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ublic\FY 2023-24\Report Jan2023 to Sept2023\Cathlab\"/>
    </mc:Choice>
  </mc:AlternateContent>
  <xr:revisionPtr revIDLastSave="0" documentId="13_ncr:1_{3CB258CF-FCAE-4DCA-9F16-B51DD361974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RUDAYALAYM HEALTHCARE PVT.LTD.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 a="1"/>
  <c r="N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<sst xmlns="http://schemas.openxmlformats.org/spreadsheetml/2006/main" count="1558" uniqueCount="370">
  <si>
    <t>SPARSH PHARMA (A UNIT OF AKME HEALTHCARE PVT. LTD.)</t>
  </si>
  <si>
    <t>HERITAGE SWARNREKHA,GROUND</t>
  </si>
  <si>
    <t>FLOOR,H.B ROAD  DIPA TOLI, NH-33,RANCHI</t>
  </si>
  <si>
    <t>D.L.No.: JH-RN7-131563/131564</t>
  </si>
  <si>
    <t>Contact : 0651-3559529,8210625155</t>
  </si>
  <si>
    <t>HRUDAYALAYM HEALTHCARE PVT.LTD.</t>
  </si>
  <si>
    <t>Bill-wise Details</t>
  </si>
  <si>
    <t>1-Apr-23 to 2-Nov-23</t>
  </si>
  <si>
    <t>Date</t>
  </si>
  <si>
    <t>Ref. No.</t>
  </si>
  <si>
    <t/>
  </si>
  <si>
    <t>Opening</t>
  </si>
  <si>
    <t>Pending</t>
  </si>
  <si>
    <t>Post-Dated</t>
  </si>
  <si>
    <t>Final</t>
  </si>
  <si>
    <t>Due on</t>
  </si>
  <si>
    <t>Overdue</t>
  </si>
  <si>
    <t>Amount</t>
  </si>
  <si>
    <t>Balance</t>
  </si>
  <si>
    <t>by days</t>
  </si>
  <si>
    <t>AKME/23-24/005</t>
  </si>
  <si>
    <t>209</t>
  </si>
  <si>
    <t>Sales</t>
  </si>
  <si>
    <t>TETRILIMUS 2.50MM*16MM</t>
  </si>
  <si>
    <t>AKME/23-24/006</t>
  </si>
  <si>
    <t>PG ESSENTIO MRI DR L131 PACEMAKER</t>
  </si>
  <si>
    <t>LD INGEVITY +AF ISI 7841 (52CM LEAD)</t>
  </si>
  <si>
    <t>MED LEAD MSO 58 CM (4076- 58)</t>
  </si>
  <si>
    <t>PEEL AWAY SHEATH 7FR</t>
  </si>
  <si>
    <t>PEEL AWAY SHEATH 6FR</t>
  </si>
  <si>
    <t>AKME/23-24/008</t>
  </si>
  <si>
    <t>NC QUANTUM 8.00MM*3.50MM</t>
  </si>
  <si>
    <t>NC QUANTUM 12.00MM*3.50MM</t>
  </si>
  <si>
    <t>MAVERICK  2.00MM*12MM</t>
  </si>
  <si>
    <t>MAVERICK  2.50MM*12MM</t>
  </si>
  <si>
    <t>MAVERICK  1.50MM*15MM</t>
  </si>
  <si>
    <t>MAVERICK 2.00MM*9MM</t>
  </si>
  <si>
    <t>NC QUANTUM 12.00MM*3.00MM</t>
  </si>
  <si>
    <t>MAVERICK 2.50MM*9MM</t>
  </si>
  <si>
    <t>AKME/23-24/0010</t>
  </si>
  <si>
    <t>204</t>
  </si>
  <si>
    <t>RESOLUTE ONYX  3.00MM*38MM</t>
  </si>
  <si>
    <t>RESOLUTE ONYX  3.00MM*34MM</t>
  </si>
  <si>
    <t>AKME/23-24/0011</t>
  </si>
  <si>
    <t>TETRILIMUS 2.75MM*16MM</t>
  </si>
  <si>
    <t>AKME/23-24/0012</t>
  </si>
  <si>
    <t>202</t>
  </si>
  <si>
    <t>PG ACCOLADE MRI EL DR L331 PACEMAKER</t>
  </si>
  <si>
    <t>LD FNL N2 BPIS1 4457 (58CM LEAD)</t>
  </si>
  <si>
    <t>AKME/23-24/0013</t>
  </si>
  <si>
    <t>200</t>
  </si>
  <si>
    <t>PG ALTRUA 2 S701 SR SL PACEMAKER</t>
  </si>
  <si>
    <t>AKME/23-24/0015</t>
  </si>
  <si>
    <t>198</t>
  </si>
  <si>
    <t>TIGER CATHETER 5F</t>
  </si>
  <si>
    <t>RUNTHROUGH NS INTERMEDIATE</t>
  </si>
  <si>
    <t>T.P.I  LEAD (ST JUDE)</t>
  </si>
  <si>
    <t>AKME/23-24/0022</t>
  </si>
  <si>
    <t>190</t>
  </si>
  <si>
    <t>AKME/23-24/0070</t>
  </si>
  <si>
    <t>134</t>
  </si>
  <si>
    <t>PG -ESSENTION MRI SL (L110)  PACEMAKER</t>
  </si>
  <si>
    <t>LD INGEVITY +AF ISI 7842 (59CM )LEAD</t>
  </si>
  <si>
    <t>AKME/23-24/0069</t>
  </si>
  <si>
    <t>TETRILIMUS 3.00MM*48MM</t>
  </si>
  <si>
    <t>AKME/23-24/0078</t>
  </si>
  <si>
    <t>126</t>
  </si>
  <si>
    <t>6F RADIAL SHEATH  TERUMO</t>
  </si>
  <si>
    <t>AKME/23-24/0084</t>
  </si>
  <si>
    <t>121</t>
  </si>
  <si>
    <t>TETRILIMUS 2.75MM*40MM</t>
  </si>
  <si>
    <t>AKME/23-24/0087</t>
  </si>
  <si>
    <t>118</t>
  </si>
  <si>
    <t>TETRILIMUS 2.50MM*24MM</t>
  </si>
  <si>
    <t>AKME/23-24/0104</t>
  </si>
  <si>
    <t>101</t>
  </si>
  <si>
    <t>J TIP TERUMO 150CM GUIDE WIRE</t>
  </si>
  <si>
    <t>RUNTHROUGH NS FLOPPY</t>
  </si>
  <si>
    <t>Y CONNECTOR</t>
  </si>
  <si>
    <t>MANIFOLD 2 CORE</t>
  </si>
  <si>
    <t>FIELDER XT</t>
  </si>
  <si>
    <t>6F GUIDING CATH ETER XB 3.0</t>
  </si>
  <si>
    <t>6F GUIDING CATH ETER XB 3.5</t>
  </si>
  <si>
    <t>AKME/23-24/0088</t>
  </si>
  <si>
    <t>AKME/23-24/0105</t>
  </si>
  <si>
    <t>RESOLUTE ONYX  3.00MM*26MM</t>
  </si>
  <si>
    <t>AKME/23-24/0111</t>
  </si>
  <si>
    <t>LEAD INGEVITY MRI 7736 (52CM)</t>
  </si>
  <si>
    <t>AKME/23-24/0113</t>
  </si>
  <si>
    <t>100</t>
  </si>
  <si>
    <t>AKME/23-24/0119</t>
  </si>
  <si>
    <t>97</t>
  </si>
  <si>
    <t>RESOLUTE ONYX  2.50MM*34MM</t>
  </si>
  <si>
    <t>AKME/23-24/0124</t>
  </si>
  <si>
    <t>93</t>
  </si>
  <si>
    <t>AKME/23-24/0126</t>
  </si>
  <si>
    <t>91</t>
  </si>
  <si>
    <t>PG VALITUDE CRT-P IS1 EL U125</t>
  </si>
  <si>
    <t>AKME/23-24/0130</t>
  </si>
  <si>
    <t>89</t>
  </si>
  <si>
    <t>RACER CC PLUS 2.75MM*18MM</t>
  </si>
  <si>
    <t>AKME/23-24/0135</t>
  </si>
  <si>
    <t>87</t>
  </si>
  <si>
    <t>PG PROPONENT MRI DR EL L231 PACEMAKER</t>
  </si>
  <si>
    <t>AKME/23-24/0136</t>
  </si>
  <si>
    <t>TETRILIMUS 3.00MM*40MM</t>
  </si>
  <si>
    <t>AKME/23-24/0134</t>
  </si>
  <si>
    <t>LEAD INGEVITY MRI 7732 (59CM)</t>
  </si>
  <si>
    <t>AKME/23-24/0145</t>
  </si>
  <si>
    <t>79</t>
  </si>
  <si>
    <t>AKME/23-24/0162</t>
  </si>
  <si>
    <t>66</t>
  </si>
  <si>
    <t>RESOLUTE ONYX  3.00MM*18MM</t>
  </si>
  <si>
    <t>AKME/23-24/0164</t>
  </si>
  <si>
    <t>64</t>
  </si>
  <si>
    <t>P SELECT OUS MR 2.75MM*24MM</t>
  </si>
  <si>
    <t>ULTIMA PC 3.00MM*28MM</t>
  </si>
  <si>
    <t>AKME/23-24/0179</t>
  </si>
  <si>
    <t>49</t>
  </si>
  <si>
    <t>AKME/23-24/0180</t>
  </si>
  <si>
    <t>RYUREI PTCA BALLOON  2.00MM*10MM</t>
  </si>
  <si>
    <t>RYUREI PTCA BALLOON  1.50MM*10MM</t>
  </si>
  <si>
    <t>RYUREI PTCA BALLOON  1.50MM*5MM</t>
  </si>
  <si>
    <t>RYUREI PTCA BALLOON  1.25MM*5MM</t>
  </si>
  <si>
    <t>RYUREI PTCA BALLOON  1.25MM*10MM</t>
  </si>
  <si>
    <t>Accuforce 3.00mm x 8mm</t>
  </si>
  <si>
    <t>Accuforce 2.75mm x 12mm</t>
  </si>
  <si>
    <t>Accuforce 2.50mm x 12mm</t>
  </si>
  <si>
    <t>Accuforce 3.50mm x 12mm</t>
  </si>
  <si>
    <t>Accuforce 3.50mm x 8mm</t>
  </si>
  <si>
    <t>Accuforce 3.00mm x 12mm</t>
  </si>
  <si>
    <t>6F FEMORAL SHEATH CORDIS</t>
  </si>
  <si>
    <t>AKME/23-24/0198</t>
  </si>
  <si>
    <t>38</t>
  </si>
  <si>
    <t>6F DIAGNOSTIC CATHETER  PIG</t>
  </si>
  <si>
    <t>6F GUIDING CATHETER  AL 1</t>
  </si>
  <si>
    <t>CROSS IT 100</t>
  </si>
  <si>
    <t>PILOT 150</t>
  </si>
  <si>
    <t>6F GUIDING CATH ETER MPA 1</t>
  </si>
  <si>
    <t>AKME/23-24/0203</t>
  </si>
  <si>
    <t>35</t>
  </si>
  <si>
    <t>TETRILIMUS 2.75MM*44MM</t>
  </si>
  <si>
    <t>P SELECT OUS MR 2.50MM*12MM</t>
  </si>
  <si>
    <t>AKME/23-24/0204</t>
  </si>
  <si>
    <t>33</t>
  </si>
  <si>
    <t>6F GUIDING CATH ETER AR 2</t>
  </si>
  <si>
    <t>HEARTRAIL II (IL -3.5)</t>
  </si>
  <si>
    <t>6F Aspiration catheter</t>
  </si>
  <si>
    <t>TR BAND</t>
  </si>
  <si>
    <t>AKME/23-24/0207</t>
  </si>
  <si>
    <t>31</t>
  </si>
  <si>
    <t>TETRILIMUS 2.50MM*20MM</t>
  </si>
  <si>
    <t>AKME/23-24/0211</t>
  </si>
  <si>
    <t>25</t>
  </si>
  <si>
    <t>Ultimaster Tansei 3.5mm x 24mm</t>
  </si>
  <si>
    <t>AKME/23-24/0212</t>
  </si>
  <si>
    <t>24</t>
  </si>
  <si>
    <t>Ultimaster Tansei 2.75mm x 21mm</t>
  </si>
  <si>
    <t>AKME/23-24/0213</t>
  </si>
  <si>
    <t>23</t>
  </si>
  <si>
    <t>AKME/23-24/0218</t>
  </si>
  <si>
    <t>16</t>
  </si>
  <si>
    <t>AKME/23-24/0219</t>
  </si>
  <si>
    <t>6F GUIDING CATHETER  AL 2.0</t>
  </si>
  <si>
    <t>Mother &amp; Child Heartrail catheter-GC-H5ST012NQ</t>
  </si>
  <si>
    <t>Sub Total</t>
  </si>
  <si>
    <t>On Account</t>
  </si>
  <si>
    <t>Opening Balance</t>
  </si>
  <si>
    <t>AKME/23-24/0016</t>
  </si>
  <si>
    <t xml:space="preserve">P SELECT OUS MR 2.75MM*38MM_x000D_
</t>
  </si>
  <si>
    <t>P SELECT OUS MR 3.50MM*16MM</t>
  </si>
  <si>
    <t>AKME/23-24/0017</t>
  </si>
  <si>
    <t>AKME/23-24/0026</t>
  </si>
  <si>
    <t>TETRILIMUS 2.50MM*12MM</t>
  </si>
  <si>
    <t>AKME/23-24/0025</t>
  </si>
  <si>
    <t>SYNERGY OUS MR 3.50X32</t>
  </si>
  <si>
    <t>SYNERGY OUS MR  2.75X32</t>
  </si>
  <si>
    <t>AKME/23-24/0023</t>
  </si>
  <si>
    <t>AKME/23-24/0024</t>
  </si>
  <si>
    <t>TETRILIMUS 3.00MM*36MM</t>
  </si>
  <si>
    <t>Receipt</t>
  </si>
  <si>
    <t>82</t>
  </si>
  <si>
    <t>AKME/23-24/0030</t>
  </si>
  <si>
    <t>P SELECT OUS MR 3.50MM*12MM</t>
  </si>
  <si>
    <t>AKME/23-24/0029</t>
  </si>
  <si>
    <t>AKME/23-24/0031</t>
  </si>
  <si>
    <t>SYNERGY OUS MR 3.00X38</t>
  </si>
  <si>
    <t>AKME/23-24/0040</t>
  </si>
  <si>
    <t>TEFLON WIRE</t>
  </si>
  <si>
    <t>AKME/23-24/0041</t>
  </si>
  <si>
    <t>Temporary Pacemaker Medtronic</t>
  </si>
  <si>
    <t>TPI CABLE 5492 VL LONG</t>
  </si>
  <si>
    <t>AKME/23-24/0044</t>
  </si>
  <si>
    <t>AKME/23-24/0047</t>
  </si>
  <si>
    <t>6F GUIDING CATH ETER AR 1</t>
  </si>
  <si>
    <t>INFLATION DEVICE ( I 30)</t>
  </si>
  <si>
    <t>AKME/23-24/0052</t>
  </si>
  <si>
    <t>TETRILIMUS 3.50MM*36MM</t>
  </si>
  <si>
    <t>AKME/23-24/0057</t>
  </si>
  <si>
    <t>AKME/23-24/0056</t>
  </si>
  <si>
    <t>AKME/23-24/0058</t>
  </si>
  <si>
    <t>AKME/23-24/0062</t>
  </si>
  <si>
    <t>TETRILIMUS 3.00MM*24MM</t>
  </si>
  <si>
    <t>AKME/23-24/0063</t>
  </si>
  <si>
    <t>AKME/23-24/0067</t>
  </si>
  <si>
    <t>TETRILIMUS 3.00MM*16MM</t>
  </si>
  <si>
    <t>AKME/23-24/0068</t>
  </si>
  <si>
    <t>TETRILIMUS 2.75MM*28MM</t>
  </si>
  <si>
    <t>AKME/23-24/0076</t>
  </si>
  <si>
    <t>P SELECT OUS MR 2.50MM*32MM</t>
  </si>
  <si>
    <t>AKME/23-24/0077</t>
  </si>
  <si>
    <t>TETRILIMUS 2.75MM*24MM</t>
  </si>
  <si>
    <t>280</t>
  </si>
  <si>
    <t>AKME/23-24/0090</t>
  </si>
  <si>
    <t>TETRILIMUS 3.00MM*28MM</t>
  </si>
  <si>
    <t>AKME/23-24/0091</t>
  </si>
  <si>
    <t>NT/TN/1871 Transeptal Needle 18Gx71cm_x000D_
-Newtech</t>
  </si>
  <si>
    <t>AKME/23-24/0093</t>
  </si>
  <si>
    <t>AKME/23-24/0094</t>
  </si>
  <si>
    <t>AKME/23-24/0095</t>
  </si>
  <si>
    <t>INTRODUCRE NEEDLE 18G 7CM</t>
  </si>
  <si>
    <t>AKME/23-24/0098</t>
  </si>
  <si>
    <t>AKME/23-24/0099</t>
  </si>
  <si>
    <t>AKME/23-24/0106</t>
  </si>
  <si>
    <t>AKME/23-24/0107</t>
  </si>
  <si>
    <t>RESOLUTE ONYX  2.50MM*38MM</t>
  </si>
  <si>
    <t>AKME/23-24/0108</t>
  </si>
  <si>
    <t>RACER CC PLUS 3.00MM*40MM</t>
  </si>
  <si>
    <t>AKME/23-24/0109</t>
  </si>
  <si>
    <t>TETRILIMUS 3.50MM*32MM</t>
  </si>
  <si>
    <t>AKME/23-24/0110</t>
  </si>
  <si>
    <t>AKME/23-24/0112</t>
  </si>
  <si>
    <t>AKME/23-24/0114</t>
  </si>
  <si>
    <t>RESOLUTE ONYX  3.50MM*22MM</t>
  </si>
  <si>
    <t>AKME/23-24/0115</t>
  </si>
  <si>
    <t>AKME/23-24/0116</t>
  </si>
  <si>
    <t>AKME/23-24/0123</t>
  </si>
  <si>
    <t>6F GUIDING CATHETER  JR 3.5</t>
  </si>
  <si>
    <t>6F GUIDING CATHETER JL 3.5</t>
  </si>
  <si>
    <t>5F GUIDING CATHETER LBT JR  3.5</t>
  </si>
  <si>
    <t>AKME/23-24/0125</t>
  </si>
  <si>
    <t>AKME/23-24/0127</t>
  </si>
  <si>
    <t>P SELECT OUS MR 3.50MM*20MM</t>
  </si>
  <si>
    <t>AKME/23-24/0128</t>
  </si>
  <si>
    <t>AKME/23-24/0133</t>
  </si>
  <si>
    <t>RACER CC PLUS 3.50MM*18MM</t>
  </si>
  <si>
    <t>AKME/23-24/0137</t>
  </si>
  <si>
    <t>551</t>
  </si>
  <si>
    <t>AKME/23-24/0142</t>
  </si>
  <si>
    <t>AKME/23-24/0146</t>
  </si>
  <si>
    <t>RACER CC PLUS 2.50MM*18MM</t>
  </si>
  <si>
    <t>ULTIMA PC 2.50MM*16MM</t>
  </si>
  <si>
    <t>AKME/23-24/0147</t>
  </si>
  <si>
    <t>RACER CC PLUS 3.00MM*18MM</t>
  </si>
  <si>
    <t>RACER CC PLUS 2.75MM*24MM</t>
  </si>
  <si>
    <t>AKME/23-24/0148</t>
  </si>
  <si>
    <t>AKME/23-24/0153</t>
  </si>
  <si>
    <t>AKME/23-24/0154</t>
  </si>
  <si>
    <t>AKME/23-24/0156</t>
  </si>
  <si>
    <t>INTRODUCRE NEEDLE 20G</t>
  </si>
  <si>
    <t>AKME/23-24/0158</t>
  </si>
  <si>
    <t>646</t>
  </si>
  <si>
    <t>AKME/23-24/0163</t>
  </si>
  <si>
    <t>AKME/23-24/0171</t>
  </si>
  <si>
    <t>RACER CC PLUS 3.50MM*28MM</t>
  </si>
  <si>
    <t>AKME/23-24/0172</t>
  </si>
  <si>
    <t>RESOLUTE ONYX  2.75MM*38MM</t>
  </si>
  <si>
    <t>AKME/23-24/0173</t>
  </si>
  <si>
    <t>ULTIMA PC 3.00MM*18MM</t>
  </si>
  <si>
    <t>AKME/23-24/0174</t>
  </si>
  <si>
    <t>RESOLUTE ONYX  3.00MM*30MM</t>
  </si>
  <si>
    <t>SYNERGY OUS MR 2.50X16</t>
  </si>
  <si>
    <t>AKME/23-24/0175</t>
  </si>
  <si>
    <t>TETRILIMUS 3.50MM*44MM</t>
  </si>
  <si>
    <t>AKME/23-24/0176</t>
  </si>
  <si>
    <t>Ultimaster Tansei 3.0mm x 28mm</t>
  </si>
  <si>
    <t>707</t>
  </si>
  <si>
    <t>AKME/23-24/0177</t>
  </si>
  <si>
    <t>RACER CC PLUS 3.00MM*21MM</t>
  </si>
  <si>
    <t>AKME/23-24/0181</t>
  </si>
  <si>
    <t>AKME/23-24/0182</t>
  </si>
  <si>
    <t>AKME/23-24/0183</t>
  </si>
  <si>
    <t>AKME/23-24/0184</t>
  </si>
  <si>
    <t>AKME/23-24/0185</t>
  </si>
  <si>
    <t>AKME/23-24/0191</t>
  </si>
  <si>
    <t>AKME/23-24/0192</t>
  </si>
  <si>
    <t>Ultimaster Tansei 2.5mm x 18mm</t>
  </si>
  <si>
    <t>Ultimaster Tansei 2.5mm x 15mm</t>
  </si>
  <si>
    <t>AKME/23-24/0193</t>
  </si>
  <si>
    <t>P SELECT OUS MR 3.00MM*28MM</t>
  </si>
  <si>
    <t>AKME/23-24/0194</t>
  </si>
  <si>
    <t>RACER CC PLUS 2.75MM*28MM</t>
  </si>
  <si>
    <t>AKME/23-24/0195</t>
  </si>
  <si>
    <t>Ultimaster Tansei 3.0mm x 24mm</t>
  </si>
  <si>
    <t>AKME/23-24/0196</t>
  </si>
  <si>
    <t>AKME/23-24/0199</t>
  </si>
  <si>
    <t>AKME/23-24/0200</t>
  </si>
  <si>
    <t>799</t>
  </si>
  <si>
    <t>AKME/23-24/0208</t>
  </si>
  <si>
    <t>AKME/23-24/0209</t>
  </si>
  <si>
    <t>RACER CC PLUS 2.75MM*40MM</t>
  </si>
  <si>
    <t>P SELECT OUS MR 3.00MM*12MM</t>
  </si>
  <si>
    <t>AKME/23-24/0210</t>
  </si>
  <si>
    <t>AKME/23-24/0222</t>
  </si>
  <si>
    <t>Ultimaster Tansei 2.75mm x 33mm</t>
  </si>
  <si>
    <t>Ultimaster Tansei 3.0mm x 15mm</t>
  </si>
  <si>
    <t>AKME/23-24/0223</t>
  </si>
  <si>
    <t>Ultimaster Tansei 2.5mm x 21mm</t>
  </si>
  <si>
    <t>AKME/23-24/0224</t>
  </si>
  <si>
    <t>RACER CC PLUS 3.00MM*32MM</t>
  </si>
  <si>
    <t>AKME/23-24/0226</t>
  </si>
  <si>
    <t>AKME/23-24/0231</t>
  </si>
  <si>
    <t>TETRILIMUS 3.00MM*44MM</t>
  </si>
  <si>
    <t>AKME/23-24/0232</t>
  </si>
  <si>
    <t>TETRILIMUS 2.50MM*48MM</t>
  </si>
  <si>
    <t>ULTIMA PC 2.75MM*32MM</t>
  </si>
  <si>
    <t>AKME/23-24/0233</t>
  </si>
  <si>
    <t>PTCA WIRE GAIA FIRST</t>
  </si>
  <si>
    <t>PTCA WIRE GAIA SECOND</t>
  </si>
  <si>
    <t>PTCA WIRE GAIA THIRD</t>
  </si>
  <si>
    <t>6F RADIAL SHEATH CORDIS</t>
  </si>
  <si>
    <t>6F DIAGNOSTIC CATHETER AL 2</t>
  </si>
  <si>
    <t>6F DIAGNOSTIC CATHETER MPA 1</t>
  </si>
  <si>
    <t>5F DIAGNOSTIC CATHETER  JL 3.5</t>
  </si>
  <si>
    <t>5F DIAGNOSTIC CATHETER  JR 3.5</t>
  </si>
  <si>
    <t>6F DIAGNOSTIC CATHETER AR 1</t>
  </si>
  <si>
    <t xml:space="preserve">PEEL AWAY SHEATH </t>
  </si>
  <si>
    <t xml:space="preserve">NC QUANTUM </t>
  </si>
  <si>
    <t xml:space="preserve">MAVERICK  </t>
  </si>
  <si>
    <t>TETRILIMUS</t>
  </si>
  <si>
    <t>RESOLUTE ONYX</t>
  </si>
  <si>
    <t xml:space="preserve">Ultimaster Tansei </t>
  </si>
  <si>
    <t xml:space="preserve">RACER CC PLUS </t>
  </si>
  <si>
    <t xml:space="preserve">ULTIMA PC </t>
  </si>
  <si>
    <t>TIGER CATHETER</t>
  </si>
  <si>
    <t>T.P.I  LEAD</t>
  </si>
  <si>
    <t>MANIFOLD</t>
  </si>
  <si>
    <t xml:space="preserve">LD FNL N2 BPIS1 </t>
  </si>
  <si>
    <t xml:space="preserve">PG VALITUDE </t>
  </si>
  <si>
    <t xml:space="preserve">RYUREI PTCA BALLOON  </t>
  </si>
  <si>
    <t xml:space="preserve">Accuforce </t>
  </si>
  <si>
    <t xml:space="preserve">6F GUIDING CATHETER  </t>
  </si>
  <si>
    <t xml:space="preserve">CROSS IT </t>
  </si>
  <si>
    <t xml:space="preserve">PILOT </t>
  </si>
  <si>
    <t xml:space="preserve">HEARTRAIL </t>
  </si>
  <si>
    <t xml:space="preserve">J TIP TERUMO </t>
  </si>
  <si>
    <t xml:space="preserve">6F RADIAL SHEATH  </t>
  </si>
  <si>
    <t>P SELECT OUS</t>
  </si>
  <si>
    <t xml:space="preserve">SYNERGY OUS </t>
  </si>
  <si>
    <t xml:space="preserve">Temporary Pacemaker </t>
  </si>
  <si>
    <t xml:space="preserve">TPI CABLE </t>
  </si>
  <si>
    <t xml:space="preserve">INFLATION DEVICE </t>
  </si>
  <si>
    <t>MED LEAD</t>
  </si>
  <si>
    <t xml:space="preserve">INTRODUCRE NEEDLE </t>
  </si>
  <si>
    <t xml:space="preserve">LEAD INGEVITY </t>
  </si>
  <si>
    <t xml:space="preserve"> DIAGNOSTIC CATHETER </t>
  </si>
  <si>
    <t>FEMORAL SHEATH CORDIS</t>
  </si>
  <si>
    <t>CATHETER</t>
  </si>
  <si>
    <t>LEAD</t>
  </si>
  <si>
    <t xml:space="preserve">SHEATH </t>
  </si>
  <si>
    <t>BALLOON</t>
  </si>
  <si>
    <t xml:space="preserve">PTCA WIRE </t>
  </si>
  <si>
    <t>Accessories</t>
  </si>
  <si>
    <t xml:space="preserve">WIRE </t>
  </si>
  <si>
    <t xml:space="preserve">PACEMAKER LEAD </t>
  </si>
  <si>
    <t xml:space="preserve">STENT </t>
  </si>
  <si>
    <t xml:space="preserve">PACEMAKER  </t>
  </si>
  <si>
    <t xml:space="preserve">CAG WIRE </t>
  </si>
  <si>
    <t>CABEL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</si>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</sst>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.00&quot; Dr&quot;"/>
    <numFmt numFmtId="165" formatCode="&quot;&quot;0"/>
    <numFmt numFmtId="166" formatCode="&quot;&quot;0&quot; PCS&quot;"/>
    <numFmt numFmtId="167" formatCode="&quot;&quot;0.00&quot;/PCS&quot;"/>
    <numFmt numFmtId="168" formatCode="&quot;&quot;0.00&quot; C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b/>
      <i/>
      <sz val="9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horizontal="left" vertical="top" indent="4"/>
    </xf>
    <xf numFmtId="49" fontId="1" fillId="0" borderId="2" xfId="0" applyNumberFormat="1" applyFont="1" applyBorder="1" applyAlignment="1">
      <alignment horizontal="right" vertical="top"/>
    </xf>
    <xf numFmtId="49" fontId="5" fillId="0" borderId="2" xfId="0" applyNumberFormat="1" applyFont="1" applyBorder="1" applyAlignment="1">
      <alignment horizontal="right" vertical="top"/>
    </xf>
    <xf numFmtId="49" fontId="3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indent="4"/>
    </xf>
    <xf numFmtId="49" fontId="1" fillId="0" borderId="1" xfId="0" applyNumberFormat="1" applyFont="1" applyBorder="1" applyAlignment="1">
      <alignment horizontal="right" vertical="top"/>
    </xf>
    <xf numFmtId="49" fontId="5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left" vertical="top" indent="4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5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horizontal="right" vertical="top"/>
    </xf>
    <xf numFmtId="167" fontId="6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7"/>
    </xf>
    <xf numFmtId="164" fontId="5" fillId="0" borderId="2" xfId="0" applyNumberFormat="1" applyFont="1" applyBorder="1" applyAlignment="1">
      <alignment horizontal="right" vertical="top"/>
    </xf>
    <xf numFmtId="165" fontId="5" fillId="0" borderId="2" xfId="0" applyNumberFormat="1" applyFont="1" applyBorder="1" applyAlignment="1">
      <alignment horizontal="right" vertical="top"/>
    </xf>
    <xf numFmtId="15" fontId="7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4"/>
    </xf>
    <xf numFmtId="168" fontId="5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left" vertical="top" indent="4"/>
    </xf>
    <xf numFmtId="168" fontId="1" fillId="0" borderId="3" xfId="0" applyNumberFormat="1" applyFont="1" applyBorder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49" fontId="5" fillId="0" borderId="3" xfId="0" applyNumberFormat="1" applyFont="1" applyBorder="1" applyAlignment="1">
      <alignment horizontal="right" vertical="top"/>
    </xf>
    <xf numFmtId="49" fontId="6" fillId="0" borderId="0" xfId="0" applyNumberFormat="1" applyFont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6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6" fontId="6" fillId="0" borderId="0" xfId="0" applyNumberFormat="1" applyFont="1" applyAlignment="1">
      <alignment vertical="top"/>
    </xf>
    <xf numFmtId="15" fontId="4" fillId="0" borderId="0" xfId="0" applyNumberFormat="1" applyFont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1"/>
  <sheetViews>
    <sheetView topLeftCell="A490" workbookViewId="0">
      <selection activeCell="N13" sqref="N13:N490"/>
    </sheetView>
  </sheetViews>
  <sheetFormatPr defaultRowHeight="15" x14ac:dyDescent="0.25"/>
  <cols>
    <col min="1" max="1" width="9.85546875" bestFit="1" customWidth="1"/>
    <col min="2" max="2" width="21.42578125" bestFit="1" customWidth="1"/>
    <col min="3" max="3" width="43.42578125" bestFit="1" customWidth="1"/>
    <col min="4" max="4" width="14.85546875" hidden="1" customWidth="1"/>
    <col min="5" max="5" width="12.85546875" hidden="1" customWidth="1"/>
    <col min="6" max="6" width="0" hidden="1" customWidth="1"/>
    <col min="7" max="8" width="13.42578125" hidden="1" customWidth="1"/>
    <col min="9" max="9" width="10.28515625" hidden="1" customWidth="1"/>
    <col min="10" max="10" width="13.42578125" hidden="1" customWidth="1"/>
    <col min="11" max="11" width="9.28515625" hidden="1" customWidth="1"/>
    <col min="12" max="12" width="8.42578125" hidden="1" customWidth="1"/>
    <col min="14" max="14" width="45.28515625" bestFit="1" customWidth="1"/>
  </cols>
  <sheetData>
    <row r="1" spans="1:14" ht="15.75" x14ac:dyDescent="0.25">
      <c r="A1" s="41" t="s">
        <v>0</v>
      </c>
      <c r="B1" s="41"/>
      <c r="C1" s="4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38" t="s">
        <v>1</v>
      </c>
      <c r="B2" s="38"/>
      <c r="C2" s="38"/>
      <c r="D2" s="1"/>
      <c r="E2" s="1"/>
      <c r="F2" s="1"/>
      <c r="G2" s="1"/>
      <c r="H2" s="1"/>
      <c r="I2" s="1"/>
      <c r="J2" s="1"/>
      <c r="K2" s="1"/>
      <c r="L2" s="1"/>
    </row>
    <row r="3" spans="1:14" x14ac:dyDescent="0.25">
      <c r="A3" s="38" t="s">
        <v>2</v>
      </c>
      <c r="B3" s="38"/>
      <c r="C3" s="38"/>
      <c r="D3" s="1"/>
      <c r="E3" s="1"/>
      <c r="F3" s="1"/>
      <c r="G3" s="1"/>
      <c r="H3" s="1"/>
      <c r="I3" s="1"/>
      <c r="J3" s="1"/>
      <c r="K3" s="1"/>
      <c r="L3" s="1"/>
    </row>
    <row r="4" spans="1:14" x14ac:dyDescent="0.25">
      <c r="A4" s="38" t="s">
        <v>3</v>
      </c>
      <c r="B4" s="38"/>
      <c r="C4" s="38"/>
      <c r="D4" s="1"/>
      <c r="E4" s="1"/>
      <c r="F4" s="1"/>
      <c r="G4" s="1"/>
      <c r="H4" s="1"/>
      <c r="I4" s="1"/>
      <c r="J4" s="1"/>
      <c r="K4" s="1"/>
      <c r="L4" s="1"/>
    </row>
    <row r="5" spans="1:14" x14ac:dyDescent="0.25">
      <c r="A5" s="42" t="s">
        <v>4</v>
      </c>
      <c r="B5" s="42"/>
      <c r="C5" s="42"/>
      <c r="D5" s="1"/>
      <c r="E5" s="1"/>
      <c r="F5" s="1"/>
      <c r="G5" s="1"/>
      <c r="H5" s="1"/>
      <c r="I5" s="1"/>
      <c r="J5" s="1"/>
      <c r="K5" s="1"/>
      <c r="L5" s="1"/>
    </row>
    <row r="6" spans="1:14" ht="15.75" x14ac:dyDescent="0.25">
      <c r="A6" s="43" t="s">
        <v>5</v>
      </c>
      <c r="B6" s="43"/>
      <c r="C6" s="43"/>
      <c r="D6" s="1"/>
      <c r="E6" s="1"/>
      <c r="F6" s="1"/>
      <c r="G6" s="1"/>
      <c r="H6" s="1"/>
      <c r="I6" s="1"/>
      <c r="J6" s="1"/>
      <c r="K6" s="1"/>
      <c r="L6" s="1"/>
    </row>
    <row r="7" spans="1:14" x14ac:dyDescent="0.25">
      <c r="A7" s="38" t="s">
        <v>6</v>
      </c>
      <c r="B7" s="38"/>
      <c r="C7" s="38"/>
      <c r="D7" s="1"/>
      <c r="E7" s="1"/>
      <c r="F7" s="1"/>
      <c r="G7" s="1"/>
      <c r="H7" s="1"/>
      <c r="I7" s="1"/>
      <c r="J7" s="1"/>
      <c r="K7" s="1"/>
      <c r="L7" s="1"/>
    </row>
    <row r="8" spans="1:14" x14ac:dyDescent="0.25">
      <c r="A8" s="38" t="s">
        <v>7</v>
      </c>
      <c r="B8" s="38"/>
      <c r="C8" s="38"/>
      <c r="D8" s="1"/>
      <c r="E8" s="1"/>
      <c r="F8" s="1"/>
      <c r="G8" s="1"/>
      <c r="H8" s="1"/>
      <c r="I8" s="1"/>
      <c r="J8" s="1"/>
      <c r="K8" s="1"/>
      <c r="L8" s="1"/>
    </row>
    <row r="9" spans="1:14" x14ac:dyDescent="0.25">
      <c r="A9" s="2" t="s">
        <v>8</v>
      </c>
      <c r="B9" s="3" t="s">
        <v>9</v>
      </c>
      <c r="C9" s="39" t="s">
        <v>10</v>
      </c>
      <c r="D9" s="39"/>
      <c r="E9" s="39"/>
      <c r="F9" s="39"/>
      <c r="G9" s="4" t="s">
        <v>11</v>
      </c>
      <c r="H9" s="4" t="s">
        <v>12</v>
      </c>
      <c r="I9" s="5" t="s">
        <v>13</v>
      </c>
      <c r="J9" s="4" t="s">
        <v>14</v>
      </c>
      <c r="K9" s="4" t="s">
        <v>15</v>
      </c>
      <c r="L9" s="5" t="s">
        <v>16</v>
      </c>
    </row>
    <row r="10" spans="1:14" x14ac:dyDescent="0.25">
      <c r="A10" s="6" t="s">
        <v>10</v>
      </c>
      <c r="B10" s="7" t="s">
        <v>10</v>
      </c>
      <c r="C10" s="40" t="s">
        <v>10</v>
      </c>
      <c r="D10" s="40"/>
      <c r="E10" s="40"/>
      <c r="F10" s="40"/>
      <c r="G10" s="8" t="s">
        <v>17</v>
      </c>
      <c r="H10" s="8" t="s">
        <v>17</v>
      </c>
      <c r="I10" s="9" t="s">
        <v>17</v>
      </c>
      <c r="J10" s="8" t="s">
        <v>18</v>
      </c>
      <c r="K10" s="8" t="s">
        <v>10</v>
      </c>
      <c r="L10" s="9" t="s">
        <v>19</v>
      </c>
    </row>
    <row r="11" spans="1:14" x14ac:dyDescent="0.25">
      <c r="A11" s="11">
        <v>45023</v>
      </c>
      <c r="B11" s="12" t="s">
        <v>20</v>
      </c>
      <c r="C11" s="39" t="s">
        <v>10</v>
      </c>
      <c r="D11" s="39"/>
      <c r="E11" s="39"/>
      <c r="F11" s="39"/>
      <c r="G11" s="14">
        <v>35834</v>
      </c>
      <c r="H11" s="14">
        <v>35834</v>
      </c>
      <c r="I11" s="16"/>
      <c r="J11" s="14">
        <v>35834</v>
      </c>
      <c r="K11" s="17">
        <v>45023</v>
      </c>
      <c r="L11" s="18" t="s">
        <v>21</v>
      </c>
    </row>
    <row r="12" spans="1:14" x14ac:dyDescent="0.25">
      <c r="A12" s="45">
        <v>45023</v>
      </c>
      <c r="B12" s="45"/>
      <c r="C12" s="19" t="s">
        <v>22</v>
      </c>
      <c r="D12" s="19" t="s">
        <v>20</v>
      </c>
      <c r="E12" s="20">
        <v>35834</v>
      </c>
      <c r="F12" s="19" t="s">
        <v>10</v>
      </c>
      <c r="G12" s="1"/>
      <c r="H12" s="1"/>
      <c r="I12" s="1"/>
      <c r="J12" s="1"/>
      <c r="K12" s="1"/>
      <c r="L12" s="1"/>
    </row>
    <row r="13" spans="1:14" x14ac:dyDescent="0.25">
      <c r="A13" s="44">
        <v>1</v>
      </c>
      <c r="B13" s="44"/>
      <c r="C13" s="35" t="s">
        <v>23</v>
      </c>
      <c r="D13" s="35"/>
      <c r="E13" s="21">
        <v>34127.61</v>
      </c>
      <c r="F13" s="1"/>
      <c r="G13" s="1"/>
      <c r="H13" s="1"/>
      <c r="I13" s="1"/>
      <c r="J13" s="1"/>
      <c r="K13" s="1"/>
      <c r="L13" s="1"/>
      <c r="N13" t="str" cm="1">
        <f t="array" ref="N13:N490">_xlfn.UNIQUE(C13:C490,1)</f>
        <v>TETRILIMUS 2.50MM*16MM</v>
      </c>
    </row>
    <row r="14" spans="1:14" x14ac:dyDescent="0.25">
      <c r="A14" s="11">
        <v>45023</v>
      </c>
      <c r="B14" s="12" t="s">
        <v>24</v>
      </c>
      <c r="C14" s="19" t="s">
        <v>10</v>
      </c>
      <c r="D14" s="19"/>
      <c r="E14" s="19"/>
      <c r="F14" s="19"/>
      <c r="G14" s="14">
        <v>136752</v>
      </c>
      <c r="H14" s="14">
        <v>296419</v>
      </c>
      <c r="I14" s="16"/>
      <c r="J14" s="14">
        <v>296419</v>
      </c>
      <c r="K14" s="17">
        <v>45023</v>
      </c>
      <c r="L14" s="18" t="s">
        <v>21</v>
      </c>
      <c r="N14" t="str">
        <v/>
      </c>
    </row>
    <row r="15" spans="1:14" x14ac:dyDescent="0.25">
      <c r="A15" s="45">
        <v>45023</v>
      </c>
      <c r="B15" s="45"/>
      <c r="C15" s="19" t="s">
        <v>22</v>
      </c>
      <c r="D15" s="19" t="s">
        <v>24</v>
      </c>
      <c r="E15" s="20">
        <v>136752</v>
      </c>
      <c r="F15" s="19" t="s">
        <v>10</v>
      </c>
      <c r="G15" s="1"/>
      <c r="H15" s="1"/>
      <c r="I15" s="1"/>
      <c r="J15" s="1"/>
      <c r="K15" s="1"/>
      <c r="L15" s="1"/>
      <c r="N15" t="str">
        <v>Sales</v>
      </c>
    </row>
    <row r="16" spans="1:14" x14ac:dyDescent="0.25">
      <c r="A16" s="44">
        <v>1</v>
      </c>
      <c r="B16" s="44"/>
      <c r="C16" s="35" t="s">
        <v>25</v>
      </c>
      <c r="D16" s="35"/>
      <c r="E16" s="21">
        <v>87600</v>
      </c>
      <c r="F16" s="1"/>
      <c r="G16" s="1"/>
      <c r="H16" s="1"/>
      <c r="I16" s="1"/>
      <c r="J16" s="1"/>
      <c r="K16" s="1"/>
      <c r="L16" s="1"/>
      <c r="N16" t="str">
        <v>PG ESSENTIO MRI DR L131 PACEMAKER</v>
      </c>
    </row>
    <row r="17" spans="1:14" x14ac:dyDescent="0.25">
      <c r="A17" s="44">
        <v>1</v>
      </c>
      <c r="B17" s="44"/>
      <c r="C17" s="35" t="s">
        <v>26</v>
      </c>
      <c r="D17" s="35"/>
      <c r="E17" s="21">
        <v>17500</v>
      </c>
      <c r="F17" s="1"/>
      <c r="G17" s="1"/>
      <c r="H17" s="1"/>
      <c r="I17" s="1"/>
      <c r="J17" s="1"/>
      <c r="K17" s="1"/>
      <c r="L17" s="1"/>
      <c r="N17" t="str">
        <v>LD INGEVITY +AF ISI 7841 (52CM LEAD)</v>
      </c>
    </row>
    <row r="18" spans="1:14" x14ac:dyDescent="0.25">
      <c r="A18" s="44">
        <v>1</v>
      </c>
      <c r="B18" s="44"/>
      <c r="C18" s="35" t="s">
        <v>27</v>
      </c>
      <c r="D18" s="35"/>
      <c r="E18" s="21">
        <v>17500</v>
      </c>
      <c r="F18" s="1"/>
      <c r="G18" s="1"/>
      <c r="H18" s="1"/>
      <c r="I18" s="1"/>
      <c r="J18" s="1"/>
      <c r="K18" s="1"/>
      <c r="L18" s="1"/>
      <c r="N18" t="str">
        <v>MED LEAD MSO 58 CM (4076- 58)</v>
      </c>
    </row>
    <row r="19" spans="1:14" x14ac:dyDescent="0.25">
      <c r="A19" s="44">
        <v>1</v>
      </c>
      <c r="B19" s="44"/>
      <c r="C19" s="35" t="s">
        <v>28</v>
      </c>
      <c r="D19" s="35"/>
      <c r="E19" s="21">
        <v>1600</v>
      </c>
      <c r="F19" s="1"/>
      <c r="G19" s="1"/>
      <c r="H19" s="1"/>
      <c r="I19" s="1"/>
      <c r="J19" s="1"/>
      <c r="K19" s="1"/>
      <c r="L19" s="1"/>
      <c r="N19" t="str">
        <v>PEEL AWAY SHEATH 7FR</v>
      </c>
    </row>
    <row r="20" spans="1:14" x14ac:dyDescent="0.25">
      <c r="A20" s="44">
        <v>1</v>
      </c>
      <c r="B20" s="44"/>
      <c r="C20" s="35" t="s">
        <v>29</v>
      </c>
      <c r="D20" s="35"/>
      <c r="E20" s="21">
        <v>1500</v>
      </c>
      <c r="F20" s="1"/>
      <c r="G20" s="1"/>
      <c r="H20" s="1"/>
      <c r="I20" s="1"/>
      <c r="J20" s="1"/>
      <c r="K20" s="1"/>
      <c r="L20" s="1"/>
      <c r="N20" t="str">
        <v>PEEL AWAY SHEATH 6FR</v>
      </c>
    </row>
    <row r="21" spans="1:14" x14ac:dyDescent="0.25">
      <c r="A21" s="45">
        <v>45026</v>
      </c>
      <c r="B21" s="45"/>
      <c r="C21" s="19" t="s">
        <v>22</v>
      </c>
      <c r="D21" s="19" t="s">
        <v>30</v>
      </c>
      <c r="E21" s="20">
        <v>159667</v>
      </c>
      <c r="F21" s="19" t="s">
        <v>10</v>
      </c>
      <c r="G21" s="1"/>
      <c r="H21" s="1"/>
      <c r="I21" s="1"/>
      <c r="J21" s="1"/>
      <c r="K21" s="1"/>
      <c r="L21" s="1"/>
      <c r="N21" t="str">
        <v>Sales</v>
      </c>
    </row>
    <row r="22" spans="1:14" x14ac:dyDescent="0.25">
      <c r="A22" s="44">
        <v>5</v>
      </c>
      <c r="B22" s="44"/>
      <c r="C22" s="35" t="s">
        <v>31</v>
      </c>
      <c r="D22" s="35"/>
      <c r="E22" s="21">
        <v>3960</v>
      </c>
      <c r="F22" s="1"/>
      <c r="G22" s="1"/>
      <c r="H22" s="1"/>
      <c r="I22" s="1"/>
      <c r="J22" s="1"/>
      <c r="K22" s="1"/>
      <c r="L22" s="1"/>
      <c r="N22" t="str">
        <v>NC QUANTUM 8.00MM*3.50MM</v>
      </c>
    </row>
    <row r="23" spans="1:14" x14ac:dyDescent="0.25">
      <c r="A23" s="44">
        <v>3</v>
      </c>
      <c r="B23" s="44"/>
      <c r="C23" s="35" t="s">
        <v>32</v>
      </c>
      <c r="D23" s="35"/>
      <c r="E23" s="21">
        <v>3960</v>
      </c>
      <c r="F23" s="1"/>
      <c r="G23" s="1"/>
      <c r="H23" s="1"/>
      <c r="I23" s="1"/>
      <c r="J23" s="1"/>
      <c r="K23" s="1"/>
      <c r="L23" s="1"/>
      <c r="N23" t="str">
        <v>NC QUANTUM 12.00MM*3.50MM</v>
      </c>
    </row>
    <row r="24" spans="1:14" x14ac:dyDescent="0.25">
      <c r="A24" s="44">
        <v>5</v>
      </c>
      <c r="B24" s="44"/>
      <c r="C24" s="35" t="s">
        <v>33</v>
      </c>
      <c r="D24" s="35"/>
      <c r="E24" s="21">
        <v>3960</v>
      </c>
      <c r="F24" s="1"/>
      <c r="G24" s="1"/>
      <c r="H24" s="1"/>
      <c r="I24" s="1"/>
      <c r="J24" s="1"/>
      <c r="K24" s="1"/>
      <c r="L24" s="1"/>
      <c r="N24" t="str">
        <v>MAVERICK  2.00MM*12MM</v>
      </c>
    </row>
    <row r="25" spans="1:14" x14ac:dyDescent="0.25">
      <c r="A25" s="44">
        <v>5</v>
      </c>
      <c r="B25" s="44"/>
      <c r="C25" s="35" t="s">
        <v>34</v>
      </c>
      <c r="D25" s="35"/>
      <c r="E25" s="21">
        <v>3960</v>
      </c>
      <c r="F25" s="1"/>
      <c r="G25" s="1"/>
      <c r="H25" s="1"/>
      <c r="I25" s="1"/>
      <c r="J25" s="1"/>
      <c r="K25" s="1"/>
      <c r="L25" s="1"/>
      <c r="N25" t="str">
        <v>MAVERICK  2.50MM*12MM</v>
      </c>
    </row>
    <row r="26" spans="1:14" x14ac:dyDescent="0.25">
      <c r="A26" s="44">
        <v>5</v>
      </c>
      <c r="B26" s="44"/>
      <c r="C26" s="35" t="s">
        <v>35</v>
      </c>
      <c r="D26" s="35"/>
      <c r="E26" s="21">
        <v>3960</v>
      </c>
      <c r="F26" s="1"/>
      <c r="G26" s="1"/>
      <c r="H26" s="1"/>
      <c r="I26" s="1"/>
      <c r="J26" s="1"/>
      <c r="K26" s="1"/>
      <c r="L26" s="1"/>
      <c r="N26" t="str">
        <v>MAVERICK  1.50MM*15MM</v>
      </c>
    </row>
    <row r="27" spans="1:14" x14ac:dyDescent="0.25">
      <c r="A27" s="44">
        <v>5</v>
      </c>
      <c r="B27" s="44"/>
      <c r="C27" s="35" t="s">
        <v>36</v>
      </c>
      <c r="D27" s="35"/>
      <c r="E27" s="21">
        <v>3960</v>
      </c>
      <c r="F27" s="1"/>
      <c r="G27" s="1"/>
      <c r="H27" s="1"/>
      <c r="I27" s="1"/>
      <c r="J27" s="1"/>
      <c r="K27" s="1"/>
      <c r="L27" s="1"/>
      <c r="N27" t="str">
        <v>MAVERICK 2.00MM*9MM</v>
      </c>
    </row>
    <row r="28" spans="1:14" x14ac:dyDescent="0.25">
      <c r="A28" s="44">
        <v>3</v>
      </c>
      <c r="B28" s="44"/>
      <c r="C28" s="35" t="s">
        <v>37</v>
      </c>
      <c r="D28" s="35"/>
      <c r="E28" s="21">
        <v>3960</v>
      </c>
      <c r="F28" s="1"/>
      <c r="G28" s="1"/>
      <c r="H28" s="1"/>
      <c r="I28" s="1"/>
      <c r="J28" s="1"/>
      <c r="K28" s="1"/>
      <c r="L28" s="1"/>
      <c r="N28" t="str">
        <v>NC QUANTUM 12.00MM*3.00MM</v>
      </c>
    </row>
    <row r="29" spans="1:14" x14ac:dyDescent="0.25">
      <c r="A29" s="44">
        <v>5</v>
      </c>
      <c r="B29" s="44"/>
      <c r="C29" s="35" t="s">
        <v>38</v>
      </c>
      <c r="D29" s="35"/>
      <c r="E29" s="21">
        <v>3960</v>
      </c>
      <c r="F29" s="1"/>
      <c r="G29" s="1"/>
      <c r="H29" s="1"/>
      <c r="I29" s="1"/>
      <c r="J29" s="1"/>
      <c r="K29" s="1"/>
      <c r="L29" s="1"/>
      <c r="N29" t="str">
        <v>MAVERICK 2.50MM*9MM</v>
      </c>
    </row>
    <row r="30" spans="1:14" x14ac:dyDescent="0.25">
      <c r="A30" s="11">
        <v>45028</v>
      </c>
      <c r="B30" s="12" t="s">
        <v>39</v>
      </c>
      <c r="C30" s="19" t="s">
        <v>10</v>
      </c>
      <c r="D30" s="19"/>
      <c r="E30" s="19"/>
      <c r="F30" s="19"/>
      <c r="G30" s="14">
        <v>71668</v>
      </c>
      <c r="H30" s="14">
        <v>71668</v>
      </c>
      <c r="I30" s="16"/>
      <c r="J30" s="14">
        <v>71668</v>
      </c>
      <c r="K30" s="17">
        <v>45028</v>
      </c>
      <c r="L30" s="18" t="s">
        <v>40</v>
      </c>
      <c r="N30" t="str">
        <v/>
      </c>
    </row>
    <row r="31" spans="1:14" x14ac:dyDescent="0.25">
      <c r="A31" s="45">
        <v>45028</v>
      </c>
      <c r="B31" s="45"/>
      <c r="C31" s="19" t="s">
        <v>22</v>
      </c>
      <c r="D31" s="19" t="s">
        <v>39</v>
      </c>
      <c r="E31" s="20">
        <v>71668</v>
      </c>
      <c r="F31" s="19" t="s">
        <v>10</v>
      </c>
      <c r="G31" s="1"/>
      <c r="H31" s="1"/>
      <c r="I31" s="1"/>
      <c r="J31" s="1"/>
      <c r="K31" s="1"/>
      <c r="L31" s="1"/>
      <c r="N31" t="str">
        <v>Sales</v>
      </c>
    </row>
    <row r="32" spans="1:14" x14ac:dyDescent="0.25">
      <c r="A32" s="44">
        <v>1</v>
      </c>
      <c r="B32" s="44"/>
      <c r="C32" s="35" t="s">
        <v>41</v>
      </c>
      <c r="D32" s="35"/>
      <c r="E32" s="21">
        <v>34127.61</v>
      </c>
      <c r="F32" s="1"/>
      <c r="G32" s="1"/>
      <c r="H32" s="1"/>
      <c r="I32" s="1"/>
      <c r="J32" s="1"/>
      <c r="K32" s="1"/>
      <c r="L32" s="1"/>
      <c r="N32" t="str">
        <v>RESOLUTE ONYX  3.00MM*38MM</v>
      </c>
    </row>
    <row r="33" spans="1:14" x14ac:dyDescent="0.25">
      <c r="A33" s="44">
        <v>1</v>
      </c>
      <c r="B33" s="44"/>
      <c r="C33" s="35" t="s">
        <v>42</v>
      </c>
      <c r="D33" s="35"/>
      <c r="E33" s="21">
        <v>34127.61</v>
      </c>
      <c r="F33" s="1"/>
      <c r="G33" s="1"/>
      <c r="H33" s="1"/>
      <c r="I33" s="1"/>
      <c r="J33" s="1"/>
      <c r="K33" s="1"/>
      <c r="L33" s="1"/>
      <c r="N33" t="str">
        <v>RESOLUTE ONYX  3.00MM*34MM</v>
      </c>
    </row>
    <row r="34" spans="1:14" x14ac:dyDescent="0.25">
      <c r="A34" s="11">
        <v>45028</v>
      </c>
      <c r="B34" s="12" t="s">
        <v>43</v>
      </c>
      <c r="C34" s="19" t="s">
        <v>10</v>
      </c>
      <c r="D34" s="19"/>
      <c r="E34" s="19"/>
      <c r="F34" s="19"/>
      <c r="G34" s="14">
        <v>35834</v>
      </c>
      <c r="H34" s="14">
        <v>35834</v>
      </c>
      <c r="I34" s="16"/>
      <c r="J34" s="14">
        <v>35834</v>
      </c>
      <c r="K34" s="17">
        <v>45028</v>
      </c>
      <c r="L34" s="18" t="s">
        <v>40</v>
      </c>
      <c r="N34" t="str">
        <v/>
      </c>
    </row>
    <row r="35" spans="1:14" x14ac:dyDescent="0.25">
      <c r="A35" s="45">
        <v>45028</v>
      </c>
      <c r="B35" s="45"/>
      <c r="C35" s="19" t="s">
        <v>22</v>
      </c>
      <c r="D35" s="19" t="s">
        <v>43</v>
      </c>
      <c r="E35" s="20">
        <v>35834</v>
      </c>
      <c r="F35" s="19" t="s">
        <v>10</v>
      </c>
      <c r="G35" s="1"/>
      <c r="H35" s="1"/>
      <c r="I35" s="1"/>
      <c r="J35" s="1"/>
      <c r="K35" s="1"/>
      <c r="L35" s="1"/>
      <c r="N35" t="str">
        <v>Sales</v>
      </c>
    </row>
    <row r="36" spans="1:14" x14ac:dyDescent="0.25">
      <c r="A36" s="44">
        <v>1</v>
      </c>
      <c r="B36" s="44"/>
      <c r="C36" s="35" t="s">
        <v>44</v>
      </c>
      <c r="D36" s="35"/>
      <c r="E36" s="21">
        <v>34127.61</v>
      </c>
      <c r="F36" s="1"/>
      <c r="G36" s="1"/>
      <c r="H36" s="1"/>
      <c r="I36" s="1"/>
      <c r="J36" s="1"/>
      <c r="K36" s="1"/>
      <c r="L36" s="1"/>
      <c r="N36" t="str">
        <v>TETRILIMUS 2.75MM*16MM</v>
      </c>
    </row>
    <row r="37" spans="1:14" x14ac:dyDescent="0.25">
      <c r="A37" s="11">
        <v>45030</v>
      </c>
      <c r="B37" s="12" t="s">
        <v>45</v>
      </c>
      <c r="C37" s="19" t="s">
        <v>10</v>
      </c>
      <c r="D37" s="19"/>
      <c r="E37" s="19"/>
      <c r="F37" s="19"/>
      <c r="G37" s="14">
        <v>183260</v>
      </c>
      <c r="H37" s="14">
        <v>183260</v>
      </c>
      <c r="I37" s="16"/>
      <c r="J37" s="14">
        <v>183260</v>
      </c>
      <c r="K37" s="17">
        <v>45030</v>
      </c>
      <c r="L37" s="18" t="s">
        <v>46</v>
      </c>
      <c r="N37" t="str">
        <v/>
      </c>
    </row>
    <row r="38" spans="1:14" x14ac:dyDescent="0.25">
      <c r="A38" s="45">
        <v>45030</v>
      </c>
      <c r="B38" s="45"/>
      <c r="C38" s="19" t="s">
        <v>22</v>
      </c>
      <c r="D38" s="19" t="s">
        <v>45</v>
      </c>
      <c r="E38" s="20">
        <v>183260</v>
      </c>
      <c r="F38" s="19" t="s">
        <v>10</v>
      </c>
      <c r="G38" s="1"/>
      <c r="H38" s="1"/>
      <c r="I38" s="1"/>
      <c r="J38" s="1"/>
      <c r="K38" s="1"/>
      <c r="L38" s="1"/>
      <c r="N38" t="str">
        <v>Sales</v>
      </c>
    </row>
    <row r="39" spans="1:14" x14ac:dyDescent="0.25">
      <c r="A39" s="44">
        <v>1</v>
      </c>
      <c r="B39" s="44"/>
      <c r="C39" s="35" t="s">
        <v>47</v>
      </c>
      <c r="D39" s="35"/>
      <c r="E39" s="21">
        <v>132000</v>
      </c>
      <c r="F39" s="1"/>
      <c r="G39" s="1"/>
      <c r="H39" s="1"/>
      <c r="I39" s="1"/>
      <c r="J39" s="1"/>
      <c r="K39" s="1"/>
      <c r="L39" s="1"/>
      <c r="N39" t="str">
        <v>PG ACCOLADE MRI EL DR L331 PACEMAKER</v>
      </c>
    </row>
    <row r="40" spans="1:14" x14ac:dyDescent="0.25">
      <c r="A40" s="44">
        <v>1</v>
      </c>
      <c r="B40" s="44"/>
      <c r="C40" s="35" t="s">
        <v>26</v>
      </c>
      <c r="D40" s="35"/>
      <c r="E40" s="21">
        <v>17500</v>
      </c>
      <c r="F40" s="1"/>
      <c r="G40" s="1"/>
      <c r="H40" s="1"/>
      <c r="I40" s="1"/>
      <c r="J40" s="1"/>
      <c r="K40" s="1"/>
      <c r="L40" s="1"/>
      <c r="N40" t="str">
        <v>LD INGEVITY +AF ISI 7841 (52CM LEAD)</v>
      </c>
    </row>
    <row r="41" spans="1:14" x14ac:dyDescent="0.25">
      <c r="A41" s="44">
        <v>1</v>
      </c>
      <c r="B41" s="44"/>
      <c r="C41" s="35" t="s">
        <v>48</v>
      </c>
      <c r="D41" s="35"/>
      <c r="E41" s="21">
        <v>17500</v>
      </c>
      <c r="F41" s="1"/>
      <c r="G41" s="1"/>
      <c r="H41" s="1"/>
      <c r="I41" s="1"/>
      <c r="J41" s="1"/>
      <c r="K41" s="1"/>
      <c r="L41" s="1"/>
      <c r="N41" t="str">
        <v>LD FNL N2 BPIS1 4457 (58CM LEAD)</v>
      </c>
    </row>
    <row r="42" spans="1:14" x14ac:dyDescent="0.25">
      <c r="A42" s="44">
        <v>2</v>
      </c>
      <c r="B42" s="44"/>
      <c r="C42" s="35" t="s">
        <v>29</v>
      </c>
      <c r="D42" s="35"/>
      <c r="E42" s="21">
        <v>1500</v>
      </c>
      <c r="F42" s="1"/>
      <c r="G42" s="1"/>
      <c r="H42" s="1"/>
      <c r="I42" s="1"/>
      <c r="J42" s="1"/>
      <c r="K42" s="1"/>
      <c r="L42" s="1"/>
      <c r="N42" t="str">
        <v>PEEL AWAY SHEATH 6FR</v>
      </c>
    </row>
    <row r="43" spans="1:14" x14ac:dyDescent="0.25">
      <c r="A43" s="11">
        <v>45032</v>
      </c>
      <c r="B43" s="12" t="s">
        <v>49</v>
      </c>
      <c r="C43" s="19" t="s">
        <v>10</v>
      </c>
      <c r="D43" s="19"/>
      <c r="E43" s="19"/>
      <c r="F43" s="19"/>
      <c r="G43" s="14">
        <v>66220</v>
      </c>
      <c r="H43" s="14">
        <v>66220</v>
      </c>
      <c r="I43" s="16"/>
      <c r="J43" s="14">
        <v>66220</v>
      </c>
      <c r="K43" s="17">
        <v>45032</v>
      </c>
      <c r="L43" s="18" t="s">
        <v>50</v>
      </c>
      <c r="N43" t="str">
        <v/>
      </c>
    </row>
    <row r="44" spans="1:14" x14ac:dyDescent="0.25">
      <c r="A44" s="45">
        <v>45032</v>
      </c>
      <c r="B44" s="45"/>
      <c r="C44" s="19" t="s">
        <v>22</v>
      </c>
      <c r="D44" s="19" t="s">
        <v>49</v>
      </c>
      <c r="E44" s="20">
        <v>66220</v>
      </c>
      <c r="F44" s="19" t="s">
        <v>10</v>
      </c>
      <c r="G44" s="1"/>
      <c r="H44" s="1"/>
      <c r="I44" s="1"/>
      <c r="J44" s="1"/>
      <c r="K44" s="1"/>
      <c r="L44" s="1"/>
      <c r="N44" t="str">
        <v>Sales</v>
      </c>
    </row>
    <row r="45" spans="1:14" x14ac:dyDescent="0.25">
      <c r="A45" s="44">
        <v>1</v>
      </c>
      <c r="B45" s="44"/>
      <c r="C45" s="35" t="s">
        <v>51</v>
      </c>
      <c r="D45" s="35"/>
      <c r="E45" s="21">
        <v>41800</v>
      </c>
      <c r="F45" s="1"/>
      <c r="G45" s="1"/>
      <c r="H45" s="1"/>
      <c r="I45" s="1"/>
      <c r="J45" s="1"/>
      <c r="K45" s="1"/>
      <c r="L45" s="1"/>
      <c r="N45" t="str">
        <v>PG ALTRUA 2 S701 SR SL PACEMAKER</v>
      </c>
    </row>
    <row r="46" spans="1:14" x14ac:dyDescent="0.25">
      <c r="A46" s="44">
        <v>1</v>
      </c>
      <c r="B46" s="44"/>
      <c r="C46" s="35" t="s">
        <v>48</v>
      </c>
      <c r="D46" s="35"/>
      <c r="E46" s="21">
        <v>17500</v>
      </c>
      <c r="F46" s="1"/>
      <c r="G46" s="1"/>
      <c r="H46" s="1"/>
      <c r="I46" s="1"/>
      <c r="J46" s="1"/>
      <c r="K46" s="1"/>
      <c r="L46" s="1"/>
      <c r="N46" t="str">
        <v>LD FNL N2 BPIS1 4457 (58CM LEAD)</v>
      </c>
    </row>
    <row r="47" spans="1:14" x14ac:dyDescent="0.25">
      <c r="A47" s="44">
        <v>1</v>
      </c>
      <c r="B47" s="44"/>
      <c r="C47" s="35" t="s">
        <v>29</v>
      </c>
      <c r="D47" s="35"/>
      <c r="E47" s="21">
        <v>1500</v>
      </c>
      <c r="F47" s="1"/>
      <c r="G47" s="1"/>
      <c r="H47" s="1"/>
      <c r="I47" s="1"/>
      <c r="J47" s="1"/>
      <c r="K47" s="1"/>
      <c r="L47" s="1"/>
      <c r="N47" t="str">
        <v>PEEL AWAY SHEATH 6FR</v>
      </c>
    </row>
    <row r="48" spans="1:14" x14ac:dyDescent="0.25">
      <c r="A48" s="11">
        <v>45034</v>
      </c>
      <c r="B48" s="12" t="s">
        <v>52</v>
      </c>
      <c r="C48" s="19" t="s">
        <v>10</v>
      </c>
      <c r="D48" s="19"/>
      <c r="E48" s="19"/>
      <c r="F48" s="19"/>
      <c r="G48" s="14">
        <v>85624</v>
      </c>
      <c r="H48" s="14">
        <v>85624</v>
      </c>
      <c r="I48" s="16"/>
      <c r="J48" s="14">
        <v>85624</v>
      </c>
      <c r="K48" s="17">
        <v>45034</v>
      </c>
      <c r="L48" s="18" t="s">
        <v>53</v>
      </c>
      <c r="N48" t="str">
        <v/>
      </c>
    </row>
    <row r="49" spans="1:14" x14ac:dyDescent="0.25">
      <c r="A49" s="45">
        <v>45034</v>
      </c>
      <c r="B49" s="45"/>
      <c r="C49" s="19" t="s">
        <v>22</v>
      </c>
      <c r="D49" s="19" t="s">
        <v>52</v>
      </c>
      <c r="E49" s="20">
        <v>85624</v>
      </c>
      <c r="F49" s="19" t="s">
        <v>10</v>
      </c>
      <c r="G49" s="1"/>
      <c r="H49" s="1"/>
      <c r="I49" s="1"/>
      <c r="J49" s="1"/>
      <c r="K49" s="1"/>
      <c r="L49" s="1"/>
      <c r="N49" t="str">
        <v>Sales</v>
      </c>
    </row>
    <row r="50" spans="1:14" x14ac:dyDescent="0.25">
      <c r="A50" s="44">
        <v>5</v>
      </c>
      <c r="B50" s="44"/>
      <c r="C50" s="35" t="s">
        <v>54</v>
      </c>
      <c r="D50" s="35"/>
      <c r="E50" s="21">
        <v>1100</v>
      </c>
      <c r="F50" s="1"/>
      <c r="G50" s="1"/>
      <c r="H50" s="1"/>
      <c r="I50" s="1"/>
      <c r="J50" s="1"/>
      <c r="K50" s="1"/>
      <c r="L50" s="1"/>
      <c r="N50" t="str">
        <v>TIGER CATHETER 5F</v>
      </c>
    </row>
    <row r="51" spans="1:14" x14ac:dyDescent="0.25">
      <c r="A51" s="44">
        <v>10</v>
      </c>
      <c r="B51" s="44"/>
      <c r="C51" s="35" t="s">
        <v>55</v>
      </c>
      <c r="D51" s="35"/>
      <c r="E51" s="21">
        <v>4620</v>
      </c>
      <c r="F51" s="1"/>
      <c r="G51" s="1"/>
      <c r="H51" s="1"/>
      <c r="I51" s="1"/>
      <c r="J51" s="1"/>
      <c r="K51" s="1"/>
      <c r="L51" s="1"/>
      <c r="N51" t="str">
        <v>RUNTHROUGH NS INTERMEDIATE</v>
      </c>
    </row>
    <row r="52" spans="1:14" x14ac:dyDescent="0.25">
      <c r="A52" s="44">
        <v>5</v>
      </c>
      <c r="B52" s="44"/>
      <c r="C52" s="35" t="s">
        <v>56</v>
      </c>
      <c r="D52" s="35"/>
      <c r="E52" s="21">
        <v>4950</v>
      </c>
      <c r="F52" s="1"/>
      <c r="G52" s="1"/>
      <c r="H52" s="1"/>
      <c r="I52" s="1"/>
      <c r="J52" s="1"/>
      <c r="K52" s="1"/>
      <c r="L52" s="1"/>
      <c r="N52" t="str">
        <v>T.P.I  LEAD (ST JUDE)</v>
      </c>
    </row>
    <row r="53" spans="1:14" x14ac:dyDescent="0.25">
      <c r="A53" s="11">
        <v>45042</v>
      </c>
      <c r="B53" s="12" t="s">
        <v>57</v>
      </c>
      <c r="C53" s="19" t="s">
        <v>10</v>
      </c>
      <c r="D53" s="19"/>
      <c r="E53" s="19"/>
      <c r="F53" s="19"/>
      <c r="G53" s="14">
        <v>136640</v>
      </c>
      <c r="H53" s="14">
        <v>136640</v>
      </c>
      <c r="I53" s="16"/>
      <c r="J53" s="14">
        <v>136640</v>
      </c>
      <c r="K53" s="17">
        <v>45042</v>
      </c>
      <c r="L53" s="18" t="s">
        <v>58</v>
      </c>
      <c r="N53" t="str">
        <v/>
      </c>
    </row>
    <row r="54" spans="1:14" x14ac:dyDescent="0.25">
      <c r="A54" s="45">
        <v>45042</v>
      </c>
      <c r="B54" s="45"/>
      <c r="C54" s="19" t="s">
        <v>22</v>
      </c>
      <c r="D54" s="19" t="s">
        <v>57</v>
      </c>
      <c r="E54" s="20">
        <v>136640</v>
      </c>
      <c r="F54" s="19" t="s">
        <v>10</v>
      </c>
      <c r="G54" s="1"/>
      <c r="H54" s="1"/>
      <c r="I54" s="1"/>
      <c r="J54" s="1"/>
      <c r="K54" s="1"/>
      <c r="L54" s="1"/>
      <c r="N54" t="str">
        <v>Sales</v>
      </c>
    </row>
    <row r="55" spans="1:14" x14ac:dyDescent="0.25">
      <c r="A55" s="44">
        <v>1</v>
      </c>
      <c r="B55" s="44"/>
      <c r="C55" s="35" t="s">
        <v>25</v>
      </c>
      <c r="D55" s="35"/>
      <c r="E55" s="21">
        <v>87600</v>
      </c>
      <c r="F55" s="1"/>
      <c r="G55" s="1"/>
      <c r="H55" s="1"/>
      <c r="I55" s="1"/>
      <c r="J55" s="1"/>
      <c r="K55" s="1"/>
      <c r="L55" s="1"/>
      <c r="N55" t="str">
        <v>PG ESSENTIO MRI DR L131 PACEMAKER</v>
      </c>
    </row>
    <row r="56" spans="1:14" x14ac:dyDescent="0.25">
      <c r="A56" s="44">
        <v>1</v>
      </c>
      <c r="B56" s="44"/>
      <c r="C56" s="35" t="s">
        <v>26</v>
      </c>
      <c r="D56" s="35"/>
      <c r="E56" s="21">
        <v>17500</v>
      </c>
      <c r="F56" s="1"/>
      <c r="G56" s="1"/>
      <c r="H56" s="1"/>
      <c r="I56" s="1"/>
      <c r="J56" s="1"/>
      <c r="K56" s="1"/>
      <c r="L56" s="1"/>
      <c r="N56" t="str">
        <v>LD INGEVITY +AF ISI 7841 (52CM LEAD)</v>
      </c>
    </row>
    <row r="57" spans="1:14" x14ac:dyDescent="0.25">
      <c r="A57" s="44">
        <v>1</v>
      </c>
      <c r="B57" s="44"/>
      <c r="C57" s="35" t="s">
        <v>26</v>
      </c>
      <c r="D57" s="35"/>
      <c r="E57" s="21">
        <v>17500</v>
      </c>
      <c r="F57" s="1"/>
      <c r="G57" s="1"/>
      <c r="H57" s="1"/>
      <c r="I57" s="1"/>
      <c r="J57" s="1"/>
      <c r="K57" s="1"/>
      <c r="L57" s="1"/>
      <c r="N57" t="str">
        <v>LD INGEVITY +AF ISI 7841 (52CM LEAD)</v>
      </c>
    </row>
    <row r="58" spans="1:14" x14ac:dyDescent="0.25">
      <c r="A58" s="44">
        <v>1</v>
      </c>
      <c r="B58" s="44"/>
      <c r="C58" s="35" t="s">
        <v>29</v>
      </c>
      <c r="D58" s="35"/>
      <c r="E58" s="21">
        <v>1500</v>
      </c>
      <c r="F58" s="1"/>
      <c r="G58" s="1"/>
      <c r="H58" s="1"/>
      <c r="I58" s="1"/>
      <c r="J58" s="1"/>
      <c r="K58" s="1"/>
      <c r="L58" s="1"/>
      <c r="N58" t="str">
        <v>PEEL AWAY SHEATH 6FR</v>
      </c>
    </row>
    <row r="59" spans="1:14" x14ac:dyDescent="0.25">
      <c r="A59" s="44">
        <v>1</v>
      </c>
      <c r="B59" s="44"/>
      <c r="C59" s="35" t="s">
        <v>28</v>
      </c>
      <c r="D59" s="35"/>
      <c r="E59" s="21">
        <v>1500</v>
      </c>
      <c r="F59" s="1"/>
      <c r="G59" s="1"/>
      <c r="H59" s="1"/>
      <c r="I59" s="1"/>
      <c r="J59" s="1"/>
      <c r="K59" s="1"/>
      <c r="L59" s="1"/>
      <c r="N59" t="str">
        <v>PEEL AWAY SHEATH 7FR</v>
      </c>
    </row>
    <row r="60" spans="1:14" x14ac:dyDescent="0.25">
      <c r="A60" s="11">
        <v>45098</v>
      </c>
      <c r="B60" s="12" t="s">
        <v>59</v>
      </c>
      <c r="C60" s="19" t="s">
        <v>10</v>
      </c>
      <c r="D60" s="19"/>
      <c r="E60" s="19"/>
      <c r="F60" s="19"/>
      <c r="G60" s="14">
        <v>81916</v>
      </c>
      <c r="H60" s="14">
        <v>81916</v>
      </c>
      <c r="I60" s="16"/>
      <c r="J60" s="14">
        <v>81916</v>
      </c>
      <c r="K60" s="17">
        <v>45098</v>
      </c>
      <c r="L60" s="18" t="s">
        <v>60</v>
      </c>
      <c r="N60" t="str">
        <v/>
      </c>
    </row>
    <row r="61" spans="1:14" x14ac:dyDescent="0.25">
      <c r="A61" s="45">
        <v>45098</v>
      </c>
      <c r="B61" s="45"/>
      <c r="C61" s="19" t="s">
        <v>22</v>
      </c>
      <c r="D61" s="19" t="s">
        <v>59</v>
      </c>
      <c r="E61" s="20">
        <v>81916</v>
      </c>
      <c r="F61" s="19" t="s">
        <v>10</v>
      </c>
      <c r="G61" s="1"/>
      <c r="H61" s="1"/>
      <c r="I61" s="1"/>
      <c r="J61" s="1"/>
      <c r="K61" s="1"/>
      <c r="L61" s="1"/>
      <c r="N61" t="str">
        <v>Sales</v>
      </c>
    </row>
    <row r="62" spans="1:14" x14ac:dyDescent="0.25">
      <c r="A62" s="44">
        <v>1</v>
      </c>
      <c r="B62" s="44"/>
      <c r="C62" s="35" t="s">
        <v>61</v>
      </c>
      <c r="D62" s="35"/>
      <c r="E62" s="21">
        <v>56476.19</v>
      </c>
      <c r="F62" s="1"/>
      <c r="G62" s="1"/>
      <c r="H62" s="1"/>
      <c r="I62" s="1"/>
      <c r="J62" s="1"/>
      <c r="K62" s="1"/>
      <c r="L62" s="1"/>
      <c r="N62" t="str">
        <v>PG -ESSENTION MRI SL (L110)  PACEMAKER</v>
      </c>
    </row>
    <row r="63" spans="1:14" x14ac:dyDescent="0.25">
      <c r="A63" s="44">
        <v>1</v>
      </c>
      <c r="B63" s="44"/>
      <c r="C63" s="35" t="s">
        <v>62</v>
      </c>
      <c r="D63" s="35"/>
      <c r="E63" s="21">
        <v>17600</v>
      </c>
      <c r="F63" s="1"/>
      <c r="G63" s="1"/>
      <c r="H63" s="1"/>
      <c r="I63" s="1"/>
      <c r="J63" s="1"/>
      <c r="K63" s="1"/>
      <c r="L63" s="1"/>
      <c r="N63" t="str">
        <v>LD INGEVITY +AF ISI 7842 (59CM )LEAD</v>
      </c>
    </row>
    <row r="64" spans="1:14" x14ac:dyDescent="0.25">
      <c r="A64" s="44">
        <v>1</v>
      </c>
      <c r="B64" s="44"/>
      <c r="C64" s="35" t="s">
        <v>29</v>
      </c>
      <c r="D64" s="35"/>
      <c r="E64" s="21">
        <v>1650</v>
      </c>
      <c r="F64" s="1"/>
      <c r="G64" s="1"/>
      <c r="H64" s="1"/>
      <c r="I64" s="1"/>
      <c r="J64" s="1"/>
      <c r="K64" s="1"/>
      <c r="L64" s="1"/>
      <c r="N64" t="str">
        <v>PEEL AWAY SHEATH 6FR</v>
      </c>
    </row>
    <row r="65" spans="1:14" x14ac:dyDescent="0.25">
      <c r="A65" s="11">
        <v>45098</v>
      </c>
      <c r="B65" s="12" t="s">
        <v>63</v>
      </c>
      <c r="C65" s="19" t="s">
        <v>10</v>
      </c>
      <c r="D65" s="19"/>
      <c r="E65" s="19"/>
      <c r="F65" s="19"/>
      <c r="G65" s="14">
        <v>40178</v>
      </c>
      <c r="H65" s="14">
        <v>40178</v>
      </c>
      <c r="I65" s="16"/>
      <c r="J65" s="14">
        <v>40178</v>
      </c>
      <c r="K65" s="17">
        <v>45098</v>
      </c>
      <c r="L65" s="18" t="s">
        <v>60</v>
      </c>
      <c r="N65" t="str">
        <v/>
      </c>
    </row>
    <row r="66" spans="1:14" x14ac:dyDescent="0.25">
      <c r="A66" s="45">
        <v>45098</v>
      </c>
      <c r="B66" s="45"/>
      <c r="C66" s="19" t="s">
        <v>22</v>
      </c>
      <c r="D66" s="19" t="s">
        <v>63</v>
      </c>
      <c r="E66" s="20">
        <v>40178</v>
      </c>
      <c r="F66" s="19" t="s">
        <v>10</v>
      </c>
      <c r="G66" s="1"/>
      <c r="H66" s="1"/>
      <c r="I66" s="1"/>
      <c r="J66" s="1"/>
      <c r="K66" s="1"/>
      <c r="L66" s="1"/>
      <c r="N66" t="str">
        <v>Sales</v>
      </c>
    </row>
    <row r="67" spans="1:14" x14ac:dyDescent="0.25">
      <c r="A67" s="44">
        <v>1</v>
      </c>
      <c r="B67" s="44"/>
      <c r="C67" s="35" t="s">
        <v>64</v>
      </c>
      <c r="D67" s="35"/>
      <c r="E67" s="21">
        <v>38264.76</v>
      </c>
      <c r="F67" s="1"/>
      <c r="G67" s="1"/>
      <c r="H67" s="1"/>
      <c r="I67" s="1"/>
      <c r="J67" s="1"/>
      <c r="K67" s="1"/>
      <c r="L67" s="1"/>
      <c r="N67" t="str">
        <v>TETRILIMUS 3.00MM*48MM</v>
      </c>
    </row>
    <row r="68" spans="1:14" x14ac:dyDescent="0.25">
      <c r="A68" s="11">
        <v>45106</v>
      </c>
      <c r="B68" s="12" t="s">
        <v>65</v>
      </c>
      <c r="C68" s="19" t="s">
        <v>10</v>
      </c>
      <c r="D68" s="19"/>
      <c r="E68" s="19"/>
      <c r="F68" s="19"/>
      <c r="G68" s="14">
        <v>5852</v>
      </c>
      <c r="H68" s="14">
        <v>5852</v>
      </c>
      <c r="I68" s="16"/>
      <c r="J68" s="14">
        <v>5852</v>
      </c>
      <c r="K68" s="17">
        <v>45106</v>
      </c>
      <c r="L68" s="18" t="s">
        <v>66</v>
      </c>
      <c r="N68" t="str">
        <v/>
      </c>
    </row>
    <row r="69" spans="1:14" x14ac:dyDescent="0.25">
      <c r="A69" s="45">
        <v>45106</v>
      </c>
      <c r="B69" s="45"/>
      <c r="C69" s="19" t="s">
        <v>22</v>
      </c>
      <c r="D69" s="19" t="s">
        <v>65</v>
      </c>
      <c r="E69" s="20">
        <v>5852</v>
      </c>
      <c r="F69" s="19" t="s">
        <v>10</v>
      </c>
      <c r="G69" s="1"/>
      <c r="H69" s="1"/>
      <c r="I69" s="1"/>
      <c r="J69" s="1"/>
      <c r="K69" s="1"/>
      <c r="L69" s="1"/>
      <c r="N69" t="str">
        <v>Sales</v>
      </c>
    </row>
    <row r="70" spans="1:14" x14ac:dyDescent="0.25">
      <c r="A70" s="44">
        <v>5</v>
      </c>
      <c r="B70" s="44"/>
      <c r="C70" s="35" t="s">
        <v>67</v>
      </c>
      <c r="D70" s="35"/>
      <c r="E70" s="21">
        <v>1045</v>
      </c>
      <c r="F70" s="1"/>
      <c r="G70" s="1"/>
      <c r="H70" s="1"/>
      <c r="I70" s="1"/>
      <c r="J70" s="1"/>
      <c r="K70" s="1"/>
      <c r="L70" s="1"/>
      <c r="N70" t="str">
        <v>6F RADIAL SHEATH  TERUMO</v>
      </c>
    </row>
    <row r="71" spans="1:14" x14ac:dyDescent="0.25">
      <c r="A71" s="11">
        <v>45111</v>
      </c>
      <c r="B71" s="12" t="s">
        <v>68</v>
      </c>
      <c r="C71" s="19" t="s">
        <v>10</v>
      </c>
      <c r="D71" s="19"/>
      <c r="E71" s="19"/>
      <c r="F71" s="19"/>
      <c r="G71" s="14">
        <v>40178</v>
      </c>
      <c r="H71" s="14">
        <v>40178</v>
      </c>
      <c r="I71" s="16"/>
      <c r="J71" s="14">
        <v>40178</v>
      </c>
      <c r="K71" s="17">
        <v>45111</v>
      </c>
      <c r="L71" s="18" t="s">
        <v>69</v>
      </c>
      <c r="N71" t="str">
        <v/>
      </c>
    </row>
    <row r="72" spans="1:14" x14ac:dyDescent="0.25">
      <c r="A72" s="45">
        <v>45111</v>
      </c>
      <c r="B72" s="45"/>
      <c r="C72" s="19" t="s">
        <v>22</v>
      </c>
      <c r="D72" s="19" t="s">
        <v>68</v>
      </c>
      <c r="E72" s="20">
        <v>40178</v>
      </c>
      <c r="F72" s="19" t="s">
        <v>10</v>
      </c>
      <c r="G72" s="1"/>
      <c r="H72" s="1"/>
      <c r="I72" s="1"/>
      <c r="J72" s="1"/>
      <c r="K72" s="1"/>
      <c r="L72" s="1"/>
      <c r="N72" t="str">
        <v>Sales</v>
      </c>
    </row>
    <row r="73" spans="1:14" x14ac:dyDescent="0.25">
      <c r="A73" s="44">
        <v>1</v>
      </c>
      <c r="B73" s="44"/>
      <c r="C73" s="35" t="s">
        <v>70</v>
      </c>
      <c r="D73" s="35"/>
      <c r="E73" s="21">
        <v>38264.76</v>
      </c>
      <c r="F73" s="1"/>
      <c r="G73" s="1"/>
      <c r="H73" s="1"/>
      <c r="I73" s="1"/>
      <c r="J73" s="1"/>
      <c r="K73" s="1"/>
      <c r="L73" s="1"/>
      <c r="N73" t="str">
        <v>TETRILIMUS 2.75MM*40MM</v>
      </c>
    </row>
    <row r="74" spans="1:14" x14ac:dyDescent="0.25">
      <c r="A74" s="11">
        <v>45114</v>
      </c>
      <c r="B74" s="12" t="s">
        <v>71</v>
      </c>
      <c r="C74" s="19" t="s">
        <v>10</v>
      </c>
      <c r="D74" s="19"/>
      <c r="E74" s="19"/>
      <c r="F74" s="19"/>
      <c r="G74" s="14">
        <v>40178</v>
      </c>
      <c r="H74" s="14">
        <v>40178</v>
      </c>
      <c r="I74" s="16"/>
      <c r="J74" s="14">
        <v>40178</v>
      </c>
      <c r="K74" s="17">
        <v>45114</v>
      </c>
      <c r="L74" s="18" t="s">
        <v>72</v>
      </c>
      <c r="N74" t="str">
        <v/>
      </c>
    </row>
    <row r="75" spans="1:14" x14ac:dyDescent="0.25">
      <c r="A75" s="45">
        <v>45114</v>
      </c>
      <c r="B75" s="45"/>
      <c r="C75" s="19" t="s">
        <v>22</v>
      </c>
      <c r="D75" s="19" t="s">
        <v>71</v>
      </c>
      <c r="E75" s="20">
        <v>40178</v>
      </c>
      <c r="F75" s="19" t="s">
        <v>10</v>
      </c>
      <c r="G75" s="1"/>
      <c r="H75" s="1"/>
      <c r="I75" s="1"/>
      <c r="J75" s="1"/>
      <c r="K75" s="1"/>
      <c r="L75" s="1"/>
      <c r="N75" t="str">
        <v>Sales</v>
      </c>
    </row>
    <row r="76" spans="1:14" x14ac:dyDescent="0.25">
      <c r="A76" s="44">
        <v>1</v>
      </c>
      <c r="B76" s="44"/>
      <c r="C76" s="35" t="s">
        <v>73</v>
      </c>
      <c r="D76" s="35"/>
      <c r="E76" s="21">
        <v>38264.76</v>
      </c>
      <c r="F76" s="1"/>
      <c r="G76" s="1"/>
      <c r="H76" s="1"/>
      <c r="I76" s="1"/>
      <c r="J76" s="1"/>
      <c r="K76" s="1"/>
      <c r="L76" s="1"/>
      <c r="N76" t="str">
        <v>TETRILIMUS 2.50MM*24MM</v>
      </c>
    </row>
    <row r="77" spans="1:14" x14ac:dyDescent="0.25">
      <c r="A77" s="11">
        <v>45131</v>
      </c>
      <c r="B77" s="12" t="s">
        <v>74</v>
      </c>
      <c r="C77" s="19" t="s">
        <v>10</v>
      </c>
      <c r="D77" s="19"/>
      <c r="E77" s="19"/>
      <c r="F77" s="19"/>
      <c r="G77" s="14">
        <v>146294</v>
      </c>
      <c r="H77" s="14">
        <v>146294</v>
      </c>
      <c r="I77" s="16"/>
      <c r="J77" s="14">
        <v>146294</v>
      </c>
      <c r="K77" s="17">
        <v>45131</v>
      </c>
      <c r="L77" s="18" t="s">
        <v>75</v>
      </c>
      <c r="N77" t="str">
        <v/>
      </c>
    </row>
    <row r="78" spans="1:14" x14ac:dyDescent="0.25">
      <c r="A78" s="45">
        <v>45131</v>
      </c>
      <c r="B78" s="45"/>
      <c r="C78" s="19" t="s">
        <v>22</v>
      </c>
      <c r="D78" s="19" t="s">
        <v>74</v>
      </c>
      <c r="E78" s="20">
        <v>146294</v>
      </c>
      <c r="F78" s="19" t="s">
        <v>10</v>
      </c>
      <c r="G78" s="1"/>
      <c r="H78" s="1"/>
      <c r="I78" s="1"/>
      <c r="J78" s="1"/>
      <c r="K78" s="1"/>
      <c r="L78" s="1"/>
      <c r="N78" t="str">
        <v>Sales</v>
      </c>
    </row>
    <row r="79" spans="1:14" x14ac:dyDescent="0.25">
      <c r="A79" s="44">
        <v>10</v>
      </c>
      <c r="B79" s="44"/>
      <c r="C79" s="35" t="s">
        <v>76</v>
      </c>
      <c r="D79" s="35"/>
      <c r="E79" s="21">
        <v>1100</v>
      </c>
      <c r="F79" s="1"/>
      <c r="G79" s="1"/>
      <c r="H79" s="1"/>
      <c r="I79" s="1"/>
      <c r="J79" s="1"/>
      <c r="K79" s="1"/>
      <c r="L79" s="1"/>
      <c r="N79" t="str">
        <v>J TIP TERUMO 150CM GUIDE WIRE</v>
      </c>
    </row>
    <row r="80" spans="1:14" x14ac:dyDescent="0.25">
      <c r="A80" s="44">
        <v>5</v>
      </c>
      <c r="B80" s="44"/>
      <c r="C80" s="35" t="s">
        <v>77</v>
      </c>
      <c r="D80" s="35"/>
      <c r="E80" s="21">
        <v>4200</v>
      </c>
      <c r="F80" s="1"/>
      <c r="G80" s="1"/>
      <c r="H80" s="1"/>
      <c r="I80" s="1"/>
      <c r="J80" s="1"/>
      <c r="K80" s="1"/>
      <c r="L80" s="1"/>
      <c r="N80" t="str">
        <v>RUNTHROUGH NS FLOPPY</v>
      </c>
    </row>
    <row r="81" spans="1:14" x14ac:dyDescent="0.25">
      <c r="A81" s="44">
        <v>5</v>
      </c>
      <c r="B81" s="44"/>
      <c r="C81" s="35" t="s">
        <v>67</v>
      </c>
      <c r="D81" s="35"/>
      <c r="E81" s="21">
        <v>1045</v>
      </c>
      <c r="F81" s="1"/>
      <c r="G81" s="1"/>
      <c r="H81" s="1"/>
      <c r="I81" s="1"/>
      <c r="J81" s="1"/>
      <c r="K81" s="1"/>
      <c r="L81" s="1"/>
      <c r="N81" t="str">
        <v>6F RADIAL SHEATH  TERUMO</v>
      </c>
    </row>
    <row r="82" spans="1:14" x14ac:dyDescent="0.25">
      <c r="A82" s="44">
        <v>5</v>
      </c>
      <c r="B82" s="44"/>
      <c r="C82" s="35" t="s">
        <v>54</v>
      </c>
      <c r="D82" s="35"/>
      <c r="E82" s="21">
        <v>1100</v>
      </c>
      <c r="F82" s="1"/>
      <c r="G82" s="1"/>
      <c r="H82" s="1"/>
      <c r="I82" s="1"/>
      <c r="J82" s="1"/>
      <c r="K82" s="1"/>
      <c r="L82" s="1"/>
      <c r="N82" t="str">
        <v>TIGER CATHETER 5F</v>
      </c>
    </row>
    <row r="83" spans="1:14" x14ac:dyDescent="0.25">
      <c r="A83" s="44">
        <v>10</v>
      </c>
      <c r="B83" s="44"/>
      <c r="C83" s="35" t="s">
        <v>78</v>
      </c>
      <c r="D83" s="35"/>
      <c r="E83" s="21">
        <v>764</v>
      </c>
      <c r="F83" s="1"/>
      <c r="G83" s="1"/>
      <c r="H83" s="1"/>
      <c r="I83" s="1"/>
      <c r="J83" s="1"/>
      <c r="K83" s="1"/>
      <c r="L83" s="1"/>
      <c r="N83" t="str">
        <v>Y CONNECTOR</v>
      </c>
    </row>
    <row r="84" spans="1:14" x14ac:dyDescent="0.25">
      <c r="A84" s="44">
        <v>5</v>
      </c>
      <c r="B84" s="44"/>
      <c r="C84" s="35" t="s">
        <v>56</v>
      </c>
      <c r="D84" s="35"/>
      <c r="E84" s="21">
        <v>4950</v>
      </c>
      <c r="F84" s="1"/>
      <c r="G84" s="1"/>
      <c r="H84" s="1"/>
      <c r="I84" s="1"/>
      <c r="J84" s="1"/>
      <c r="K84" s="1"/>
      <c r="L84" s="1"/>
      <c r="N84" t="str">
        <v>T.P.I  LEAD (ST JUDE)</v>
      </c>
    </row>
    <row r="85" spans="1:14" x14ac:dyDescent="0.25">
      <c r="A85" s="44">
        <v>10</v>
      </c>
      <c r="B85" s="44"/>
      <c r="C85" s="35" t="s">
        <v>79</v>
      </c>
      <c r="D85" s="35"/>
      <c r="E85" s="21">
        <v>292.5</v>
      </c>
      <c r="F85" s="1"/>
      <c r="G85" s="1"/>
      <c r="H85" s="1"/>
      <c r="I85" s="1"/>
      <c r="J85" s="1"/>
      <c r="K85" s="1"/>
      <c r="L85" s="1"/>
      <c r="N85" t="str">
        <v>MANIFOLD 2 CORE</v>
      </c>
    </row>
    <row r="86" spans="1:14" x14ac:dyDescent="0.25">
      <c r="A86" s="44">
        <v>2</v>
      </c>
      <c r="B86" s="44"/>
      <c r="C86" s="35" t="s">
        <v>80</v>
      </c>
      <c r="D86" s="35"/>
      <c r="E86" s="21">
        <v>7810</v>
      </c>
      <c r="F86" s="1"/>
      <c r="G86" s="1"/>
      <c r="H86" s="1"/>
      <c r="I86" s="1"/>
      <c r="J86" s="1"/>
      <c r="K86" s="1"/>
      <c r="L86" s="1"/>
      <c r="N86" t="str">
        <v>FIELDER XT</v>
      </c>
    </row>
    <row r="87" spans="1:14" x14ac:dyDescent="0.25">
      <c r="A87" s="44">
        <v>5</v>
      </c>
      <c r="B87" s="44"/>
      <c r="C87" s="35" t="s">
        <v>81</v>
      </c>
      <c r="D87" s="35"/>
      <c r="E87" s="21">
        <v>3696</v>
      </c>
      <c r="F87" s="1"/>
      <c r="G87" s="1"/>
      <c r="H87" s="1"/>
      <c r="I87" s="1"/>
      <c r="J87" s="1"/>
      <c r="K87" s="1"/>
      <c r="L87" s="1"/>
      <c r="N87" t="str">
        <v>6F GUIDING CATH ETER XB 3.0</v>
      </c>
    </row>
    <row r="88" spans="1:14" x14ac:dyDescent="0.25">
      <c r="A88" s="44">
        <v>5</v>
      </c>
      <c r="B88" s="44"/>
      <c r="C88" s="35" t="s">
        <v>82</v>
      </c>
      <c r="D88" s="35"/>
      <c r="E88" s="21">
        <v>3696</v>
      </c>
      <c r="F88" s="1"/>
      <c r="G88" s="1"/>
      <c r="H88" s="1"/>
      <c r="I88" s="1"/>
      <c r="J88" s="1"/>
      <c r="K88" s="1"/>
      <c r="L88" s="1"/>
      <c r="N88" t="str">
        <v>6F GUIDING CATH ETER XB 3.5</v>
      </c>
    </row>
    <row r="89" spans="1:14" x14ac:dyDescent="0.25">
      <c r="A89" s="11">
        <v>45131</v>
      </c>
      <c r="B89" s="12" t="s">
        <v>83</v>
      </c>
      <c r="C89" s="19" t="s">
        <v>10</v>
      </c>
      <c r="D89" s="19"/>
      <c r="E89" s="19"/>
      <c r="F89" s="19"/>
      <c r="G89" s="14">
        <v>40178</v>
      </c>
      <c r="H89" s="14">
        <v>40178</v>
      </c>
      <c r="I89" s="16"/>
      <c r="J89" s="14">
        <v>40178</v>
      </c>
      <c r="K89" s="17">
        <v>45131</v>
      </c>
      <c r="L89" s="18" t="s">
        <v>75</v>
      </c>
      <c r="N89" t="str">
        <v/>
      </c>
    </row>
    <row r="90" spans="1:14" x14ac:dyDescent="0.25">
      <c r="A90" s="45">
        <v>45131</v>
      </c>
      <c r="B90" s="45"/>
      <c r="C90" s="19" t="s">
        <v>22</v>
      </c>
      <c r="D90" s="19" t="s">
        <v>84</v>
      </c>
      <c r="E90" s="20">
        <v>40178</v>
      </c>
      <c r="F90" s="19" t="s">
        <v>10</v>
      </c>
      <c r="G90" s="1"/>
      <c r="H90" s="1"/>
      <c r="I90" s="1"/>
      <c r="J90" s="1"/>
      <c r="K90" s="1"/>
      <c r="L90" s="1"/>
      <c r="N90" t="str">
        <v>Sales</v>
      </c>
    </row>
    <row r="91" spans="1:14" x14ac:dyDescent="0.25">
      <c r="A91" s="44">
        <v>1</v>
      </c>
      <c r="B91" s="44"/>
      <c r="C91" s="35" t="s">
        <v>85</v>
      </c>
      <c r="D91" s="35"/>
      <c r="E91" s="21">
        <v>38264.76</v>
      </c>
      <c r="F91" s="1"/>
      <c r="G91" s="1"/>
      <c r="H91" s="1"/>
      <c r="I91" s="1"/>
      <c r="J91" s="1"/>
      <c r="K91" s="1"/>
      <c r="L91" s="1"/>
      <c r="N91" t="str">
        <v>RESOLUTE ONYX  3.00MM*26MM</v>
      </c>
    </row>
    <row r="92" spans="1:14" x14ac:dyDescent="0.25">
      <c r="A92" s="11">
        <v>45131</v>
      </c>
      <c r="B92" s="12" t="s">
        <v>86</v>
      </c>
      <c r="C92" s="19" t="s">
        <v>10</v>
      </c>
      <c r="D92" s="19"/>
      <c r="E92" s="19"/>
      <c r="F92" s="19"/>
      <c r="G92" s="14">
        <v>129547</v>
      </c>
      <c r="H92" s="14">
        <v>129547</v>
      </c>
      <c r="I92" s="16"/>
      <c r="J92" s="14">
        <v>129547</v>
      </c>
      <c r="K92" s="17">
        <v>45131</v>
      </c>
      <c r="L92" s="18" t="s">
        <v>75</v>
      </c>
      <c r="N92" t="str">
        <v/>
      </c>
    </row>
    <row r="93" spans="1:14" x14ac:dyDescent="0.25">
      <c r="A93" s="45">
        <v>45131</v>
      </c>
      <c r="B93" s="45"/>
      <c r="C93" s="19" t="s">
        <v>22</v>
      </c>
      <c r="D93" s="19" t="s">
        <v>86</v>
      </c>
      <c r="E93" s="20">
        <v>129547</v>
      </c>
      <c r="F93" s="19" t="s">
        <v>10</v>
      </c>
      <c r="G93" s="1"/>
      <c r="H93" s="1"/>
      <c r="I93" s="1"/>
      <c r="J93" s="1"/>
      <c r="K93" s="1"/>
      <c r="L93" s="1"/>
      <c r="N93" t="str">
        <v>Sales</v>
      </c>
    </row>
    <row r="94" spans="1:14" x14ac:dyDescent="0.25">
      <c r="A94" s="44">
        <v>1</v>
      </c>
      <c r="B94" s="44"/>
      <c r="C94" s="35" t="s">
        <v>25</v>
      </c>
      <c r="D94" s="35"/>
      <c r="E94" s="21">
        <v>80300</v>
      </c>
      <c r="F94" s="1"/>
      <c r="G94" s="1"/>
      <c r="H94" s="1"/>
      <c r="I94" s="1"/>
      <c r="J94" s="1"/>
      <c r="K94" s="1"/>
      <c r="L94" s="1"/>
      <c r="N94" t="str">
        <v>PG ESSENTIO MRI DR L131 PACEMAKER</v>
      </c>
    </row>
    <row r="95" spans="1:14" x14ac:dyDescent="0.25">
      <c r="A95" s="44">
        <v>1</v>
      </c>
      <c r="B95" s="44"/>
      <c r="C95" s="35" t="s">
        <v>87</v>
      </c>
      <c r="D95" s="35"/>
      <c r="E95" s="21">
        <v>17600</v>
      </c>
      <c r="F95" s="1"/>
      <c r="G95" s="1"/>
      <c r="H95" s="1"/>
      <c r="I95" s="1"/>
      <c r="J95" s="1"/>
      <c r="K95" s="1"/>
      <c r="L95" s="1"/>
      <c r="N95" t="str">
        <v>LEAD INGEVITY MRI 7736 (52CM)</v>
      </c>
    </row>
    <row r="96" spans="1:14" x14ac:dyDescent="0.25">
      <c r="A96" s="44">
        <v>1</v>
      </c>
      <c r="B96" s="44"/>
      <c r="C96" s="35" t="s">
        <v>48</v>
      </c>
      <c r="D96" s="35"/>
      <c r="E96" s="21">
        <v>17600</v>
      </c>
      <c r="F96" s="1"/>
      <c r="G96" s="1"/>
      <c r="H96" s="1"/>
      <c r="I96" s="1"/>
      <c r="J96" s="1"/>
      <c r="K96" s="1"/>
      <c r="L96" s="1"/>
      <c r="N96" t="str">
        <v>LD FNL N2 BPIS1 4457 (58CM LEAD)</v>
      </c>
    </row>
    <row r="97" spans="1:14" x14ac:dyDescent="0.25">
      <c r="A97" s="44">
        <v>2</v>
      </c>
      <c r="B97" s="44"/>
      <c r="C97" s="35" t="s">
        <v>28</v>
      </c>
      <c r="D97" s="35"/>
      <c r="E97" s="21">
        <v>1650</v>
      </c>
      <c r="F97" s="1"/>
      <c r="G97" s="1"/>
      <c r="H97" s="1"/>
      <c r="I97" s="1"/>
      <c r="J97" s="1"/>
      <c r="K97" s="1"/>
      <c r="L97" s="1"/>
      <c r="N97" t="str">
        <v>PEEL AWAY SHEATH 7FR</v>
      </c>
    </row>
    <row r="98" spans="1:14" x14ac:dyDescent="0.25">
      <c r="A98" s="11">
        <v>45132</v>
      </c>
      <c r="B98" s="12" t="s">
        <v>88</v>
      </c>
      <c r="C98" s="19" t="s">
        <v>10</v>
      </c>
      <c r="D98" s="19"/>
      <c r="E98" s="19"/>
      <c r="F98" s="19"/>
      <c r="G98" s="14">
        <v>81916</v>
      </c>
      <c r="H98" s="14">
        <v>81916</v>
      </c>
      <c r="I98" s="16"/>
      <c r="J98" s="14">
        <v>81916</v>
      </c>
      <c r="K98" s="17">
        <v>45132</v>
      </c>
      <c r="L98" s="18" t="s">
        <v>89</v>
      </c>
      <c r="N98" t="str">
        <v/>
      </c>
    </row>
    <row r="99" spans="1:14" x14ac:dyDescent="0.25">
      <c r="A99" s="45">
        <v>45132</v>
      </c>
      <c r="B99" s="45"/>
      <c r="C99" s="19" t="s">
        <v>22</v>
      </c>
      <c r="D99" s="19" t="s">
        <v>88</v>
      </c>
      <c r="E99" s="20">
        <v>81916</v>
      </c>
      <c r="F99" s="19" t="s">
        <v>10</v>
      </c>
      <c r="G99" s="1"/>
      <c r="H99" s="1"/>
      <c r="I99" s="1"/>
      <c r="J99" s="1"/>
      <c r="K99" s="1"/>
      <c r="L99" s="1"/>
      <c r="N99" t="str">
        <v>Sales</v>
      </c>
    </row>
    <row r="100" spans="1:14" x14ac:dyDescent="0.25">
      <c r="A100" s="44">
        <v>1</v>
      </c>
      <c r="B100" s="44"/>
      <c r="C100" s="35" t="s">
        <v>61</v>
      </c>
      <c r="D100" s="35"/>
      <c r="E100" s="21">
        <v>56476.19</v>
      </c>
      <c r="F100" s="1"/>
      <c r="G100" s="1"/>
      <c r="H100" s="1"/>
      <c r="I100" s="1"/>
      <c r="J100" s="1"/>
      <c r="K100" s="1"/>
      <c r="L100" s="1"/>
      <c r="N100" t="str">
        <v>PG -ESSENTION MRI SL (L110)  PACEMAKER</v>
      </c>
    </row>
    <row r="101" spans="1:14" x14ac:dyDescent="0.25">
      <c r="A101" s="44">
        <v>1</v>
      </c>
      <c r="B101" s="44"/>
      <c r="C101" s="35" t="s">
        <v>48</v>
      </c>
      <c r="D101" s="35"/>
      <c r="E101" s="21">
        <v>17600</v>
      </c>
      <c r="F101" s="1"/>
      <c r="G101" s="1"/>
      <c r="H101" s="1"/>
      <c r="I101" s="1"/>
      <c r="J101" s="1"/>
      <c r="K101" s="1"/>
      <c r="L101" s="1"/>
      <c r="N101" t="str">
        <v>LD FNL N2 BPIS1 4457 (58CM LEAD)</v>
      </c>
    </row>
    <row r="102" spans="1:14" x14ac:dyDescent="0.25">
      <c r="A102" s="44">
        <v>1</v>
      </c>
      <c r="B102" s="44"/>
      <c r="C102" s="35" t="s">
        <v>28</v>
      </c>
      <c r="D102" s="35"/>
      <c r="E102" s="21">
        <v>1650</v>
      </c>
      <c r="F102" s="1"/>
      <c r="G102" s="1"/>
      <c r="H102" s="1"/>
      <c r="I102" s="1"/>
      <c r="J102" s="1"/>
      <c r="K102" s="1"/>
      <c r="L102" s="1"/>
      <c r="N102" t="str">
        <v>PEEL AWAY SHEATH 7FR</v>
      </c>
    </row>
    <row r="103" spans="1:14" x14ac:dyDescent="0.25">
      <c r="A103" s="11">
        <v>45135</v>
      </c>
      <c r="B103" s="12" t="s">
        <v>90</v>
      </c>
      <c r="C103" s="19" t="s">
        <v>10</v>
      </c>
      <c r="D103" s="19"/>
      <c r="E103" s="19"/>
      <c r="F103" s="19"/>
      <c r="G103" s="14">
        <v>40178</v>
      </c>
      <c r="H103" s="14">
        <v>40178</v>
      </c>
      <c r="I103" s="16"/>
      <c r="J103" s="14">
        <v>40178</v>
      </c>
      <c r="K103" s="17">
        <v>45135</v>
      </c>
      <c r="L103" s="18" t="s">
        <v>91</v>
      </c>
      <c r="N103" t="str">
        <v/>
      </c>
    </row>
    <row r="104" spans="1:14" x14ac:dyDescent="0.25">
      <c r="A104" s="45">
        <v>45135</v>
      </c>
      <c r="B104" s="45"/>
      <c r="C104" s="19" t="s">
        <v>22</v>
      </c>
      <c r="D104" s="19" t="s">
        <v>90</v>
      </c>
      <c r="E104" s="20">
        <v>40178</v>
      </c>
      <c r="F104" s="19" t="s">
        <v>10</v>
      </c>
      <c r="G104" s="1"/>
      <c r="H104" s="1"/>
      <c r="I104" s="1"/>
      <c r="J104" s="1"/>
      <c r="K104" s="1"/>
      <c r="L104" s="1"/>
      <c r="N104" t="str">
        <v>Sales</v>
      </c>
    </row>
    <row r="105" spans="1:14" x14ac:dyDescent="0.25">
      <c r="A105" s="44">
        <v>1</v>
      </c>
      <c r="B105" s="44"/>
      <c r="C105" s="35" t="s">
        <v>92</v>
      </c>
      <c r="D105" s="35"/>
      <c r="E105" s="21">
        <v>38264.76</v>
      </c>
      <c r="F105" s="1"/>
      <c r="G105" s="1"/>
      <c r="H105" s="1"/>
      <c r="I105" s="1"/>
      <c r="J105" s="1"/>
      <c r="K105" s="1"/>
      <c r="L105" s="1"/>
      <c r="N105" t="str">
        <v>RESOLUTE ONYX  2.50MM*34MM</v>
      </c>
    </row>
    <row r="106" spans="1:14" x14ac:dyDescent="0.25">
      <c r="A106" s="11">
        <v>45139</v>
      </c>
      <c r="B106" s="12" t="s">
        <v>93</v>
      </c>
      <c r="C106" s="19" t="s">
        <v>10</v>
      </c>
      <c r="D106" s="19"/>
      <c r="E106" s="19"/>
      <c r="F106" s="19"/>
      <c r="G106" s="14">
        <v>40178</v>
      </c>
      <c r="H106" s="14">
        <v>40178</v>
      </c>
      <c r="I106" s="16"/>
      <c r="J106" s="14">
        <v>40178</v>
      </c>
      <c r="K106" s="17">
        <v>45139</v>
      </c>
      <c r="L106" s="18" t="s">
        <v>94</v>
      </c>
      <c r="N106" t="str">
        <v/>
      </c>
    </row>
    <row r="107" spans="1:14" x14ac:dyDescent="0.25">
      <c r="A107" s="45">
        <v>45139</v>
      </c>
      <c r="B107" s="45"/>
      <c r="C107" s="19" t="s">
        <v>22</v>
      </c>
      <c r="D107" s="19" t="s">
        <v>93</v>
      </c>
      <c r="E107" s="20">
        <v>40178</v>
      </c>
      <c r="F107" s="19" t="s">
        <v>10</v>
      </c>
      <c r="G107" s="1"/>
      <c r="H107" s="1"/>
      <c r="I107" s="1"/>
      <c r="J107" s="1"/>
      <c r="K107" s="1"/>
      <c r="L107" s="1"/>
      <c r="N107" t="str">
        <v>Sales</v>
      </c>
    </row>
    <row r="108" spans="1:14" x14ac:dyDescent="0.25">
      <c r="A108" s="44">
        <v>1</v>
      </c>
      <c r="B108" s="44"/>
      <c r="C108" s="35" t="s">
        <v>41</v>
      </c>
      <c r="D108" s="35"/>
      <c r="E108" s="21">
        <v>38264.76</v>
      </c>
      <c r="F108" s="1"/>
      <c r="G108" s="1"/>
      <c r="H108" s="1"/>
      <c r="I108" s="1"/>
      <c r="J108" s="1"/>
      <c r="K108" s="1"/>
      <c r="L108" s="1"/>
      <c r="N108" t="str">
        <v>RESOLUTE ONYX  3.00MM*38MM</v>
      </c>
    </row>
    <row r="109" spans="1:14" x14ac:dyDescent="0.25">
      <c r="A109" s="11">
        <v>45141</v>
      </c>
      <c r="B109" s="12" t="s">
        <v>95</v>
      </c>
      <c r="C109" s="19" t="s">
        <v>10</v>
      </c>
      <c r="D109" s="19"/>
      <c r="E109" s="19"/>
      <c r="F109" s="19"/>
      <c r="G109" s="14">
        <v>254100</v>
      </c>
      <c r="H109" s="14">
        <v>254100</v>
      </c>
      <c r="I109" s="16"/>
      <c r="J109" s="14">
        <v>254100</v>
      </c>
      <c r="K109" s="17">
        <v>45141</v>
      </c>
      <c r="L109" s="18" t="s">
        <v>96</v>
      </c>
      <c r="N109" t="str">
        <v/>
      </c>
    </row>
    <row r="110" spans="1:14" x14ac:dyDescent="0.25">
      <c r="A110" s="45">
        <v>45141</v>
      </c>
      <c r="B110" s="45"/>
      <c r="C110" s="19" t="s">
        <v>22</v>
      </c>
      <c r="D110" s="19" t="s">
        <v>95</v>
      </c>
      <c r="E110" s="20">
        <v>254100</v>
      </c>
      <c r="F110" s="19" t="s">
        <v>10</v>
      </c>
      <c r="G110" s="1"/>
      <c r="H110" s="1"/>
      <c r="I110" s="1"/>
      <c r="J110" s="1"/>
      <c r="K110" s="1"/>
      <c r="L110" s="1"/>
      <c r="N110" t="str">
        <v>Sales</v>
      </c>
    </row>
    <row r="111" spans="1:14" x14ac:dyDescent="0.25">
      <c r="A111" s="44">
        <v>1</v>
      </c>
      <c r="B111" s="44"/>
      <c r="C111" s="35" t="s">
        <v>97</v>
      </c>
      <c r="D111" s="35"/>
      <c r="E111" s="21">
        <v>242000</v>
      </c>
      <c r="F111" s="1"/>
      <c r="G111" s="1"/>
      <c r="H111" s="1"/>
      <c r="I111" s="1"/>
      <c r="J111" s="1"/>
      <c r="K111" s="1"/>
      <c r="L111" s="1"/>
      <c r="N111" t="str">
        <v>PG VALITUDE CRT-P IS1 EL U125</v>
      </c>
    </row>
    <row r="112" spans="1:14" x14ac:dyDescent="0.25">
      <c r="A112" s="11">
        <v>45143</v>
      </c>
      <c r="B112" s="12" t="s">
        <v>98</v>
      </c>
      <c r="C112" s="19" t="s">
        <v>10</v>
      </c>
      <c r="D112" s="19"/>
      <c r="E112" s="19"/>
      <c r="F112" s="19"/>
      <c r="G112" s="14">
        <v>40178</v>
      </c>
      <c r="H112" s="14">
        <v>40178</v>
      </c>
      <c r="I112" s="16"/>
      <c r="J112" s="14">
        <v>40178</v>
      </c>
      <c r="K112" s="17">
        <v>45143</v>
      </c>
      <c r="L112" s="18" t="s">
        <v>99</v>
      </c>
      <c r="N112" t="str">
        <v/>
      </c>
    </row>
    <row r="113" spans="1:14" x14ac:dyDescent="0.25">
      <c r="A113" s="45">
        <v>45143</v>
      </c>
      <c r="B113" s="45"/>
      <c r="C113" s="19" t="s">
        <v>22</v>
      </c>
      <c r="D113" s="19" t="s">
        <v>98</v>
      </c>
      <c r="E113" s="20">
        <v>40178</v>
      </c>
      <c r="F113" s="19" t="s">
        <v>10</v>
      </c>
      <c r="G113" s="1"/>
      <c r="H113" s="1"/>
      <c r="I113" s="1"/>
      <c r="J113" s="1"/>
      <c r="K113" s="1"/>
      <c r="L113" s="1"/>
      <c r="N113" t="str">
        <v>Sales</v>
      </c>
    </row>
    <row r="114" spans="1:14" x14ac:dyDescent="0.25">
      <c r="A114" s="44">
        <v>1</v>
      </c>
      <c r="B114" s="44"/>
      <c r="C114" s="35" t="s">
        <v>100</v>
      </c>
      <c r="D114" s="35"/>
      <c r="E114" s="21">
        <v>38264.76</v>
      </c>
      <c r="F114" s="1"/>
      <c r="G114" s="1"/>
      <c r="H114" s="1"/>
      <c r="I114" s="1"/>
      <c r="J114" s="1"/>
      <c r="K114" s="1"/>
      <c r="L114" s="1"/>
      <c r="N114" t="str">
        <v>RACER CC PLUS 2.75MM*18MM</v>
      </c>
    </row>
    <row r="115" spans="1:14" x14ac:dyDescent="0.25">
      <c r="A115" s="11">
        <v>45145</v>
      </c>
      <c r="B115" s="12" t="s">
        <v>101</v>
      </c>
      <c r="C115" s="19" t="s">
        <v>10</v>
      </c>
      <c r="D115" s="19"/>
      <c r="E115" s="19"/>
      <c r="F115" s="19"/>
      <c r="G115" s="14">
        <v>145717</v>
      </c>
      <c r="H115" s="14">
        <v>185895</v>
      </c>
      <c r="I115" s="16"/>
      <c r="J115" s="14">
        <v>185895</v>
      </c>
      <c r="K115" s="17">
        <v>45145</v>
      </c>
      <c r="L115" s="18" t="s">
        <v>102</v>
      </c>
      <c r="N115" t="str">
        <v/>
      </c>
    </row>
    <row r="116" spans="1:14" x14ac:dyDescent="0.25">
      <c r="A116" s="45">
        <v>45145</v>
      </c>
      <c r="B116" s="45"/>
      <c r="C116" s="19" t="s">
        <v>22</v>
      </c>
      <c r="D116" s="19" t="s">
        <v>101</v>
      </c>
      <c r="E116" s="20">
        <v>145717</v>
      </c>
      <c r="F116" s="19" t="s">
        <v>10</v>
      </c>
      <c r="G116" s="1"/>
      <c r="H116" s="1"/>
      <c r="I116" s="1"/>
      <c r="J116" s="1"/>
      <c r="K116" s="1"/>
      <c r="L116" s="1"/>
      <c r="N116" t="str">
        <v>Sales</v>
      </c>
    </row>
    <row r="117" spans="1:14" x14ac:dyDescent="0.25">
      <c r="A117" s="44">
        <v>1</v>
      </c>
      <c r="B117" s="44"/>
      <c r="C117" s="35" t="s">
        <v>103</v>
      </c>
      <c r="D117" s="35"/>
      <c r="E117" s="21">
        <v>95700</v>
      </c>
      <c r="F117" s="1"/>
      <c r="G117" s="1"/>
      <c r="H117" s="1"/>
      <c r="I117" s="1"/>
      <c r="J117" s="1"/>
      <c r="K117" s="1"/>
      <c r="L117" s="1"/>
      <c r="N117" t="str">
        <v>PG PROPONENT MRI DR EL L231 PACEMAKER</v>
      </c>
    </row>
    <row r="118" spans="1:14" x14ac:dyDescent="0.25">
      <c r="A118" s="44">
        <v>1</v>
      </c>
      <c r="B118" s="44"/>
      <c r="C118" s="35" t="s">
        <v>87</v>
      </c>
      <c r="D118" s="35"/>
      <c r="E118" s="21">
        <v>17600</v>
      </c>
      <c r="F118" s="1"/>
      <c r="G118" s="1"/>
      <c r="H118" s="1"/>
      <c r="I118" s="1"/>
      <c r="J118" s="1"/>
      <c r="K118" s="1"/>
      <c r="L118" s="1"/>
      <c r="N118" t="str">
        <v>LEAD INGEVITY MRI 7736 (52CM)</v>
      </c>
    </row>
    <row r="119" spans="1:14" x14ac:dyDescent="0.25">
      <c r="A119" s="44">
        <v>1</v>
      </c>
      <c r="B119" s="44"/>
      <c r="C119" s="35" t="s">
        <v>48</v>
      </c>
      <c r="D119" s="35"/>
      <c r="E119" s="21">
        <v>17600</v>
      </c>
      <c r="F119" s="1"/>
      <c r="G119" s="1"/>
      <c r="H119" s="1"/>
      <c r="I119" s="1"/>
      <c r="J119" s="1"/>
      <c r="K119" s="1"/>
      <c r="L119" s="1"/>
      <c r="N119" t="str">
        <v>LD FNL N2 BPIS1 4457 (58CM LEAD)</v>
      </c>
    </row>
    <row r="120" spans="1:14" x14ac:dyDescent="0.25">
      <c r="A120" s="44">
        <v>2</v>
      </c>
      <c r="B120" s="44"/>
      <c r="C120" s="35" t="s">
        <v>29</v>
      </c>
      <c r="D120" s="35"/>
      <c r="E120" s="21">
        <v>1650</v>
      </c>
      <c r="F120" s="1"/>
      <c r="G120" s="1"/>
      <c r="H120" s="1"/>
      <c r="I120" s="1"/>
      <c r="J120" s="1"/>
      <c r="K120" s="1"/>
      <c r="L120" s="1"/>
      <c r="N120" t="str">
        <v>PEEL AWAY SHEATH 6FR</v>
      </c>
    </row>
    <row r="121" spans="1:14" x14ac:dyDescent="0.25">
      <c r="A121" s="45">
        <v>45147</v>
      </c>
      <c r="B121" s="45"/>
      <c r="C121" s="19" t="s">
        <v>22</v>
      </c>
      <c r="D121" s="19" t="s">
        <v>104</v>
      </c>
      <c r="E121" s="20">
        <v>40178</v>
      </c>
      <c r="F121" s="19" t="s">
        <v>10</v>
      </c>
      <c r="G121" s="1"/>
      <c r="H121" s="1"/>
      <c r="I121" s="1"/>
      <c r="J121" s="1"/>
      <c r="K121" s="1"/>
      <c r="L121" s="1"/>
      <c r="N121" t="str">
        <v>Sales</v>
      </c>
    </row>
    <row r="122" spans="1:14" x14ac:dyDescent="0.25">
      <c r="A122" s="44">
        <v>1</v>
      </c>
      <c r="B122" s="44"/>
      <c r="C122" s="35" t="s">
        <v>105</v>
      </c>
      <c r="D122" s="35"/>
      <c r="E122" s="21">
        <v>38264.76</v>
      </c>
      <c r="F122" s="1"/>
      <c r="G122" s="1"/>
      <c r="H122" s="1"/>
      <c r="I122" s="1"/>
      <c r="J122" s="1"/>
      <c r="K122" s="1"/>
      <c r="L122" s="1"/>
      <c r="N122" t="str">
        <v>TETRILIMUS 3.00MM*40MM</v>
      </c>
    </row>
    <row r="123" spans="1:14" x14ac:dyDescent="0.25">
      <c r="A123" s="11">
        <v>45145</v>
      </c>
      <c r="B123" s="12" t="s">
        <v>106</v>
      </c>
      <c r="C123" s="19" t="s">
        <v>10</v>
      </c>
      <c r="D123" s="19"/>
      <c r="E123" s="19"/>
      <c r="F123" s="19"/>
      <c r="G123" s="14">
        <v>129547</v>
      </c>
      <c r="H123" s="14">
        <v>129547</v>
      </c>
      <c r="I123" s="16"/>
      <c r="J123" s="14">
        <v>129547</v>
      </c>
      <c r="K123" s="17">
        <v>45145</v>
      </c>
      <c r="L123" s="18" t="s">
        <v>102</v>
      </c>
      <c r="N123" t="str">
        <v/>
      </c>
    </row>
    <row r="124" spans="1:14" x14ac:dyDescent="0.25">
      <c r="A124" s="45">
        <v>45145</v>
      </c>
      <c r="B124" s="45"/>
      <c r="C124" s="19" t="s">
        <v>22</v>
      </c>
      <c r="D124" s="19" t="s">
        <v>106</v>
      </c>
      <c r="E124" s="20">
        <v>129547</v>
      </c>
      <c r="F124" s="19" t="s">
        <v>10</v>
      </c>
      <c r="G124" s="1"/>
      <c r="H124" s="1"/>
      <c r="I124" s="1"/>
      <c r="J124" s="1"/>
      <c r="K124" s="1"/>
      <c r="L124" s="1"/>
      <c r="N124" t="str">
        <v>Sales</v>
      </c>
    </row>
    <row r="125" spans="1:14" x14ac:dyDescent="0.25">
      <c r="A125" s="44">
        <v>1</v>
      </c>
      <c r="B125" s="44"/>
      <c r="C125" s="35" t="s">
        <v>87</v>
      </c>
      <c r="D125" s="35"/>
      <c r="E125" s="21">
        <v>17600</v>
      </c>
      <c r="F125" s="1"/>
      <c r="G125" s="1"/>
      <c r="H125" s="1"/>
      <c r="I125" s="1"/>
      <c r="J125" s="1"/>
      <c r="K125" s="1"/>
      <c r="L125" s="1"/>
      <c r="N125" t="str">
        <v>LEAD INGEVITY MRI 7736 (52CM)</v>
      </c>
    </row>
    <row r="126" spans="1:14" x14ac:dyDescent="0.25">
      <c r="A126" s="44">
        <v>1</v>
      </c>
      <c r="B126" s="44"/>
      <c r="C126" s="35" t="s">
        <v>107</v>
      </c>
      <c r="D126" s="35"/>
      <c r="E126" s="21">
        <v>17600</v>
      </c>
      <c r="F126" s="1"/>
      <c r="G126" s="1"/>
      <c r="H126" s="1"/>
      <c r="I126" s="1"/>
      <c r="J126" s="1"/>
      <c r="K126" s="1"/>
      <c r="L126" s="1"/>
      <c r="N126" t="str">
        <v>LEAD INGEVITY MRI 7732 (59CM)</v>
      </c>
    </row>
    <row r="127" spans="1:14" x14ac:dyDescent="0.25">
      <c r="A127" s="44">
        <v>1</v>
      </c>
      <c r="B127" s="44"/>
      <c r="C127" s="35" t="s">
        <v>25</v>
      </c>
      <c r="D127" s="35"/>
      <c r="E127" s="21">
        <v>80300</v>
      </c>
      <c r="F127" s="1"/>
      <c r="G127" s="1"/>
      <c r="H127" s="1"/>
      <c r="I127" s="1"/>
      <c r="J127" s="1"/>
      <c r="K127" s="1"/>
      <c r="L127" s="1"/>
      <c r="N127" t="str">
        <v>PG ESSENTIO MRI DR L131 PACEMAKER</v>
      </c>
    </row>
    <row r="128" spans="1:14" x14ac:dyDescent="0.25">
      <c r="A128" s="44">
        <v>2</v>
      </c>
      <c r="B128" s="44"/>
      <c r="C128" s="35" t="s">
        <v>29</v>
      </c>
      <c r="D128" s="35"/>
      <c r="E128" s="21">
        <v>1650</v>
      </c>
      <c r="F128" s="1"/>
      <c r="G128" s="1"/>
      <c r="H128" s="1"/>
      <c r="I128" s="1"/>
      <c r="J128" s="1"/>
      <c r="K128" s="1"/>
      <c r="L128" s="1"/>
      <c r="N128" t="str">
        <v>PEEL AWAY SHEATH 6FR</v>
      </c>
    </row>
    <row r="129" spans="1:14" x14ac:dyDescent="0.25">
      <c r="A129" s="11">
        <v>45153</v>
      </c>
      <c r="B129" s="12" t="s">
        <v>108</v>
      </c>
      <c r="C129" s="19" t="s">
        <v>10</v>
      </c>
      <c r="D129" s="19"/>
      <c r="E129" s="19"/>
      <c r="F129" s="19"/>
      <c r="G129" s="14">
        <v>40178</v>
      </c>
      <c r="H129" s="14">
        <v>40178</v>
      </c>
      <c r="I129" s="16"/>
      <c r="J129" s="14">
        <v>40178</v>
      </c>
      <c r="K129" s="17">
        <v>45153</v>
      </c>
      <c r="L129" s="18" t="s">
        <v>109</v>
      </c>
      <c r="N129" t="str">
        <v/>
      </c>
    </row>
    <row r="130" spans="1:14" x14ac:dyDescent="0.25">
      <c r="A130" s="45">
        <v>45153</v>
      </c>
      <c r="B130" s="45"/>
      <c r="C130" s="19" t="s">
        <v>22</v>
      </c>
      <c r="D130" s="19" t="s">
        <v>108</v>
      </c>
      <c r="E130" s="20">
        <v>40178</v>
      </c>
      <c r="F130" s="19" t="s">
        <v>10</v>
      </c>
      <c r="G130" s="1"/>
      <c r="H130" s="1"/>
      <c r="I130" s="1"/>
      <c r="J130" s="1"/>
      <c r="K130" s="1"/>
      <c r="L130" s="1"/>
      <c r="N130" t="str">
        <v>Sales</v>
      </c>
    </row>
    <row r="131" spans="1:14" x14ac:dyDescent="0.25">
      <c r="A131" s="44">
        <v>1</v>
      </c>
      <c r="B131" s="44"/>
      <c r="C131" s="35" t="s">
        <v>64</v>
      </c>
      <c r="D131" s="35"/>
      <c r="E131" s="21">
        <v>38264.76</v>
      </c>
      <c r="F131" s="1"/>
      <c r="G131" s="1"/>
      <c r="H131" s="1"/>
      <c r="I131" s="1"/>
      <c r="J131" s="1"/>
      <c r="K131" s="1"/>
      <c r="L131" s="1"/>
      <c r="N131" t="str">
        <v>TETRILIMUS 3.00MM*48MM</v>
      </c>
    </row>
    <row r="132" spans="1:14" x14ac:dyDescent="0.25">
      <c r="A132" s="11">
        <v>45166</v>
      </c>
      <c r="B132" s="12" t="s">
        <v>110</v>
      </c>
      <c r="C132" s="19" t="s">
        <v>10</v>
      </c>
      <c r="D132" s="19"/>
      <c r="E132" s="19"/>
      <c r="F132" s="19"/>
      <c r="G132" s="14">
        <v>40178</v>
      </c>
      <c r="H132" s="14">
        <v>40178</v>
      </c>
      <c r="I132" s="16"/>
      <c r="J132" s="14">
        <v>40178</v>
      </c>
      <c r="K132" s="17">
        <v>45166</v>
      </c>
      <c r="L132" s="18" t="s">
        <v>111</v>
      </c>
      <c r="N132" t="str">
        <v/>
      </c>
    </row>
    <row r="133" spans="1:14" x14ac:dyDescent="0.25">
      <c r="A133" s="45">
        <v>45166</v>
      </c>
      <c r="B133" s="45"/>
      <c r="C133" s="19" t="s">
        <v>22</v>
      </c>
      <c r="D133" s="19" t="s">
        <v>110</v>
      </c>
      <c r="E133" s="20">
        <v>40178</v>
      </c>
      <c r="F133" s="19" t="s">
        <v>10</v>
      </c>
      <c r="G133" s="1"/>
      <c r="H133" s="1"/>
      <c r="I133" s="1"/>
      <c r="J133" s="1"/>
      <c r="K133" s="1"/>
      <c r="L133" s="1"/>
      <c r="N133" t="str">
        <v>Sales</v>
      </c>
    </row>
    <row r="134" spans="1:14" x14ac:dyDescent="0.25">
      <c r="A134" s="44">
        <v>1</v>
      </c>
      <c r="B134" s="44"/>
      <c r="C134" s="35" t="s">
        <v>112</v>
      </c>
      <c r="D134" s="35"/>
      <c r="E134" s="21">
        <v>38264.76</v>
      </c>
      <c r="F134" s="1"/>
      <c r="G134" s="1"/>
      <c r="H134" s="1"/>
      <c r="I134" s="1"/>
      <c r="J134" s="1"/>
      <c r="K134" s="1"/>
      <c r="L134" s="1"/>
      <c r="N134" t="str">
        <v>RESOLUTE ONYX  3.00MM*18MM</v>
      </c>
    </row>
    <row r="135" spans="1:14" x14ac:dyDescent="0.25">
      <c r="A135" s="11">
        <v>45168</v>
      </c>
      <c r="B135" s="12" t="s">
        <v>113</v>
      </c>
      <c r="C135" s="19" t="s">
        <v>10</v>
      </c>
      <c r="D135" s="19"/>
      <c r="E135" s="19"/>
      <c r="F135" s="19"/>
      <c r="G135" s="14">
        <v>52178</v>
      </c>
      <c r="H135" s="14">
        <v>52178</v>
      </c>
      <c r="I135" s="16"/>
      <c r="J135" s="14">
        <v>52178</v>
      </c>
      <c r="K135" s="17">
        <v>45168</v>
      </c>
      <c r="L135" s="18" t="s">
        <v>114</v>
      </c>
      <c r="N135" t="str">
        <v/>
      </c>
    </row>
    <row r="136" spans="1:14" x14ac:dyDescent="0.25">
      <c r="A136" s="45">
        <v>45168</v>
      </c>
      <c r="B136" s="45"/>
      <c r="C136" s="19" t="s">
        <v>22</v>
      </c>
      <c r="D136" s="19" t="s">
        <v>113</v>
      </c>
      <c r="E136" s="20">
        <v>52178</v>
      </c>
      <c r="F136" s="19" t="s">
        <v>10</v>
      </c>
      <c r="G136" s="1"/>
      <c r="H136" s="1"/>
      <c r="I136" s="1"/>
      <c r="J136" s="1"/>
      <c r="K136" s="1"/>
      <c r="L136" s="1"/>
      <c r="N136" t="str">
        <v>Sales</v>
      </c>
    </row>
    <row r="137" spans="1:14" x14ac:dyDescent="0.25">
      <c r="A137" s="44">
        <v>1</v>
      </c>
      <c r="B137" s="44"/>
      <c r="C137" s="35" t="s">
        <v>115</v>
      </c>
      <c r="D137" s="35"/>
      <c r="E137" s="21">
        <v>11428.57</v>
      </c>
      <c r="F137" s="1"/>
      <c r="G137" s="1"/>
      <c r="H137" s="1"/>
      <c r="I137" s="1"/>
      <c r="J137" s="1"/>
      <c r="K137" s="1"/>
      <c r="L137" s="1"/>
      <c r="N137" t="str">
        <v>P SELECT OUS MR 2.75MM*24MM</v>
      </c>
    </row>
    <row r="138" spans="1:14" x14ac:dyDescent="0.25">
      <c r="A138" s="44">
        <v>1</v>
      </c>
      <c r="B138" s="44"/>
      <c r="C138" s="35" t="s">
        <v>116</v>
      </c>
      <c r="D138" s="35"/>
      <c r="E138" s="21">
        <v>38264.76</v>
      </c>
      <c r="F138" s="1"/>
      <c r="G138" s="1"/>
      <c r="H138" s="1"/>
      <c r="I138" s="1"/>
      <c r="J138" s="1"/>
      <c r="K138" s="1"/>
      <c r="L138" s="1"/>
      <c r="N138" t="str">
        <v>ULTIMA PC 3.00MM*28MM</v>
      </c>
    </row>
    <row r="139" spans="1:14" x14ac:dyDescent="0.25">
      <c r="A139" s="11">
        <v>45183</v>
      </c>
      <c r="B139" s="12" t="s">
        <v>117</v>
      </c>
      <c r="C139" s="19" t="s">
        <v>10</v>
      </c>
      <c r="D139" s="19"/>
      <c r="E139" s="19"/>
      <c r="F139" s="19"/>
      <c r="G139" s="14">
        <v>351792</v>
      </c>
      <c r="H139" s="14">
        <v>351792</v>
      </c>
      <c r="I139" s="16"/>
      <c r="J139" s="14">
        <v>351792</v>
      </c>
      <c r="K139" s="17">
        <v>45183</v>
      </c>
      <c r="L139" s="18" t="s">
        <v>118</v>
      </c>
      <c r="N139" t="str">
        <v/>
      </c>
    </row>
    <row r="140" spans="1:14" x14ac:dyDescent="0.25">
      <c r="A140" s="45">
        <v>45183</v>
      </c>
      <c r="B140" s="45"/>
      <c r="C140" s="19" t="s">
        <v>22</v>
      </c>
      <c r="D140" s="19" t="s">
        <v>119</v>
      </c>
      <c r="E140" s="20">
        <v>351792</v>
      </c>
      <c r="F140" s="19" t="s">
        <v>10</v>
      </c>
      <c r="G140" s="1"/>
      <c r="H140" s="1"/>
      <c r="I140" s="1"/>
      <c r="J140" s="1"/>
      <c r="K140" s="1"/>
      <c r="L140" s="1"/>
      <c r="N140" t="str">
        <v>Sales</v>
      </c>
    </row>
    <row r="141" spans="1:14" x14ac:dyDescent="0.25">
      <c r="A141" s="44">
        <v>15</v>
      </c>
      <c r="B141" s="44"/>
      <c r="C141" s="35" t="s">
        <v>120</v>
      </c>
      <c r="D141" s="35"/>
      <c r="E141" s="21">
        <v>5500</v>
      </c>
      <c r="F141" s="1"/>
      <c r="G141" s="1"/>
      <c r="H141" s="1"/>
      <c r="I141" s="1"/>
      <c r="J141" s="1"/>
      <c r="K141" s="1"/>
      <c r="L141" s="1"/>
      <c r="N141" t="str">
        <v>RYUREI PTCA BALLOON  2.00MM*10MM</v>
      </c>
    </row>
    <row r="142" spans="1:14" x14ac:dyDescent="0.25">
      <c r="A142" s="44">
        <v>6</v>
      </c>
      <c r="B142" s="44"/>
      <c r="C142" s="35" t="s">
        <v>121</v>
      </c>
      <c r="D142" s="35"/>
      <c r="E142" s="21">
        <v>5500</v>
      </c>
      <c r="F142" s="1"/>
      <c r="G142" s="1"/>
      <c r="H142" s="1"/>
      <c r="I142" s="1"/>
      <c r="J142" s="1"/>
      <c r="K142" s="1"/>
      <c r="L142" s="1"/>
      <c r="N142" t="str">
        <v>RYUREI PTCA BALLOON  1.50MM*10MM</v>
      </c>
    </row>
    <row r="143" spans="1:14" x14ac:dyDescent="0.25">
      <c r="A143" s="44">
        <v>1</v>
      </c>
      <c r="B143" s="44"/>
      <c r="C143" s="35" t="s">
        <v>122</v>
      </c>
      <c r="D143" s="35"/>
      <c r="E143" s="21">
        <v>5500</v>
      </c>
      <c r="F143" s="1"/>
      <c r="G143" s="1"/>
      <c r="H143" s="1"/>
      <c r="I143" s="1"/>
      <c r="J143" s="1"/>
      <c r="K143" s="1"/>
      <c r="L143" s="1"/>
      <c r="N143" t="str">
        <v>RYUREI PTCA BALLOON  1.50MM*5MM</v>
      </c>
    </row>
    <row r="144" spans="1:14" x14ac:dyDescent="0.25">
      <c r="A144" s="44">
        <v>2</v>
      </c>
      <c r="B144" s="44"/>
      <c r="C144" s="35" t="s">
        <v>123</v>
      </c>
      <c r="D144" s="35"/>
      <c r="E144" s="21">
        <v>5500</v>
      </c>
      <c r="F144" s="1"/>
      <c r="G144" s="1"/>
      <c r="H144" s="1"/>
      <c r="I144" s="1"/>
      <c r="J144" s="1"/>
      <c r="K144" s="1"/>
      <c r="L144" s="1"/>
      <c r="N144" t="str">
        <v>RYUREI PTCA BALLOON  1.25MM*5MM</v>
      </c>
    </row>
    <row r="145" spans="1:14" x14ac:dyDescent="0.25">
      <c r="A145" s="44">
        <v>2</v>
      </c>
      <c r="B145" s="44"/>
      <c r="C145" s="35" t="s">
        <v>124</v>
      </c>
      <c r="D145" s="35"/>
      <c r="E145" s="21">
        <v>5500</v>
      </c>
      <c r="F145" s="1"/>
      <c r="G145" s="1"/>
      <c r="H145" s="1"/>
      <c r="I145" s="1"/>
      <c r="J145" s="1"/>
      <c r="K145" s="1"/>
      <c r="L145" s="1"/>
      <c r="N145" t="str">
        <v>RYUREI PTCA BALLOON  1.25MM*10MM</v>
      </c>
    </row>
    <row r="146" spans="1:14" x14ac:dyDescent="0.25">
      <c r="A146" s="44">
        <v>3</v>
      </c>
      <c r="B146" s="44"/>
      <c r="C146" s="35" t="s">
        <v>125</v>
      </c>
      <c r="D146" s="35"/>
      <c r="E146" s="21">
        <v>4800</v>
      </c>
      <c r="F146" s="1"/>
      <c r="G146" s="1"/>
      <c r="H146" s="1"/>
      <c r="I146" s="1"/>
      <c r="J146" s="1"/>
      <c r="K146" s="1"/>
      <c r="L146" s="1"/>
      <c r="N146" t="str">
        <v>Accuforce 3.00mm x 8mm</v>
      </c>
    </row>
    <row r="147" spans="1:14" x14ac:dyDescent="0.25">
      <c r="A147" s="44">
        <v>4</v>
      </c>
      <c r="B147" s="44"/>
      <c r="C147" s="35" t="s">
        <v>126</v>
      </c>
      <c r="D147" s="35"/>
      <c r="E147" s="21">
        <v>4800</v>
      </c>
      <c r="F147" s="1"/>
      <c r="G147" s="1"/>
      <c r="H147" s="1"/>
      <c r="I147" s="1"/>
      <c r="J147" s="1"/>
      <c r="K147" s="1"/>
      <c r="L147" s="1"/>
      <c r="N147" t="str">
        <v>Accuforce 2.75mm x 12mm</v>
      </c>
    </row>
    <row r="148" spans="1:14" x14ac:dyDescent="0.25">
      <c r="A148" s="44">
        <v>2</v>
      </c>
      <c r="B148" s="44"/>
      <c r="C148" s="35" t="s">
        <v>127</v>
      </c>
      <c r="D148" s="35"/>
      <c r="E148" s="21">
        <v>4800</v>
      </c>
      <c r="F148" s="1"/>
      <c r="G148" s="1"/>
      <c r="H148" s="1"/>
      <c r="I148" s="1"/>
      <c r="J148" s="1"/>
      <c r="K148" s="1"/>
      <c r="L148" s="1"/>
      <c r="N148" t="str">
        <v>Accuforce 2.50mm x 12mm</v>
      </c>
    </row>
    <row r="149" spans="1:14" x14ac:dyDescent="0.25">
      <c r="A149" s="44">
        <v>4</v>
      </c>
      <c r="B149" s="44"/>
      <c r="C149" s="35" t="s">
        <v>128</v>
      </c>
      <c r="D149" s="35"/>
      <c r="E149" s="21">
        <v>4800</v>
      </c>
      <c r="F149" s="1"/>
      <c r="G149" s="1"/>
      <c r="H149" s="1"/>
      <c r="I149" s="1"/>
      <c r="J149" s="1"/>
      <c r="K149" s="1"/>
      <c r="L149" s="1"/>
      <c r="N149" t="str">
        <v>Accuforce 3.50mm x 12mm</v>
      </c>
    </row>
    <row r="150" spans="1:14" x14ac:dyDescent="0.25">
      <c r="A150" s="44">
        <v>3</v>
      </c>
      <c r="B150" s="44"/>
      <c r="C150" s="35" t="s">
        <v>129</v>
      </c>
      <c r="D150" s="35"/>
      <c r="E150" s="21">
        <v>4800</v>
      </c>
      <c r="F150" s="1"/>
      <c r="G150" s="1"/>
      <c r="H150" s="1"/>
      <c r="I150" s="1"/>
      <c r="J150" s="1"/>
      <c r="K150" s="1"/>
      <c r="L150" s="1"/>
      <c r="N150" t="str">
        <v>Accuforce 3.50mm x 8mm</v>
      </c>
    </row>
    <row r="151" spans="1:14" x14ac:dyDescent="0.25">
      <c r="A151" s="44">
        <v>4</v>
      </c>
      <c r="B151" s="44"/>
      <c r="C151" s="35" t="s">
        <v>130</v>
      </c>
      <c r="D151" s="35"/>
      <c r="E151" s="21">
        <v>4800</v>
      </c>
      <c r="F151" s="1"/>
      <c r="G151" s="1"/>
      <c r="H151" s="1"/>
      <c r="I151" s="1"/>
      <c r="J151" s="1"/>
      <c r="K151" s="1"/>
      <c r="L151" s="1"/>
      <c r="N151" t="str">
        <v>Accuforce 3.00mm x 12mm</v>
      </c>
    </row>
    <row r="152" spans="1:14" x14ac:dyDescent="0.25">
      <c r="A152" s="44">
        <v>10</v>
      </c>
      <c r="B152" s="44"/>
      <c r="C152" s="35" t="s">
        <v>77</v>
      </c>
      <c r="D152" s="35"/>
      <c r="E152" s="21">
        <v>4200</v>
      </c>
      <c r="F152" s="1"/>
      <c r="G152" s="1"/>
      <c r="H152" s="1"/>
      <c r="I152" s="1"/>
      <c r="J152" s="1"/>
      <c r="K152" s="1"/>
      <c r="L152" s="1"/>
      <c r="N152" t="str">
        <v>RUNTHROUGH NS FLOPPY</v>
      </c>
    </row>
    <row r="153" spans="1:14" x14ac:dyDescent="0.25">
      <c r="A153" s="44">
        <v>5</v>
      </c>
      <c r="B153" s="44"/>
      <c r="C153" s="35" t="s">
        <v>55</v>
      </c>
      <c r="D153" s="35"/>
      <c r="E153" s="21">
        <v>4620</v>
      </c>
      <c r="F153" s="1"/>
      <c r="G153" s="1"/>
      <c r="H153" s="1"/>
      <c r="I153" s="1"/>
      <c r="J153" s="1"/>
      <c r="K153" s="1"/>
      <c r="L153" s="1"/>
      <c r="N153" t="str">
        <v>RUNTHROUGH NS INTERMEDIATE</v>
      </c>
    </row>
    <row r="154" spans="1:14" x14ac:dyDescent="0.25">
      <c r="A154" s="44">
        <v>10</v>
      </c>
      <c r="B154" s="44"/>
      <c r="C154" s="35" t="s">
        <v>131</v>
      </c>
      <c r="D154" s="35"/>
      <c r="E154" s="21">
        <v>1000</v>
      </c>
      <c r="F154" s="1"/>
      <c r="G154" s="1"/>
      <c r="H154" s="1"/>
      <c r="I154" s="1"/>
      <c r="J154" s="1"/>
      <c r="K154" s="1"/>
      <c r="L154" s="1"/>
      <c r="N154" t="str">
        <v>6F FEMORAL SHEATH CORDIS</v>
      </c>
    </row>
    <row r="155" spans="1:14" x14ac:dyDescent="0.25">
      <c r="A155" s="11">
        <v>45194</v>
      </c>
      <c r="B155" s="12" t="s">
        <v>132</v>
      </c>
      <c r="C155" s="19" t="s">
        <v>10</v>
      </c>
      <c r="D155" s="19"/>
      <c r="E155" s="19"/>
      <c r="F155" s="19"/>
      <c r="G155" s="14">
        <v>117209</v>
      </c>
      <c r="H155" s="14">
        <v>117209</v>
      </c>
      <c r="I155" s="16"/>
      <c r="J155" s="14">
        <v>117209</v>
      </c>
      <c r="K155" s="17">
        <v>45194</v>
      </c>
      <c r="L155" s="18" t="s">
        <v>133</v>
      </c>
      <c r="N155" t="str">
        <v/>
      </c>
    </row>
    <row r="156" spans="1:14" x14ac:dyDescent="0.25">
      <c r="A156" s="45">
        <v>45194</v>
      </c>
      <c r="B156" s="45"/>
      <c r="C156" s="19" t="s">
        <v>22</v>
      </c>
      <c r="D156" s="19" t="s">
        <v>132</v>
      </c>
      <c r="E156" s="20">
        <v>117209</v>
      </c>
      <c r="F156" s="19" t="s">
        <v>10</v>
      </c>
      <c r="G156" s="1"/>
      <c r="H156" s="1"/>
      <c r="I156" s="1"/>
      <c r="J156" s="1"/>
      <c r="K156" s="1"/>
      <c r="L156" s="1"/>
      <c r="N156" t="str">
        <v>Sales</v>
      </c>
    </row>
    <row r="157" spans="1:14" x14ac:dyDescent="0.25">
      <c r="A157" s="44">
        <v>5</v>
      </c>
      <c r="B157" s="44"/>
      <c r="C157" s="35" t="s">
        <v>80</v>
      </c>
      <c r="D157" s="35"/>
      <c r="E157" s="21">
        <v>7810</v>
      </c>
      <c r="F157" s="1"/>
      <c r="G157" s="1"/>
      <c r="H157" s="1"/>
      <c r="I157" s="1"/>
      <c r="J157" s="1"/>
      <c r="K157" s="1"/>
      <c r="L157" s="1"/>
      <c r="N157" t="str">
        <v>FIELDER XT</v>
      </c>
    </row>
    <row r="158" spans="1:14" x14ac:dyDescent="0.25">
      <c r="A158" s="44">
        <v>5</v>
      </c>
      <c r="B158" s="44"/>
      <c r="C158" s="35" t="s">
        <v>56</v>
      </c>
      <c r="D158" s="35"/>
      <c r="E158" s="21">
        <v>4950</v>
      </c>
      <c r="F158" s="1"/>
      <c r="G158" s="1"/>
      <c r="H158" s="1"/>
      <c r="I158" s="1"/>
      <c r="J158" s="1"/>
      <c r="K158" s="1"/>
      <c r="L158" s="1"/>
      <c r="N158" t="str">
        <v>T.P.I  LEAD (ST JUDE)</v>
      </c>
    </row>
    <row r="159" spans="1:14" x14ac:dyDescent="0.25">
      <c r="A159" s="44">
        <v>5</v>
      </c>
      <c r="B159" s="44"/>
      <c r="C159" s="35" t="s">
        <v>134</v>
      </c>
      <c r="D159" s="35"/>
      <c r="E159" s="21">
        <v>1144</v>
      </c>
      <c r="F159" s="1"/>
      <c r="G159" s="1"/>
      <c r="H159" s="1"/>
      <c r="I159" s="1"/>
      <c r="J159" s="1"/>
      <c r="K159" s="1"/>
      <c r="L159" s="1"/>
      <c r="N159" t="str">
        <v>6F DIAGNOSTIC CATHETER  PIG</v>
      </c>
    </row>
    <row r="160" spans="1:14" x14ac:dyDescent="0.25">
      <c r="A160" s="44">
        <v>1</v>
      </c>
      <c r="B160" s="44"/>
      <c r="C160" s="35" t="s">
        <v>135</v>
      </c>
      <c r="D160" s="35"/>
      <c r="E160" s="21">
        <v>3696</v>
      </c>
      <c r="F160" s="1"/>
      <c r="G160" s="1"/>
      <c r="H160" s="1"/>
      <c r="I160" s="1"/>
      <c r="J160" s="1"/>
      <c r="K160" s="1"/>
      <c r="L160" s="1"/>
      <c r="N160" t="str">
        <v>6F GUIDING CATHETER  AL 1</v>
      </c>
    </row>
    <row r="161" spans="1:14" x14ac:dyDescent="0.25">
      <c r="A161" s="44">
        <v>2</v>
      </c>
      <c r="B161" s="44"/>
      <c r="C161" s="35" t="s">
        <v>136</v>
      </c>
      <c r="D161" s="35"/>
      <c r="E161" s="21">
        <v>3097.5</v>
      </c>
      <c r="F161" s="1"/>
      <c r="G161" s="1"/>
      <c r="H161" s="1"/>
      <c r="I161" s="1"/>
      <c r="J161" s="1"/>
      <c r="K161" s="1"/>
      <c r="L161" s="1"/>
      <c r="N161" t="str">
        <v>CROSS IT 100</v>
      </c>
    </row>
    <row r="162" spans="1:14" x14ac:dyDescent="0.25">
      <c r="A162" s="44">
        <v>5</v>
      </c>
      <c r="B162" s="44"/>
      <c r="C162" s="35" t="s">
        <v>137</v>
      </c>
      <c r="D162" s="35"/>
      <c r="E162" s="21">
        <v>3569.5</v>
      </c>
      <c r="F162" s="1"/>
      <c r="G162" s="1"/>
      <c r="H162" s="1"/>
      <c r="I162" s="1"/>
      <c r="J162" s="1"/>
      <c r="K162" s="1"/>
      <c r="L162" s="1"/>
      <c r="N162" t="str">
        <v>PILOT 150</v>
      </c>
    </row>
    <row r="163" spans="1:14" x14ac:dyDescent="0.25">
      <c r="A163" s="44">
        <v>2</v>
      </c>
      <c r="B163" s="44"/>
      <c r="C163" s="35" t="s">
        <v>138</v>
      </c>
      <c r="D163" s="35"/>
      <c r="E163" s="21">
        <v>3696</v>
      </c>
      <c r="F163" s="1"/>
      <c r="G163" s="1"/>
      <c r="H163" s="1"/>
      <c r="I163" s="1"/>
      <c r="J163" s="1"/>
      <c r="K163" s="1"/>
      <c r="L163" s="1"/>
      <c r="N163" t="str">
        <v>6F GUIDING CATH ETER MPA 1</v>
      </c>
    </row>
    <row r="164" spans="1:14" x14ac:dyDescent="0.25">
      <c r="A164" s="11">
        <v>45197</v>
      </c>
      <c r="B164" s="12" t="s">
        <v>139</v>
      </c>
      <c r="C164" s="19" t="s">
        <v>10</v>
      </c>
      <c r="D164" s="19"/>
      <c r="E164" s="19"/>
      <c r="F164" s="19"/>
      <c r="G164" s="14">
        <v>52178</v>
      </c>
      <c r="H164" s="14">
        <v>52178</v>
      </c>
      <c r="I164" s="16"/>
      <c r="J164" s="14">
        <v>52178</v>
      </c>
      <c r="K164" s="17">
        <v>45197</v>
      </c>
      <c r="L164" s="18" t="s">
        <v>140</v>
      </c>
      <c r="N164" t="str">
        <v/>
      </c>
    </row>
    <row r="165" spans="1:14" x14ac:dyDescent="0.25">
      <c r="A165" s="45">
        <v>45197</v>
      </c>
      <c r="B165" s="45"/>
      <c r="C165" s="19" t="s">
        <v>22</v>
      </c>
      <c r="D165" s="19" t="s">
        <v>139</v>
      </c>
      <c r="E165" s="20">
        <v>52178</v>
      </c>
      <c r="F165" s="19" t="s">
        <v>10</v>
      </c>
      <c r="G165" s="1"/>
      <c r="H165" s="1"/>
      <c r="I165" s="1"/>
      <c r="J165" s="1"/>
      <c r="K165" s="1"/>
      <c r="L165" s="1"/>
      <c r="N165" t="str">
        <v>Sales</v>
      </c>
    </row>
    <row r="166" spans="1:14" x14ac:dyDescent="0.25">
      <c r="A166" s="44">
        <v>1</v>
      </c>
      <c r="B166" s="44"/>
      <c r="C166" s="35" t="s">
        <v>141</v>
      </c>
      <c r="D166" s="35"/>
      <c r="E166" s="21">
        <v>38264.76</v>
      </c>
      <c r="F166" s="1"/>
      <c r="G166" s="1"/>
      <c r="H166" s="1"/>
      <c r="I166" s="1"/>
      <c r="J166" s="1"/>
      <c r="K166" s="1"/>
      <c r="L166" s="1"/>
      <c r="N166" t="str">
        <v>TETRILIMUS 2.75MM*44MM</v>
      </c>
    </row>
    <row r="167" spans="1:14" x14ac:dyDescent="0.25">
      <c r="A167" s="44">
        <v>1</v>
      </c>
      <c r="B167" s="44"/>
      <c r="C167" s="35" t="s">
        <v>142</v>
      </c>
      <c r="D167" s="35"/>
      <c r="E167" s="21">
        <v>11428.57</v>
      </c>
      <c r="F167" s="1"/>
      <c r="G167" s="1"/>
      <c r="H167" s="1"/>
      <c r="I167" s="1"/>
      <c r="J167" s="1"/>
      <c r="K167" s="1"/>
      <c r="L167" s="1"/>
      <c r="N167" t="str">
        <v>P SELECT OUS MR 2.50MM*12MM</v>
      </c>
    </row>
    <row r="168" spans="1:14" x14ac:dyDescent="0.25">
      <c r="A168" s="11">
        <v>45199</v>
      </c>
      <c r="B168" s="12" t="s">
        <v>143</v>
      </c>
      <c r="C168" s="19" t="s">
        <v>10</v>
      </c>
      <c r="D168" s="19"/>
      <c r="E168" s="19"/>
      <c r="F168" s="19"/>
      <c r="G168" s="14">
        <v>85844</v>
      </c>
      <c r="H168" s="14">
        <v>85844</v>
      </c>
      <c r="I168" s="16"/>
      <c r="J168" s="14">
        <v>85844</v>
      </c>
      <c r="K168" s="17">
        <v>45199</v>
      </c>
      <c r="L168" s="18" t="s">
        <v>144</v>
      </c>
      <c r="N168" t="str">
        <v/>
      </c>
    </row>
    <row r="169" spans="1:14" x14ac:dyDescent="0.25">
      <c r="A169" s="45">
        <v>45199</v>
      </c>
      <c r="B169" s="45"/>
      <c r="C169" s="19" t="s">
        <v>22</v>
      </c>
      <c r="D169" s="19" t="s">
        <v>143</v>
      </c>
      <c r="E169" s="20">
        <v>85844</v>
      </c>
      <c r="F169" s="19" t="s">
        <v>10</v>
      </c>
      <c r="G169" s="1"/>
      <c r="H169" s="1"/>
      <c r="I169" s="1"/>
      <c r="J169" s="1"/>
      <c r="K169" s="1"/>
      <c r="L169" s="1"/>
      <c r="N169" t="str">
        <v>Sales</v>
      </c>
    </row>
    <row r="170" spans="1:14" x14ac:dyDescent="0.25">
      <c r="A170" s="44">
        <v>5</v>
      </c>
      <c r="B170" s="44"/>
      <c r="C170" s="35" t="s">
        <v>54</v>
      </c>
      <c r="D170" s="35"/>
      <c r="E170" s="21">
        <v>1100</v>
      </c>
      <c r="F170" s="1"/>
      <c r="G170" s="1"/>
      <c r="H170" s="1"/>
      <c r="I170" s="1"/>
      <c r="J170" s="1"/>
      <c r="K170" s="1"/>
      <c r="L170" s="1"/>
      <c r="N170" t="str">
        <v>TIGER CATHETER 5F</v>
      </c>
    </row>
    <row r="171" spans="1:14" x14ac:dyDescent="0.25">
      <c r="A171" s="44">
        <v>1</v>
      </c>
      <c r="B171" s="44"/>
      <c r="C171" s="35" t="s">
        <v>145</v>
      </c>
      <c r="D171" s="35"/>
      <c r="E171" s="21">
        <v>3696</v>
      </c>
      <c r="F171" s="1"/>
      <c r="G171" s="1"/>
      <c r="H171" s="1"/>
      <c r="I171" s="1"/>
      <c r="J171" s="1"/>
      <c r="K171" s="1"/>
      <c r="L171" s="1"/>
      <c r="N171" t="str">
        <v>6F GUIDING CATH ETER AR 2</v>
      </c>
    </row>
    <row r="172" spans="1:14" x14ac:dyDescent="0.25">
      <c r="A172" s="44">
        <v>4</v>
      </c>
      <c r="B172" s="44"/>
      <c r="C172" s="35" t="s">
        <v>146</v>
      </c>
      <c r="D172" s="35"/>
      <c r="E172" s="21">
        <v>5000</v>
      </c>
      <c r="F172" s="1"/>
      <c r="G172" s="1"/>
      <c r="H172" s="1"/>
      <c r="I172" s="1"/>
      <c r="J172" s="1"/>
      <c r="K172" s="1"/>
      <c r="L172" s="1"/>
      <c r="N172" t="str">
        <v>HEARTRAIL II (IL -3.5)</v>
      </c>
    </row>
    <row r="173" spans="1:14" x14ac:dyDescent="0.25">
      <c r="A173" s="44">
        <v>10</v>
      </c>
      <c r="B173" s="44"/>
      <c r="C173" s="35" t="s">
        <v>76</v>
      </c>
      <c r="D173" s="35"/>
      <c r="E173" s="21">
        <v>1100</v>
      </c>
      <c r="F173" s="1"/>
      <c r="G173" s="1"/>
      <c r="H173" s="1"/>
      <c r="I173" s="1"/>
      <c r="J173" s="1"/>
      <c r="K173" s="1"/>
      <c r="L173" s="1"/>
      <c r="N173" t="str">
        <v>J TIP TERUMO 150CM GUIDE WIRE</v>
      </c>
    </row>
    <row r="174" spans="1:14" x14ac:dyDescent="0.25">
      <c r="A174" s="44">
        <v>1</v>
      </c>
      <c r="B174" s="44"/>
      <c r="C174" s="35" t="s">
        <v>147</v>
      </c>
      <c r="D174" s="35"/>
      <c r="E174" s="21">
        <v>21000</v>
      </c>
      <c r="F174" s="1"/>
      <c r="G174" s="1"/>
      <c r="H174" s="1"/>
      <c r="I174" s="1"/>
      <c r="J174" s="1"/>
      <c r="K174" s="1"/>
      <c r="L174" s="1"/>
      <c r="N174" t="str">
        <v>6F Aspiration catheter</v>
      </c>
    </row>
    <row r="175" spans="1:14" x14ac:dyDescent="0.25">
      <c r="A175" s="44">
        <v>5</v>
      </c>
      <c r="B175" s="44"/>
      <c r="C175" s="35" t="s">
        <v>148</v>
      </c>
      <c r="D175" s="35"/>
      <c r="E175" s="21">
        <v>1000</v>
      </c>
      <c r="F175" s="1"/>
      <c r="G175" s="1"/>
      <c r="H175" s="1"/>
      <c r="I175" s="1"/>
      <c r="J175" s="1"/>
      <c r="K175" s="1"/>
      <c r="L175" s="1"/>
      <c r="N175" t="str">
        <v>TR BAND</v>
      </c>
    </row>
    <row r="176" spans="1:14" x14ac:dyDescent="0.25">
      <c r="A176" s="44">
        <v>10</v>
      </c>
      <c r="B176" s="44"/>
      <c r="C176" s="35" t="s">
        <v>67</v>
      </c>
      <c r="D176" s="35"/>
      <c r="E176" s="21">
        <v>1045</v>
      </c>
      <c r="F176" s="1"/>
      <c r="G176" s="1"/>
      <c r="H176" s="1"/>
      <c r="I176" s="1"/>
      <c r="J176" s="1"/>
      <c r="K176" s="1"/>
      <c r="L176" s="1"/>
      <c r="N176" t="str">
        <v>6F RADIAL SHEATH  TERUMO</v>
      </c>
    </row>
    <row r="177" spans="1:14" x14ac:dyDescent="0.25">
      <c r="A177" s="11">
        <v>45201</v>
      </c>
      <c r="B177" s="12" t="s">
        <v>149</v>
      </c>
      <c r="C177" s="19" t="s">
        <v>10</v>
      </c>
      <c r="D177" s="19"/>
      <c r="E177" s="19"/>
      <c r="F177" s="19"/>
      <c r="G177" s="14">
        <v>40178</v>
      </c>
      <c r="H177" s="14">
        <v>40178</v>
      </c>
      <c r="I177" s="16"/>
      <c r="J177" s="14">
        <v>40178</v>
      </c>
      <c r="K177" s="17">
        <v>45201</v>
      </c>
      <c r="L177" s="18" t="s">
        <v>150</v>
      </c>
      <c r="N177" t="str">
        <v/>
      </c>
    </row>
    <row r="178" spans="1:14" x14ac:dyDescent="0.25">
      <c r="A178" s="45">
        <v>45201</v>
      </c>
      <c r="B178" s="45"/>
      <c r="C178" s="19" t="s">
        <v>22</v>
      </c>
      <c r="D178" s="19" t="s">
        <v>149</v>
      </c>
      <c r="E178" s="20">
        <v>40178</v>
      </c>
      <c r="F178" s="19" t="s">
        <v>10</v>
      </c>
      <c r="G178" s="1"/>
      <c r="H178" s="1"/>
      <c r="I178" s="1"/>
      <c r="J178" s="1"/>
      <c r="K178" s="1"/>
      <c r="L178" s="1"/>
      <c r="N178" t="str">
        <v>Sales</v>
      </c>
    </row>
    <row r="179" spans="1:14" x14ac:dyDescent="0.25">
      <c r="A179" s="44">
        <v>1</v>
      </c>
      <c r="B179" s="44"/>
      <c r="C179" s="35" t="s">
        <v>151</v>
      </c>
      <c r="D179" s="35"/>
      <c r="E179" s="21">
        <v>38264.76</v>
      </c>
      <c r="F179" s="1"/>
      <c r="G179" s="1"/>
      <c r="H179" s="1"/>
      <c r="I179" s="1"/>
      <c r="J179" s="1"/>
      <c r="K179" s="1"/>
      <c r="L179" s="1"/>
      <c r="N179" t="str">
        <v>TETRILIMUS 2.50MM*20MM</v>
      </c>
    </row>
    <row r="180" spans="1:14" x14ac:dyDescent="0.25">
      <c r="A180" s="11">
        <v>45207</v>
      </c>
      <c r="B180" s="12" t="s">
        <v>152</v>
      </c>
      <c r="C180" s="19" t="s">
        <v>10</v>
      </c>
      <c r="D180" s="19"/>
      <c r="E180" s="19"/>
      <c r="F180" s="19"/>
      <c r="G180" s="14">
        <v>40178</v>
      </c>
      <c r="H180" s="14">
        <v>40178</v>
      </c>
      <c r="I180" s="16"/>
      <c r="J180" s="14">
        <v>40178</v>
      </c>
      <c r="K180" s="17">
        <v>45207</v>
      </c>
      <c r="L180" s="18" t="s">
        <v>153</v>
      </c>
      <c r="N180" t="str">
        <v/>
      </c>
    </row>
    <row r="181" spans="1:14" x14ac:dyDescent="0.25">
      <c r="A181" s="45">
        <v>45207</v>
      </c>
      <c r="B181" s="45"/>
      <c r="C181" s="19" t="s">
        <v>22</v>
      </c>
      <c r="D181" s="19" t="s">
        <v>152</v>
      </c>
      <c r="E181" s="20">
        <v>40178</v>
      </c>
      <c r="F181" s="19" t="s">
        <v>10</v>
      </c>
      <c r="G181" s="1"/>
      <c r="H181" s="1"/>
      <c r="I181" s="1"/>
      <c r="J181" s="1"/>
      <c r="K181" s="1"/>
      <c r="L181" s="1"/>
      <c r="N181" t="str">
        <v>Sales</v>
      </c>
    </row>
    <row r="182" spans="1:14" x14ac:dyDescent="0.25">
      <c r="A182" s="44">
        <v>1</v>
      </c>
      <c r="B182" s="44"/>
      <c r="C182" s="35" t="s">
        <v>154</v>
      </c>
      <c r="D182" s="35"/>
      <c r="E182" s="21">
        <v>38264.76</v>
      </c>
      <c r="F182" s="1"/>
      <c r="G182" s="1"/>
      <c r="H182" s="1"/>
      <c r="I182" s="1"/>
      <c r="J182" s="1"/>
      <c r="K182" s="1"/>
      <c r="L182" s="1"/>
      <c r="N182" t="str">
        <v>Ultimaster Tansei 3.5mm x 24mm</v>
      </c>
    </row>
    <row r="183" spans="1:14" x14ac:dyDescent="0.25">
      <c r="A183" s="11">
        <v>45208</v>
      </c>
      <c r="B183" s="12" t="s">
        <v>155</v>
      </c>
      <c r="C183" s="19" t="s">
        <v>10</v>
      </c>
      <c r="D183" s="19"/>
      <c r="E183" s="19"/>
      <c r="F183" s="19"/>
      <c r="G183" s="14">
        <v>40178</v>
      </c>
      <c r="H183" s="14">
        <v>40178</v>
      </c>
      <c r="I183" s="16"/>
      <c r="J183" s="14">
        <v>40178</v>
      </c>
      <c r="K183" s="17">
        <v>45208</v>
      </c>
      <c r="L183" s="18" t="s">
        <v>156</v>
      </c>
      <c r="N183" t="str">
        <v/>
      </c>
    </row>
    <row r="184" spans="1:14" x14ac:dyDescent="0.25">
      <c r="A184" s="45">
        <v>45208</v>
      </c>
      <c r="B184" s="45"/>
      <c r="C184" s="19" t="s">
        <v>22</v>
      </c>
      <c r="D184" s="19" t="s">
        <v>155</v>
      </c>
      <c r="E184" s="20">
        <v>40178</v>
      </c>
      <c r="F184" s="19" t="s">
        <v>10</v>
      </c>
      <c r="G184" s="1"/>
      <c r="H184" s="1"/>
      <c r="I184" s="1"/>
      <c r="J184" s="1"/>
      <c r="K184" s="1"/>
      <c r="L184" s="1"/>
      <c r="N184" t="str">
        <v>Sales</v>
      </c>
    </row>
    <row r="185" spans="1:14" x14ac:dyDescent="0.25">
      <c r="A185" s="44">
        <v>1</v>
      </c>
      <c r="B185" s="44"/>
      <c r="C185" s="35" t="s">
        <v>157</v>
      </c>
      <c r="D185" s="35"/>
      <c r="E185" s="21">
        <v>38264.76</v>
      </c>
      <c r="F185" s="1"/>
      <c r="G185" s="1"/>
      <c r="H185" s="1"/>
      <c r="I185" s="1"/>
      <c r="J185" s="1"/>
      <c r="K185" s="1"/>
      <c r="L185" s="1"/>
      <c r="N185" t="str">
        <v>Ultimaster Tansei 2.75mm x 21mm</v>
      </c>
    </row>
    <row r="186" spans="1:14" x14ac:dyDescent="0.25">
      <c r="A186" s="11">
        <v>45209</v>
      </c>
      <c r="B186" s="12" t="s">
        <v>158</v>
      </c>
      <c r="C186" s="19" t="s">
        <v>10</v>
      </c>
      <c r="D186" s="19"/>
      <c r="E186" s="19"/>
      <c r="F186" s="19"/>
      <c r="G186" s="14">
        <v>40178</v>
      </c>
      <c r="H186" s="14">
        <v>40178</v>
      </c>
      <c r="I186" s="16"/>
      <c r="J186" s="14">
        <v>40178</v>
      </c>
      <c r="K186" s="17">
        <v>45209</v>
      </c>
      <c r="L186" s="18" t="s">
        <v>159</v>
      </c>
      <c r="N186" t="str">
        <v/>
      </c>
    </row>
    <row r="187" spans="1:14" x14ac:dyDescent="0.25">
      <c r="A187" s="45">
        <v>45209</v>
      </c>
      <c r="B187" s="45"/>
      <c r="C187" s="19" t="s">
        <v>22</v>
      </c>
      <c r="D187" s="19" t="s">
        <v>158</v>
      </c>
      <c r="E187" s="20">
        <v>40178</v>
      </c>
      <c r="F187" s="19" t="s">
        <v>10</v>
      </c>
      <c r="G187" s="1"/>
      <c r="H187" s="1"/>
      <c r="I187" s="1"/>
      <c r="J187" s="1"/>
      <c r="K187" s="1"/>
      <c r="L187" s="1"/>
      <c r="N187" t="str">
        <v>Sales</v>
      </c>
    </row>
    <row r="188" spans="1:14" x14ac:dyDescent="0.25">
      <c r="A188" s="44">
        <v>1</v>
      </c>
      <c r="B188" s="44"/>
      <c r="C188" s="35" t="s">
        <v>64</v>
      </c>
      <c r="D188" s="35"/>
      <c r="E188" s="21">
        <v>38264.76</v>
      </c>
      <c r="F188" s="1"/>
      <c r="G188" s="1"/>
      <c r="H188" s="1"/>
      <c r="I188" s="1"/>
      <c r="J188" s="1"/>
      <c r="K188" s="1"/>
      <c r="L188" s="1"/>
      <c r="N188" t="str">
        <v>TETRILIMUS 3.00MM*48MM</v>
      </c>
    </row>
    <row r="189" spans="1:14" x14ac:dyDescent="0.25">
      <c r="A189" s="11">
        <v>45216</v>
      </c>
      <c r="B189" s="12" t="s">
        <v>160</v>
      </c>
      <c r="C189" s="19" t="s">
        <v>10</v>
      </c>
      <c r="D189" s="19"/>
      <c r="E189" s="19"/>
      <c r="F189" s="19"/>
      <c r="G189" s="14">
        <v>14018</v>
      </c>
      <c r="H189" s="14">
        <v>14018</v>
      </c>
      <c r="I189" s="16"/>
      <c r="J189" s="14">
        <v>14018</v>
      </c>
      <c r="K189" s="17">
        <v>45216</v>
      </c>
      <c r="L189" s="18" t="s">
        <v>161</v>
      </c>
      <c r="N189" t="str">
        <v/>
      </c>
    </row>
    <row r="190" spans="1:14" x14ac:dyDescent="0.25">
      <c r="A190" s="45">
        <v>45216</v>
      </c>
      <c r="B190" s="45"/>
      <c r="C190" s="19" t="s">
        <v>22</v>
      </c>
      <c r="D190" s="19" t="s">
        <v>162</v>
      </c>
      <c r="E190" s="20">
        <v>14018</v>
      </c>
      <c r="F190" s="19" t="s">
        <v>10</v>
      </c>
      <c r="G190" s="1"/>
      <c r="H190" s="1"/>
      <c r="I190" s="1"/>
      <c r="J190" s="1"/>
      <c r="K190" s="1"/>
      <c r="L190" s="1"/>
      <c r="N190" t="str">
        <v>Sales</v>
      </c>
    </row>
    <row r="191" spans="1:14" x14ac:dyDescent="0.25">
      <c r="A191" s="44">
        <v>1</v>
      </c>
      <c r="B191" s="44"/>
      <c r="C191" s="35" t="s">
        <v>163</v>
      </c>
      <c r="D191" s="35"/>
      <c r="E191" s="21">
        <v>3696</v>
      </c>
      <c r="F191" s="1"/>
      <c r="G191" s="1"/>
      <c r="H191" s="1"/>
      <c r="I191" s="1"/>
      <c r="J191" s="1"/>
      <c r="K191" s="1"/>
      <c r="L191" s="1"/>
      <c r="N191" t="str">
        <v>6F GUIDING CATHETER  AL 2.0</v>
      </c>
    </row>
    <row r="192" spans="1:14" x14ac:dyDescent="0.25">
      <c r="A192" s="44">
        <v>2</v>
      </c>
      <c r="B192" s="44"/>
      <c r="C192" s="35" t="s">
        <v>164</v>
      </c>
      <c r="D192" s="35"/>
      <c r="E192" s="21">
        <v>4410</v>
      </c>
      <c r="F192" s="1"/>
      <c r="G192" s="1"/>
      <c r="H192" s="1"/>
      <c r="I192" s="1"/>
      <c r="J192" s="1"/>
      <c r="K192" s="1"/>
      <c r="L192" s="1"/>
      <c r="N192" t="str">
        <v>Mother &amp; Child Heartrail catheter-GC-H5ST012NQ</v>
      </c>
    </row>
    <row r="193" spans="1:14" x14ac:dyDescent="0.25">
      <c r="A193" s="10"/>
      <c r="B193" s="22" t="s">
        <v>165</v>
      </c>
      <c r="C193" s="19" t="s">
        <v>10</v>
      </c>
      <c r="D193" s="19"/>
      <c r="E193" s="19"/>
      <c r="F193" s="19"/>
      <c r="G193" s="23">
        <v>2922254</v>
      </c>
      <c r="H193" s="23">
        <v>3122099</v>
      </c>
      <c r="I193" s="24"/>
      <c r="J193" s="23">
        <v>3122099</v>
      </c>
      <c r="K193" s="13"/>
      <c r="L193" s="18" t="s">
        <v>10</v>
      </c>
      <c r="N193" t="str">
        <v/>
      </c>
    </row>
    <row r="194" spans="1:14" x14ac:dyDescent="0.25">
      <c r="A194" s="25">
        <v>45232</v>
      </c>
      <c r="B194" s="26" t="s">
        <v>166</v>
      </c>
      <c r="C194" s="19" t="s">
        <v>10</v>
      </c>
      <c r="D194" s="19"/>
      <c r="E194" s="19"/>
      <c r="F194" s="19"/>
      <c r="G194" s="27">
        <v>6373768.04</v>
      </c>
      <c r="H194" s="27">
        <v>6373768.04</v>
      </c>
      <c r="I194" s="16"/>
      <c r="J194" s="27">
        <v>6373768.04</v>
      </c>
      <c r="K194" s="15"/>
      <c r="L194" s="18" t="s">
        <v>10</v>
      </c>
      <c r="N194" t="str">
        <v/>
      </c>
    </row>
    <row r="195" spans="1:14" x14ac:dyDescent="0.25">
      <c r="A195" s="45">
        <v>44651</v>
      </c>
      <c r="B195" s="45"/>
      <c r="C195" s="19" t="s">
        <v>167</v>
      </c>
      <c r="D195" s="19" t="s">
        <v>10</v>
      </c>
      <c r="E195" s="28">
        <v>6882897.04</v>
      </c>
      <c r="F195" s="1"/>
      <c r="G195" s="1"/>
      <c r="H195" s="1"/>
      <c r="I195" s="1"/>
      <c r="J195" s="1"/>
      <c r="K195" s="1"/>
      <c r="L195" s="1"/>
      <c r="N195" t="str">
        <v>Opening Balance</v>
      </c>
    </row>
    <row r="196" spans="1:14" x14ac:dyDescent="0.25">
      <c r="A196" s="45">
        <v>45036</v>
      </c>
      <c r="B196" s="45"/>
      <c r="C196" s="19" t="s">
        <v>22</v>
      </c>
      <c r="D196" s="19" t="s">
        <v>168</v>
      </c>
      <c r="E196" s="20">
        <v>24000</v>
      </c>
      <c r="F196" s="19" t="s">
        <v>10</v>
      </c>
      <c r="G196" s="1"/>
      <c r="H196" s="1"/>
      <c r="I196" s="1"/>
      <c r="J196" s="1"/>
      <c r="K196" s="1"/>
      <c r="L196" s="1"/>
      <c r="N196" t="str">
        <v>Sales</v>
      </c>
    </row>
    <row r="197" spans="1:14" ht="15" customHeight="1" x14ac:dyDescent="0.25">
      <c r="A197" s="44">
        <v>1</v>
      </c>
      <c r="B197" s="44"/>
      <c r="C197" s="37" t="s">
        <v>169</v>
      </c>
      <c r="D197" s="35"/>
      <c r="E197" s="21">
        <v>11428.57</v>
      </c>
      <c r="F197" s="1"/>
      <c r="G197" s="1"/>
      <c r="H197" s="1"/>
      <c r="I197" s="1"/>
      <c r="J197" s="1"/>
      <c r="K197" s="1"/>
      <c r="L197" s="1"/>
      <c r="N197" t="str">
        <v xml:space="preserve">P SELECT OUS MR 2.75MM*38MM_x000D_
</v>
      </c>
    </row>
    <row r="198" spans="1:14" x14ac:dyDescent="0.25">
      <c r="A198" s="44">
        <v>1</v>
      </c>
      <c r="B198" s="44"/>
      <c r="C198" s="35" t="s">
        <v>170</v>
      </c>
      <c r="D198" s="35"/>
      <c r="E198" s="21">
        <v>11428.57</v>
      </c>
      <c r="F198" s="1"/>
      <c r="G198" s="1"/>
      <c r="H198" s="1"/>
      <c r="I198" s="1"/>
      <c r="J198" s="1"/>
      <c r="K198" s="1"/>
      <c r="L198" s="1"/>
      <c r="N198" t="str">
        <v>P SELECT OUS MR 3.50MM*16MM</v>
      </c>
    </row>
    <row r="199" spans="1:14" x14ac:dyDescent="0.25">
      <c r="A199" s="45">
        <v>45036</v>
      </c>
      <c r="B199" s="45"/>
      <c r="C199" s="19" t="s">
        <v>22</v>
      </c>
      <c r="D199" s="19" t="s">
        <v>171</v>
      </c>
      <c r="E199" s="20">
        <v>136640</v>
      </c>
      <c r="F199" s="19" t="s">
        <v>10</v>
      </c>
      <c r="G199" s="1"/>
      <c r="H199" s="1"/>
      <c r="I199" s="1"/>
      <c r="J199" s="1"/>
      <c r="K199" s="1"/>
      <c r="L199" s="1"/>
      <c r="N199" t="str">
        <v>Sales</v>
      </c>
    </row>
    <row r="200" spans="1:14" x14ac:dyDescent="0.25">
      <c r="A200" s="44">
        <v>1</v>
      </c>
      <c r="B200" s="44"/>
      <c r="C200" s="35" t="s">
        <v>25</v>
      </c>
      <c r="D200" s="35"/>
      <c r="E200" s="21">
        <v>87600</v>
      </c>
      <c r="F200" s="1"/>
      <c r="G200" s="1"/>
      <c r="H200" s="1"/>
      <c r="I200" s="1"/>
      <c r="J200" s="1"/>
      <c r="K200" s="1"/>
      <c r="L200" s="1"/>
      <c r="N200" t="str">
        <v>PG ESSENTIO MRI DR L131 PACEMAKER</v>
      </c>
    </row>
    <row r="201" spans="1:14" x14ac:dyDescent="0.25">
      <c r="A201" s="44">
        <v>1</v>
      </c>
      <c r="B201" s="44"/>
      <c r="C201" s="35" t="s">
        <v>62</v>
      </c>
      <c r="D201" s="35"/>
      <c r="E201" s="21">
        <v>17500</v>
      </c>
      <c r="F201" s="1"/>
      <c r="G201" s="1"/>
      <c r="H201" s="1"/>
      <c r="I201" s="1"/>
      <c r="J201" s="1"/>
      <c r="K201" s="1"/>
      <c r="L201" s="1"/>
      <c r="N201" t="str">
        <v>LD INGEVITY +AF ISI 7842 (59CM )LEAD</v>
      </c>
    </row>
    <row r="202" spans="1:14" x14ac:dyDescent="0.25">
      <c r="A202" s="44">
        <v>1</v>
      </c>
      <c r="B202" s="44"/>
      <c r="C202" s="35" t="s">
        <v>26</v>
      </c>
      <c r="D202" s="35"/>
      <c r="E202" s="21">
        <v>17500</v>
      </c>
      <c r="F202" s="1"/>
      <c r="G202" s="1"/>
      <c r="H202" s="1"/>
      <c r="I202" s="1"/>
      <c r="J202" s="1"/>
      <c r="K202" s="1"/>
      <c r="L202" s="1"/>
      <c r="N202" t="str">
        <v>LD INGEVITY +AF ISI 7841 (52CM LEAD)</v>
      </c>
    </row>
    <row r="203" spans="1:14" x14ac:dyDescent="0.25">
      <c r="A203" s="44">
        <v>2</v>
      </c>
      <c r="B203" s="44"/>
      <c r="C203" s="35" t="s">
        <v>29</v>
      </c>
      <c r="D203" s="35"/>
      <c r="E203" s="21">
        <v>1500</v>
      </c>
      <c r="F203" s="1"/>
      <c r="G203" s="1"/>
      <c r="H203" s="1"/>
      <c r="I203" s="1"/>
      <c r="J203" s="1"/>
      <c r="K203" s="1"/>
      <c r="L203" s="1"/>
      <c r="N203" t="str">
        <v>PEEL AWAY SHEATH 6FR</v>
      </c>
    </row>
    <row r="204" spans="1:14" x14ac:dyDescent="0.25">
      <c r="A204" s="45">
        <v>45042</v>
      </c>
      <c r="B204" s="45"/>
      <c r="C204" s="19" t="s">
        <v>22</v>
      </c>
      <c r="D204" s="19" t="s">
        <v>172</v>
      </c>
      <c r="E204" s="20">
        <v>40178</v>
      </c>
      <c r="F204" s="19" t="s">
        <v>10</v>
      </c>
      <c r="G204" s="1"/>
      <c r="H204" s="1"/>
      <c r="I204" s="1"/>
      <c r="J204" s="1"/>
      <c r="K204" s="1"/>
      <c r="L204" s="1"/>
      <c r="N204" t="str">
        <v>Sales</v>
      </c>
    </row>
    <row r="205" spans="1:14" x14ac:dyDescent="0.25">
      <c r="A205" s="44">
        <v>1</v>
      </c>
      <c r="B205" s="44"/>
      <c r="C205" s="35" t="s">
        <v>173</v>
      </c>
      <c r="D205" s="35"/>
      <c r="E205" s="21">
        <v>38264.76</v>
      </c>
      <c r="F205" s="1"/>
      <c r="G205" s="1"/>
      <c r="H205" s="1"/>
      <c r="I205" s="1"/>
      <c r="J205" s="1"/>
      <c r="K205" s="1"/>
      <c r="L205" s="1"/>
      <c r="N205" t="str">
        <v>TETRILIMUS 2.50MM*12MM</v>
      </c>
    </row>
    <row r="206" spans="1:14" x14ac:dyDescent="0.25">
      <c r="A206" s="45">
        <v>45042</v>
      </c>
      <c r="B206" s="45"/>
      <c r="C206" s="19" t="s">
        <v>22</v>
      </c>
      <c r="D206" s="19" t="s">
        <v>174</v>
      </c>
      <c r="E206" s="20">
        <v>71668</v>
      </c>
      <c r="F206" s="19" t="s">
        <v>10</v>
      </c>
      <c r="G206" s="1"/>
      <c r="H206" s="1"/>
      <c r="I206" s="1"/>
      <c r="J206" s="1"/>
      <c r="K206" s="1"/>
      <c r="L206" s="1"/>
      <c r="N206" t="str">
        <v>Sales</v>
      </c>
    </row>
    <row r="207" spans="1:14" x14ac:dyDescent="0.25">
      <c r="A207" s="44">
        <v>1</v>
      </c>
      <c r="B207" s="44"/>
      <c r="C207" s="35" t="s">
        <v>175</v>
      </c>
      <c r="D207" s="35"/>
      <c r="E207" s="21">
        <v>34127.61</v>
      </c>
      <c r="F207" s="1"/>
      <c r="G207" s="1"/>
      <c r="H207" s="1"/>
      <c r="I207" s="1"/>
      <c r="J207" s="1"/>
      <c r="K207" s="1"/>
      <c r="L207" s="1"/>
      <c r="N207" t="str">
        <v>SYNERGY OUS MR 3.50X32</v>
      </c>
    </row>
    <row r="208" spans="1:14" x14ac:dyDescent="0.25">
      <c r="A208" s="44">
        <v>1</v>
      </c>
      <c r="B208" s="44"/>
      <c r="C208" s="35" t="s">
        <v>176</v>
      </c>
      <c r="D208" s="35"/>
      <c r="E208" s="21">
        <v>34127.61</v>
      </c>
      <c r="F208" s="1"/>
      <c r="G208" s="1"/>
      <c r="H208" s="1"/>
      <c r="I208" s="1"/>
      <c r="J208" s="1"/>
      <c r="K208" s="1"/>
      <c r="L208" s="1"/>
      <c r="N208" t="str">
        <v>SYNERGY OUS MR  2.75X32</v>
      </c>
    </row>
    <row r="209" spans="1:14" x14ac:dyDescent="0.25">
      <c r="A209" s="45">
        <v>45042</v>
      </c>
      <c r="B209" s="45"/>
      <c r="C209" s="19" t="s">
        <v>22</v>
      </c>
      <c r="D209" s="19" t="s">
        <v>177</v>
      </c>
      <c r="E209" s="20">
        <v>66220</v>
      </c>
      <c r="F209" s="19" t="s">
        <v>10</v>
      </c>
      <c r="G209" s="1"/>
      <c r="H209" s="1"/>
      <c r="I209" s="1"/>
      <c r="J209" s="1"/>
      <c r="K209" s="1"/>
      <c r="L209" s="1"/>
      <c r="N209" t="str">
        <v>Sales</v>
      </c>
    </row>
    <row r="210" spans="1:14" x14ac:dyDescent="0.25">
      <c r="A210" s="44">
        <v>1</v>
      </c>
      <c r="B210" s="44"/>
      <c r="C210" s="35" t="s">
        <v>51</v>
      </c>
      <c r="D210" s="35"/>
      <c r="E210" s="21">
        <v>41800</v>
      </c>
      <c r="F210" s="1"/>
      <c r="G210" s="1"/>
      <c r="H210" s="1"/>
      <c r="I210" s="1"/>
      <c r="J210" s="1"/>
      <c r="K210" s="1"/>
      <c r="L210" s="1"/>
      <c r="N210" t="str">
        <v>PG ALTRUA 2 S701 SR SL PACEMAKER</v>
      </c>
    </row>
    <row r="211" spans="1:14" x14ac:dyDescent="0.25">
      <c r="A211" s="44">
        <v>1</v>
      </c>
      <c r="B211" s="44"/>
      <c r="C211" s="35" t="s">
        <v>62</v>
      </c>
      <c r="D211" s="35"/>
      <c r="E211" s="21">
        <v>17500</v>
      </c>
      <c r="F211" s="1"/>
      <c r="G211" s="1"/>
      <c r="H211" s="1"/>
      <c r="I211" s="1"/>
      <c r="J211" s="1"/>
      <c r="K211" s="1"/>
      <c r="L211" s="1"/>
      <c r="N211" t="str">
        <v>LD INGEVITY +AF ISI 7842 (59CM )LEAD</v>
      </c>
    </row>
    <row r="212" spans="1:14" x14ac:dyDescent="0.25">
      <c r="A212" s="44">
        <v>1</v>
      </c>
      <c r="B212" s="44"/>
      <c r="C212" s="35" t="s">
        <v>29</v>
      </c>
      <c r="D212" s="35"/>
      <c r="E212" s="21">
        <v>1500</v>
      </c>
      <c r="F212" s="1"/>
      <c r="G212" s="1"/>
      <c r="H212" s="1"/>
      <c r="I212" s="1"/>
      <c r="J212" s="1"/>
      <c r="K212" s="1"/>
      <c r="L212" s="1"/>
      <c r="N212" t="str">
        <v>PEEL AWAY SHEATH 6FR</v>
      </c>
    </row>
    <row r="213" spans="1:14" x14ac:dyDescent="0.25">
      <c r="A213" s="45">
        <v>45042</v>
      </c>
      <c r="B213" s="45"/>
      <c r="C213" s="19" t="s">
        <v>22</v>
      </c>
      <c r="D213" s="19" t="s">
        <v>178</v>
      </c>
      <c r="E213" s="20">
        <v>35834</v>
      </c>
      <c r="F213" s="19" t="s">
        <v>10</v>
      </c>
      <c r="G213" s="1"/>
      <c r="H213" s="1"/>
      <c r="I213" s="1"/>
      <c r="J213" s="1"/>
      <c r="K213" s="1"/>
      <c r="L213" s="1"/>
      <c r="N213" t="str">
        <v>Sales</v>
      </c>
    </row>
    <row r="214" spans="1:14" x14ac:dyDescent="0.25">
      <c r="A214" s="44">
        <v>1</v>
      </c>
      <c r="B214" s="44"/>
      <c r="C214" s="35" t="s">
        <v>179</v>
      </c>
      <c r="D214" s="35"/>
      <c r="E214" s="21">
        <v>34127.61</v>
      </c>
      <c r="F214" s="1"/>
      <c r="G214" s="1"/>
      <c r="H214" s="1"/>
      <c r="I214" s="1"/>
      <c r="J214" s="1"/>
      <c r="K214" s="1"/>
      <c r="L214" s="1"/>
      <c r="N214" t="str">
        <v>TETRILIMUS 3.00MM*36MM</v>
      </c>
    </row>
    <row r="215" spans="1:14" x14ac:dyDescent="0.25">
      <c r="A215" s="45">
        <v>45044</v>
      </c>
      <c r="B215" s="45"/>
      <c r="C215" s="19" t="s">
        <v>180</v>
      </c>
      <c r="D215" s="19" t="s">
        <v>181</v>
      </c>
      <c r="E215" s="28">
        <v>1100000</v>
      </c>
      <c r="F215" s="19" t="s">
        <v>10</v>
      </c>
      <c r="G215" s="1"/>
      <c r="H215" s="1"/>
      <c r="I215" s="1"/>
      <c r="J215" s="1"/>
      <c r="K215" s="1"/>
      <c r="L215" s="1"/>
      <c r="N215" t="str">
        <v>Receipt</v>
      </c>
    </row>
    <row r="216" spans="1:14" x14ac:dyDescent="0.25">
      <c r="A216" s="45">
        <v>45047</v>
      </c>
      <c r="B216" s="45"/>
      <c r="C216" s="19" t="s">
        <v>22</v>
      </c>
      <c r="D216" s="19" t="s">
        <v>182</v>
      </c>
      <c r="E216" s="20">
        <v>92356</v>
      </c>
      <c r="F216" s="19" t="s">
        <v>10</v>
      </c>
      <c r="G216" s="1"/>
      <c r="H216" s="1"/>
      <c r="I216" s="1"/>
      <c r="J216" s="1"/>
      <c r="K216" s="1"/>
      <c r="L216" s="1"/>
      <c r="N216" t="str">
        <v>Sales</v>
      </c>
    </row>
    <row r="217" spans="1:14" x14ac:dyDescent="0.25">
      <c r="A217" s="44">
        <v>1</v>
      </c>
      <c r="B217" s="44"/>
      <c r="C217" s="35" t="s">
        <v>42</v>
      </c>
      <c r="D217" s="35"/>
      <c r="E217" s="21">
        <v>38264.76</v>
      </c>
      <c r="F217" s="1"/>
      <c r="G217" s="1"/>
      <c r="H217" s="1"/>
      <c r="I217" s="1"/>
      <c r="J217" s="1"/>
      <c r="K217" s="1"/>
      <c r="L217" s="1"/>
      <c r="N217" t="str">
        <v>RESOLUTE ONYX  3.00MM*34MM</v>
      </c>
    </row>
    <row r="218" spans="1:14" x14ac:dyDescent="0.25">
      <c r="A218" s="44">
        <v>1</v>
      </c>
      <c r="B218" s="44"/>
      <c r="C218" s="35" t="s">
        <v>85</v>
      </c>
      <c r="D218" s="35"/>
      <c r="E218" s="21">
        <v>38264.76</v>
      </c>
      <c r="F218" s="1"/>
      <c r="G218" s="1"/>
      <c r="H218" s="1"/>
      <c r="I218" s="1"/>
      <c r="J218" s="1"/>
      <c r="K218" s="1"/>
      <c r="L218" s="1"/>
      <c r="N218" t="str">
        <v>RESOLUTE ONYX  3.00MM*26MM</v>
      </c>
    </row>
    <row r="219" spans="1:14" x14ac:dyDescent="0.25">
      <c r="A219" s="44">
        <v>1</v>
      </c>
      <c r="B219" s="44"/>
      <c r="C219" s="35" t="s">
        <v>183</v>
      </c>
      <c r="D219" s="35"/>
      <c r="E219" s="21">
        <v>11428.57</v>
      </c>
      <c r="F219" s="1"/>
      <c r="G219" s="1"/>
      <c r="H219" s="1"/>
      <c r="I219" s="1"/>
      <c r="J219" s="1"/>
      <c r="K219" s="1"/>
      <c r="L219" s="1"/>
      <c r="N219" t="str">
        <v>P SELECT OUS MR 3.50MM*12MM</v>
      </c>
    </row>
    <row r="220" spans="1:14" x14ac:dyDescent="0.25">
      <c r="A220" s="45">
        <v>45047</v>
      </c>
      <c r="B220" s="45"/>
      <c r="C220" s="19" t="s">
        <v>22</v>
      </c>
      <c r="D220" s="19" t="s">
        <v>184</v>
      </c>
      <c r="E220" s="20">
        <v>136640</v>
      </c>
      <c r="F220" s="19" t="s">
        <v>10</v>
      </c>
      <c r="G220" s="1"/>
      <c r="H220" s="1"/>
      <c r="I220" s="1"/>
      <c r="J220" s="1"/>
      <c r="K220" s="1"/>
      <c r="L220" s="1"/>
      <c r="N220" t="str">
        <v>Sales</v>
      </c>
    </row>
    <row r="221" spans="1:14" x14ac:dyDescent="0.25">
      <c r="A221" s="44">
        <v>1</v>
      </c>
      <c r="B221" s="44"/>
      <c r="C221" s="35" t="s">
        <v>25</v>
      </c>
      <c r="D221" s="35"/>
      <c r="E221" s="21">
        <v>87600</v>
      </c>
      <c r="F221" s="1"/>
      <c r="G221" s="1"/>
      <c r="H221" s="1"/>
      <c r="I221" s="1"/>
      <c r="J221" s="1"/>
      <c r="K221" s="1"/>
      <c r="L221" s="1"/>
      <c r="N221" t="str">
        <v>PG ESSENTIO MRI DR L131 PACEMAKER</v>
      </c>
    </row>
    <row r="222" spans="1:14" x14ac:dyDescent="0.25">
      <c r="A222" s="44">
        <v>1</v>
      </c>
      <c r="B222" s="44"/>
      <c r="C222" s="35" t="s">
        <v>48</v>
      </c>
      <c r="D222" s="35"/>
      <c r="E222" s="21">
        <v>17500</v>
      </c>
      <c r="F222" s="1"/>
      <c r="G222" s="1"/>
      <c r="H222" s="1"/>
      <c r="I222" s="1"/>
      <c r="J222" s="1"/>
      <c r="K222" s="1"/>
      <c r="L222" s="1"/>
      <c r="N222" t="str">
        <v>LD FNL N2 BPIS1 4457 (58CM LEAD)</v>
      </c>
    </row>
    <row r="223" spans="1:14" x14ac:dyDescent="0.25">
      <c r="A223" s="44">
        <v>1</v>
      </c>
      <c r="B223" s="44"/>
      <c r="C223" s="35" t="s">
        <v>26</v>
      </c>
      <c r="D223" s="35"/>
      <c r="E223" s="21">
        <v>17500</v>
      </c>
      <c r="F223" s="1"/>
      <c r="G223" s="1"/>
      <c r="H223" s="1"/>
      <c r="I223" s="1"/>
      <c r="J223" s="1"/>
      <c r="K223" s="1"/>
      <c r="L223" s="1"/>
      <c r="N223" t="str">
        <v>LD INGEVITY +AF ISI 7841 (52CM LEAD)</v>
      </c>
    </row>
    <row r="224" spans="1:14" x14ac:dyDescent="0.25">
      <c r="A224" s="44">
        <v>2</v>
      </c>
      <c r="B224" s="44"/>
      <c r="C224" s="35" t="s">
        <v>29</v>
      </c>
      <c r="D224" s="35"/>
      <c r="E224" s="21">
        <v>1500</v>
      </c>
      <c r="F224" s="1"/>
      <c r="G224" s="1"/>
      <c r="H224" s="1"/>
      <c r="I224" s="1"/>
      <c r="J224" s="1"/>
      <c r="K224" s="1"/>
      <c r="L224" s="1"/>
      <c r="N224" t="str">
        <v>PEEL AWAY SHEATH 6FR</v>
      </c>
    </row>
    <row r="225" spans="1:14" x14ac:dyDescent="0.25">
      <c r="A225" s="45">
        <v>45048</v>
      </c>
      <c r="B225" s="45"/>
      <c r="C225" s="19" t="s">
        <v>22</v>
      </c>
      <c r="D225" s="19" t="s">
        <v>185</v>
      </c>
      <c r="E225" s="20">
        <v>32351</v>
      </c>
      <c r="F225" s="19" t="s">
        <v>10</v>
      </c>
      <c r="G225" s="1"/>
      <c r="H225" s="1"/>
      <c r="I225" s="1"/>
      <c r="J225" s="1"/>
      <c r="K225" s="1"/>
      <c r="L225" s="1"/>
      <c r="N225" t="str">
        <v>Sales</v>
      </c>
    </row>
    <row r="226" spans="1:14" x14ac:dyDescent="0.25">
      <c r="A226" s="44">
        <v>1</v>
      </c>
      <c r="B226" s="44"/>
      <c r="C226" s="35" t="s">
        <v>186</v>
      </c>
      <c r="D226" s="35"/>
      <c r="E226" s="21">
        <v>30810.47</v>
      </c>
      <c r="F226" s="1"/>
      <c r="G226" s="1"/>
      <c r="H226" s="1"/>
      <c r="I226" s="1"/>
      <c r="J226" s="1"/>
      <c r="K226" s="1"/>
      <c r="L226" s="1"/>
      <c r="N226" t="str">
        <v>SYNERGY OUS MR 3.00X38</v>
      </c>
    </row>
    <row r="227" spans="1:14" x14ac:dyDescent="0.25">
      <c r="A227" s="45">
        <v>45062</v>
      </c>
      <c r="B227" s="45"/>
      <c r="C227" s="19" t="s">
        <v>22</v>
      </c>
      <c r="D227" s="19" t="s">
        <v>187</v>
      </c>
      <c r="E227" s="20">
        <v>26404</v>
      </c>
      <c r="F227" s="19" t="s">
        <v>10</v>
      </c>
      <c r="G227" s="1"/>
      <c r="H227" s="1"/>
      <c r="I227" s="1"/>
      <c r="J227" s="1"/>
      <c r="K227" s="1"/>
      <c r="L227" s="1"/>
      <c r="N227" t="str">
        <v>Sales</v>
      </c>
    </row>
    <row r="228" spans="1:14" x14ac:dyDescent="0.25">
      <c r="A228" s="44">
        <v>10</v>
      </c>
      <c r="B228" s="44"/>
      <c r="C228" s="35" t="s">
        <v>54</v>
      </c>
      <c r="D228" s="35"/>
      <c r="E228" s="21">
        <v>1100</v>
      </c>
      <c r="F228" s="1"/>
      <c r="G228" s="1"/>
      <c r="H228" s="1"/>
      <c r="I228" s="1"/>
      <c r="J228" s="1"/>
      <c r="K228" s="1"/>
      <c r="L228" s="1"/>
      <c r="N228" t="str">
        <v>TIGER CATHETER 5F</v>
      </c>
    </row>
    <row r="229" spans="1:14" x14ac:dyDescent="0.25">
      <c r="A229" s="44">
        <v>10</v>
      </c>
      <c r="B229" s="44"/>
      <c r="C229" s="35" t="s">
        <v>188</v>
      </c>
      <c r="D229" s="35"/>
      <c r="E229" s="21">
        <v>357.5</v>
      </c>
      <c r="F229" s="1"/>
      <c r="G229" s="1"/>
      <c r="H229" s="1"/>
      <c r="I229" s="1"/>
      <c r="J229" s="1"/>
      <c r="K229" s="1"/>
      <c r="L229" s="1"/>
      <c r="N229" t="str">
        <v>TEFLON WIRE</v>
      </c>
    </row>
    <row r="230" spans="1:14" x14ac:dyDescent="0.25">
      <c r="A230" s="44">
        <v>10</v>
      </c>
      <c r="B230" s="44"/>
      <c r="C230" s="35" t="s">
        <v>131</v>
      </c>
      <c r="D230" s="35"/>
      <c r="E230" s="21">
        <v>900</v>
      </c>
      <c r="F230" s="1"/>
      <c r="G230" s="1"/>
      <c r="H230" s="1"/>
      <c r="I230" s="1"/>
      <c r="J230" s="1"/>
      <c r="K230" s="1"/>
      <c r="L230" s="1"/>
      <c r="N230" t="str">
        <v>6F FEMORAL SHEATH CORDIS</v>
      </c>
    </row>
    <row r="231" spans="1:14" x14ac:dyDescent="0.25">
      <c r="A231" s="45">
        <v>45062</v>
      </c>
      <c r="B231" s="45"/>
      <c r="C231" s="19" t="s">
        <v>22</v>
      </c>
      <c r="D231" s="19" t="s">
        <v>189</v>
      </c>
      <c r="E231" s="20">
        <v>660000</v>
      </c>
      <c r="F231" s="19" t="s">
        <v>10</v>
      </c>
      <c r="G231" s="1"/>
      <c r="H231" s="1"/>
      <c r="I231" s="1"/>
      <c r="J231" s="1"/>
      <c r="K231" s="1"/>
      <c r="L231" s="1"/>
      <c r="N231" t="str">
        <v>Sales</v>
      </c>
    </row>
    <row r="232" spans="1:14" x14ac:dyDescent="0.25">
      <c r="A232" s="44">
        <v>5</v>
      </c>
      <c r="B232" s="44"/>
      <c r="C232" s="35" t="s">
        <v>190</v>
      </c>
      <c r="D232" s="35"/>
      <c r="E232" s="21">
        <v>113970.48</v>
      </c>
      <c r="F232" s="1"/>
      <c r="G232" s="1"/>
      <c r="H232" s="1"/>
      <c r="I232" s="1"/>
      <c r="J232" s="1"/>
      <c r="K232" s="1"/>
      <c r="L232" s="1"/>
      <c r="N232" t="str">
        <v>Temporary Pacemaker Medtronic</v>
      </c>
    </row>
    <row r="233" spans="1:14" x14ac:dyDescent="0.25">
      <c r="A233" s="44">
        <v>5</v>
      </c>
      <c r="B233" s="44"/>
      <c r="C233" s="35" t="s">
        <v>191</v>
      </c>
      <c r="D233" s="35"/>
      <c r="E233" s="21">
        <v>10450</v>
      </c>
      <c r="F233" s="1"/>
      <c r="G233" s="1"/>
      <c r="H233" s="1"/>
      <c r="I233" s="1"/>
      <c r="J233" s="1"/>
      <c r="K233" s="1"/>
      <c r="L233" s="1"/>
      <c r="N233" t="str">
        <v>TPI CABLE 5492 VL LONG</v>
      </c>
    </row>
    <row r="234" spans="1:14" x14ac:dyDescent="0.25">
      <c r="A234" s="45">
        <v>45068</v>
      </c>
      <c r="B234" s="45"/>
      <c r="C234" s="19" t="s">
        <v>22</v>
      </c>
      <c r="D234" s="19" t="s">
        <v>192</v>
      </c>
      <c r="E234" s="20">
        <v>81630</v>
      </c>
      <c r="F234" s="19" t="s">
        <v>10</v>
      </c>
      <c r="G234" s="1"/>
      <c r="H234" s="1"/>
      <c r="I234" s="1"/>
      <c r="J234" s="1"/>
      <c r="K234" s="1"/>
      <c r="L234" s="1"/>
      <c r="N234" t="str">
        <v>Sales</v>
      </c>
    </row>
    <row r="235" spans="1:14" x14ac:dyDescent="0.25">
      <c r="A235" s="44">
        <v>1</v>
      </c>
      <c r="B235" s="44"/>
      <c r="C235" s="35" t="s">
        <v>61</v>
      </c>
      <c r="D235" s="35"/>
      <c r="E235" s="21">
        <v>56476.19</v>
      </c>
      <c r="F235" s="1"/>
      <c r="G235" s="1"/>
      <c r="H235" s="1"/>
      <c r="I235" s="1"/>
      <c r="J235" s="1"/>
      <c r="K235" s="1"/>
      <c r="L235" s="1"/>
      <c r="N235" t="str">
        <v>PG -ESSENTION MRI SL (L110)  PACEMAKER</v>
      </c>
    </row>
    <row r="236" spans="1:14" x14ac:dyDescent="0.25">
      <c r="A236" s="44">
        <v>1</v>
      </c>
      <c r="B236" s="44"/>
      <c r="C236" s="35" t="s">
        <v>48</v>
      </c>
      <c r="D236" s="35"/>
      <c r="E236" s="21">
        <v>17500</v>
      </c>
      <c r="F236" s="1"/>
      <c r="G236" s="1"/>
      <c r="H236" s="1"/>
      <c r="I236" s="1"/>
      <c r="J236" s="1"/>
      <c r="K236" s="1"/>
      <c r="L236" s="1"/>
      <c r="N236" t="str">
        <v>LD FNL N2 BPIS1 4457 (58CM LEAD)</v>
      </c>
    </row>
    <row r="237" spans="1:14" x14ac:dyDescent="0.25">
      <c r="A237" s="44">
        <v>1</v>
      </c>
      <c r="B237" s="44"/>
      <c r="C237" s="35" t="s">
        <v>29</v>
      </c>
      <c r="D237" s="35"/>
      <c r="E237" s="21">
        <v>1500</v>
      </c>
      <c r="F237" s="1"/>
      <c r="G237" s="1"/>
      <c r="H237" s="1"/>
      <c r="I237" s="1"/>
      <c r="J237" s="1"/>
      <c r="K237" s="1"/>
      <c r="L237" s="1"/>
      <c r="N237" t="str">
        <v>PEEL AWAY SHEATH 6FR</v>
      </c>
    </row>
    <row r="238" spans="1:14" x14ac:dyDescent="0.25">
      <c r="A238" s="45">
        <v>45073</v>
      </c>
      <c r="B238" s="45"/>
      <c r="C238" s="19" t="s">
        <v>22</v>
      </c>
      <c r="D238" s="19" t="s">
        <v>193</v>
      </c>
      <c r="E238" s="20">
        <v>49576</v>
      </c>
      <c r="F238" s="19" t="s">
        <v>10</v>
      </c>
      <c r="G238" s="1"/>
      <c r="H238" s="1"/>
      <c r="I238" s="1"/>
      <c r="J238" s="1"/>
      <c r="K238" s="1"/>
      <c r="L238" s="1"/>
      <c r="N238" t="str">
        <v>Sales</v>
      </c>
    </row>
    <row r="239" spans="1:14" x14ac:dyDescent="0.25">
      <c r="A239" s="44">
        <v>2</v>
      </c>
      <c r="B239" s="44"/>
      <c r="C239" s="35" t="s">
        <v>194</v>
      </c>
      <c r="D239" s="35"/>
      <c r="E239" s="21">
        <v>3696</v>
      </c>
      <c r="F239" s="1"/>
      <c r="G239" s="1"/>
      <c r="H239" s="1"/>
      <c r="I239" s="1"/>
      <c r="J239" s="1"/>
      <c r="K239" s="1"/>
      <c r="L239" s="1"/>
      <c r="N239" t="str">
        <v>6F GUIDING CATH ETER AR 1</v>
      </c>
    </row>
    <row r="240" spans="1:14" x14ac:dyDescent="0.25">
      <c r="A240" s="44">
        <v>2</v>
      </c>
      <c r="B240" s="44"/>
      <c r="C240" s="35" t="s">
        <v>145</v>
      </c>
      <c r="D240" s="35"/>
      <c r="E240" s="21">
        <v>3696</v>
      </c>
      <c r="F240" s="1"/>
      <c r="G240" s="1"/>
      <c r="H240" s="1"/>
      <c r="I240" s="1"/>
      <c r="J240" s="1"/>
      <c r="K240" s="1"/>
      <c r="L240" s="1"/>
      <c r="N240" t="str">
        <v>6F GUIDING CATH ETER AR 2</v>
      </c>
    </row>
    <row r="241" spans="1:14" x14ac:dyDescent="0.25">
      <c r="A241" s="44">
        <v>2</v>
      </c>
      <c r="B241" s="44"/>
      <c r="C241" s="35" t="s">
        <v>138</v>
      </c>
      <c r="D241" s="35"/>
      <c r="E241" s="21">
        <v>3696</v>
      </c>
      <c r="F241" s="1"/>
      <c r="G241" s="1"/>
      <c r="H241" s="1"/>
      <c r="I241" s="1"/>
      <c r="J241" s="1"/>
      <c r="K241" s="1"/>
      <c r="L241" s="1"/>
      <c r="N241" t="str">
        <v>6F GUIDING CATH ETER MPA 1</v>
      </c>
    </row>
    <row r="242" spans="1:14" x14ac:dyDescent="0.25">
      <c r="A242" s="44">
        <v>3</v>
      </c>
      <c r="B242" s="44"/>
      <c r="C242" s="35" t="s">
        <v>81</v>
      </c>
      <c r="D242" s="35"/>
      <c r="E242" s="21">
        <v>3696</v>
      </c>
      <c r="F242" s="1"/>
      <c r="G242" s="1"/>
      <c r="H242" s="1"/>
      <c r="I242" s="1"/>
      <c r="J242" s="1"/>
      <c r="K242" s="1"/>
      <c r="L242" s="1"/>
      <c r="N242" t="str">
        <v>6F GUIDING CATH ETER XB 3.0</v>
      </c>
    </row>
    <row r="243" spans="1:14" x14ac:dyDescent="0.25">
      <c r="A243" s="44">
        <v>5</v>
      </c>
      <c r="B243" s="44"/>
      <c r="C243" s="35" t="s">
        <v>195</v>
      </c>
      <c r="D243" s="35"/>
      <c r="E243" s="21">
        <v>2200</v>
      </c>
      <c r="F243" s="1"/>
      <c r="G243" s="1"/>
      <c r="H243" s="1"/>
      <c r="I243" s="1"/>
      <c r="J243" s="1"/>
      <c r="K243" s="1"/>
      <c r="L243" s="1"/>
      <c r="N243" t="str">
        <v>INFLATION DEVICE ( I 30)</v>
      </c>
    </row>
    <row r="244" spans="1:14" x14ac:dyDescent="0.25">
      <c r="A244" s="45">
        <v>45078</v>
      </c>
      <c r="B244" s="45"/>
      <c r="C244" s="19" t="s">
        <v>22</v>
      </c>
      <c r="D244" s="19" t="s">
        <v>196</v>
      </c>
      <c r="E244" s="20">
        <v>40178</v>
      </c>
      <c r="F244" s="19" t="s">
        <v>10</v>
      </c>
      <c r="G244" s="1"/>
      <c r="H244" s="1"/>
      <c r="I244" s="1"/>
      <c r="J244" s="1"/>
      <c r="K244" s="1"/>
      <c r="L244" s="1"/>
      <c r="N244" t="str">
        <v>Sales</v>
      </c>
    </row>
    <row r="245" spans="1:14" x14ac:dyDescent="0.25">
      <c r="A245" s="44">
        <v>1</v>
      </c>
      <c r="B245" s="44"/>
      <c r="C245" s="35" t="s">
        <v>197</v>
      </c>
      <c r="D245" s="35"/>
      <c r="E245" s="21">
        <v>38264.76</v>
      </c>
      <c r="F245" s="1"/>
      <c r="G245" s="1"/>
      <c r="H245" s="1"/>
      <c r="I245" s="1"/>
      <c r="J245" s="1"/>
      <c r="K245" s="1"/>
      <c r="L245" s="1"/>
      <c r="N245" t="str">
        <v>TETRILIMUS 3.50MM*36MM</v>
      </c>
    </row>
    <row r="246" spans="1:14" x14ac:dyDescent="0.25">
      <c r="A246" s="45">
        <v>45081</v>
      </c>
      <c r="B246" s="45"/>
      <c r="C246" s="19" t="s">
        <v>22</v>
      </c>
      <c r="D246" s="19" t="s">
        <v>198</v>
      </c>
      <c r="E246" s="20">
        <v>154852</v>
      </c>
      <c r="F246" s="19" t="s">
        <v>10</v>
      </c>
      <c r="G246" s="1"/>
      <c r="H246" s="1"/>
      <c r="I246" s="1"/>
      <c r="J246" s="1"/>
      <c r="K246" s="1"/>
      <c r="L246" s="1"/>
      <c r="N246" t="str">
        <v>Sales</v>
      </c>
    </row>
    <row r="247" spans="1:14" x14ac:dyDescent="0.25">
      <c r="A247" s="44">
        <v>1</v>
      </c>
      <c r="B247" s="44"/>
      <c r="C247" s="35" t="s">
        <v>103</v>
      </c>
      <c r="D247" s="35"/>
      <c r="E247" s="21">
        <v>104400</v>
      </c>
      <c r="F247" s="1"/>
      <c r="G247" s="1"/>
      <c r="H247" s="1"/>
      <c r="I247" s="1"/>
      <c r="J247" s="1"/>
      <c r="K247" s="1"/>
      <c r="L247" s="1"/>
      <c r="N247" t="str">
        <v>PG PROPONENT MRI DR EL L231 PACEMAKER</v>
      </c>
    </row>
    <row r="248" spans="1:14" x14ac:dyDescent="0.25">
      <c r="A248" s="44">
        <v>1</v>
      </c>
      <c r="B248" s="44"/>
      <c r="C248" s="35" t="s">
        <v>26</v>
      </c>
      <c r="D248" s="35"/>
      <c r="E248" s="21">
        <v>17600</v>
      </c>
      <c r="F248" s="1"/>
      <c r="G248" s="1"/>
      <c r="H248" s="1"/>
      <c r="I248" s="1"/>
      <c r="J248" s="1"/>
      <c r="K248" s="1"/>
      <c r="L248" s="1"/>
      <c r="N248" t="str">
        <v>LD INGEVITY +AF ISI 7841 (52CM LEAD)</v>
      </c>
    </row>
    <row r="249" spans="1:14" x14ac:dyDescent="0.25">
      <c r="A249" s="44">
        <v>1</v>
      </c>
      <c r="B249" s="44"/>
      <c r="C249" s="35" t="s">
        <v>48</v>
      </c>
      <c r="D249" s="35"/>
      <c r="E249" s="21">
        <v>17600</v>
      </c>
      <c r="F249" s="1"/>
      <c r="G249" s="1"/>
      <c r="H249" s="1"/>
      <c r="I249" s="1"/>
      <c r="J249" s="1"/>
      <c r="K249" s="1"/>
      <c r="L249" s="1"/>
      <c r="N249" t="str">
        <v>LD FNL N2 BPIS1 4457 (58CM LEAD)</v>
      </c>
    </row>
    <row r="250" spans="1:14" x14ac:dyDescent="0.25">
      <c r="A250" s="44">
        <v>2</v>
      </c>
      <c r="B250" s="44"/>
      <c r="C250" s="35" t="s">
        <v>29</v>
      </c>
      <c r="D250" s="35"/>
      <c r="E250" s="21">
        <v>1650</v>
      </c>
      <c r="F250" s="1"/>
      <c r="G250" s="1"/>
      <c r="H250" s="1"/>
      <c r="I250" s="1"/>
      <c r="J250" s="1"/>
      <c r="K250" s="1"/>
      <c r="L250" s="1"/>
      <c r="N250" t="str">
        <v>PEEL AWAY SHEATH 6FR</v>
      </c>
    </row>
    <row r="251" spans="1:14" x14ac:dyDescent="0.25">
      <c r="A251" s="45">
        <v>45081</v>
      </c>
      <c r="B251" s="45"/>
      <c r="C251" s="19" t="s">
        <v>22</v>
      </c>
      <c r="D251" s="19" t="s">
        <v>199</v>
      </c>
      <c r="E251" s="20">
        <v>40178</v>
      </c>
      <c r="F251" s="19" t="s">
        <v>10</v>
      </c>
      <c r="G251" s="1"/>
      <c r="H251" s="1"/>
      <c r="I251" s="1"/>
      <c r="J251" s="1"/>
      <c r="K251" s="1"/>
      <c r="L251" s="1"/>
      <c r="N251" t="str">
        <v>Sales</v>
      </c>
    </row>
    <row r="252" spans="1:14" x14ac:dyDescent="0.25">
      <c r="A252" s="44">
        <v>1</v>
      </c>
      <c r="B252" s="44"/>
      <c r="C252" s="35" t="s">
        <v>112</v>
      </c>
      <c r="D252" s="35"/>
      <c r="E252" s="21">
        <v>38264.76</v>
      </c>
      <c r="F252" s="1"/>
      <c r="G252" s="1"/>
      <c r="H252" s="1"/>
      <c r="I252" s="1"/>
      <c r="J252" s="1"/>
      <c r="K252" s="1"/>
      <c r="L252" s="1"/>
      <c r="N252" t="str">
        <v>RESOLUTE ONYX  3.00MM*18MM</v>
      </c>
    </row>
    <row r="253" spans="1:14" x14ac:dyDescent="0.25">
      <c r="A253" s="45">
        <v>45082</v>
      </c>
      <c r="B253" s="45"/>
      <c r="C253" s="19" t="s">
        <v>22</v>
      </c>
      <c r="D253" s="19" t="s">
        <v>200</v>
      </c>
      <c r="E253" s="20">
        <v>83863</v>
      </c>
      <c r="F253" s="19" t="s">
        <v>10</v>
      </c>
      <c r="G253" s="1"/>
      <c r="H253" s="1"/>
      <c r="I253" s="1"/>
      <c r="J253" s="1"/>
      <c r="K253" s="1"/>
      <c r="L253" s="1"/>
      <c r="N253" t="str">
        <v>Sales</v>
      </c>
    </row>
    <row r="254" spans="1:14" x14ac:dyDescent="0.25">
      <c r="A254" s="44">
        <v>1</v>
      </c>
      <c r="B254" s="44"/>
      <c r="C254" s="35" t="s">
        <v>61</v>
      </c>
      <c r="D254" s="35"/>
      <c r="E254" s="21">
        <v>56476.19</v>
      </c>
      <c r="F254" s="1"/>
      <c r="G254" s="1"/>
      <c r="H254" s="1"/>
      <c r="I254" s="1"/>
      <c r="J254" s="1"/>
      <c r="K254" s="1"/>
      <c r="L254" s="1"/>
      <c r="N254" t="str">
        <v>PG -ESSENTION MRI SL (L110)  PACEMAKER</v>
      </c>
    </row>
    <row r="255" spans="1:14" x14ac:dyDescent="0.25">
      <c r="A255" s="44">
        <v>1</v>
      </c>
      <c r="B255" s="44"/>
      <c r="C255" s="35" t="s">
        <v>27</v>
      </c>
      <c r="D255" s="35"/>
      <c r="E255" s="21">
        <v>19250</v>
      </c>
      <c r="F255" s="1"/>
      <c r="G255" s="1"/>
      <c r="H255" s="1"/>
      <c r="I255" s="1"/>
      <c r="J255" s="1"/>
      <c r="K255" s="1"/>
      <c r="L255" s="1"/>
      <c r="N255" t="str">
        <v>MED LEAD MSO 58 CM (4076- 58)</v>
      </c>
    </row>
    <row r="256" spans="1:14" x14ac:dyDescent="0.25">
      <c r="A256" s="44">
        <v>1</v>
      </c>
      <c r="B256" s="44"/>
      <c r="C256" s="35" t="s">
        <v>28</v>
      </c>
      <c r="D256" s="35"/>
      <c r="E256" s="21">
        <v>1650</v>
      </c>
      <c r="F256" s="1"/>
      <c r="G256" s="1"/>
      <c r="H256" s="1"/>
      <c r="I256" s="1"/>
      <c r="J256" s="1"/>
      <c r="K256" s="1"/>
      <c r="L256" s="1"/>
      <c r="N256" t="str">
        <v>PEEL AWAY SHEATH 7FR</v>
      </c>
    </row>
    <row r="257" spans="1:14" x14ac:dyDescent="0.25">
      <c r="A257" s="45">
        <v>45085</v>
      </c>
      <c r="B257" s="45"/>
      <c r="C257" s="19" t="s">
        <v>22</v>
      </c>
      <c r="D257" s="19" t="s">
        <v>201</v>
      </c>
      <c r="E257" s="20">
        <v>40178</v>
      </c>
      <c r="F257" s="19" t="s">
        <v>10</v>
      </c>
      <c r="G257" s="1"/>
      <c r="H257" s="1"/>
      <c r="I257" s="1"/>
      <c r="J257" s="1"/>
      <c r="K257" s="1"/>
      <c r="L257" s="1"/>
      <c r="N257" t="str">
        <v>Sales</v>
      </c>
    </row>
    <row r="258" spans="1:14" x14ac:dyDescent="0.25">
      <c r="A258" s="44">
        <v>1</v>
      </c>
      <c r="B258" s="44"/>
      <c r="C258" s="35" t="s">
        <v>202</v>
      </c>
      <c r="D258" s="35"/>
      <c r="E258" s="21">
        <v>38264.76</v>
      </c>
      <c r="F258" s="1"/>
      <c r="G258" s="1"/>
      <c r="H258" s="1"/>
      <c r="I258" s="1"/>
      <c r="J258" s="1"/>
      <c r="K258" s="1"/>
      <c r="L258" s="1"/>
      <c r="N258" t="str">
        <v>TETRILIMUS 3.00MM*24MM</v>
      </c>
    </row>
    <row r="259" spans="1:14" x14ac:dyDescent="0.25">
      <c r="A259" s="45">
        <v>45086</v>
      </c>
      <c r="B259" s="45"/>
      <c r="C259" s="19" t="s">
        <v>22</v>
      </c>
      <c r="D259" s="19" t="s">
        <v>203</v>
      </c>
      <c r="E259" s="20">
        <v>40178</v>
      </c>
      <c r="F259" s="19" t="s">
        <v>10</v>
      </c>
      <c r="G259" s="1"/>
      <c r="H259" s="1"/>
      <c r="I259" s="1"/>
      <c r="J259" s="1"/>
      <c r="K259" s="1"/>
      <c r="L259" s="1"/>
      <c r="N259" t="str">
        <v>Sales</v>
      </c>
    </row>
    <row r="260" spans="1:14" x14ac:dyDescent="0.25">
      <c r="A260" s="44">
        <v>1</v>
      </c>
      <c r="B260" s="44"/>
      <c r="C260" s="35" t="s">
        <v>23</v>
      </c>
      <c r="D260" s="35"/>
      <c r="E260" s="21">
        <v>38264.76</v>
      </c>
      <c r="F260" s="1"/>
      <c r="G260" s="1"/>
      <c r="H260" s="1"/>
      <c r="I260" s="1"/>
      <c r="J260" s="1"/>
      <c r="K260" s="1"/>
      <c r="L260" s="1"/>
      <c r="N260" t="str">
        <v>TETRILIMUS 2.50MM*16MM</v>
      </c>
    </row>
    <row r="261" spans="1:14" x14ac:dyDescent="0.25">
      <c r="A261" s="45">
        <v>45096</v>
      </c>
      <c r="B261" s="45"/>
      <c r="C261" s="19" t="s">
        <v>22</v>
      </c>
      <c r="D261" s="19" t="s">
        <v>204</v>
      </c>
      <c r="E261" s="20">
        <v>40178</v>
      </c>
      <c r="F261" s="19" t="s">
        <v>10</v>
      </c>
      <c r="G261" s="1"/>
      <c r="H261" s="1"/>
      <c r="I261" s="1"/>
      <c r="J261" s="1"/>
      <c r="K261" s="1"/>
      <c r="L261" s="1"/>
      <c r="N261" t="str">
        <v>Sales</v>
      </c>
    </row>
    <row r="262" spans="1:14" x14ac:dyDescent="0.25">
      <c r="A262" s="44">
        <v>1</v>
      </c>
      <c r="B262" s="44"/>
      <c r="C262" s="35" t="s">
        <v>205</v>
      </c>
      <c r="D262" s="35"/>
      <c r="E262" s="21">
        <v>38264.76</v>
      </c>
      <c r="F262" s="1"/>
      <c r="G262" s="1"/>
      <c r="H262" s="1"/>
      <c r="I262" s="1"/>
      <c r="J262" s="1"/>
      <c r="K262" s="1"/>
      <c r="L262" s="1"/>
      <c r="N262" t="str">
        <v>TETRILIMUS 3.00MM*16MM</v>
      </c>
    </row>
    <row r="263" spans="1:14" x14ac:dyDescent="0.25">
      <c r="A263" s="45">
        <v>45096</v>
      </c>
      <c r="B263" s="45"/>
      <c r="C263" s="19" t="s">
        <v>22</v>
      </c>
      <c r="D263" s="19" t="s">
        <v>206</v>
      </c>
      <c r="E263" s="20">
        <v>40178</v>
      </c>
      <c r="F263" s="19" t="s">
        <v>10</v>
      </c>
      <c r="G263" s="1"/>
      <c r="H263" s="1"/>
      <c r="I263" s="1"/>
      <c r="J263" s="1"/>
      <c r="K263" s="1"/>
      <c r="L263" s="1"/>
      <c r="N263" t="str">
        <v>Sales</v>
      </c>
    </row>
    <row r="264" spans="1:14" x14ac:dyDescent="0.25">
      <c r="A264" s="44">
        <v>1</v>
      </c>
      <c r="B264" s="44"/>
      <c r="C264" s="35" t="s">
        <v>207</v>
      </c>
      <c r="D264" s="35"/>
      <c r="E264" s="21">
        <v>38264.76</v>
      </c>
      <c r="F264" s="1"/>
      <c r="G264" s="1"/>
      <c r="H264" s="1"/>
      <c r="I264" s="1"/>
      <c r="J264" s="1"/>
      <c r="K264" s="1"/>
      <c r="L264" s="1"/>
      <c r="N264" t="str">
        <v>TETRILIMUS 2.75MM*28MM</v>
      </c>
    </row>
    <row r="265" spans="1:14" x14ac:dyDescent="0.25">
      <c r="A265" s="45">
        <v>45102</v>
      </c>
      <c r="B265" s="45"/>
      <c r="C265" s="19" t="s">
        <v>22</v>
      </c>
      <c r="D265" s="19" t="s">
        <v>208</v>
      </c>
      <c r="E265" s="20">
        <v>12000</v>
      </c>
      <c r="F265" s="19" t="s">
        <v>10</v>
      </c>
      <c r="G265" s="1"/>
      <c r="H265" s="1"/>
      <c r="I265" s="1"/>
      <c r="J265" s="1"/>
      <c r="K265" s="1"/>
      <c r="L265" s="1"/>
      <c r="N265" t="str">
        <v>Sales</v>
      </c>
    </row>
    <row r="266" spans="1:14" x14ac:dyDescent="0.25">
      <c r="A266" s="44">
        <v>1</v>
      </c>
      <c r="B266" s="44"/>
      <c r="C266" s="35" t="s">
        <v>209</v>
      </c>
      <c r="D266" s="35"/>
      <c r="E266" s="21">
        <v>11428.57</v>
      </c>
      <c r="F266" s="1"/>
      <c r="G266" s="1"/>
      <c r="H266" s="1"/>
      <c r="I266" s="1"/>
      <c r="J266" s="1"/>
      <c r="K266" s="1"/>
      <c r="L266" s="1"/>
      <c r="N266" t="str">
        <v>P SELECT OUS MR 2.50MM*32MM</v>
      </c>
    </row>
    <row r="267" spans="1:14" x14ac:dyDescent="0.25">
      <c r="A267" s="45">
        <v>45102</v>
      </c>
      <c r="B267" s="45"/>
      <c r="C267" s="19" t="s">
        <v>22</v>
      </c>
      <c r="D267" s="19" t="s">
        <v>210</v>
      </c>
      <c r="E267" s="20">
        <v>40178</v>
      </c>
      <c r="F267" s="19" t="s">
        <v>10</v>
      </c>
      <c r="G267" s="1"/>
      <c r="H267" s="1"/>
      <c r="I267" s="1"/>
      <c r="J267" s="1"/>
      <c r="K267" s="1"/>
      <c r="L267" s="1"/>
      <c r="N267" t="str">
        <v>Sales</v>
      </c>
    </row>
    <row r="268" spans="1:14" x14ac:dyDescent="0.25">
      <c r="A268" s="44">
        <v>1</v>
      </c>
      <c r="B268" s="44"/>
      <c r="C268" s="35" t="s">
        <v>211</v>
      </c>
      <c r="D268" s="35"/>
      <c r="E268" s="21">
        <v>38264.76</v>
      </c>
      <c r="F268" s="1"/>
      <c r="G268" s="1"/>
      <c r="H268" s="1"/>
      <c r="I268" s="1"/>
      <c r="J268" s="1"/>
      <c r="K268" s="1"/>
      <c r="L268" s="1"/>
      <c r="N268" t="str">
        <v>TETRILIMUS 2.75MM*24MM</v>
      </c>
    </row>
    <row r="269" spans="1:14" x14ac:dyDescent="0.25">
      <c r="A269" s="45">
        <v>45107</v>
      </c>
      <c r="B269" s="45"/>
      <c r="C269" s="19" t="s">
        <v>180</v>
      </c>
      <c r="D269" s="19" t="s">
        <v>212</v>
      </c>
      <c r="E269" s="28">
        <v>1000000</v>
      </c>
      <c r="F269" s="19" t="s">
        <v>10</v>
      </c>
      <c r="G269" s="1"/>
      <c r="H269" s="1"/>
      <c r="I269" s="1"/>
      <c r="J269" s="1"/>
      <c r="K269" s="1"/>
      <c r="L269" s="1"/>
      <c r="N269" t="str">
        <v>Receipt</v>
      </c>
    </row>
    <row r="270" spans="1:14" x14ac:dyDescent="0.25">
      <c r="A270" s="45">
        <v>45118</v>
      </c>
      <c r="B270" s="45"/>
      <c r="C270" s="19" t="s">
        <v>22</v>
      </c>
      <c r="D270" s="19" t="s">
        <v>213</v>
      </c>
      <c r="E270" s="20">
        <v>40178</v>
      </c>
      <c r="F270" s="19" t="s">
        <v>10</v>
      </c>
      <c r="G270" s="1"/>
      <c r="H270" s="1"/>
      <c r="I270" s="1"/>
      <c r="J270" s="1"/>
      <c r="K270" s="1"/>
      <c r="L270" s="1"/>
      <c r="N270" t="str">
        <v>Sales</v>
      </c>
    </row>
    <row r="271" spans="1:14" x14ac:dyDescent="0.25">
      <c r="A271" s="44">
        <v>1</v>
      </c>
      <c r="B271" s="44"/>
      <c r="C271" s="35" t="s">
        <v>214</v>
      </c>
      <c r="D271" s="35"/>
      <c r="E271" s="21">
        <v>38264.76</v>
      </c>
      <c r="F271" s="1"/>
      <c r="G271" s="1"/>
      <c r="H271" s="1"/>
      <c r="I271" s="1"/>
      <c r="J271" s="1"/>
      <c r="K271" s="1"/>
      <c r="L271" s="1"/>
      <c r="N271" t="str">
        <v>TETRILIMUS 3.00MM*28MM</v>
      </c>
    </row>
    <row r="272" spans="1:14" x14ac:dyDescent="0.25">
      <c r="A272" s="45">
        <v>45119</v>
      </c>
      <c r="B272" s="45"/>
      <c r="C272" s="19" t="s">
        <v>22</v>
      </c>
      <c r="D272" s="19" t="s">
        <v>215</v>
      </c>
      <c r="E272" s="20">
        <v>13440</v>
      </c>
      <c r="F272" s="19" t="s">
        <v>10</v>
      </c>
      <c r="G272" s="1"/>
      <c r="H272" s="1"/>
      <c r="I272" s="1"/>
      <c r="J272" s="1"/>
      <c r="K272" s="1"/>
      <c r="L272" s="1"/>
      <c r="N272" t="str">
        <v>Sales</v>
      </c>
    </row>
    <row r="273" spans="1:14" ht="15" customHeight="1" x14ac:dyDescent="0.25">
      <c r="A273" s="44">
        <v>2</v>
      </c>
      <c r="B273" s="44"/>
      <c r="C273" s="37" t="s">
        <v>216</v>
      </c>
      <c r="D273" s="35"/>
      <c r="E273" s="21">
        <v>6000</v>
      </c>
      <c r="F273" s="1"/>
      <c r="G273" s="1"/>
      <c r="H273" s="1"/>
      <c r="I273" s="1"/>
      <c r="J273" s="1"/>
      <c r="K273" s="1"/>
      <c r="L273" s="1"/>
      <c r="N273" t="str">
        <v>NT/TN/1871 Transeptal Needle 18Gx71cm_x000D_
-Newtech</v>
      </c>
    </row>
    <row r="274" spans="1:14" x14ac:dyDescent="0.25">
      <c r="A274" s="45">
        <v>45122</v>
      </c>
      <c r="B274" s="45"/>
      <c r="C274" s="19" t="s">
        <v>22</v>
      </c>
      <c r="D274" s="19" t="s">
        <v>217</v>
      </c>
      <c r="E274" s="20">
        <v>129547</v>
      </c>
      <c r="F274" s="19" t="s">
        <v>10</v>
      </c>
      <c r="G274" s="1"/>
      <c r="H274" s="1"/>
      <c r="I274" s="1"/>
      <c r="J274" s="1"/>
      <c r="K274" s="1"/>
      <c r="L274" s="1"/>
      <c r="N274" t="str">
        <v>Sales</v>
      </c>
    </row>
    <row r="275" spans="1:14" x14ac:dyDescent="0.25">
      <c r="A275" s="44">
        <v>1</v>
      </c>
      <c r="B275" s="44"/>
      <c r="C275" s="35" t="s">
        <v>25</v>
      </c>
      <c r="D275" s="35"/>
      <c r="E275" s="21">
        <v>80300</v>
      </c>
      <c r="F275" s="1"/>
      <c r="G275" s="1"/>
      <c r="H275" s="1"/>
      <c r="I275" s="1"/>
      <c r="J275" s="1"/>
      <c r="K275" s="1"/>
      <c r="L275" s="1"/>
      <c r="N275" t="str">
        <v>PG ESSENTIO MRI DR L131 PACEMAKER</v>
      </c>
    </row>
    <row r="276" spans="1:14" x14ac:dyDescent="0.25">
      <c r="A276" s="44">
        <v>1</v>
      </c>
      <c r="B276" s="44"/>
      <c r="C276" s="35" t="s">
        <v>87</v>
      </c>
      <c r="D276" s="35"/>
      <c r="E276" s="21">
        <v>17600</v>
      </c>
      <c r="F276" s="1"/>
      <c r="G276" s="1"/>
      <c r="H276" s="1"/>
      <c r="I276" s="1"/>
      <c r="J276" s="1"/>
      <c r="K276" s="1"/>
      <c r="L276" s="1"/>
      <c r="N276" t="str">
        <v>LEAD INGEVITY MRI 7736 (52CM)</v>
      </c>
    </row>
    <row r="277" spans="1:14" x14ac:dyDescent="0.25">
      <c r="A277" s="44">
        <v>1</v>
      </c>
      <c r="B277" s="44"/>
      <c r="C277" s="35" t="s">
        <v>48</v>
      </c>
      <c r="D277" s="35"/>
      <c r="E277" s="21">
        <v>17600</v>
      </c>
      <c r="F277" s="1"/>
      <c r="G277" s="1"/>
      <c r="H277" s="1"/>
      <c r="I277" s="1"/>
      <c r="J277" s="1"/>
      <c r="K277" s="1"/>
      <c r="L277" s="1"/>
      <c r="N277" t="str">
        <v>LD FNL N2 BPIS1 4457 (58CM LEAD)</v>
      </c>
    </row>
    <row r="278" spans="1:14" x14ac:dyDescent="0.25">
      <c r="A278" s="44">
        <v>1</v>
      </c>
      <c r="B278" s="44"/>
      <c r="C278" s="35" t="s">
        <v>29</v>
      </c>
      <c r="D278" s="35"/>
      <c r="E278" s="21">
        <v>1650</v>
      </c>
      <c r="F278" s="1"/>
      <c r="G278" s="1"/>
      <c r="H278" s="1"/>
      <c r="I278" s="1"/>
      <c r="J278" s="1"/>
      <c r="K278" s="1"/>
      <c r="L278" s="1"/>
      <c r="N278" t="str">
        <v>PEEL AWAY SHEATH 6FR</v>
      </c>
    </row>
    <row r="279" spans="1:14" x14ac:dyDescent="0.25">
      <c r="A279" s="44">
        <v>1</v>
      </c>
      <c r="B279" s="44"/>
      <c r="C279" s="35" t="s">
        <v>28</v>
      </c>
      <c r="D279" s="35"/>
      <c r="E279" s="21">
        <v>1650</v>
      </c>
      <c r="F279" s="1"/>
      <c r="G279" s="1"/>
      <c r="H279" s="1"/>
      <c r="I279" s="1"/>
      <c r="J279" s="1"/>
      <c r="K279" s="1"/>
      <c r="L279" s="1"/>
      <c r="N279" t="str">
        <v>PEEL AWAY SHEATH 7FR</v>
      </c>
    </row>
    <row r="280" spans="1:14" x14ac:dyDescent="0.25">
      <c r="A280" s="45">
        <v>45122</v>
      </c>
      <c r="B280" s="45"/>
      <c r="C280" s="19" t="s">
        <v>22</v>
      </c>
      <c r="D280" s="19" t="s">
        <v>218</v>
      </c>
      <c r="E280" s="20">
        <v>81916</v>
      </c>
      <c r="F280" s="19" t="s">
        <v>10</v>
      </c>
      <c r="G280" s="1"/>
      <c r="H280" s="1"/>
      <c r="I280" s="1"/>
      <c r="J280" s="1"/>
      <c r="K280" s="1"/>
      <c r="L280" s="1"/>
      <c r="N280" t="str">
        <v>Sales</v>
      </c>
    </row>
    <row r="281" spans="1:14" x14ac:dyDescent="0.25">
      <c r="A281" s="44">
        <v>1</v>
      </c>
      <c r="B281" s="44"/>
      <c r="C281" s="35" t="s">
        <v>61</v>
      </c>
      <c r="D281" s="35"/>
      <c r="E281" s="21">
        <v>56476.19</v>
      </c>
      <c r="F281" s="1"/>
      <c r="G281" s="1"/>
      <c r="H281" s="1"/>
      <c r="I281" s="1"/>
      <c r="J281" s="1"/>
      <c r="K281" s="1"/>
      <c r="L281" s="1"/>
      <c r="N281" t="str">
        <v>PG -ESSENTION MRI SL (L110)  PACEMAKER</v>
      </c>
    </row>
    <row r="282" spans="1:14" x14ac:dyDescent="0.25">
      <c r="A282" s="44">
        <v>1</v>
      </c>
      <c r="B282" s="44"/>
      <c r="C282" s="35" t="s">
        <v>48</v>
      </c>
      <c r="D282" s="35"/>
      <c r="E282" s="21">
        <v>17600</v>
      </c>
      <c r="F282" s="1"/>
      <c r="G282" s="1"/>
      <c r="H282" s="1"/>
      <c r="I282" s="1"/>
      <c r="J282" s="1"/>
      <c r="K282" s="1"/>
      <c r="L282" s="1"/>
      <c r="N282" t="str">
        <v>LD FNL N2 BPIS1 4457 (58CM LEAD)</v>
      </c>
    </row>
    <row r="283" spans="1:14" x14ac:dyDescent="0.25">
      <c r="A283" s="44">
        <v>1</v>
      </c>
      <c r="B283" s="44"/>
      <c r="C283" s="35" t="s">
        <v>29</v>
      </c>
      <c r="D283" s="35"/>
      <c r="E283" s="21">
        <v>1650</v>
      </c>
      <c r="F283" s="1"/>
      <c r="G283" s="1"/>
      <c r="H283" s="1"/>
      <c r="I283" s="1"/>
      <c r="J283" s="1"/>
      <c r="K283" s="1"/>
      <c r="L283" s="1"/>
      <c r="N283" t="str">
        <v>PEEL AWAY SHEATH 6FR</v>
      </c>
    </row>
    <row r="284" spans="1:14" x14ac:dyDescent="0.25">
      <c r="A284" s="45">
        <v>45122</v>
      </c>
      <c r="B284" s="45"/>
      <c r="C284" s="19" t="s">
        <v>22</v>
      </c>
      <c r="D284" s="19" t="s">
        <v>219</v>
      </c>
      <c r="E284" s="20">
        <v>7280</v>
      </c>
      <c r="F284" s="19" t="s">
        <v>10</v>
      </c>
      <c r="G284" s="1"/>
      <c r="H284" s="1"/>
      <c r="I284" s="1"/>
      <c r="J284" s="1"/>
      <c r="K284" s="1"/>
      <c r="L284" s="1"/>
      <c r="N284" t="str">
        <v>Sales</v>
      </c>
    </row>
    <row r="285" spans="1:14" x14ac:dyDescent="0.25">
      <c r="A285" s="44">
        <v>20</v>
      </c>
      <c r="B285" s="44"/>
      <c r="C285" s="35" t="s">
        <v>220</v>
      </c>
      <c r="D285" s="35"/>
      <c r="E285" s="21">
        <v>80</v>
      </c>
      <c r="F285" s="1"/>
      <c r="G285" s="1"/>
      <c r="H285" s="1"/>
      <c r="I285" s="1"/>
      <c r="J285" s="1"/>
      <c r="K285" s="1"/>
      <c r="L285" s="1"/>
      <c r="N285" t="str">
        <v>INTRODUCRE NEEDLE 18G 7CM</v>
      </c>
    </row>
    <row r="286" spans="1:14" x14ac:dyDescent="0.25">
      <c r="A286" s="44">
        <v>10</v>
      </c>
      <c r="B286" s="44"/>
      <c r="C286" s="35" t="s">
        <v>79</v>
      </c>
      <c r="D286" s="35"/>
      <c r="E286" s="21">
        <v>292</v>
      </c>
      <c r="F286" s="1"/>
      <c r="G286" s="1"/>
      <c r="H286" s="1"/>
      <c r="I286" s="1"/>
      <c r="J286" s="1"/>
      <c r="K286" s="1"/>
      <c r="L286" s="1"/>
      <c r="N286" t="str">
        <v>MANIFOLD 2 CORE</v>
      </c>
    </row>
    <row r="287" spans="1:14" x14ac:dyDescent="0.25">
      <c r="A287" s="44">
        <v>2</v>
      </c>
      <c r="B287" s="44"/>
      <c r="C287" s="35" t="s">
        <v>148</v>
      </c>
      <c r="D287" s="35"/>
      <c r="E287" s="21">
        <v>990</v>
      </c>
      <c r="F287" s="1"/>
      <c r="G287" s="1"/>
      <c r="H287" s="1"/>
      <c r="I287" s="1"/>
      <c r="J287" s="1"/>
      <c r="K287" s="1"/>
      <c r="L287" s="1"/>
      <c r="N287" t="str">
        <v>TR BAND</v>
      </c>
    </row>
    <row r="288" spans="1:14" x14ac:dyDescent="0.25">
      <c r="A288" s="45">
        <v>45123</v>
      </c>
      <c r="B288" s="45"/>
      <c r="C288" s="19" t="s">
        <v>22</v>
      </c>
      <c r="D288" s="19" t="s">
        <v>221</v>
      </c>
      <c r="E288" s="20">
        <v>145717</v>
      </c>
      <c r="F288" s="19" t="s">
        <v>10</v>
      </c>
      <c r="G288" s="1"/>
      <c r="H288" s="1"/>
      <c r="I288" s="1"/>
      <c r="J288" s="1"/>
      <c r="K288" s="1"/>
      <c r="L288" s="1"/>
      <c r="N288" t="str">
        <v>Sales</v>
      </c>
    </row>
    <row r="289" spans="1:14" x14ac:dyDescent="0.25">
      <c r="A289" s="44">
        <v>1</v>
      </c>
      <c r="B289" s="44"/>
      <c r="C289" s="35" t="s">
        <v>103</v>
      </c>
      <c r="D289" s="35"/>
      <c r="E289" s="21">
        <v>95700</v>
      </c>
      <c r="F289" s="1"/>
      <c r="G289" s="1"/>
      <c r="H289" s="1"/>
      <c r="I289" s="1"/>
      <c r="J289" s="1"/>
      <c r="K289" s="1"/>
      <c r="L289" s="1"/>
      <c r="N289" t="str">
        <v>PG PROPONENT MRI DR EL L231 PACEMAKER</v>
      </c>
    </row>
    <row r="290" spans="1:14" x14ac:dyDescent="0.25">
      <c r="A290" s="44">
        <v>1</v>
      </c>
      <c r="B290" s="44"/>
      <c r="C290" s="35" t="s">
        <v>26</v>
      </c>
      <c r="D290" s="35"/>
      <c r="E290" s="21">
        <v>17600</v>
      </c>
      <c r="F290" s="1"/>
      <c r="G290" s="1"/>
      <c r="H290" s="1"/>
      <c r="I290" s="1"/>
      <c r="J290" s="1"/>
      <c r="K290" s="1"/>
      <c r="L290" s="1"/>
      <c r="N290" t="str">
        <v>LD INGEVITY +AF ISI 7841 (52CM LEAD)</v>
      </c>
    </row>
    <row r="291" spans="1:14" x14ac:dyDescent="0.25">
      <c r="A291" s="44">
        <v>1</v>
      </c>
      <c r="B291" s="44"/>
      <c r="C291" s="35" t="s">
        <v>62</v>
      </c>
      <c r="D291" s="35"/>
      <c r="E291" s="21">
        <v>17600</v>
      </c>
      <c r="F291" s="1"/>
      <c r="G291" s="1"/>
      <c r="H291" s="1"/>
      <c r="I291" s="1"/>
      <c r="J291" s="1"/>
      <c r="K291" s="1"/>
      <c r="L291" s="1"/>
      <c r="N291" t="str">
        <v>LD INGEVITY +AF ISI 7842 (59CM )LEAD</v>
      </c>
    </row>
    <row r="292" spans="1:14" x14ac:dyDescent="0.25">
      <c r="A292" s="44">
        <v>2</v>
      </c>
      <c r="B292" s="44"/>
      <c r="C292" s="35" t="s">
        <v>28</v>
      </c>
      <c r="D292" s="35"/>
      <c r="E292" s="21">
        <v>1650</v>
      </c>
      <c r="F292" s="1"/>
      <c r="G292" s="1"/>
      <c r="H292" s="1"/>
      <c r="I292" s="1"/>
      <c r="J292" s="1"/>
      <c r="K292" s="1"/>
      <c r="L292" s="1"/>
      <c r="N292" t="str">
        <v>PEEL AWAY SHEATH 7FR</v>
      </c>
    </row>
    <row r="293" spans="1:14" x14ac:dyDescent="0.25">
      <c r="A293" s="45">
        <v>45124</v>
      </c>
      <c r="B293" s="45"/>
      <c r="C293" s="19" t="s">
        <v>22</v>
      </c>
      <c r="D293" s="19" t="s">
        <v>222</v>
      </c>
      <c r="E293" s="20">
        <v>40178</v>
      </c>
      <c r="F293" s="19" t="s">
        <v>10</v>
      </c>
      <c r="G293" s="1"/>
      <c r="H293" s="1"/>
      <c r="I293" s="1"/>
      <c r="J293" s="1"/>
      <c r="K293" s="1"/>
      <c r="L293" s="1"/>
      <c r="N293" t="str">
        <v>Sales</v>
      </c>
    </row>
    <row r="294" spans="1:14" x14ac:dyDescent="0.25">
      <c r="A294" s="44">
        <v>1</v>
      </c>
      <c r="B294" s="44"/>
      <c r="C294" s="35" t="s">
        <v>173</v>
      </c>
      <c r="D294" s="35"/>
      <c r="E294" s="21">
        <v>38264.76</v>
      </c>
      <c r="F294" s="1"/>
      <c r="G294" s="1"/>
      <c r="H294" s="1"/>
      <c r="I294" s="1"/>
      <c r="J294" s="1"/>
      <c r="K294" s="1"/>
      <c r="L294" s="1"/>
      <c r="N294" t="str">
        <v>TETRILIMUS 2.50MM*12MM</v>
      </c>
    </row>
    <row r="295" spans="1:14" x14ac:dyDescent="0.25">
      <c r="A295" s="45">
        <v>45131</v>
      </c>
      <c r="B295" s="45"/>
      <c r="C295" s="19" t="s">
        <v>22</v>
      </c>
      <c r="D295" s="19" t="s">
        <v>223</v>
      </c>
      <c r="E295" s="20">
        <v>40178</v>
      </c>
      <c r="F295" s="19" t="s">
        <v>10</v>
      </c>
      <c r="G295" s="1"/>
      <c r="H295" s="1"/>
      <c r="I295" s="1"/>
      <c r="J295" s="1"/>
      <c r="K295" s="1"/>
      <c r="L295" s="1"/>
      <c r="N295" t="str">
        <v>Sales</v>
      </c>
    </row>
    <row r="296" spans="1:14" x14ac:dyDescent="0.25">
      <c r="A296" s="44">
        <v>1</v>
      </c>
      <c r="B296" s="44"/>
      <c r="C296" s="35" t="s">
        <v>202</v>
      </c>
      <c r="D296" s="35"/>
      <c r="E296" s="21">
        <v>38264.76</v>
      </c>
      <c r="F296" s="1"/>
      <c r="G296" s="1"/>
      <c r="H296" s="1"/>
      <c r="I296" s="1"/>
      <c r="J296" s="1"/>
      <c r="K296" s="1"/>
      <c r="L296" s="1"/>
      <c r="N296" t="str">
        <v>TETRILIMUS 3.00MM*24MM</v>
      </c>
    </row>
    <row r="297" spans="1:14" x14ac:dyDescent="0.25">
      <c r="A297" s="45">
        <v>45131</v>
      </c>
      <c r="B297" s="45"/>
      <c r="C297" s="19" t="s">
        <v>22</v>
      </c>
      <c r="D297" s="19" t="s">
        <v>224</v>
      </c>
      <c r="E297" s="20">
        <v>80356</v>
      </c>
      <c r="F297" s="19" t="s">
        <v>10</v>
      </c>
      <c r="G297" s="1"/>
      <c r="H297" s="1"/>
      <c r="I297" s="1"/>
      <c r="J297" s="1"/>
      <c r="K297" s="1"/>
      <c r="L297" s="1"/>
      <c r="N297" t="str">
        <v>Sales</v>
      </c>
    </row>
    <row r="298" spans="1:14" x14ac:dyDescent="0.25">
      <c r="A298" s="44">
        <v>1</v>
      </c>
      <c r="B298" s="44"/>
      <c r="C298" s="35" t="s">
        <v>112</v>
      </c>
      <c r="D298" s="35"/>
      <c r="E298" s="21">
        <v>38264.76</v>
      </c>
      <c r="F298" s="1"/>
      <c r="G298" s="1"/>
      <c r="H298" s="1"/>
      <c r="I298" s="1"/>
      <c r="J298" s="1"/>
      <c r="K298" s="1"/>
      <c r="L298" s="1"/>
      <c r="N298" t="str">
        <v>RESOLUTE ONYX  3.00MM*18MM</v>
      </c>
    </row>
    <row r="299" spans="1:14" x14ac:dyDescent="0.25">
      <c r="A299" s="44">
        <v>1</v>
      </c>
      <c r="B299" s="44"/>
      <c r="C299" s="35" t="s">
        <v>225</v>
      </c>
      <c r="D299" s="35"/>
      <c r="E299" s="21">
        <v>38264.76</v>
      </c>
      <c r="F299" s="1"/>
      <c r="G299" s="1"/>
      <c r="H299" s="1"/>
      <c r="I299" s="1"/>
      <c r="J299" s="1"/>
      <c r="K299" s="1"/>
      <c r="L299" s="1"/>
      <c r="N299" t="str">
        <v>RESOLUTE ONYX  2.50MM*38MM</v>
      </c>
    </row>
    <row r="300" spans="1:14" x14ac:dyDescent="0.25">
      <c r="A300" s="45">
        <v>45131</v>
      </c>
      <c r="B300" s="45"/>
      <c r="C300" s="19" t="s">
        <v>22</v>
      </c>
      <c r="D300" s="19" t="s">
        <v>226</v>
      </c>
      <c r="E300" s="20">
        <v>40178</v>
      </c>
      <c r="F300" s="19" t="s">
        <v>10</v>
      </c>
      <c r="G300" s="1"/>
      <c r="H300" s="1"/>
      <c r="I300" s="1"/>
      <c r="J300" s="1"/>
      <c r="K300" s="1"/>
      <c r="L300" s="1"/>
      <c r="N300" t="str">
        <v>Sales</v>
      </c>
    </row>
    <row r="301" spans="1:14" x14ac:dyDescent="0.25">
      <c r="A301" s="44">
        <v>1</v>
      </c>
      <c r="B301" s="44"/>
      <c r="C301" s="35" t="s">
        <v>227</v>
      </c>
      <c r="D301" s="35"/>
      <c r="E301" s="21">
        <v>38264.76</v>
      </c>
      <c r="F301" s="1"/>
      <c r="G301" s="1"/>
      <c r="H301" s="1"/>
      <c r="I301" s="1"/>
      <c r="J301" s="1"/>
      <c r="K301" s="1"/>
      <c r="L301" s="1"/>
      <c r="N301" t="str">
        <v>RACER CC PLUS 3.00MM*40MM</v>
      </c>
    </row>
    <row r="302" spans="1:14" x14ac:dyDescent="0.25">
      <c r="A302" s="45">
        <v>45131</v>
      </c>
      <c r="B302" s="45"/>
      <c r="C302" s="19" t="s">
        <v>22</v>
      </c>
      <c r="D302" s="19" t="s">
        <v>228</v>
      </c>
      <c r="E302" s="20">
        <v>40178</v>
      </c>
      <c r="F302" s="19" t="s">
        <v>10</v>
      </c>
      <c r="G302" s="1"/>
      <c r="H302" s="1"/>
      <c r="I302" s="1"/>
      <c r="J302" s="1"/>
      <c r="K302" s="1"/>
      <c r="L302" s="1"/>
      <c r="N302" t="str">
        <v>Sales</v>
      </c>
    </row>
    <row r="303" spans="1:14" x14ac:dyDescent="0.25">
      <c r="A303" s="44">
        <v>1</v>
      </c>
      <c r="B303" s="44"/>
      <c r="C303" s="35" t="s">
        <v>229</v>
      </c>
      <c r="D303" s="35"/>
      <c r="E303" s="21">
        <v>38264.76</v>
      </c>
      <c r="F303" s="1"/>
      <c r="G303" s="1"/>
      <c r="H303" s="1"/>
      <c r="I303" s="1"/>
      <c r="J303" s="1"/>
      <c r="K303" s="1"/>
      <c r="L303" s="1"/>
      <c r="N303" t="str">
        <v>TETRILIMUS 3.50MM*32MM</v>
      </c>
    </row>
    <row r="304" spans="1:14" x14ac:dyDescent="0.25">
      <c r="A304" s="45">
        <v>45131</v>
      </c>
      <c r="B304" s="45"/>
      <c r="C304" s="19" t="s">
        <v>22</v>
      </c>
      <c r="D304" s="19" t="s">
        <v>230</v>
      </c>
      <c r="E304" s="20">
        <v>40178</v>
      </c>
      <c r="F304" s="19" t="s">
        <v>10</v>
      </c>
      <c r="G304" s="1"/>
      <c r="H304" s="1"/>
      <c r="I304" s="1"/>
      <c r="J304" s="1"/>
      <c r="K304" s="1"/>
      <c r="L304" s="1"/>
      <c r="N304" t="str">
        <v>Sales</v>
      </c>
    </row>
    <row r="305" spans="1:14" x14ac:dyDescent="0.25">
      <c r="A305" s="44">
        <v>1</v>
      </c>
      <c r="B305" s="44"/>
      <c r="C305" s="35" t="s">
        <v>214</v>
      </c>
      <c r="D305" s="35"/>
      <c r="E305" s="21">
        <v>38264.76</v>
      </c>
      <c r="F305" s="1"/>
      <c r="G305" s="1"/>
      <c r="H305" s="1"/>
      <c r="I305" s="1"/>
      <c r="J305" s="1"/>
      <c r="K305" s="1"/>
      <c r="L305" s="1"/>
      <c r="N305" t="str">
        <v>TETRILIMUS 3.00MM*28MM</v>
      </c>
    </row>
    <row r="306" spans="1:14" x14ac:dyDescent="0.25">
      <c r="A306" s="45">
        <v>45131</v>
      </c>
      <c r="B306" s="45"/>
      <c r="C306" s="19" t="s">
        <v>22</v>
      </c>
      <c r="D306" s="19" t="s">
        <v>231</v>
      </c>
      <c r="E306" s="20">
        <v>81916</v>
      </c>
      <c r="F306" s="19" t="s">
        <v>10</v>
      </c>
      <c r="G306" s="1"/>
      <c r="H306" s="1"/>
      <c r="I306" s="1"/>
      <c r="J306" s="1"/>
      <c r="K306" s="1"/>
      <c r="L306" s="1"/>
      <c r="N306" t="str">
        <v>Sales</v>
      </c>
    </row>
    <row r="307" spans="1:14" x14ac:dyDescent="0.25">
      <c r="A307" s="44">
        <v>1</v>
      </c>
      <c r="B307" s="44"/>
      <c r="C307" s="35" t="s">
        <v>61</v>
      </c>
      <c r="D307" s="35"/>
      <c r="E307" s="21">
        <v>56476.19</v>
      </c>
      <c r="F307" s="1"/>
      <c r="G307" s="1"/>
      <c r="H307" s="1"/>
      <c r="I307" s="1"/>
      <c r="J307" s="1"/>
      <c r="K307" s="1"/>
      <c r="L307" s="1"/>
      <c r="N307" t="str">
        <v>PG -ESSENTION MRI SL (L110)  PACEMAKER</v>
      </c>
    </row>
    <row r="308" spans="1:14" x14ac:dyDescent="0.25">
      <c r="A308" s="44">
        <v>1</v>
      </c>
      <c r="B308" s="44"/>
      <c r="C308" s="35" t="s">
        <v>62</v>
      </c>
      <c r="D308" s="35"/>
      <c r="E308" s="21">
        <v>17600</v>
      </c>
      <c r="F308" s="1"/>
      <c r="G308" s="1"/>
      <c r="H308" s="1"/>
      <c r="I308" s="1"/>
      <c r="J308" s="1"/>
      <c r="K308" s="1"/>
      <c r="L308" s="1"/>
      <c r="N308" t="str">
        <v>LD INGEVITY +AF ISI 7842 (59CM )LEAD</v>
      </c>
    </row>
    <row r="309" spans="1:14" x14ac:dyDescent="0.25">
      <c r="A309" s="44">
        <v>1</v>
      </c>
      <c r="B309" s="44"/>
      <c r="C309" s="35" t="s">
        <v>28</v>
      </c>
      <c r="D309" s="35"/>
      <c r="E309" s="21">
        <v>1650</v>
      </c>
      <c r="F309" s="1"/>
      <c r="G309" s="1"/>
      <c r="H309" s="1"/>
      <c r="I309" s="1"/>
      <c r="J309" s="1"/>
      <c r="K309" s="1"/>
      <c r="L309" s="1"/>
      <c r="N309" t="str">
        <v>PEEL AWAY SHEATH 7FR</v>
      </c>
    </row>
    <row r="310" spans="1:14" x14ac:dyDescent="0.25">
      <c r="A310" s="45">
        <v>45133</v>
      </c>
      <c r="B310" s="45"/>
      <c r="C310" s="19" t="s">
        <v>22</v>
      </c>
      <c r="D310" s="19" t="s">
        <v>232</v>
      </c>
      <c r="E310" s="20">
        <v>40178</v>
      </c>
      <c r="F310" s="19" t="s">
        <v>10</v>
      </c>
      <c r="G310" s="1"/>
      <c r="H310" s="1"/>
      <c r="I310" s="1"/>
      <c r="J310" s="1"/>
      <c r="K310" s="1"/>
      <c r="L310" s="1"/>
      <c r="N310" t="str">
        <v>Sales</v>
      </c>
    </row>
    <row r="311" spans="1:14" x14ac:dyDescent="0.25">
      <c r="A311" s="44">
        <v>1</v>
      </c>
      <c r="B311" s="44"/>
      <c r="C311" s="35" t="s">
        <v>233</v>
      </c>
      <c r="D311" s="35"/>
      <c r="E311" s="21">
        <v>38264.76</v>
      </c>
      <c r="F311" s="1"/>
      <c r="G311" s="1"/>
      <c r="H311" s="1"/>
      <c r="I311" s="1"/>
      <c r="J311" s="1"/>
      <c r="K311" s="1"/>
      <c r="L311" s="1"/>
      <c r="N311" t="str">
        <v>RESOLUTE ONYX  3.50MM*22MM</v>
      </c>
    </row>
    <row r="312" spans="1:14" x14ac:dyDescent="0.25">
      <c r="A312" s="45">
        <v>45134</v>
      </c>
      <c r="B312" s="45"/>
      <c r="C312" s="19" t="s">
        <v>22</v>
      </c>
      <c r="D312" s="19" t="s">
        <v>234</v>
      </c>
      <c r="E312" s="20">
        <v>129547</v>
      </c>
      <c r="F312" s="19" t="s">
        <v>10</v>
      </c>
      <c r="G312" s="1"/>
      <c r="H312" s="1"/>
      <c r="I312" s="1"/>
      <c r="J312" s="1"/>
      <c r="K312" s="1"/>
      <c r="L312" s="1"/>
      <c r="N312" t="str">
        <v>Sales</v>
      </c>
    </row>
    <row r="313" spans="1:14" x14ac:dyDescent="0.25">
      <c r="A313" s="44">
        <v>1</v>
      </c>
      <c r="B313" s="44"/>
      <c r="C313" s="35" t="s">
        <v>25</v>
      </c>
      <c r="D313" s="35"/>
      <c r="E313" s="21">
        <v>80300</v>
      </c>
      <c r="F313" s="1"/>
      <c r="G313" s="1"/>
      <c r="H313" s="1"/>
      <c r="I313" s="1"/>
      <c r="J313" s="1"/>
      <c r="K313" s="1"/>
      <c r="L313" s="1"/>
      <c r="N313" t="str">
        <v>PG ESSENTIO MRI DR L131 PACEMAKER</v>
      </c>
    </row>
    <row r="314" spans="1:14" x14ac:dyDescent="0.25">
      <c r="A314" s="44">
        <v>1</v>
      </c>
      <c r="B314" s="44"/>
      <c r="C314" s="35" t="s">
        <v>62</v>
      </c>
      <c r="D314" s="35"/>
      <c r="E314" s="21">
        <v>17600</v>
      </c>
      <c r="F314" s="1"/>
      <c r="G314" s="1"/>
      <c r="H314" s="1"/>
      <c r="I314" s="1"/>
      <c r="J314" s="1"/>
      <c r="K314" s="1"/>
      <c r="L314" s="1"/>
      <c r="N314" t="str">
        <v>LD INGEVITY +AF ISI 7842 (59CM )LEAD</v>
      </c>
    </row>
    <row r="315" spans="1:14" x14ac:dyDescent="0.25">
      <c r="A315" s="44">
        <v>1</v>
      </c>
      <c r="B315" s="44"/>
      <c r="C315" s="35" t="s">
        <v>87</v>
      </c>
      <c r="D315" s="35"/>
      <c r="E315" s="21">
        <v>17600</v>
      </c>
      <c r="F315" s="1"/>
      <c r="G315" s="1"/>
      <c r="H315" s="1"/>
      <c r="I315" s="1"/>
      <c r="J315" s="1"/>
      <c r="K315" s="1"/>
      <c r="L315" s="1"/>
      <c r="N315" t="str">
        <v>LEAD INGEVITY MRI 7736 (52CM)</v>
      </c>
    </row>
    <row r="316" spans="1:14" x14ac:dyDescent="0.25">
      <c r="A316" s="44">
        <v>2</v>
      </c>
      <c r="B316" s="44"/>
      <c r="C316" s="35" t="s">
        <v>28</v>
      </c>
      <c r="D316" s="35"/>
      <c r="E316" s="21">
        <v>1650</v>
      </c>
      <c r="F316" s="1"/>
      <c r="G316" s="1"/>
      <c r="H316" s="1"/>
      <c r="I316" s="1"/>
      <c r="J316" s="1"/>
      <c r="K316" s="1"/>
      <c r="L316" s="1"/>
      <c r="N316" t="str">
        <v>PEEL AWAY SHEATH 7FR</v>
      </c>
    </row>
    <row r="317" spans="1:14" x14ac:dyDescent="0.25">
      <c r="A317" s="45">
        <v>45134</v>
      </c>
      <c r="B317" s="45"/>
      <c r="C317" s="19" t="s">
        <v>22</v>
      </c>
      <c r="D317" s="19" t="s">
        <v>235</v>
      </c>
      <c r="E317" s="20">
        <v>129547</v>
      </c>
      <c r="F317" s="19" t="s">
        <v>10</v>
      </c>
      <c r="G317" s="1"/>
      <c r="H317" s="1"/>
      <c r="I317" s="1"/>
      <c r="J317" s="1"/>
      <c r="K317" s="1"/>
      <c r="L317" s="1"/>
      <c r="N317" t="str">
        <v>Sales</v>
      </c>
    </row>
    <row r="318" spans="1:14" x14ac:dyDescent="0.25">
      <c r="A318" s="44">
        <v>1</v>
      </c>
      <c r="B318" s="44"/>
      <c r="C318" s="35" t="s">
        <v>25</v>
      </c>
      <c r="D318" s="35"/>
      <c r="E318" s="21">
        <v>80300</v>
      </c>
      <c r="F318" s="1"/>
      <c r="G318" s="1"/>
      <c r="H318" s="1"/>
      <c r="I318" s="1"/>
      <c r="J318" s="1"/>
      <c r="K318" s="1"/>
      <c r="L318" s="1"/>
      <c r="N318" t="str">
        <v>PG ESSENTIO MRI DR L131 PACEMAKER</v>
      </c>
    </row>
    <row r="319" spans="1:14" x14ac:dyDescent="0.25">
      <c r="A319" s="44">
        <v>1</v>
      </c>
      <c r="B319" s="44"/>
      <c r="C319" s="35" t="s">
        <v>62</v>
      </c>
      <c r="D319" s="35"/>
      <c r="E319" s="21">
        <v>17600</v>
      </c>
      <c r="F319" s="1"/>
      <c r="G319" s="1"/>
      <c r="H319" s="1"/>
      <c r="I319" s="1"/>
      <c r="J319" s="1"/>
      <c r="K319" s="1"/>
      <c r="L319" s="1"/>
      <c r="N319" t="str">
        <v>LD INGEVITY +AF ISI 7842 (59CM )LEAD</v>
      </c>
    </row>
    <row r="320" spans="1:14" x14ac:dyDescent="0.25">
      <c r="A320" s="44">
        <v>1</v>
      </c>
      <c r="B320" s="44"/>
      <c r="C320" s="35" t="s">
        <v>87</v>
      </c>
      <c r="D320" s="35"/>
      <c r="E320" s="21">
        <v>17600</v>
      </c>
      <c r="F320" s="1"/>
      <c r="G320" s="1"/>
      <c r="H320" s="1"/>
      <c r="I320" s="1"/>
      <c r="J320" s="1"/>
      <c r="K320" s="1"/>
      <c r="L320" s="1"/>
      <c r="N320" t="str">
        <v>LEAD INGEVITY MRI 7736 (52CM)</v>
      </c>
    </row>
    <row r="321" spans="1:14" x14ac:dyDescent="0.25">
      <c r="A321" s="44">
        <v>2</v>
      </c>
      <c r="B321" s="44"/>
      <c r="C321" s="35" t="s">
        <v>28</v>
      </c>
      <c r="D321" s="35"/>
      <c r="E321" s="21">
        <v>1650</v>
      </c>
      <c r="F321" s="1"/>
      <c r="G321" s="1"/>
      <c r="H321" s="1"/>
      <c r="I321" s="1"/>
      <c r="J321" s="1"/>
      <c r="K321" s="1"/>
      <c r="L321" s="1"/>
      <c r="N321" t="str">
        <v>PEEL AWAY SHEATH 7FR</v>
      </c>
    </row>
    <row r="322" spans="1:14" x14ac:dyDescent="0.25">
      <c r="A322" s="45">
        <v>45139</v>
      </c>
      <c r="B322" s="45"/>
      <c r="C322" s="19" t="s">
        <v>22</v>
      </c>
      <c r="D322" s="19" t="s">
        <v>236</v>
      </c>
      <c r="E322" s="20">
        <v>75972</v>
      </c>
      <c r="F322" s="19" t="s">
        <v>10</v>
      </c>
      <c r="G322" s="1"/>
      <c r="H322" s="1"/>
      <c r="I322" s="1"/>
      <c r="J322" s="1"/>
      <c r="K322" s="1"/>
      <c r="L322" s="1"/>
      <c r="N322" t="str">
        <v>Sales</v>
      </c>
    </row>
    <row r="323" spans="1:14" x14ac:dyDescent="0.25">
      <c r="A323" s="44">
        <v>10</v>
      </c>
      <c r="B323" s="44"/>
      <c r="C323" s="35" t="s">
        <v>237</v>
      </c>
      <c r="D323" s="35"/>
      <c r="E323" s="21">
        <v>3696</v>
      </c>
      <c r="F323" s="1"/>
      <c r="G323" s="1"/>
      <c r="H323" s="1"/>
      <c r="I323" s="1"/>
      <c r="J323" s="1"/>
      <c r="K323" s="1"/>
      <c r="L323" s="1"/>
      <c r="N323" t="str">
        <v>6F GUIDING CATHETER  JR 3.5</v>
      </c>
    </row>
    <row r="324" spans="1:14" x14ac:dyDescent="0.25">
      <c r="A324" s="44">
        <v>5</v>
      </c>
      <c r="B324" s="44"/>
      <c r="C324" s="35" t="s">
        <v>238</v>
      </c>
      <c r="D324" s="35"/>
      <c r="E324" s="21">
        <v>3696</v>
      </c>
      <c r="F324" s="1"/>
      <c r="G324" s="1"/>
      <c r="H324" s="1"/>
      <c r="I324" s="1"/>
      <c r="J324" s="1"/>
      <c r="K324" s="1"/>
      <c r="L324" s="1"/>
      <c r="N324" t="str">
        <v>6F GUIDING CATHETER JL 3.5</v>
      </c>
    </row>
    <row r="325" spans="1:14" x14ac:dyDescent="0.25">
      <c r="A325" s="44">
        <v>2</v>
      </c>
      <c r="B325" s="44"/>
      <c r="C325" s="35" t="s">
        <v>239</v>
      </c>
      <c r="D325" s="35"/>
      <c r="E325" s="21">
        <v>3696</v>
      </c>
      <c r="F325" s="1"/>
      <c r="G325" s="1"/>
      <c r="H325" s="1"/>
      <c r="I325" s="1"/>
      <c r="J325" s="1"/>
      <c r="K325" s="1"/>
      <c r="L325" s="1"/>
      <c r="N325" t="str">
        <v>5F GUIDING CATHETER LBT JR  3.5</v>
      </c>
    </row>
    <row r="326" spans="1:14" x14ac:dyDescent="0.25">
      <c r="A326" s="44">
        <v>5</v>
      </c>
      <c r="B326" s="44"/>
      <c r="C326" s="35" t="s">
        <v>131</v>
      </c>
      <c r="D326" s="35"/>
      <c r="E326" s="21">
        <v>1000</v>
      </c>
      <c r="F326" s="1"/>
      <c r="G326" s="1"/>
      <c r="H326" s="1"/>
      <c r="I326" s="1"/>
      <c r="J326" s="1"/>
      <c r="K326" s="1"/>
      <c r="L326" s="1"/>
      <c r="N326" t="str">
        <v>6F FEMORAL SHEATH CORDIS</v>
      </c>
    </row>
    <row r="327" spans="1:14" x14ac:dyDescent="0.25">
      <c r="A327" s="45">
        <v>45140</v>
      </c>
      <c r="B327" s="45"/>
      <c r="C327" s="19" t="s">
        <v>22</v>
      </c>
      <c r="D327" s="19" t="s">
        <v>240</v>
      </c>
      <c r="E327" s="20">
        <v>40178</v>
      </c>
      <c r="F327" s="19" t="s">
        <v>10</v>
      </c>
      <c r="G327" s="1"/>
      <c r="H327" s="1"/>
      <c r="I327" s="1"/>
      <c r="J327" s="1"/>
      <c r="K327" s="1"/>
      <c r="L327" s="1"/>
      <c r="N327" t="str">
        <v>Sales</v>
      </c>
    </row>
    <row r="328" spans="1:14" x14ac:dyDescent="0.25">
      <c r="A328" s="44">
        <v>1</v>
      </c>
      <c r="B328" s="44"/>
      <c r="C328" s="35" t="s">
        <v>151</v>
      </c>
      <c r="D328" s="35"/>
      <c r="E328" s="21">
        <v>38264.76</v>
      </c>
      <c r="F328" s="1"/>
      <c r="G328" s="1"/>
      <c r="H328" s="1"/>
      <c r="I328" s="1"/>
      <c r="J328" s="1"/>
      <c r="K328" s="1"/>
      <c r="L328" s="1"/>
      <c r="N328" t="str">
        <v>TETRILIMUS 2.50MM*20MM</v>
      </c>
    </row>
    <row r="329" spans="1:14" x14ac:dyDescent="0.25">
      <c r="A329" s="45">
        <v>45141</v>
      </c>
      <c r="B329" s="45"/>
      <c r="C329" s="19" t="s">
        <v>22</v>
      </c>
      <c r="D329" s="19" t="s">
        <v>241</v>
      </c>
      <c r="E329" s="20">
        <v>12000</v>
      </c>
      <c r="F329" s="19" t="s">
        <v>10</v>
      </c>
      <c r="G329" s="1"/>
      <c r="H329" s="1"/>
      <c r="I329" s="1"/>
      <c r="J329" s="1"/>
      <c r="K329" s="1"/>
      <c r="L329" s="1"/>
      <c r="N329" t="str">
        <v>Sales</v>
      </c>
    </row>
    <row r="330" spans="1:14" x14ac:dyDescent="0.25">
      <c r="A330" s="44">
        <v>1</v>
      </c>
      <c r="B330" s="44"/>
      <c r="C330" s="35" t="s">
        <v>242</v>
      </c>
      <c r="D330" s="35"/>
      <c r="E330" s="21">
        <v>11428.58</v>
      </c>
      <c r="F330" s="1"/>
      <c r="G330" s="1"/>
      <c r="H330" s="1"/>
      <c r="I330" s="1"/>
      <c r="J330" s="1"/>
      <c r="K330" s="1"/>
      <c r="L330" s="1"/>
      <c r="N330" t="str">
        <v>P SELECT OUS MR 3.50MM*20MM</v>
      </c>
    </row>
    <row r="331" spans="1:14" x14ac:dyDescent="0.25">
      <c r="A331" s="45">
        <v>45141</v>
      </c>
      <c r="B331" s="45"/>
      <c r="C331" s="19" t="s">
        <v>22</v>
      </c>
      <c r="D331" s="19" t="s">
        <v>243</v>
      </c>
      <c r="E331" s="20">
        <v>40178</v>
      </c>
      <c r="F331" s="19" t="s">
        <v>10</v>
      </c>
      <c r="G331" s="1"/>
      <c r="H331" s="1"/>
      <c r="I331" s="1"/>
      <c r="J331" s="1"/>
      <c r="K331" s="1"/>
      <c r="L331" s="1"/>
      <c r="N331" t="str">
        <v>Sales</v>
      </c>
    </row>
    <row r="332" spans="1:14" x14ac:dyDescent="0.25">
      <c r="A332" s="44">
        <v>1</v>
      </c>
      <c r="B332" s="44"/>
      <c r="C332" s="35" t="s">
        <v>112</v>
      </c>
      <c r="D332" s="35"/>
      <c r="E332" s="21">
        <v>38264.76</v>
      </c>
      <c r="F332" s="1"/>
      <c r="G332" s="1"/>
      <c r="H332" s="1"/>
      <c r="I332" s="1"/>
      <c r="J332" s="1"/>
      <c r="K332" s="1"/>
      <c r="L332" s="1"/>
      <c r="N332" t="str">
        <v>RESOLUTE ONYX  3.00MM*18MM</v>
      </c>
    </row>
    <row r="333" spans="1:14" x14ac:dyDescent="0.25">
      <c r="A333" s="45">
        <v>45145</v>
      </c>
      <c r="B333" s="45"/>
      <c r="C333" s="19" t="s">
        <v>22</v>
      </c>
      <c r="D333" s="19" t="s">
        <v>244</v>
      </c>
      <c r="E333" s="20">
        <v>40178</v>
      </c>
      <c r="F333" s="19" t="s">
        <v>10</v>
      </c>
      <c r="G333" s="1"/>
      <c r="H333" s="1"/>
      <c r="I333" s="1"/>
      <c r="J333" s="1"/>
      <c r="K333" s="1"/>
      <c r="L333" s="1"/>
      <c r="N333" t="str">
        <v>Sales</v>
      </c>
    </row>
    <row r="334" spans="1:14" x14ac:dyDescent="0.25">
      <c r="A334" s="44">
        <v>1</v>
      </c>
      <c r="B334" s="44"/>
      <c r="C334" s="35" t="s">
        <v>245</v>
      </c>
      <c r="D334" s="35"/>
      <c r="E334" s="21">
        <v>38264.76</v>
      </c>
      <c r="F334" s="1"/>
      <c r="G334" s="1"/>
      <c r="H334" s="1"/>
      <c r="I334" s="1"/>
      <c r="J334" s="1"/>
      <c r="K334" s="1"/>
      <c r="L334" s="1"/>
      <c r="N334" t="str">
        <v>RACER CC PLUS 3.50MM*18MM</v>
      </c>
    </row>
    <row r="335" spans="1:14" x14ac:dyDescent="0.25">
      <c r="A335" s="45">
        <v>45147</v>
      </c>
      <c r="B335" s="45"/>
      <c r="C335" s="19" t="s">
        <v>22</v>
      </c>
      <c r="D335" s="19" t="s">
        <v>246</v>
      </c>
      <c r="E335" s="20">
        <v>80366</v>
      </c>
      <c r="F335" s="19" t="s">
        <v>10</v>
      </c>
      <c r="G335" s="1"/>
      <c r="H335" s="1"/>
      <c r="I335" s="1"/>
      <c r="J335" s="1"/>
      <c r="K335" s="1"/>
      <c r="L335" s="1"/>
      <c r="N335" t="str">
        <v>Sales</v>
      </c>
    </row>
    <row r="336" spans="1:14" x14ac:dyDescent="0.25">
      <c r="A336" s="44">
        <v>1</v>
      </c>
      <c r="B336" s="44"/>
      <c r="C336" s="35" t="s">
        <v>61</v>
      </c>
      <c r="D336" s="35"/>
      <c r="E336" s="21">
        <v>55000</v>
      </c>
      <c r="F336" s="1"/>
      <c r="G336" s="1"/>
      <c r="H336" s="1"/>
      <c r="I336" s="1"/>
      <c r="J336" s="1"/>
      <c r="K336" s="1"/>
      <c r="L336" s="1"/>
      <c r="N336" t="str">
        <v>PG -ESSENTION MRI SL (L110)  PACEMAKER</v>
      </c>
    </row>
    <row r="337" spans="1:14" x14ac:dyDescent="0.25">
      <c r="A337" s="44">
        <v>1</v>
      </c>
      <c r="B337" s="44"/>
      <c r="C337" s="35" t="s">
        <v>62</v>
      </c>
      <c r="D337" s="35"/>
      <c r="E337" s="21">
        <v>17600</v>
      </c>
      <c r="F337" s="1"/>
      <c r="G337" s="1"/>
      <c r="H337" s="1"/>
      <c r="I337" s="1"/>
      <c r="J337" s="1"/>
      <c r="K337" s="1"/>
      <c r="L337" s="1"/>
      <c r="N337" t="str">
        <v>LD INGEVITY +AF ISI 7842 (59CM )LEAD</v>
      </c>
    </row>
    <row r="338" spans="1:14" x14ac:dyDescent="0.25">
      <c r="A338" s="44">
        <v>1</v>
      </c>
      <c r="B338" s="44"/>
      <c r="C338" s="35" t="s">
        <v>28</v>
      </c>
      <c r="D338" s="35"/>
      <c r="E338" s="21">
        <v>1650</v>
      </c>
      <c r="F338" s="1"/>
      <c r="G338" s="1"/>
      <c r="H338" s="1"/>
      <c r="I338" s="1"/>
      <c r="J338" s="1"/>
      <c r="K338" s="1"/>
      <c r="L338" s="1"/>
      <c r="N338" t="str">
        <v>PEEL AWAY SHEATH 7FR</v>
      </c>
    </row>
    <row r="339" spans="1:14" x14ac:dyDescent="0.25">
      <c r="A339" s="45">
        <v>45149</v>
      </c>
      <c r="B339" s="45"/>
      <c r="C339" s="19" t="s">
        <v>180</v>
      </c>
      <c r="D339" s="19" t="s">
        <v>247</v>
      </c>
      <c r="E339" s="28">
        <v>1216563</v>
      </c>
      <c r="F339" s="19" t="s">
        <v>10</v>
      </c>
      <c r="G339" s="1"/>
      <c r="H339" s="1"/>
      <c r="I339" s="1"/>
      <c r="J339" s="1"/>
      <c r="K339" s="1"/>
      <c r="L339" s="1"/>
      <c r="N339" t="str">
        <v>Receipt</v>
      </c>
    </row>
    <row r="340" spans="1:14" x14ac:dyDescent="0.25">
      <c r="A340" s="45">
        <v>45152</v>
      </c>
      <c r="B340" s="45"/>
      <c r="C340" s="19" t="s">
        <v>22</v>
      </c>
      <c r="D340" s="19" t="s">
        <v>248</v>
      </c>
      <c r="E340" s="20">
        <v>135873</v>
      </c>
      <c r="F340" s="19" t="s">
        <v>10</v>
      </c>
      <c r="G340" s="1"/>
      <c r="H340" s="1"/>
      <c r="I340" s="1"/>
      <c r="J340" s="1"/>
      <c r="K340" s="1"/>
      <c r="L340" s="1"/>
      <c r="N340" t="str">
        <v>Sales</v>
      </c>
    </row>
    <row r="341" spans="1:14" x14ac:dyDescent="0.25">
      <c r="A341" s="44">
        <v>5</v>
      </c>
      <c r="B341" s="44"/>
      <c r="C341" s="35" t="s">
        <v>54</v>
      </c>
      <c r="D341" s="35"/>
      <c r="E341" s="21">
        <v>1100</v>
      </c>
      <c r="F341" s="1"/>
      <c r="G341" s="1"/>
      <c r="H341" s="1"/>
      <c r="I341" s="1"/>
      <c r="J341" s="1"/>
      <c r="K341" s="1"/>
      <c r="L341" s="1"/>
      <c r="N341" t="str">
        <v>TIGER CATHETER 5F</v>
      </c>
    </row>
    <row r="342" spans="1:14" x14ac:dyDescent="0.25">
      <c r="A342" s="44">
        <v>10</v>
      </c>
      <c r="B342" s="44"/>
      <c r="C342" s="35" t="s">
        <v>55</v>
      </c>
      <c r="D342" s="35"/>
      <c r="E342" s="21">
        <v>4620</v>
      </c>
      <c r="F342" s="1"/>
      <c r="G342" s="1"/>
      <c r="H342" s="1"/>
      <c r="I342" s="1"/>
      <c r="J342" s="1"/>
      <c r="K342" s="1"/>
      <c r="L342" s="1"/>
      <c r="N342" t="str">
        <v>RUNTHROUGH NS INTERMEDIATE</v>
      </c>
    </row>
    <row r="343" spans="1:14" x14ac:dyDescent="0.25">
      <c r="A343" s="44">
        <v>5</v>
      </c>
      <c r="B343" s="44"/>
      <c r="C343" s="35" t="s">
        <v>77</v>
      </c>
      <c r="D343" s="35"/>
      <c r="E343" s="21">
        <v>4200</v>
      </c>
      <c r="F343" s="1"/>
      <c r="G343" s="1"/>
      <c r="H343" s="1"/>
      <c r="I343" s="1"/>
      <c r="J343" s="1"/>
      <c r="K343" s="1"/>
      <c r="L343" s="1"/>
      <c r="N343" t="str">
        <v>RUNTHROUGH NS FLOPPY</v>
      </c>
    </row>
    <row r="344" spans="1:14" x14ac:dyDescent="0.25">
      <c r="A344" s="44">
        <v>5</v>
      </c>
      <c r="B344" s="44"/>
      <c r="C344" s="35" t="s">
        <v>67</v>
      </c>
      <c r="D344" s="35"/>
      <c r="E344" s="21">
        <v>1045</v>
      </c>
      <c r="F344" s="1"/>
      <c r="G344" s="1"/>
      <c r="H344" s="1"/>
      <c r="I344" s="1"/>
      <c r="J344" s="1"/>
      <c r="K344" s="1"/>
      <c r="L344" s="1"/>
      <c r="N344" t="str">
        <v>6F RADIAL SHEATH  TERUMO</v>
      </c>
    </row>
    <row r="345" spans="1:14" x14ac:dyDescent="0.25">
      <c r="A345" s="44">
        <v>10</v>
      </c>
      <c r="B345" s="44"/>
      <c r="C345" s="35" t="s">
        <v>78</v>
      </c>
      <c r="D345" s="35"/>
      <c r="E345" s="21">
        <v>764</v>
      </c>
      <c r="F345" s="1"/>
      <c r="G345" s="1"/>
      <c r="H345" s="1"/>
      <c r="I345" s="1"/>
      <c r="J345" s="1"/>
      <c r="K345" s="1"/>
      <c r="L345" s="1"/>
      <c r="N345" t="str">
        <v>Y CONNECTOR</v>
      </c>
    </row>
    <row r="346" spans="1:14" x14ac:dyDescent="0.25">
      <c r="A346" s="44">
        <v>10</v>
      </c>
      <c r="B346" s="44"/>
      <c r="C346" s="35" t="s">
        <v>76</v>
      </c>
      <c r="D346" s="35"/>
      <c r="E346" s="21">
        <v>1100</v>
      </c>
      <c r="F346" s="1"/>
      <c r="G346" s="1"/>
      <c r="H346" s="1"/>
      <c r="I346" s="1"/>
      <c r="J346" s="1"/>
      <c r="K346" s="1"/>
      <c r="L346" s="1"/>
      <c r="N346" t="str">
        <v>J TIP TERUMO 150CM GUIDE WIRE</v>
      </c>
    </row>
    <row r="347" spans="1:14" x14ac:dyDescent="0.25">
      <c r="A347" s="44">
        <v>5</v>
      </c>
      <c r="B347" s="44"/>
      <c r="C347" s="35" t="s">
        <v>56</v>
      </c>
      <c r="D347" s="35"/>
      <c r="E347" s="21">
        <v>4950</v>
      </c>
      <c r="F347" s="1"/>
      <c r="G347" s="1"/>
      <c r="H347" s="1"/>
      <c r="I347" s="1"/>
      <c r="J347" s="1"/>
      <c r="K347" s="1"/>
      <c r="L347" s="1"/>
      <c r="N347" t="str">
        <v>T.P.I  LEAD (ST JUDE)</v>
      </c>
    </row>
    <row r="348" spans="1:14" x14ac:dyDescent="0.25">
      <c r="A348" s="45">
        <v>45153</v>
      </c>
      <c r="B348" s="45"/>
      <c r="C348" s="19" t="s">
        <v>22</v>
      </c>
      <c r="D348" s="19" t="s">
        <v>249</v>
      </c>
      <c r="E348" s="20">
        <v>80356</v>
      </c>
      <c r="F348" s="19" t="s">
        <v>10</v>
      </c>
      <c r="G348" s="1"/>
      <c r="H348" s="1"/>
      <c r="I348" s="1"/>
      <c r="J348" s="1"/>
      <c r="K348" s="1"/>
      <c r="L348" s="1"/>
      <c r="N348" t="str">
        <v>Sales</v>
      </c>
    </row>
    <row r="349" spans="1:14" x14ac:dyDescent="0.25">
      <c r="A349" s="44">
        <v>1</v>
      </c>
      <c r="B349" s="44"/>
      <c r="C349" s="35" t="s">
        <v>250</v>
      </c>
      <c r="D349" s="35"/>
      <c r="E349" s="21">
        <v>38264.76</v>
      </c>
      <c r="F349" s="1"/>
      <c r="G349" s="1"/>
      <c r="H349" s="1"/>
      <c r="I349" s="1"/>
      <c r="J349" s="1"/>
      <c r="K349" s="1"/>
      <c r="L349" s="1"/>
      <c r="N349" t="str">
        <v>RACER CC PLUS 2.50MM*18MM</v>
      </c>
    </row>
    <row r="350" spans="1:14" x14ac:dyDescent="0.25">
      <c r="A350" s="44">
        <v>1</v>
      </c>
      <c r="B350" s="44"/>
      <c r="C350" s="35" t="s">
        <v>251</v>
      </c>
      <c r="D350" s="35"/>
      <c r="E350" s="21">
        <v>38264.76</v>
      </c>
      <c r="F350" s="1"/>
      <c r="G350" s="1"/>
      <c r="H350" s="1"/>
      <c r="I350" s="1"/>
      <c r="J350" s="1"/>
      <c r="K350" s="1"/>
      <c r="L350" s="1"/>
      <c r="N350" t="str">
        <v>ULTIMA PC 2.50MM*16MM</v>
      </c>
    </row>
    <row r="351" spans="1:14" x14ac:dyDescent="0.25">
      <c r="A351" s="45">
        <v>45153</v>
      </c>
      <c r="B351" s="45"/>
      <c r="C351" s="19" t="s">
        <v>22</v>
      </c>
      <c r="D351" s="19" t="s">
        <v>252</v>
      </c>
      <c r="E351" s="20">
        <v>80356</v>
      </c>
      <c r="F351" s="19" t="s">
        <v>10</v>
      </c>
      <c r="G351" s="1"/>
      <c r="H351" s="1"/>
      <c r="I351" s="1"/>
      <c r="J351" s="1"/>
      <c r="K351" s="1"/>
      <c r="L351" s="1"/>
      <c r="N351" t="str">
        <v>Sales</v>
      </c>
    </row>
    <row r="352" spans="1:14" x14ac:dyDescent="0.25">
      <c r="A352" s="44">
        <v>1</v>
      </c>
      <c r="B352" s="44"/>
      <c r="C352" s="35" t="s">
        <v>253</v>
      </c>
      <c r="D352" s="35"/>
      <c r="E352" s="21">
        <v>38264.76</v>
      </c>
      <c r="F352" s="1"/>
      <c r="G352" s="1"/>
      <c r="H352" s="1"/>
      <c r="I352" s="1"/>
      <c r="J352" s="1"/>
      <c r="K352" s="1"/>
      <c r="L352" s="1"/>
      <c r="N352" t="str">
        <v>RACER CC PLUS 3.00MM*18MM</v>
      </c>
    </row>
    <row r="353" spans="1:14" x14ac:dyDescent="0.25">
      <c r="A353" s="44">
        <v>1</v>
      </c>
      <c r="B353" s="44"/>
      <c r="C353" s="35" t="s">
        <v>254</v>
      </c>
      <c r="D353" s="35"/>
      <c r="E353" s="21">
        <v>38264.76</v>
      </c>
      <c r="F353" s="1"/>
      <c r="G353" s="1"/>
      <c r="H353" s="1"/>
      <c r="I353" s="1"/>
      <c r="J353" s="1"/>
      <c r="K353" s="1"/>
      <c r="L353" s="1"/>
      <c r="N353" t="str">
        <v>RACER CC PLUS 2.75MM*24MM</v>
      </c>
    </row>
    <row r="354" spans="1:14" x14ac:dyDescent="0.25">
      <c r="A354" s="45">
        <v>45153</v>
      </c>
      <c r="B354" s="45"/>
      <c r="C354" s="19" t="s">
        <v>22</v>
      </c>
      <c r="D354" s="19" t="s">
        <v>255</v>
      </c>
      <c r="E354" s="20">
        <v>80366</v>
      </c>
      <c r="F354" s="19" t="s">
        <v>10</v>
      </c>
      <c r="G354" s="1"/>
      <c r="H354" s="1"/>
      <c r="I354" s="1"/>
      <c r="J354" s="1"/>
      <c r="K354" s="1"/>
      <c r="L354" s="1"/>
      <c r="N354" t="str">
        <v>Sales</v>
      </c>
    </row>
    <row r="355" spans="1:14" x14ac:dyDescent="0.25">
      <c r="A355" s="44">
        <v>1</v>
      </c>
      <c r="B355" s="44"/>
      <c r="C355" s="35" t="s">
        <v>61</v>
      </c>
      <c r="D355" s="35"/>
      <c r="E355" s="21">
        <v>55000</v>
      </c>
      <c r="F355" s="1"/>
      <c r="G355" s="1"/>
      <c r="H355" s="1"/>
      <c r="I355" s="1"/>
      <c r="J355" s="1"/>
      <c r="K355" s="1"/>
      <c r="L355" s="1"/>
      <c r="N355" t="str">
        <v>PG -ESSENTION MRI SL (L110)  PACEMAKER</v>
      </c>
    </row>
    <row r="356" spans="1:14" x14ac:dyDescent="0.25">
      <c r="A356" s="44">
        <v>1</v>
      </c>
      <c r="B356" s="44"/>
      <c r="C356" s="35" t="s">
        <v>107</v>
      </c>
      <c r="D356" s="35"/>
      <c r="E356" s="21">
        <v>17600</v>
      </c>
      <c r="F356" s="1"/>
      <c r="G356" s="1"/>
      <c r="H356" s="1"/>
      <c r="I356" s="1"/>
      <c r="J356" s="1"/>
      <c r="K356" s="1"/>
      <c r="L356" s="1"/>
      <c r="N356" t="str">
        <v>LEAD INGEVITY MRI 7732 (59CM)</v>
      </c>
    </row>
    <row r="357" spans="1:14" x14ac:dyDescent="0.25">
      <c r="A357" s="44">
        <v>1</v>
      </c>
      <c r="B357" s="44"/>
      <c r="C357" s="35" t="s">
        <v>28</v>
      </c>
      <c r="D357" s="35"/>
      <c r="E357" s="21">
        <v>1650</v>
      </c>
      <c r="F357" s="1"/>
      <c r="G357" s="1"/>
      <c r="H357" s="1"/>
      <c r="I357" s="1"/>
      <c r="J357" s="1"/>
      <c r="K357" s="1"/>
      <c r="L357" s="1"/>
      <c r="N357" t="str">
        <v>PEEL AWAY SHEATH 7FR</v>
      </c>
    </row>
    <row r="358" spans="1:14" x14ac:dyDescent="0.25">
      <c r="A358" s="45">
        <v>45158</v>
      </c>
      <c r="B358" s="45"/>
      <c r="C358" s="19" t="s">
        <v>22</v>
      </c>
      <c r="D358" s="19" t="s">
        <v>256</v>
      </c>
      <c r="E358" s="20">
        <v>129547</v>
      </c>
      <c r="F358" s="19" t="s">
        <v>10</v>
      </c>
      <c r="G358" s="1"/>
      <c r="H358" s="1"/>
      <c r="I358" s="1"/>
      <c r="J358" s="1"/>
      <c r="K358" s="1"/>
      <c r="L358" s="1"/>
      <c r="N358" t="str">
        <v>Sales</v>
      </c>
    </row>
    <row r="359" spans="1:14" x14ac:dyDescent="0.25">
      <c r="A359" s="44">
        <v>1</v>
      </c>
      <c r="B359" s="44"/>
      <c r="C359" s="35" t="s">
        <v>25</v>
      </c>
      <c r="D359" s="35"/>
      <c r="E359" s="21">
        <v>80300</v>
      </c>
      <c r="F359" s="1"/>
      <c r="G359" s="1"/>
      <c r="H359" s="1"/>
      <c r="I359" s="1"/>
      <c r="J359" s="1"/>
      <c r="K359" s="1"/>
      <c r="L359" s="1"/>
      <c r="N359" t="str">
        <v>PG ESSENTIO MRI DR L131 PACEMAKER</v>
      </c>
    </row>
    <row r="360" spans="1:14" x14ac:dyDescent="0.25">
      <c r="A360" s="44">
        <v>1</v>
      </c>
      <c r="B360" s="44"/>
      <c r="C360" s="35" t="s">
        <v>107</v>
      </c>
      <c r="D360" s="35"/>
      <c r="E360" s="21">
        <v>17600</v>
      </c>
      <c r="F360" s="1"/>
      <c r="G360" s="1"/>
      <c r="H360" s="1"/>
      <c r="I360" s="1"/>
      <c r="J360" s="1"/>
      <c r="K360" s="1"/>
      <c r="L360" s="1"/>
      <c r="N360" t="str">
        <v>LEAD INGEVITY MRI 7732 (59CM)</v>
      </c>
    </row>
    <row r="361" spans="1:14" x14ac:dyDescent="0.25">
      <c r="A361" s="44">
        <v>1</v>
      </c>
      <c r="B361" s="44"/>
      <c r="C361" s="35" t="s">
        <v>87</v>
      </c>
      <c r="D361" s="35"/>
      <c r="E361" s="21">
        <v>17600</v>
      </c>
      <c r="F361" s="1"/>
      <c r="G361" s="1"/>
      <c r="H361" s="1"/>
      <c r="I361" s="1"/>
      <c r="J361" s="1"/>
      <c r="K361" s="1"/>
      <c r="L361" s="1"/>
      <c r="N361" t="str">
        <v>LEAD INGEVITY MRI 7736 (52CM)</v>
      </c>
    </row>
    <row r="362" spans="1:14" x14ac:dyDescent="0.25">
      <c r="A362" s="44">
        <v>1</v>
      </c>
      <c r="B362" s="44"/>
      <c r="C362" s="35" t="s">
        <v>29</v>
      </c>
      <c r="D362" s="35"/>
      <c r="E362" s="21">
        <v>1650</v>
      </c>
      <c r="F362" s="1"/>
      <c r="G362" s="1"/>
      <c r="H362" s="1"/>
      <c r="I362" s="1"/>
      <c r="J362" s="1"/>
      <c r="K362" s="1"/>
      <c r="L362" s="1"/>
      <c r="N362" t="str">
        <v>PEEL AWAY SHEATH 6FR</v>
      </c>
    </row>
    <row r="363" spans="1:14" x14ac:dyDescent="0.25">
      <c r="A363" s="44">
        <v>1</v>
      </c>
      <c r="B363" s="44"/>
      <c r="C363" s="35" t="s">
        <v>28</v>
      </c>
      <c r="D363" s="35"/>
      <c r="E363" s="21">
        <v>1650</v>
      </c>
      <c r="F363" s="1"/>
      <c r="G363" s="1"/>
      <c r="H363" s="1"/>
      <c r="I363" s="1"/>
      <c r="J363" s="1"/>
      <c r="K363" s="1"/>
      <c r="L363" s="1"/>
      <c r="N363" t="str">
        <v>PEEL AWAY SHEATH 7FR</v>
      </c>
    </row>
    <row r="364" spans="1:14" x14ac:dyDescent="0.25">
      <c r="A364" s="45">
        <v>45158</v>
      </c>
      <c r="B364" s="45"/>
      <c r="C364" s="19" t="s">
        <v>22</v>
      </c>
      <c r="D364" s="19" t="s">
        <v>257</v>
      </c>
      <c r="E364" s="20">
        <v>129547</v>
      </c>
      <c r="F364" s="19" t="s">
        <v>10</v>
      </c>
      <c r="G364" s="1"/>
      <c r="H364" s="1"/>
      <c r="I364" s="1"/>
      <c r="J364" s="1"/>
      <c r="K364" s="1"/>
      <c r="L364" s="1"/>
      <c r="N364" t="str">
        <v>Sales</v>
      </c>
    </row>
    <row r="365" spans="1:14" x14ac:dyDescent="0.25">
      <c r="A365" s="44">
        <v>1</v>
      </c>
      <c r="B365" s="44"/>
      <c r="C365" s="35" t="s">
        <v>25</v>
      </c>
      <c r="D365" s="35"/>
      <c r="E365" s="21">
        <v>80300</v>
      </c>
      <c r="F365" s="1"/>
      <c r="G365" s="1"/>
      <c r="H365" s="1"/>
      <c r="I365" s="1"/>
      <c r="J365" s="1"/>
      <c r="K365" s="1"/>
      <c r="L365" s="1"/>
      <c r="N365" t="str">
        <v>PG ESSENTIO MRI DR L131 PACEMAKER</v>
      </c>
    </row>
    <row r="366" spans="1:14" x14ac:dyDescent="0.25">
      <c r="A366" s="44">
        <v>1</v>
      </c>
      <c r="B366" s="44"/>
      <c r="C366" s="35" t="s">
        <v>87</v>
      </c>
      <c r="D366" s="35"/>
      <c r="E366" s="21">
        <v>17600</v>
      </c>
      <c r="F366" s="1"/>
      <c r="G366" s="1"/>
      <c r="H366" s="1"/>
      <c r="I366" s="1"/>
      <c r="J366" s="1"/>
      <c r="K366" s="1"/>
      <c r="L366" s="1"/>
      <c r="N366" t="str">
        <v>LEAD INGEVITY MRI 7736 (52CM)</v>
      </c>
    </row>
    <row r="367" spans="1:14" x14ac:dyDescent="0.25">
      <c r="A367" s="44">
        <v>1</v>
      </c>
      <c r="B367" s="44"/>
      <c r="C367" s="35" t="s">
        <v>48</v>
      </c>
      <c r="D367" s="35"/>
      <c r="E367" s="21">
        <v>17600</v>
      </c>
      <c r="F367" s="1"/>
      <c r="G367" s="1"/>
      <c r="H367" s="1"/>
      <c r="I367" s="1"/>
      <c r="J367" s="1"/>
      <c r="K367" s="1"/>
      <c r="L367" s="1"/>
      <c r="N367" t="str">
        <v>LD FNL N2 BPIS1 4457 (58CM LEAD)</v>
      </c>
    </row>
    <row r="368" spans="1:14" x14ac:dyDescent="0.25">
      <c r="A368" s="44">
        <v>2</v>
      </c>
      <c r="B368" s="44"/>
      <c r="C368" s="35" t="s">
        <v>29</v>
      </c>
      <c r="D368" s="35"/>
      <c r="E368" s="21">
        <v>1650</v>
      </c>
      <c r="F368" s="1"/>
      <c r="G368" s="1"/>
      <c r="H368" s="1"/>
      <c r="I368" s="1"/>
      <c r="J368" s="1"/>
      <c r="K368" s="1"/>
      <c r="L368" s="1"/>
      <c r="N368" t="str">
        <v>PEEL AWAY SHEATH 6FR</v>
      </c>
    </row>
    <row r="369" spans="1:14" x14ac:dyDescent="0.25">
      <c r="A369" s="45">
        <v>45161</v>
      </c>
      <c r="B369" s="45"/>
      <c r="C369" s="19" t="s">
        <v>22</v>
      </c>
      <c r="D369" s="19" t="s">
        <v>258</v>
      </c>
      <c r="E369" s="20">
        <v>18919</v>
      </c>
      <c r="F369" s="19" t="s">
        <v>10</v>
      </c>
      <c r="G369" s="1"/>
      <c r="H369" s="1"/>
      <c r="I369" s="1"/>
      <c r="J369" s="1"/>
      <c r="K369" s="1"/>
      <c r="L369" s="1"/>
      <c r="N369" t="str">
        <v>Sales</v>
      </c>
    </row>
    <row r="370" spans="1:14" x14ac:dyDescent="0.25">
      <c r="A370" s="44">
        <v>1</v>
      </c>
      <c r="B370" s="44"/>
      <c r="C370" s="35" t="s">
        <v>194</v>
      </c>
      <c r="D370" s="35"/>
      <c r="E370" s="21">
        <v>3696</v>
      </c>
      <c r="F370" s="1"/>
      <c r="G370" s="1"/>
      <c r="H370" s="1"/>
      <c r="I370" s="1"/>
      <c r="J370" s="1"/>
      <c r="K370" s="1"/>
      <c r="L370" s="1"/>
      <c r="N370" t="str">
        <v>6F GUIDING CATH ETER AR 1</v>
      </c>
    </row>
    <row r="371" spans="1:14" x14ac:dyDescent="0.25">
      <c r="A371" s="44">
        <v>1</v>
      </c>
      <c r="B371" s="44"/>
      <c r="C371" s="35" t="s">
        <v>145</v>
      </c>
      <c r="D371" s="35"/>
      <c r="E371" s="21">
        <v>3696</v>
      </c>
      <c r="F371" s="1"/>
      <c r="G371" s="1"/>
      <c r="H371" s="1"/>
      <c r="I371" s="1"/>
      <c r="J371" s="1"/>
      <c r="K371" s="1"/>
      <c r="L371" s="1"/>
      <c r="N371" t="str">
        <v>6F GUIDING CATH ETER AR 2</v>
      </c>
    </row>
    <row r="372" spans="1:14" x14ac:dyDescent="0.25">
      <c r="A372" s="44">
        <v>100</v>
      </c>
      <c r="B372" s="44"/>
      <c r="C372" s="35" t="s">
        <v>259</v>
      </c>
      <c r="D372" s="35"/>
      <c r="E372" s="21">
        <v>95</v>
      </c>
      <c r="F372" s="1"/>
      <c r="G372" s="1"/>
      <c r="H372" s="1"/>
      <c r="I372" s="1"/>
      <c r="J372" s="1"/>
      <c r="K372" s="1"/>
      <c r="L372" s="1"/>
      <c r="N372" t="str">
        <v>INTRODUCRE NEEDLE 20G</v>
      </c>
    </row>
    <row r="373" spans="1:14" x14ac:dyDescent="0.25">
      <c r="A373" s="45">
        <v>45161</v>
      </c>
      <c r="B373" s="45"/>
      <c r="C373" s="19" t="s">
        <v>22</v>
      </c>
      <c r="D373" s="19" t="s">
        <v>260</v>
      </c>
      <c r="E373" s="20">
        <v>40178</v>
      </c>
      <c r="F373" s="19" t="s">
        <v>10</v>
      </c>
      <c r="G373" s="1"/>
      <c r="H373" s="1"/>
      <c r="I373" s="1"/>
      <c r="J373" s="1"/>
      <c r="K373" s="1"/>
      <c r="L373" s="1"/>
      <c r="N373" t="str">
        <v>Sales</v>
      </c>
    </row>
    <row r="374" spans="1:14" x14ac:dyDescent="0.25">
      <c r="A374" s="44">
        <v>1</v>
      </c>
      <c r="B374" s="44"/>
      <c r="C374" s="35" t="s">
        <v>42</v>
      </c>
      <c r="D374" s="35"/>
      <c r="E374" s="21">
        <v>38264.76</v>
      </c>
      <c r="F374" s="1"/>
      <c r="G374" s="1"/>
      <c r="H374" s="1"/>
      <c r="I374" s="1"/>
      <c r="J374" s="1"/>
      <c r="K374" s="1"/>
      <c r="L374" s="1"/>
      <c r="N374" t="str">
        <v>RESOLUTE ONYX  3.00MM*34MM</v>
      </c>
    </row>
    <row r="375" spans="1:14" x14ac:dyDescent="0.25">
      <c r="A375" s="45">
        <v>45163</v>
      </c>
      <c r="B375" s="45"/>
      <c r="C375" s="19" t="s">
        <v>180</v>
      </c>
      <c r="D375" s="19" t="s">
        <v>261</v>
      </c>
      <c r="E375" s="28">
        <v>1222243</v>
      </c>
      <c r="F375" s="19" t="s">
        <v>10</v>
      </c>
      <c r="G375" s="1"/>
      <c r="H375" s="1"/>
      <c r="I375" s="1"/>
      <c r="J375" s="1"/>
      <c r="K375" s="1"/>
      <c r="L375" s="1"/>
      <c r="N375" t="str">
        <v>Receipt</v>
      </c>
    </row>
    <row r="376" spans="1:14" x14ac:dyDescent="0.25">
      <c r="A376" s="45">
        <v>45166</v>
      </c>
      <c r="B376" s="45"/>
      <c r="C376" s="19" t="s">
        <v>22</v>
      </c>
      <c r="D376" s="19" t="s">
        <v>262</v>
      </c>
      <c r="E376" s="20">
        <v>178057</v>
      </c>
      <c r="F376" s="19" t="s">
        <v>10</v>
      </c>
      <c r="G376" s="1"/>
      <c r="H376" s="1"/>
      <c r="I376" s="1"/>
      <c r="J376" s="1"/>
      <c r="K376" s="1"/>
      <c r="L376" s="1"/>
      <c r="N376" t="str">
        <v>Sales</v>
      </c>
    </row>
    <row r="377" spans="1:14" x14ac:dyDescent="0.25">
      <c r="A377" s="44">
        <v>1</v>
      </c>
      <c r="B377" s="44"/>
      <c r="C377" s="35" t="s">
        <v>47</v>
      </c>
      <c r="D377" s="35"/>
      <c r="E377" s="21">
        <v>126500</v>
      </c>
      <c r="F377" s="1"/>
      <c r="G377" s="1"/>
      <c r="H377" s="1"/>
      <c r="I377" s="1"/>
      <c r="J377" s="1"/>
      <c r="K377" s="1"/>
      <c r="L377" s="1"/>
      <c r="N377" t="str">
        <v>PG ACCOLADE MRI EL DR L331 PACEMAKER</v>
      </c>
    </row>
    <row r="378" spans="1:14" x14ac:dyDescent="0.25">
      <c r="A378" s="44">
        <v>1</v>
      </c>
      <c r="B378" s="44"/>
      <c r="C378" s="35" t="s">
        <v>26</v>
      </c>
      <c r="D378" s="35"/>
      <c r="E378" s="21">
        <v>17600</v>
      </c>
      <c r="F378" s="1"/>
      <c r="G378" s="1"/>
      <c r="H378" s="1"/>
      <c r="I378" s="1"/>
      <c r="J378" s="1"/>
      <c r="K378" s="1"/>
      <c r="L378" s="1"/>
      <c r="N378" t="str">
        <v>LD INGEVITY +AF ISI 7841 (52CM LEAD)</v>
      </c>
    </row>
    <row r="379" spans="1:14" x14ac:dyDescent="0.25">
      <c r="A379" s="44">
        <v>1</v>
      </c>
      <c r="B379" s="44"/>
      <c r="C379" s="35" t="s">
        <v>62</v>
      </c>
      <c r="D379" s="35"/>
      <c r="E379" s="21">
        <v>17600</v>
      </c>
      <c r="F379" s="1"/>
      <c r="G379" s="1"/>
      <c r="H379" s="1"/>
      <c r="I379" s="1"/>
      <c r="J379" s="1"/>
      <c r="K379" s="1"/>
      <c r="L379" s="1"/>
      <c r="N379" t="str">
        <v>LD INGEVITY +AF ISI 7842 (59CM )LEAD</v>
      </c>
    </row>
    <row r="380" spans="1:14" x14ac:dyDescent="0.25">
      <c r="A380" s="44">
        <v>1</v>
      </c>
      <c r="B380" s="44"/>
      <c r="C380" s="35" t="s">
        <v>29</v>
      </c>
      <c r="D380" s="35"/>
      <c r="E380" s="21">
        <v>1650</v>
      </c>
      <c r="F380" s="1"/>
      <c r="G380" s="1"/>
      <c r="H380" s="1"/>
      <c r="I380" s="1"/>
      <c r="J380" s="1"/>
      <c r="K380" s="1"/>
      <c r="L380" s="1"/>
      <c r="N380" t="str">
        <v>PEEL AWAY SHEATH 6FR</v>
      </c>
    </row>
    <row r="381" spans="1:14" x14ac:dyDescent="0.25">
      <c r="A381" s="44">
        <v>1</v>
      </c>
      <c r="B381" s="44"/>
      <c r="C381" s="35" t="s">
        <v>28</v>
      </c>
      <c r="D381" s="35"/>
      <c r="E381" s="21">
        <v>1650</v>
      </c>
      <c r="F381" s="1"/>
      <c r="G381" s="1"/>
      <c r="H381" s="1"/>
      <c r="I381" s="1"/>
      <c r="J381" s="1"/>
      <c r="K381" s="1"/>
      <c r="L381" s="1"/>
      <c r="N381" t="str">
        <v>PEEL AWAY SHEATH 7FR</v>
      </c>
    </row>
    <row r="382" spans="1:14" x14ac:dyDescent="0.25">
      <c r="A382" s="45">
        <v>45174</v>
      </c>
      <c r="B382" s="45"/>
      <c r="C382" s="19" t="s">
        <v>22</v>
      </c>
      <c r="D382" s="19" t="s">
        <v>263</v>
      </c>
      <c r="E382" s="20">
        <v>40178</v>
      </c>
      <c r="F382" s="19" t="s">
        <v>10</v>
      </c>
      <c r="G382" s="1"/>
      <c r="H382" s="1"/>
      <c r="I382" s="1"/>
      <c r="J382" s="1"/>
      <c r="K382" s="1"/>
      <c r="L382" s="1"/>
      <c r="N382" t="str">
        <v>Sales</v>
      </c>
    </row>
    <row r="383" spans="1:14" x14ac:dyDescent="0.25">
      <c r="A383" s="44">
        <v>1</v>
      </c>
      <c r="B383" s="44"/>
      <c r="C383" s="35" t="s">
        <v>264</v>
      </c>
      <c r="D383" s="35"/>
      <c r="E383" s="21">
        <v>38264.76</v>
      </c>
      <c r="F383" s="1"/>
      <c r="G383" s="1"/>
      <c r="H383" s="1"/>
      <c r="I383" s="1"/>
      <c r="J383" s="1"/>
      <c r="K383" s="1"/>
      <c r="L383" s="1"/>
      <c r="N383" t="str">
        <v>RACER CC PLUS 3.50MM*28MM</v>
      </c>
    </row>
    <row r="384" spans="1:14" x14ac:dyDescent="0.25">
      <c r="A384" s="45">
        <v>45174</v>
      </c>
      <c r="B384" s="45"/>
      <c r="C384" s="19" t="s">
        <v>22</v>
      </c>
      <c r="D384" s="19" t="s">
        <v>265</v>
      </c>
      <c r="E384" s="20">
        <v>40178</v>
      </c>
      <c r="F384" s="19" t="s">
        <v>10</v>
      </c>
      <c r="G384" s="1"/>
      <c r="H384" s="1"/>
      <c r="I384" s="1"/>
      <c r="J384" s="1"/>
      <c r="K384" s="1"/>
      <c r="L384" s="1"/>
      <c r="N384" t="str">
        <v>Sales</v>
      </c>
    </row>
    <row r="385" spans="1:14" x14ac:dyDescent="0.25">
      <c r="A385" s="44">
        <v>1</v>
      </c>
      <c r="B385" s="44"/>
      <c r="C385" s="35" t="s">
        <v>266</v>
      </c>
      <c r="D385" s="35"/>
      <c r="E385" s="21">
        <v>38264.76</v>
      </c>
      <c r="F385" s="1"/>
      <c r="G385" s="1"/>
      <c r="H385" s="1"/>
      <c r="I385" s="1"/>
      <c r="J385" s="1"/>
      <c r="K385" s="1"/>
      <c r="L385" s="1"/>
      <c r="N385" t="str">
        <v>RESOLUTE ONYX  2.75MM*38MM</v>
      </c>
    </row>
    <row r="386" spans="1:14" x14ac:dyDescent="0.25">
      <c r="A386" s="45">
        <v>45174</v>
      </c>
      <c r="B386" s="45"/>
      <c r="C386" s="19" t="s">
        <v>22</v>
      </c>
      <c r="D386" s="19" t="s">
        <v>267</v>
      </c>
      <c r="E386" s="20">
        <v>40178</v>
      </c>
      <c r="F386" s="19" t="s">
        <v>10</v>
      </c>
      <c r="G386" s="1"/>
      <c r="H386" s="1"/>
      <c r="I386" s="1"/>
      <c r="J386" s="1"/>
      <c r="K386" s="1"/>
      <c r="L386" s="1"/>
      <c r="N386" t="str">
        <v>Sales</v>
      </c>
    </row>
    <row r="387" spans="1:14" x14ac:dyDescent="0.25">
      <c r="A387" s="44">
        <v>1</v>
      </c>
      <c r="B387" s="44"/>
      <c r="C387" s="35" t="s">
        <v>268</v>
      </c>
      <c r="D387" s="35"/>
      <c r="E387" s="21">
        <v>38264.76</v>
      </c>
      <c r="F387" s="1"/>
      <c r="G387" s="1"/>
      <c r="H387" s="1"/>
      <c r="I387" s="1"/>
      <c r="J387" s="1"/>
      <c r="K387" s="1"/>
      <c r="L387" s="1"/>
      <c r="N387" t="str">
        <v>ULTIMA PC 3.00MM*18MM</v>
      </c>
    </row>
    <row r="388" spans="1:14" x14ac:dyDescent="0.25">
      <c r="A388" s="45">
        <v>45176</v>
      </c>
      <c r="B388" s="45"/>
      <c r="C388" s="19" t="s">
        <v>22</v>
      </c>
      <c r="D388" s="19" t="s">
        <v>269</v>
      </c>
      <c r="E388" s="20">
        <v>76013</v>
      </c>
      <c r="F388" s="19" t="s">
        <v>10</v>
      </c>
      <c r="G388" s="1"/>
      <c r="H388" s="1"/>
      <c r="I388" s="1"/>
      <c r="J388" s="1"/>
      <c r="K388" s="1"/>
      <c r="L388" s="1"/>
      <c r="N388" t="str">
        <v>Sales</v>
      </c>
    </row>
    <row r="389" spans="1:14" x14ac:dyDescent="0.25">
      <c r="A389" s="44">
        <v>1</v>
      </c>
      <c r="B389" s="44"/>
      <c r="C389" s="35" t="s">
        <v>270</v>
      </c>
      <c r="D389" s="35"/>
      <c r="E389" s="21">
        <v>38264.76</v>
      </c>
      <c r="F389" s="1"/>
      <c r="G389" s="1"/>
      <c r="H389" s="1"/>
      <c r="I389" s="1"/>
      <c r="J389" s="1"/>
      <c r="K389" s="1"/>
      <c r="L389" s="1"/>
      <c r="N389" t="str">
        <v>RESOLUTE ONYX  3.00MM*30MM</v>
      </c>
    </row>
    <row r="390" spans="1:14" x14ac:dyDescent="0.25">
      <c r="A390" s="44">
        <v>1</v>
      </c>
      <c r="B390" s="44"/>
      <c r="C390" s="35" t="s">
        <v>271</v>
      </c>
      <c r="D390" s="35"/>
      <c r="E390" s="21">
        <v>34128.129999999997</v>
      </c>
      <c r="F390" s="1"/>
      <c r="G390" s="1"/>
      <c r="H390" s="1"/>
      <c r="I390" s="1"/>
      <c r="J390" s="1"/>
      <c r="K390" s="1"/>
      <c r="L390" s="1"/>
      <c r="N390" t="str">
        <v>SYNERGY OUS MR 2.50X16</v>
      </c>
    </row>
    <row r="391" spans="1:14" x14ac:dyDescent="0.25">
      <c r="A391" s="45">
        <v>45177</v>
      </c>
      <c r="B391" s="45"/>
      <c r="C391" s="19" t="s">
        <v>22</v>
      </c>
      <c r="D391" s="19" t="s">
        <v>272</v>
      </c>
      <c r="E391" s="20">
        <v>40178</v>
      </c>
      <c r="F391" s="19" t="s">
        <v>10</v>
      </c>
      <c r="G391" s="1"/>
      <c r="H391" s="1"/>
      <c r="I391" s="1"/>
      <c r="J391" s="1"/>
      <c r="K391" s="1"/>
      <c r="L391" s="1"/>
      <c r="N391" t="str">
        <v>Sales</v>
      </c>
    </row>
    <row r="392" spans="1:14" x14ac:dyDescent="0.25">
      <c r="A392" s="44">
        <v>1</v>
      </c>
      <c r="B392" s="44"/>
      <c r="C392" s="35" t="s">
        <v>273</v>
      </c>
      <c r="D392" s="35"/>
      <c r="E392" s="21">
        <v>38264.76</v>
      </c>
      <c r="F392" s="1"/>
      <c r="G392" s="1"/>
      <c r="H392" s="1"/>
      <c r="I392" s="1"/>
      <c r="J392" s="1"/>
      <c r="K392" s="1"/>
      <c r="L392" s="1"/>
      <c r="N392" t="str">
        <v>TETRILIMUS 3.50MM*44MM</v>
      </c>
    </row>
    <row r="393" spans="1:14" x14ac:dyDescent="0.25">
      <c r="A393" s="45">
        <v>45177</v>
      </c>
      <c r="B393" s="45"/>
      <c r="C393" s="19" t="s">
        <v>22</v>
      </c>
      <c r="D393" s="19" t="s">
        <v>274</v>
      </c>
      <c r="E393" s="20">
        <v>40178</v>
      </c>
      <c r="F393" s="19" t="s">
        <v>10</v>
      </c>
      <c r="G393" s="1"/>
      <c r="H393" s="1"/>
      <c r="I393" s="1"/>
      <c r="J393" s="1"/>
      <c r="K393" s="1"/>
      <c r="L393" s="1"/>
      <c r="N393" t="str">
        <v>Sales</v>
      </c>
    </row>
    <row r="394" spans="1:14" x14ac:dyDescent="0.25">
      <c r="A394" s="44">
        <v>1</v>
      </c>
      <c r="B394" s="44"/>
      <c r="C394" s="35" t="s">
        <v>275</v>
      </c>
      <c r="D394" s="35"/>
      <c r="E394" s="21">
        <v>38264.76</v>
      </c>
      <c r="F394" s="1"/>
      <c r="G394" s="1"/>
      <c r="H394" s="1"/>
      <c r="I394" s="1"/>
      <c r="J394" s="1"/>
      <c r="K394" s="1"/>
      <c r="L394" s="1"/>
      <c r="N394" t="str">
        <v>Ultimaster Tansei 3.0mm x 28mm</v>
      </c>
    </row>
    <row r="395" spans="1:14" x14ac:dyDescent="0.25">
      <c r="A395" s="45">
        <v>45177</v>
      </c>
      <c r="B395" s="45"/>
      <c r="C395" s="19" t="s">
        <v>180</v>
      </c>
      <c r="D395" s="19" t="s">
        <v>276</v>
      </c>
      <c r="E395" s="28">
        <v>463782</v>
      </c>
      <c r="F395" s="19" t="s">
        <v>10</v>
      </c>
      <c r="G395" s="1"/>
      <c r="H395" s="1"/>
      <c r="I395" s="1"/>
      <c r="J395" s="1"/>
      <c r="K395" s="1"/>
      <c r="L395" s="1"/>
      <c r="N395" t="str">
        <v>Receipt</v>
      </c>
    </row>
    <row r="396" spans="1:14" x14ac:dyDescent="0.25">
      <c r="A396" s="45">
        <v>45178</v>
      </c>
      <c r="B396" s="45"/>
      <c r="C396" s="19" t="s">
        <v>22</v>
      </c>
      <c r="D396" s="19" t="s">
        <v>277</v>
      </c>
      <c r="E396" s="20">
        <v>40178</v>
      </c>
      <c r="F396" s="19" t="s">
        <v>10</v>
      </c>
      <c r="G396" s="1"/>
      <c r="H396" s="1"/>
      <c r="I396" s="1"/>
      <c r="J396" s="1"/>
      <c r="K396" s="1"/>
      <c r="L396" s="1"/>
      <c r="N396" t="str">
        <v>Sales</v>
      </c>
    </row>
    <row r="397" spans="1:14" x14ac:dyDescent="0.25">
      <c r="A397" s="44">
        <v>1</v>
      </c>
      <c r="B397" s="44"/>
      <c r="C397" s="35" t="s">
        <v>278</v>
      </c>
      <c r="D397" s="35"/>
      <c r="E397" s="21">
        <v>38264.76</v>
      </c>
      <c r="F397" s="1"/>
      <c r="G397" s="1"/>
      <c r="H397" s="1"/>
      <c r="I397" s="1"/>
      <c r="J397" s="1"/>
      <c r="K397" s="1"/>
      <c r="L397" s="1"/>
      <c r="N397" t="str">
        <v>RACER CC PLUS 3.00MM*21MM</v>
      </c>
    </row>
    <row r="398" spans="1:14" x14ac:dyDescent="0.25">
      <c r="A398" s="45">
        <v>45183</v>
      </c>
      <c r="B398" s="45"/>
      <c r="C398" s="19" t="s">
        <v>22</v>
      </c>
      <c r="D398" s="19" t="s">
        <v>279</v>
      </c>
      <c r="E398" s="20">
        <v>40178</v>
      </c>
      <c r="F398" s="19" t="s">
        <v>10</v>
      </c>
      <c r="G398" s="1"/>
      <c r="H398" s="1"/>
      <c r="I398" s="1"/>
      <c r="J398" s="1"/>
      <c r="K398" s="1"/>
      <c r="L398" s="1"/>
      <c r="N398" t="str">
        <v>Sales</v>
      </c>
    </row>
    <row r="399" spans="1:14" x14ac:dyDescent="0.25">
      <c r="A399" s="44">
        <v>1</v>
      </c>
      <c r="B399" s="44"/>
      <c r="C399" s="35" t="s">
        <v>202</v>
      </c>
      <c r="D399" s="35"/>
      <c r="E399" s="21">
        <v>38264.76</v>
      </c>
      <c r="F399" s="1"/>
      <c r="G399" s="1"/>
      <c r="H399" s="1"/>
      <c r="I399" s="1"/>
      <c r="J399" s="1"/>
      <c r="K399" s="1"/>
      <c r="L399" s="1"/>
      <c r="N399" t="str">
        <v>TETRILIMUS 3.00MM*24MM</v>
      </c>
    </row>
    <row r="400" spans="1:14" x14ac:dyDescent="0.25">
      <c r="A400" s="45">
        <v>45184</v>
      </c>
      <c r="B400" s="45"/>
      <c r="C400" s="19" t="s">
        <v>22</v>
      </c>
      <c r="D400" s="19" t="s">
        <v>280</v>
      </c>
      <c r="E400" s="20">
        <v>129547</v>
      </c>
      <c r="F400" s="19" t="s">
        <v>10</v>
      </c>
      <c r="G400" s="1"/>
      <c r="H400" s="1"/>
      <c r="I400" s="1"/>
      <c r="J400" s="1"/>
      <c r="K400" s="1"/>
      <c r="L400" s="1"/>
      <c r="N400" t="str">
        <v>Sales</v>
      </c>
    </row>
    <row r="401" spans="1:14" x14ac:dyDescent="0.25">
      <c r="A401" s="44">
        <v>1</v>
      </c>
      <c r="B401" s="44"/>
      <c r="C401" s="35" t="s">
        <v>25</v>
      </c>
      <c r="D401" s="35"/>
      <c r="E401" s="21">
        <v>80300</v>
      </c>
      <c r="F401" s="1"/>
      <c r="G401" s="1"/>
      <c r="H401" s="1"/>
      <c r="I401" s="1"/>
      <c r="J401" s="1"/>
      <c r="K401" s="1"/>
      <c r="L401" s="1"/>
      <c r="N401" t="str">
        <v>PG ESSENTIO MRI DR L131 PACEMAKER</v>
      </c>
    </row>
    <row r="402" spans="1:14" x14ac:dyDescent="0.25">
      <c r="A402" s="44">
        <v>1</v>
      </c>
      <c r="B402" s="44"/>
      <c r="C402" s="35" t="s">
        <v>26</v>
      </c>
      <c r="D402" s="35"/>
      <c r="E402" s="21">
        <v>17600</v>
      </c>
      <c r="F402" s="1"/>
      <c r="G402" s="1"/>
      <c r="H402" s="1"/>
      <c r="I402" s="1"/>
      <c r="J402" s="1"/>
      <c r="K402" s="1"/>
      <c r="L402" s="1"/>
      <c r="N402" t="str">
        <v>LD INGEVITY +AF ISI 7841 (52CM LEAD)</v>
      </c>
    </row>
    <row r="403" spans="1:14" x14ac:dyDescent="0.25">
      <c r="A403" s="44">
        <v>1</v>
      </c>
      <c r="B403" s="44"/>
      <c r="C403" s="35" t="s">
        <v>62</v>
      </c>
      <c r="D403" s="35"/>
      <c r="E403" s="21">
        <v>17600</v>
      </c>
      <c r="F403" s="1"/>
      <c r="G403" s="1"/>
      <c r="H403" s="1"/>
      <c r="I403" s="1"/>
      <c r="J403" s="1"/>
      <c r="K403" s="1"/>
      <c r="L403" s="1"/>
      <c r="N403" t="str">
        <v>LD INGEVITY +AF ISI 7842 (59CM )LEAD</v>
      </c>
    </row>
    <row r="404" spans="1:14" x14ac:dyDescent="0.25">
      <c r="A404" s="44">
        <v>2</v>
      </c>
      <c r="B404" s="44"/>
      <c r="C404" s="35" t="s">
        <v>29</v>
      </c>
      <c r="D404" s="35"/>
      <c r="E404" s="21">
        <v>1650</v>
      </c>
      <c r="F404" s="1"/>
      <c r="G404" s="1"/>
      <c r="H404" s="1"/>
      <c r="I404" s="1"/>
      <c r="J404" s="1"/>
      <c r="K404" s="1"/>
      <c r="L404" s="1"/>
      <c r="N404" t="str">
        <v>PEEL AWAY SHEATH 6FR</v>
      </c>
    </row>
    <row r="405" spans="1:14" x14ac:dyDescent="0.25">
      <c r="A405" s="45">
        <v>45185</v>
      </c>
      <c r="B405" s="45"/>
      <c r="C405" s="19" t="s">
        <v>22</v>
      </c>
      <c r="D405" s="19" t="s">
        <v>281</v>
      </c>
      <c r="E405" s="20">
        <v>129547</v>
      </c>
      <c r="F405" s="19" t="s">
        <v>10</v>
      </c>
      <c r="G405" s="1"/>
      <c r="H405" s="1"/>
      <c r="I405" s="1"/>
      <c r="J405" s="1"/>
      <c r="K405" s="1"/>
      <c r="L405" s="1"/>
      <c r="N405" t="str">
        <v>Sales</v>
      </c>
    </row>
    <row r="406" spans="1:14" x14ac:dyDescent="0.25">
      <c r="A406" s="44">
        <v>1</v>
      </c>
      <c r="B406" s="44"/>
      <c r="C406" s="35" t="s">
        <v>25</v>
      </c>
      <c r="D406" s="35"/>
      <c r="E406" s="21">
        <v>80300</v>
      </c>
      <c r="F406" s="1"/>
      <c r="G406" s="1"/>
      <c r="H406" s="1"/>
      <c r="I406" s="1"/>
      <c r="J406" s="1"/>
      <c r="K406" s="1"/>
      <c r="L406" s="1"/>
      <c r="N406" t="str">
        <v>PG ESSENTIO MRI DR L131 PACEMAKER</v>
      </c>
    </row>
    <row r="407" spans="1:14" x14ac:dyDescent="0.25">
      <c r="A407" s="44">
        <v>1</v>
      </c>
      <c r="B407" s="44"/>
      <c r="C407" s="35" t="s">
        <v>87</v>
      </c>
      <c r="D407" s="35"/>
      <c r="E407" s="21">
        <v>17600</v>
      </c>
      <c r="F407" s="1"/>
      <c r="G407" s="1"/>
      <c r="H407" s="1"/>
      <c r="I407" s="1"/>
      <c r="J407" s="1"/>
      <c r="K407" s="1"/>
      <c r="L407" s="1"/>
      <c r="N407" t="str">
        <v>LEAD INGEVITY MRI 7736 (52CM)</v>
      </c>
    </row>
    <row r="408" spans="1:14" x14ac:dyDescent="0.25">
      <c r="A408" s="44">
        <v>1</v>
      </c>
      <c r="B408" s="44"/>
      <c r="C408" s="35" t="s">
        <v>107</v>
      </c>
      <c r="D408" s="35"/>
      <c r="E408" s="21">
        <v>17600</v>
      </c>
      <c r="F408" s="1"/>
      <c r="G408" s="1"/>
      <c r="H408" s="1"/>
      <c r="I408" s="1"/>
      <c r="J408" s="1"/>
      <c r="K408" s="1"/>
      <c r="L408" s="1"/>
      <c r="N408" t="str">
        <v>LEAD INGEVITY MRI 7732 (59CM)</v>
      </c>
    </row>
    <row r="409" spans="1:14" x14ac:dyDescent="0.25">
      <c r="A409" s="44">
        <v>2</v>
      </c>
      <c r="B409" s="44"/>
      <c r="C409" s="35" t="s">
        <v>29</v>
      </c>
      <c r="D409" s="35"/>
      <c r="E409" s="21">
        <v>1650</v>
      </c>
      <c r="F409" s="1"/>
      <c r="G409" s="1"/>
      <c r="H409" s="1"/>
      <c r="I409" s="1"/>
      <c r="J409" s="1"/>
      <c r="K409" s="1"/>
      <c r="L409" s="1"/>
      <c r="N409" t="str">
        <v>PEEL AWAY SHEATH 6FR</v>
      </c>
    </row>
    <row r="410" spans="1:14" x14ac:dyDescent="0.25">
      <c r="A410" s="45">
        <v>45185</v>
      </c>
      <c r="B410" s="45"/>
      <c r="C410" s="19" t="s">
        <v>22</v>
      </c>
      <c r="D410" s="19" t="s">
        <v>282</v>
      </c>
      <c r="E410" s="20">
        <v>129547</v>
      </c>
      <c r="F410" s="19" t="s">
        <v>10</v>
      </c>
      <c r="G410" s="1"/>
      <c r="H410" s="1"/>
      <c r="I410" s="1"/>
      <c r="J410" s="1"/>
      <c r="K410" s="1"/>
      <c r="L410" s="1"/>
      <c r="N410" t="str">
        <v>Sales</v>
      </c>
    </row>
    <row r="411" spans="1:14" x14ac:dyDescent="0.25">
      <c r="A411" s="44">
        <v>1</v>
      </c>
      <c r="B411" s="44"/>
      <c r="C411" s="35" t="s">
        <v>25</v>
      </c>
      <c r="D411" s="35"/>
      <c r="E411" s="21">
        <v>80300</v>
      </c>
      <c r="F411" s="1"/>
      <c r="G411" s="1"/>
      <c r="H411" s="1"/>
      <c r="I411" s="1"/>
      <c r="J411" s="1"/>
      <c r="K411" s="1"/>
      <c r="L411" s="1"/>
      <c r="N411" t="str">
        <v>PG ESSENTIO MRI DR L131 PACEMAKER</v>
      </c>
    </row>
    <row r="412" spans="1:14" x14ac:dyDescent="0.25">
      <c r="A412" s="44">
        <v>1</v>
      </c>
      <c r="B412" s="44"/>
      <c r="C412" s="35" t="s">
        <v>26</v>
      </c>
      <c r="D412" s="35"/>
      <c r="E412" s="21">
        <v>17600</v>
      </c>
      <c r="F412" s="1"/>
      <c r="G412" s="1"/>
      <c r="H412" s="1"/>
      <c r="I412" s="1"/>
      <c r="J412" s="1"/>
      <c r="K412" s="1"/>
      <c r="L412" s="1"/>
      <c r="N412" t="str">
        <v>LD INGEVITY +AF ISI 7841 (52CM LEAD)</v>
      </c>
    </row>
    <row r="413" spans="1:14" x14ac:dyDescent="0.25">
      <c r="A413" s="44">
        <v>1</v>
      </c>
      <c r="B413" s="44"/>
      <c r="C413" s="35" t="s">
        <v>62</v>
      </c>
      <c r="D413" s="35"/>
      <c r="E413" s="21">
        <v>17600</v>
      </c>
      <c r="F413" s="1"/>
      <c r="G413" s="1"/>
      <c r="H413" s="1"/>
      <c r="I413" s="1"/>
      <c r="J413" s="1"/>
      <c r="K413" s="1"/>
      <c r="L413" s="1"/>
      <c r="N413" t="str">
        <v>LD INGEVITY +AF ISI 7842 (59CM )LEAD</v>
      </c>
    </row>
    <row r="414" spans="1:14" x14ac:dyDescent="0.25">
      <c r="A414" s="44">
        <v>2</v>
      </c>
      <c r="B414" s="44"/>
      <c r="C414" s="35" t="s">
        <v>29</v>
      </c>
      <c r="D414" s="35"/>
      <c r="E414" s="21">
        <v>1650</v>
      </c>
      <c r="F414" s="1"/>
      <c r="G414" s="1"/>
      <c r="H414" s="1"/>
      <c r="I414" s="1"/>
      <c r="J414" s="1"/>
      <c r="K414" s="1"/>
      <c r="L414" s="1"/>
      <c r="N414" t="str">
        <v>PEEL AWAY SHEATH 6FR</v>
      </c>
    </row>
    <row r="415" spans="1:14" x14ac:dyDescent="0.25">
      <c r="A415" s="45">
        <v>45185</v>
      </c>
      <c r="B415" s="45"/>
      <c r="C415" s="19" t="s">
        <v>22</v>
      </c>
      <c r="D415" s="19" t="s">
        <v>283</v>
      </c>
      <c r="E415" s="20">
        <v>129547</v>
      </c>
      <c r="F415" s="19" t="s">
        <v>10</v>
      </c>
      <c r="G415" s="1"/>
      <c r="H415" s="1"/>
      <c r="I415" s="1"/>
      <c r="J415" s="1"/>
      <c r="K415" s="1"/>
      <c r="L415" s="1"/>
      <c r="N415" t="str">
        <v>Sales</v>
      </c>
    </row>
    <row r="416" spans="1:14" x14ac:dyDescent="0.25">
      <c r="A416" s="44">
        <v>1</v>
      </c>
      <c r="B416" s="44"/>
      <c r="C416" s="35" t="s">
        <v>25</v>
      </c>
      <c r="D416" s="35"/>
      <c r="E416" s="21">
        <v>80300</v>
      </c>
      <c r="F416" s="1"/>
      <c r="G416" s="1"/>
      <c r="H416" s="1"/>
      <c r="I416" s="1"/>
      <c r="J416" s="1"/>
      <c r="K416" s="1"/>
      <c r="L416" s="1"/>
      <c r="N416" t="str">
        <v>PG ESSENTIO MRI DR L131 PACEMAKER</v>
      </c>
    </row>
    <row r="417" spans="1:14" x14ac:dyDescent="0.25">
      <c r="A417" s="44">
        <v>1</v>
      </c>
      <c r="B417" s="44"/>
      <c r="C417" s="35" t="s">
        <v>26</v>
      </c>
      <c r="D417" s="35"/>
      <c r="E417" s="21">
        <v>17600</v>
      </c>
      <c r="F417" s="1"/>
      <c r="G417" s="1"/>
      <c r="H417" s="1"/>
      <c r="I417" s="1"/>
      <c r="J417" s="1"/>
      <c r="K417" s="1"/>
      <c r="L417" s="1"/>
      <c r="N417" t="str">
        <v>LD INGEVITY +AF ISI 7841 (52CM LEAD)</v>
      </c>
    </row>
    <row r="418" spans="1:14" x14ac:dyDescent="0.25">
      <c r="A418" s="44">
        <v>1</v>
      </c>
      <c r="B418" s="44"/>
      <c r="C418" s="35" t="s">
        <v>62</v>
      </c>
      <c r="D418" s="35"/>
      <c r="E418" s="21">
        <v>17600</v>
      </c>
      <c r="F418" s="1"/>
      <c r="G418" s="1"/>
      <c r="H418" s="1"/>
      <c r="I418" s="1"/>
      <c r="J418" s="1"/>
      <c r="K418" s="1"/>
      <c r="L418" s="1"/>
      <c r="N418" t="str">
        <v>LD INGEVITY +AF ISI 7842 (59CM )LEAD</v>
      </c>
    </row>
    <row r="419" spans="1:14" x14ac:dyDescent="0.25">
      <c r="A419" s="44">
        <v>2</v>
      </c>
      <c r="B419" s="44"/>
      <c r="C419" s="35" t="s">
        <v>29</v>
      </c>
      <c r="D419" s="35"/>
      <c r="E419" s="21">
        <v>1650</v>
      </c>
      <c r="F419" s="1"/>
      <c r="G419" s="1"/>
      <c r="H419" s="1"/>
      <c r="I419" s="1"/>
      <c r="J419" s="1"/>
      <c r="K419" s="1"/>
      <c r="L419" s="1"/>
      <c r="N419" t="str">
        <v>PEEL AWAY SHEATH 6FR</v>
      </c>
    </row>
    <row r="420" spans="1:14" x14ac:dyDescent="0.25">
      <c r="A420" s="45">
        <v>45187</v>
      </c>
      <c r="B420" s="45"/>
      <c r="C420" s="19" t="s">
        <v>22</v>
      </c>
      <c r="D420" s="19" t="s">
        <v>284</v>
      </c>
      <c r="E420" s="20">
        <v>80356</v>
      </c>
      <c r="F420" s="19" t="s">
        <v>10</v>
      </c>
      <c r="G420" s="1"/>
      <c r="H420" s="1"/>
      <c r="I420" s="1"/>
      <c r="J420" s="1"/>
      <c r="K420" s="1"/>
      <c r="L420" s="1"/>
      <c r="N420" t="str">
        <v>Sales</v>
      </c>
    </row>
    <row r="421" spans="1:14" x14ac:dyDescent="0.25">
      <c r="A421" s="44">
        <v>1</v>
      </c>
      <c r="B421" s="44"/>
      <c r="C421" s="35" t="s">
        <v>214</v>
      </c>
      <c r="D421" s="35"/>
      <c r="E421" s="21">
        <v>38264.76</v>
      </c>
      <c r="F421" s="1"/>
      <c r="G421" s="1"/>
      <c r="H421" s="1"/>
      <c r="I421" s="1"/>
      <c r="J421" s="1"/>
      <c r="K421" s="1"/>
      <c r="L421" s="1"/>
      <c r="N421" t="str">
        <v>TETRILIMUS 3.00MM*28MM</v>
      </c>
    </row>
    <row r="422" spans="1:14" x14ac:dyDescent="0.25">
      <c r="A422" s="44">
        <v>1</v>
      </c>
      <c r="B422" s="44"/>
      <c r="C422" s="35" t="s">
        <v>211</v>
      </c>
      <c r="D422" s="35"/>
      <c r="E422" s="21">
        <v>38264.76</v>
      </c>
      <c r="F422" s="1"/>
      <c r="G422" s="1"/>
      <c r="H422" s="1"/>
      <c r="I422" s="1"/>
      <c r="J422" s="1"/>
      <c r="K422" s="1"/>
      <c r="L422" s="1"/>
      <c r="N422" t="str">
        <v>TETRILIMUS 2.75MM*24MM</v>
      </c>
    </row>
    <row r="423" spans="1:14" x14ac:dyDescent="0.25">
      <c r="A423" s="45">
        <v>45187</v>
      </c>
      <c r="B423" s="45"/>
      <c r="C423" s="19" t="s">
        <v>22</v>
      </c>
      <c r="D423" s="19" t="s">
        <v>285</v>
      </c>
      <c r="E423" s="20">
        <v>120534</v>
      </c>
      <c r="F423" s="19" t="s">
        <v>10</v>
      </c>
      <c r="G423" s="1"/>
      <c r="H423" s="1"/>
      <c r="I423" s="1"/>
      <c r="J423" s="1"/>
      <c r="K423" s="1"/>
      <c r="L423" s="1"/>
      <c r="N423" t="str">
        <v>Sales</v>
      </c>
    </row>
    <row r="424" spans="1:14" x14ac:dyDescent="0.25">
      <c r="A424" s="44">
        <v>1</v>
      </c>
      <c r="B424" s="44"/>
      <c r="C424" s="35" t="s">
        <v>286</v>
      </c>
      <c r="D424" s="35"/>
      <c r="E424" s="21">
        <v>38264.76</v>
      </c>
      <c r="F424" s="1"/>
      <c r="G424" s="1"/>
      <c r="H424" s="1"/>
      <c r="I424" s="1"/>
      <c r="J424" s="1"/>
      <c r="K424" s="1"/>
      <c r="L424" s="1"/>
      <c r="N424" t="str">
        <v>Ultimaster Tansei 2.5mm x 18mm</v>
      </c>
    </row>
    <row r="425" spans="1:14" x14ac:dyDescent="0.25">
      <c r="A425" s="44">
        <v>1</v>
      </c>
      <c r="B425" s="44"/>
      <c r="C425" s="35" t="s">
        <v>287</v>
      </c>
      <c r="D425" s="35"/>
      <c r="E425" s="21">
        <v>38264.76</v>
      </c>
      <c r="F425" s="1"/>
      <c r="G425" s="1"/>
      <c r="H425" s="1"/>
      <c r="I425" s="1"/>
      <c r="J425" s="1"/>
      <c r="K425" s="1"/>
      <c r="L425" s="1"/>
      <c r="N425" t="str">
        <v>Ultimaster Tansei 2.5mm x 15mm</v>
      </c>
    </row>
    <row r="426" spans="1:14" x14ac:dyDescent="0.25">
      <c r="A426" s="44">
        <v>1</v>
      </c>
      <c r="B426" s="44"/>
      <c r="C426" s="35" t="s">
        <v>179</v>
      </c>
      <c r="D426" s="35"/>
      <c r="E426" s="21">
        <v>38264.76</v>
      </c>
      <c r="F426" s="1"/>
      <c r="G426" s="1"/>
      <c r="H426" s="1"/>
      <c r="I426" s="1"/>
      <c r="J426" s="1"/>
      <c r="K426" s="1"/>
      <c r="L426" s="1"/>
      <c r="N426" t="str">
        <v>TETRILIMUS 3.00MM*36MM</v>
      </c>
    </row>
    <row r="427" spans="1:14" x14ac:dyDescent="0.25">
      <c r="A427" s="45">
        <v>45187</v>
      </c>
      <c r="B427" s="45"/>
      <c r="C427" s="19" t="s">
        <v>22</v>
      </c>
      <c r="D427" s="19" t="s">
        <v>288</v>
      </c>
      <c r="E427" s="20">
        <v>12000</v>
      </c>
      <c r="F427" s="19" t="s">
        <v>10</v>
      </c>
      <c r="G427" s="1"/>
      <c r="H427" s="1"/>
      <c r="I427" s="1"/>
      <c r="J427" s="1"/>
      <c r="K427" s="1"/>
      <c r="L427" s="1"/>
      <c r="N427" t="str">
        <v>Sales</v>
      </c>
    </row>
    <row r="428" spans="1:14" x14ac:dyDescent="0.25">
      <c r="A428" s="44">
        <v>1</v>
      </c>
      <c r="B428" s="44"/>
      <c r="C428" s="35" t="s">
        <v>289</v>
      </c>
      <c r="D428" s="35"/>
      <c r="E428" s="21">
        <v>11428.57</v>
      </c>
      <c r="F428" s="1"/>
      <c r="G428" s="1"/>
      <c r="H428" s="1"/>
      <c r="I428" s="1"/>
      <c r="J428" s="1"/>
      <c r="K428" s="1"/>
      <c r="L428" s="1"/>
      <c r="N428" t="str">
        <v>P SELECT OUS MR 3.00MM*28MM</v>
      </c>
    </row>
    <row r="429" spans="1:14" x14ac:dyDescent="0.25">
      <c r="A429" s="45">
        <v>45188</v>
      </c>
      <c r="B429" s="45"/>
      <c r="C429" s="19" t="s">
        <v>22</v>
      </c>
      <c r="D429" s="19" t="s">
        <v>290</v>
      </c>
      <c r="E429" s="20">
        <v>80356</v>
      </c>
      <c r="F429" s="19" t="s">
        <v>10</v>
      </c>
      <c r="G429" s="1"/>
      <c r="H429" s="1"/>
      <c r="I429" s="1"/>
      <c r="J429" s="1"/>
      <c r="K429" s="1"/>
      <c r="L429" s="1"/>
      <c r="N429" t="str">
        <v>Sales</v>
      </c>
    </row>
    <row r="430" spans="1:14" x14ac:dyDescent="0.25">
      <c r="A430" s="44">
        <v>1</v>
      </c>
      <c r="B430" s="44"/>
      <c r="C430" s="35" t="s">
        <v>291</v>
      </c>
      <c r="D430" s="35"/>
      <c r="E430" s="21">
        <v>38264.76</v>
      </c>
      <c r="F430" s="1"/>
      <c r="G430" s="1"/>
      <c r="H430" s="1"/>
      <c r="I430" s="1"/>
      <c r="J430" s="1"/>
      <c r="K430" s="1"/>
      <c r="L430" s="1"/>
      <c r="N430" t="str">
        <v>RACER CC PLUS 2.75MM*28MM</v>
      </c>
    </row>
    <row r="431" spans="1:14" x14ac:dyDescent="0.25">
      <c r="A431" s="44">
        <v>1</v>
      </c>
      <c r="B431" s="44"/>
      <c r="C431" s="35" t="s">
        <v>251</v>
      </c>
      <c r="D431" s="35"/>
      <c r="E431" s="21">
        <v>38264.76</v>
      </c>
      <c r="F431" s="1"/>
      <c r="G431" s="1"/>
      <c r="H431" s="1"/>
      <c r="I431" s="1"/>
      <c r="J431" s="1"/>
      <c r="K431" s="1"/>
      <c r="L431" s="1"/>
      <c r="N431" t="str">
        <v>ULTIMA PC 2.50MM*16MM</v>
      </c>
    </row>
    <row r="432" spans="1:14" x14ac:dyDescent="0.25">
      <c r="A432" s="45">
        <v>45190</v>
      </c>
      <c r="B432" s="45"/>
      <c r="C432" s="19" t="s">
        <v>22</v>
      </c>
      <c r="D432" s="19" t="s">
        <v>292</v>
      </c>
      <c r="E432" s="20">
        <v>40178</v>
      </c>
      <c r="F432" s="19" t="s">
        <v>10</v>
      </c>
      <c r="G432" s="1"/>
      <c r="H432" s="1"/>
      <c r="I432" s="1"/>
      <c r="J432" s="1"/>
      <c r="K432" s="1"/>
      <c r="L432" s="1"/>
      <c r="N432" t="str">
        <v>Sales</v>
      </c>
    </row>
    <row r="433" spans="1:14" x14ac:dyDescent="0.25">
      <c r="A433" s="44">
        <v>1</v>
      </c>
      <c r="B433" s="44"/>
      <c r="C433" s="35" t="s">
        <v>293</v>
      </c>
      <c r="D433" s="35"/>
      <c r="E433" s="21">
        <v>38264.76</v>
      </c>
      <c r="F433" s="1"/>
      <c r="G433" s="1"/>
      <c r="H433" s="1"/>
      <c r="I433" s="1"/>
      <c r="J433" s="1"/>
      <c r="K433" s="1"/>
      <c r="L433" s="1"/>
      <c r="N433" t="str">
        <v>Ultimaster Tansei 3.0mm x 24mm</v>
      </c>
    </row>
    <row r="434" spans="1:14" x14ac:dyDescent="0.25">
      <c r="A434" s="45">
        <v>45191</v>
      </c>
      <c r="B434" s="45"/>
      <c r="C434" s="19" t="s">
        <v>22</v>
      </c>
      <c r="D434" s="19" t="s">
        <v>294</v>
      </c>
      <c r="E434" s="20">
        <v>129547</v>
      </c>
      <c r="F434" s="19" t="s">
        <v>10</v>
      </c>
      <c r="G434" s="1"/>
      <c r="H434" s="1"/>
      <c r="I434" s="1"/>
      <c r="J434" s="1"/>
      <c r="K434" s="1"/>
      <c r="L434" s="1"/>
      <c r="N434" t="str">
        <v>Sales</v>
      </c>
    </row>
    <row r="435" spans="1:14" x14ac:dyDescent="0.25">
      <c r="A435" s="44">
        <v>1</v>
      </c>
      <c r="B435" s="44"/>
      <c r="C435" s="35" t="s">
        <v>25</v>
      </c>
      <c r="D435" s="35"/>
      <c r="E435" s="21">
        <v>80300</v>
      </c>
      <c r="F435" s="1"/>
      <c r="G435" s="1"/>
      <c r="H435" s="1"/>
      <c r="I435" s="1"/>
      <c r="J435" s="1"/>
      <c r="K435" s="1"/>
      <c r="L435" s="1"/>
      <c r="N435" t="str">
        <v>PG ESSENTIO MRI DR L131 PACEMAKER</v>
      </c>
    </row>
    <row r="436" spans="1:14" x14ac:dyDescent="0.25">
      <c r="A436" s="44">
        <v>1</v>
      </c>
      <c r="B436" s="44"/>
      <c r="C436" s="35" t="s">
        <v>107</v>
      </c>
      <c r="D436" s="35"/>
      <c r="E436" s="21">
        <v>17600</v>
      </c>
      <c r="F436" s="1"/>
      <c r="G436" s="1"/>
      <c r="H436" s="1"/>
      <c r="I436" s="1"/>
      <c r="J436" s="1"/>
      <c r="K436" s="1"/>
      <c r="L436" s="1"/>
      <c r="N436" t="str">
        <v>LEAD INGEVITY MRI 7732 (59CM)</v>
      </c>
    </row>
    <row r="437" spans="1:14" x14ac:dyDescent="0.25">
      <c r="A437" s="44">
        <v>1</v>
      </c>
      <c r="B437" s="44"/>
      <c r="C437" s="35" t="s">
        <v>87</v>
      </c>
      <c r="D437" s="35"/>
      <c r="E437" s="21">
        <v>17600</v>
      </c>
      <c r="F437" s="1"/>
      <c r="G437" s="1"/>
      <c r="H437" s="1"/>
      <c r="I437" s="1"/>
      <c r="J437" s="1"/>
      <c r="K437" s="1"/>
      <c r="L437" s="1"/>
      <c r="N437" t="str">
        <v>LEAD INGEVITY MRI 7736 (52CM)</v>
      </c>
    </row>
    <row r="438" spans="1:14" x14ac:dyDescent="0.25">
      <c r="A438" s="44">
        <v>2</v>
      </c>
      <c r="B438" s="44"/>
      <c r="C438" s="35" t="s">
        <v>29</v>
      </c>
      <c r="D438" s="35"/>
      <c r="E438" s="21">
        <v>1650</v>
      </c>
      <c r="F438" s="1"/>
      <c r="G438" s="1"/>
      <c r="H438" s="1"/>
      <c r="I438" s="1"/>
      <c r="J438" s="1"/>
      <c r="K438" s="1"/>
      <c r="L438" s="1"/>
      <c r="N438" t="str">
        <v>PEEL AWAY SHEATH 6FR</v>
      </c>
    </row>
    <row r="439" spans="1:14" x14ac:dyDescent="0.25">
      <c r="A439" s="45">
        <v>45194</v>
      </c>
      <c r="B439" s="45"/>
      <c r="C439" s="19" t="s">
        <v>22</v>
      </c>
      <c r="D439" s="19" t="s">
        <v>295</v>
      </c>
      <c r="E439" s="20">
        <v>129547</v>
      </c>
      <c r="F439" s="19" t="s">
        <v>10</v>
      </c>
      <c r="G439" s="1"/>
      <c r="H439" s="1"/>
      <c r="I439" s="1"/>
      <c r="J439" s="1"/>
      <c r="K439" s="1"/>
      <c r="L439" s="1"/>
      <c r="N439" t="str">
        <v>Sales</v>
      </c>
    </row>
    <row r="440" spans="1:14" x14ac:dyDescent="0.25">
      <c r="A440" s="44">
        <v>1</v>
      </c>
      <c r="B440" s="44"/>
      <c r="C440" s="35" t="s">
        <v>25</v>
      </c>
      <c r="D440" s="35"/>
      <c r="E440" s="21">
        <v>80300</v>
      </c>
      <c r="F440" s="1"/>
      <c r="G440" s="1"/>
      <c r="H440" s="1"/>
      <c r="I440" s="1"/>
      <c r="J440" s="1"/>
      <c r="K440" s="1"/>
      <c r="L440" s="1"/>
      <c r="N440" t="str">
        <v>PG ESSENTIO MRI DR L131 PACEMAKER</v>
      </c>
    </row>
    <row r="441" spans="1:14" x14ac:dyDescent="0.25">
      <c r="A441" s="44">
        <v>1</v>
      </c>
      <c r="B441" s="44"/>
      <c r="C441" s="35" t="s">
        <v>107</v>
      </c>
      <c r="D441" s="35"/>
      <c r="E441" s="21">
        <v>17600</v>
      </c>
      <c r="F441" s="1"/>
      <c r="G441" s="1"/>
      <c r="H441" s="1"/>
      <c r="I441" s="1"/>
      <c r="J441" s="1"/>
      <c r="K441" s="1"/>
      <c r="L441" s="1"/>
      <c r="N441" t="str">
        <v>LEAD INGEVITY MRI 7732 (59CM)</v>
      </c>
    </row>
    <row r="442" spans="1:14" x14ac:dyDescent="0.25">
      <c r="A442" s="44">
        <v>1</v>
      </c>
      <c r="B442" s="44"/>
      <c r="C442" s="35" t="s">
        <v>87</v>
      </c>
      <c r="D442" s="35"/>
      <c r="E442" s="21">
        <v>17600</v>
      </c>
      <c r="F442" s="1"/>
      <c r="G442" s="1"/>
      <c r="H442" s="1"/>
      <c r="I442" s="1"/>
      <c r="J442" s="1"/>
      <c r="K442" s="1"/>
      <c r="L442" s="1"/>
      <c r="N442" t="str">
        <v>LEAD INGEVITY MRI 7736 (52CM)</v>
      </c>
    </row>
    <row r="443" spans="1:14" x14ac:dyDescent="0.25">
      <c r="A443" s="44">
        <v>2</v>
      </c>
      <c r="B443" s="44"/>
      <c r="C443" s="35" t="s">
        <v>29</v>
      </c>
      <c r="D443" s="35"/>
      <c r="E443" s="21">
        <v>1650</v>
      </c>
      <c r="F443" s="1"/>
      <c r="G443" s="1"/>
      <c r="H443" s="1"/>
      <c r="I443" s="1"/>
      <c r="J443" s="1"/>
      <c r="K443" s="1"/>
      <c r="L443" s="1"/>
      <c r="N443" t="str">
        <v>PEEL AWAY SHEATH 6FR</v>
      </c>
    </row>
    <row r="444" spans="1:14" x14ac:dyDescent="0.25">
      <c r="A444" s="45">
        <v>45194</v>
      </c>
      <c r="B444" s="45"/>
      <c r="C444" s="19" t="s">
        <v>22</v>
      </c>
      <c r="D444" s="19" t="s">
        <v>296</v>
      </c>
      <c r="E444" s="20">
        <v>129547</v>
      </c>
      <c r="F444" s="19" t="s">
        <v>10</v>
      </c>
      <c r="G444" s="1"/>
      <c r="H444" s="1"/>
      <c r="I444" s="1"/>
      <c r="J444" s="1"/>
      <c r="K444" s="1"/>
      <c r="L444" s="1"/>
      <c r="N444" t="str">
        <v>Sales</v>
      </c>
    </row>
    <row r="445" spans="1:14" x14ac:dyDescent="0.25">
      <c r="A445" s="44">
        <v>1</v>
      </c>
      <c r="B445" s="44"/>
      <c r="C445" s="35" t="s">
        <v>25</v>
      </c>
      <c r="D445" s="35"/>
      <c r="E445" s="21">
        <v>80300</v>
      </c>
      <c r="F445" s="1"/>
      <c r="G445" s="1"/>
      <c r="H445" s="1"/>
      <c r="I445" s="1"/>
      <c r="J445" s="1"/>
      <c r="K445" s="1"/>
      <c r="L445" s="1"/>
      <c r="N445" t="str">
        <v>PG ESSENTIO MRI DR L131 PACEMAKER</v>
      </c>
    </row>
    <row r="446" spans="1:14" x14ac:dyDescent="0.25">
      <c r="A446" s="44">
        <v>1</v>
      </c>
      <c r="B446" s="44"/>
      <c r="C446" s="35" t="s">
        <v>107</v>
      </c>
      <c r="D446" s="35"/>
      <c r="E446" s="21">
        <v>17600</v>
      </c>
      <c r="F446" s="1"/>
      <c r="G446" s="1"/>
      <c r="H446" s="1"/>
      <c r="I446" s="1"/>
      <c r="J446" s="1"/>
      <c r="K446" s="1"/>
      <c r="L446" s="1"/>
      <c r="N446" t="str">
        <v>LEAD INGEVITY MRI 7732 (59CM)</v>
      </c>
    </row>
    <row r="447" spans="1:14" x14ac:dyDescent="0.25">
      <c r="A447" s="44">
        <v>1</v>
      </c>
      <c r="B447" s="44"/>
      <c r="C447" s="35" t="s">
        <v>87</v>
      </c>
      <c r="D447" s="35"/>
      <c r="E447" s="21">
        <v>17600</v>
      </c>
      <c r="F447" s="1"/>
      <c r="G447" s="1"/>
      <c r="H447" s="1"/>
      <c r="I447" s="1"/>
      <c r="J447" s="1"/>
      <c r="K447" s="1"/>
      <c r="L447" s="1"/>
      <c r="N447" t="str">
        <v>LEAD INGEVITY MRI 7736 (52CM)</v>
      </c>
    </row>
    <row r="448" spans="1:14" x14ac:dyDescent="0.25">
      <c r="A448" s="44">
        <v>1</v>
      </c>
      <c r="B448" s="44"/>
      <c r="C448" s="35" t="s">
        <v>29</v>
      </c>
      <c r="D448" s="35"/>
      <c r="E448" s="21">
        <v>1650</v>
      </c>
      <c r="F448" s="1"/>
      <c r="G448" s="1"/>
      <c r="H448" s="1"/>
      <c r="I448" s="1"/>
      <c r="J448" s="1"/>
      <c r="K448" s="1"/>
      <c r="L448" s="1"/>
      <c r="N448" t="str">
        <v>PEEL AWAY SHEATH 6FR</v>
      </c>
    </row>
    <row r="449" spans="1:14" x14ac:dyDescent="0.25">
      <c r="A449" s="44">
        <v>1</v>
      </c>
      <c r="B449" s="44"/>
      <c r="C449" s="35" t="s">
        <v>29</v>
      </c>
      <c r="D449" s="35"/>
      <c r="E449" s="21">
        <v>1650</v>
      </c>
      <c r="F449" s="1"/>
      <c r="G449" s="1"/>
      <c r="H449" s="1"/>
      <c r="I449" s="1"/>
      <c r="J449" s="1"/>
      <c r="K449" s="1"/>
      <c r="L449" s="1"/>
      <c r="N449" t="str">
        <v>PEEL AWAY SHEATH 6FR</v>
      </c>
    </row>
    <row r="450" spans="1:14" x14ac:dyDescent="0.25">
      <c r="A450" s="45">
        <v>45196</v>
      </c>
      <c r="B450" s="45"/>
      <c r="C450" s="19" t="s">
        <v>180</v>
      </c>
      <c r="D450" s="19" t="s">
        <v>297</v>
      </c>
      <c r="E450" s="28">
        <v>1027558</v>
      </c>
      <c r="F450" s="19" t="s">
        <v>10</v>
      </c>
      <c r="G450" s="1"/>
      <c r="H450" s="1"/>
      <c r="I450" s="1"/>
      <c r="J450" s="1"/>
      <c r="K450" s="1"/>
      <c r="L450" s="1"/>
      <c r="N450" t="str">
        <v>Receipt</v>
      </c>
    </row>
    <row r="451" spans="1:14" x14ac:dyDescent="0.25">
      <c r="A451" s="45">
        <v>45201</v>
      </c>
      <c r="B451" s="45"/>
      <c r="C451" s="19" t="s">
        <v>22</v>
      </c>
      <c r="D451" s="19" t="s">
        <v>298</v>
      </c>
      <c r="E451" s="20">
        <v>40178</v>
      </c>
      <c r="F451" s="19" t="s">
        <v>10</v>
      </c>
      <c r="G451" s="1"/>
      <c r="H451" s="1"/>
      <c r="I451" s="1"/>
      <c r="J451" s="1"/>
      <c r="K451" s="1"/>
      <c r="L451" s="1"/>
      <c r="N451" t="str">
        <v>Sales</v>
      </c>
    </row>
    <row r="452" spans="1:14" x14ac:dyDescent="0.25">
      <c r="A452" s="44">
        <v>1</v>
      </c>
      <c r="B452" s="44"/>
      <c r="C452" s="35" t="s">
        <v>85</v>
      </c>
      <c r="D452" s="35"/>
      <c r="E452" s="21">
        <v>38264.76</v>
      </c>
      <c r="F452" s="1"/>
      <c r="G452" s="1"/>
      <c r="H452" s="1"/>
      <c r="I452" s="1"/>
      <c r="J452" s="1"/>
      <c r="K452" s="1"/>
      <c r="L452" s="1"/>
      <c r="N452" t="str">
        <v>RESOLUTE ONYX  3.00MM*26MM</v>
      </c>
    </row>
    <row r="453" spans="1:14" x14ac:dyDescent="0.25">
      <c r="A453" s="45">
        <v>45201</v>
      </c>
      <c r="B453" s="45"/>
      <c r="C453" s="19" t="s">
        <v>22</v>
      </c>
      <c r="D453" s="19" t="s">
        <v>299</v>
      </c>
      <c r="E453" s="20">
        <v>52178</v>
      </c>
      <c r="F453" s="19" t="s">
        <v>10</v>
      </c>
      <c r="G453" s="1"/>
      <c r="H453" s="1"/>
      <c r="I453" s="1"/>
      <c r="J453" s="1"/>
      <c r="K453" s="1"/>
      <c r="L453" s="1"/>
      <c r="N453" t="str">
        <v>Sales</v>
      </c>
    </row>
    <row r="454" spans="1:14" x14ac:dyDescent="0.25">
      <c r="A454" s="44">
        <v>1</v>
      </c>
      <c r="B454" s="44"/>
      <c r="C454" s="35" t="s">
        <v>300</v>
      </c>
      <c r="D454" s="35"/>
      <c r="E454" s="21">
        <v>38264.76</v>
      </c>
      <c r="F454" s="1"/>
      <c r="G454" s="1"/>
      <c r="H454" s="1"/>
      <c r="I454" s="1"/>
      <c r="J454" s="1"/>
      <c r="K454" s="1"/>
      <c r="L454" s="1"/>
      <c r="N454" t="str">
        <v>RACER CC PLUS 2.75MM*40MM</v>
      </c>
    </row>
    <row r="455" spans="1:14" x14ac:dyDescent="0.25">
      <c r="A455" s="44">
        <v>1</v>
      </c>
      <c r="B455" s="44"/>
      <c r="C455" s="35" t="s">
        <v>301</v>
      </c>
      <c r="D455" s="35"/>
      <c r="E455" s="21">
        <v>11428.57</v>
      </c>
      <c r="F455" s="1"/>
      <c r="G455" s="1"/>
      <c r="H455" s="1"/>
      <c r="I455" s="1"/>
      <c r="J455" s="1"/>
      <c r="K455" s="1"/>
      <c r="L455" s="1"/>
      <c r="N455" t="str">
        <v>P SELECT OUS MR 3.00MM*12MM</v>
      </c>
    </row>
    <row r="456" spans="1:14" x14ac:dyDescent="0.25">
      <c r="A456" s="45">
        <v>45201</v>
      </c>
      <c r="B456" s="45"/>
      <c r="C456" s="19" t="s">
        <v>22</v>
      </c>
      <c r="D456" s="19" t="s">
        <v>302</v>
      </c>
      <c r="E456" s="20">
        <v>129547</v>
      </c>
      <c r="F456" s="19" t="s">
        <v>10</v>
      </c>
      <c r="G456" s="1"/>
      <c r="H456" s="1"/>
      <c r="I456" s="1"/>
      <c r="J456" s="1"/>
      <c r="K456" s="1"/>
      <c r="L456" s="1"/>
      <c r="N456" t="str">
        <v>Sales</v>
      </c>
    </row>
    <row r="457" spans="1:14" x14ac:dyDescent="0.25">
      <c r="A457" s="44">
        <v>1</v>
      </c>
      <c r="B457" s="44"/>
      <c r="C457" s="35" t="s">
        <v>25</v>
      </c>
      <c r="D457" s="35"/>
      <c r="E457" s="21">
        <v>80300</v>
      </c>
      <c r="F457" s="1"/>
      <c r="G457" s="1"/>
      <c r="H457" s="1"/>
      <c r="I457" s="1"/>
      <c r="J457" s="1"/>
      <c r="K457" s="1"/>
      <c r="L457" s="1"/>
      <c r="N457" t="str">
        <v>PG ESSENTIO MRI DR L131 PACEMAKER</v>
      </c>
    </row>
    <row r="458" spans="1:14" x14ac:dyDescent="0.25">
      <c r="A458" s="44">
        <v>1</v>
      </c>
      <c r="B458" s="44"/>
      <c r="C458" s="35" t="s">
        <v>26</v>
      </c>
      <c r="D458" s="35"/>
      <c r="E458" s="21">
        <v>17600</v>
      </c>
      <c r="F458" s="1"/>
      <c r="G458" s="1"/>
      <c r="H458" s="1"/>
      <c r="I458" s="1"/>
      <c r="J458" s="1"/>
      <c r="K458" s="1"/>
      <c r="L458" s="1"/>
      <c r="N458" t="str">
        <v>LD INGEVITY +AF ISI 7841 (52CM LEAD)</v>
      </c>
    </row>
    <row r="459" spans="1:14" x14ac:dyDescent="0.25">
      <c r="A459" s="44">
        <v>1</v>
      </c>
      <c r="B459" s="44"/>
      <c r="C459" s="35" t="s">
        <v>62</v>
      </c>
      <c r="D459" s="35"/>
      <c r="E459" s="21">
        <v>17600</v>
      </c>
      <c r="F459" s="1"/>
      <c r="G459" s="1"/>
      <c r="H459" s="1"/>
      <c r="I459" s="1"/>
      <c r="J459" s="1"/>
      <c r="K459" s="1"/>
      <c r="L459" s="1"/>
      <c r="N459" t="str">
        <v>LD INGEVITY +AF ISI 7842 (59CM )LEAD</v>
      </c>
    </row>
    <row r="460" spans="1:14" x14ac:dyDescent="0.25">
      <c r="A460" s="44">
        <v>2</v>
      </c>
      <c r="B460" s="44"/>
      <c r="C460" s="35" t="s">
        <v>29</v>
      </c>
      <c r="D460" s="35"/>
      <c r="E460" s="21">
        <v>1650</v>
      </c>
      <c r="F460" s="1"/>
      <c r="G460" s="1"/>
      <c r="H460" s="1"/>
      <c r="I460" s="1"/>
      <c r="J460" s="1"/>
      <c r="K460" s="1"/>
      <c r="L460" s="1"/>
      <c r="N460" t="str">
        <v>PEEL AWAY SHEATH 6FR</v>
      </c>
    </row>
    <row r="461" spans="1:14" x14ac:dyDescent="0.25">
      <c r="A461" s="45">
        <v>45221</v>
      </c>
      <c r="B461" s="45"/>
      <c r="C461" s="19" t="s">
        <v>22</v>
      </c>
      <c r="D461" s="19" t="s">
        <v>303</v>
      </c>
      <c r="E461" s="20">
        <v>80356</v>
      </c>
      <c r="F461" s="19" t="s">
        <v>10</v>
      </c>
      <c r="G461" s="1"/>
      <c r="H461" s="1"/>
      <c r="I461" s="1"/>
      <c r="J461" s="1"/>
      <c r="K461" s="1"/>
      <c r="L461" s="1"/>
      <c r="N461" t="str">
        <v>Sales</v>
      </c>
    </row>
    <row r="462" spans="1:14" x14ac:dyDescent="0.25">
      <c r="A462" s="44">
        <v>1</v>
      </c>
      <c r="B462" s="44"/>
      <c r="C462" s="35" t="s">
        <v>304</v>
      </c>
      <c r="D462" s="35"/>
      <c r="E462" s="21">
        <v>38264.76</v>
      </c>
      <c r="F462" s="1"/>
      <c r="G462" s="1"/>
      <c r="H462" s="1"/>
      <c r="I462" s="1"/>
      <c r="J462" s="1"/>
      <c r="K462" s="1"/>
      <c r="L462" s="1"/>
      <c r="N462" t="str">
        <v>Ultimaster Tansei 2.75mm x 33mm</v>
      </c>
    </row>
    <row r="463" spans="1:14" x14ac:dyDescent="0.25">
      <c r="A463" s="44">
        <v>1</v>
      </c>
      <c r="B463" s="44"/>
      <c r="C463" s="35" t="s">
        <v>305</v>
      </c>
      <c r="D463" s="35"/>
      <c r="E463" s="21">
        <v>38264.76</v>
      </c>
      <c r="F463" s="1"/>
      <c r="G463" s="1"/>
      <c r="H463" s="1"/>
      <c r="I463" s="1"/>
      <c r="J463" s="1"/>
      <c r="K463" s="1"/>
      <c r="L463" s="1"/>
      <c r="N463" t="str">
        <v>Ultimaster Tansei 3.0mm x 15mm</v>
      </c>
    </row>
    <row r="464" spans="1:14" x14ac:dyDescent="0.25">
      <c r="A464" s="45">
        <v>45221</v>
      </c>
      <c r="B464" s="45"/>
      <c r="C464" s="19" t="s">
        <v>22</v>
      </c>
      <c r="D464" s="19" t="s">
        <v>306</v>
      </c>
      <c r="E464" s="20">
        <v>40178</v>
      </c>
      <c r="F464" s="19" t="s">
        <v>10</v>
      </c>
      <c r="G464" s="1"/>
      <c r="H464" s="1"/>
      <c r="I464" s="1"/>
      <c r="J464" s="1"/>
      <c r="K464" s="1"/>
      <c r="L464" s="1"/>
      <c r="N464" t="str">
        <v>Sales</v>
      </c>
    </row>
    <row r="465" spans="1:14" x14ac:dyDescent="0.25">
      <c r="A465" s="44">
        <v>1</v>
      </c>
      <c r="B465" s="44"/>
      <c r="C465" s="35" t="s">
        <v>307</v>
      </c>
      <c r="D465" s="35"/>
      <c r="E465" s="21">
        <v>38264.76</v>
      </c>
      <c r="F465" s="1"/>
      <c r="G465" s="1"/>
      <c r="H465" s="1"/>
      <c r="I465" s="1"/>
      <c r="J465" s="1"/>
      <c r="K465" s="1"/>
      <c r="L465" s="1"/>
      <c r="N465" t="str">
        <v>Ultimaster Tansei 2.5mm x 21mm</v>
      </c>
    </row>
    <row r="466" spans="1:14" x14ac:dyDescent="0.25">
      <c r="A466" s="45">
        <v>45221</v>
      </c>
      <c r="B466" s="45"/>
      <c r="C466" s="19" t="s">
        <v>22</v>
      </c>
      <c r="D466" s="19" t="s">
        <v>308</v>
      </c>
      <c r="E466" s="20">
        <v>40178</v>
      </c>
      <c r="F466" s="19" t="s">
        <v>10</v>
      </c>
      <c r="G466" s="1"/>
      <c r="H466" s="1"/>
      <c r="I466" s="1"/>
      <c r="J466" s="1"/>
      <c r="K466" s="1"/>
      <c r="L466" s="1"/>
      <c r="N466" t="str">
        <v>Sales</v>
      </c>
    </row>
    <row r="467" spans="1:14" x14ac:dyDescent="0.25">
      <c r="A467" s="44">
        <v>1</v>
      </c>
      <c r="B467" s="44"/>
      <c r="C467" s="35" t="s">
        <v>309</v>
      </c>
      <c r="D467" s="35"/>
      <c r="E467" s="21">
        <v>38264.76</v>
      </c>
      <c r="F467" s="1"/>
      <c r="G467" s="1"/>
      <c r="H467" s="1"/>
      <c r="I467" s="1"/>
      <c r="J467" s="1"/>
      <c r="K467" s="1"/>
      <c r="L467" s="1"/>
      <c r="N467" t="str">
        <v>RACER CC PLUS 3.00MM*32MM</v>
      </c>
    </row>
    <row r="468" spans="1:14" x14ac:dyDescent="0.25">
      <c r="A468" s="45">
        <v>45224</v>
      </c>
      <c r="B468" s="45"/>
      <c r="C468" s="19" t="s">
        <v>22</v>
      </c>
      <c r="D468" s="19" t="s">
        <v>310</v>
      </c>
      <c r="E468" s="20">
        <v>129547</v>
      </c>
      <c r="F468" s="19" t="s">
        <v>10</v>
      </c>
      <c r="G468" s="1"/>
      <c r="H468" s="1"/>
      <c r="I468" s="1"/>
      <c r="J468" s="1"/>
      <c r="K468" s="1"/>
      <c r="L468" s="1"/>
      <c r="N468" t="str">
        <v>Sales</v>
      </c>
    </row>
    <row r="469" spans="1:14" x14ac:dyDescent="0.25">
      <c r="A469" s="44">
        <v>1</v>
      </c>
      <c r="B469" s="44"/>
      <c r="C469" s="35" t="s">
        <v>25</v>
      </c>
      <c r="D469" s="35"/>
      <c r="E469" s="21">
        <v>80300</v>
      </c>
      <c r="F469" s="1"/>
      <c r="G469" s="1"/>
      <c r="H469" s="1"/>
      <c r="I469" s="1"/>
      <c r="J469" s="1"/>
      <c r="K469" s="1"/>
      <c r="L469" s="1"/>
      <c r="N469" t="str">
        <v>PG ESSENTIO MRI DR L131 PACEMAKER</v>
      </c>
    </row>
    <row r="470" spans="1:14" x14ac:dyDescent="0.25">
      <c r="A470" s="44">
        <v>1</v>
      </c>
      <c r="B470" s="44"/>
      <c r="C470" s="35" t="s">
        <v>62</v>
      </c>
      <c r="D470" s="35"/>
      <c r="E470" s="21">
        <v>17600</v>
      </c>
      <c r="F470" s="1"/>
      <c r="G470" s="1"/>
      <c r="H470" s="1"/>
      <c r="I470" s="1"/>
      <c r="J470" s="1"/>
      <c r="K470" s="1"/>
      <c r="L470" s="1"/>
      <c r="N470" t="str">
        <v>LD INGEVITY +AF ISI 7842 (59CM )LEAD</v>
      </c>
    </row>
    <row r="471" spans="1:14" x14ac:dyDescent="0.25">
      <c r="A471" s="44">
        <v>1</v>
      </c>
      <c r="B471" s="44"/>
      <c r="C471" s="35" t="s">
        <v>26</v>
      </c>
      <c r="D471" s="35"/>
      <c r="E471" s="21">
        <v>17600</v>
      </c>
      <c r="F471" s="1"/>
      <c r="G471" s="1"/>
      <c r="H471" s="1"/>
      <c r="I471" s="1"/>
      <c r="J471" s="1"/>
      <c r="K471" s="1"/>
      <c r="L471" s="1"/>
      <c r="N471" t="str">
        <v>LD INGEVITY +AF ISI 7841 (52CM LEAD)</v>
      </c>
    </row>
    <row r="472" spans="1:14" x14ac:dyDescent="0.25">
      <c r="A472" s="44">
        <v>2</v>
      </c>
      <c r="B472" s="44"/>
      <c r="C472" s="35" t="s">
        <v>29</v>
      </c>
      <c r="D472" s="35"/>
      <c r="E472" s="21">
        <v>1650</v>
      </c>
      <c r="F472" s="1"/>
      <c r="G472" s="1"/>
      <c r="H472" s="1"/>
      <c r="I472" s="1"/>
      <c r="J472" s="1"/>
      <c r="K472" s="1"/>
      <c r="L472" s="1"/>
      <c r="N472" t="str">
        <v>PEEL AWAY SHEATH 6FR</v>
      </c>
    </row>
    <row r="473" spans="1:14" x14ac:dyDescent="0.25">
      <c r="A473" s="45">
        <v>45230</v>
      </c>
      <c r="B473" s="45"/>
      <c r="C473" s="19" t="s">
        <v>22</v>
      </c>
      <c r="D473" s="19" t="s">
        <v>311</v>
      </c>
      <c r="E473" s="20">
        <v>40178</v>
      </c>
      <c r="F473" s="19" t="s">
        <v>10</v>
      </c>
      <c r="G473" s="1"/>
      <c r="H473" s="1"/>
      <c r="I473" s="1"/>
      <c r="J473" s="1"/>
      <c r="K473" s="1"/>
      <c r="L473" s="1"/>
      <c r="N473" t="str">
        <v>Sales</v>
      </c>
    </row>
    <row r="474" spans="1:14" x14ac:dyDescent="0.25">
      <c r="A474" s="44">
        <v>1</v>
      </c>
      <c r="B474" s="44"/>
      <c r="C474" s="35" t="s">
        <v>312</v>
      </c>
      <c r="D474" s="35"/>
      <c r="E474" s="21">
        <v>38264.76</v>
      </c>
      <c r="F474" s="1"/>
      <c r="G474" s="1"/>
      <c r="H474" s="1"/>
      <c r="I474" s="1"/>
      <c r="J474" s="1"/>
      <c r="K474" s="1"/>
      <c r="L474" s="1"/>
      <c r="N474" t="str">
        <v>TETRILIMUS 3.00MM*44MM</v>
      </c>
    </row>
    <row r="475" spans="1:14" x14ac:dyDescent="0.25">
      <c r="A475" s="45">
        <v>45230</v>
      </c>
      <c r="B475" s="45"/>
      <c r="C475" s="19" t="s">
        <v>22</v>
      </c>
      <c r="D475" s="19" t="s">
        <v>313</v>
      </c>
      <c r="E475" s="20">
        <v>80356</v>
      </c>
      <c r="F475" s="19" t="s">
        <v>10</v>
      </c>
      <c r="G475" s="1"/>
      <c r="H475" s="1"/>
      <c r="I475" s="1"/>
      <c r="J475" s="1"/>
      <c r="K475" s="1"/>
      <c r="L475" s="1"/>
      <c r="N475" t="str">
        <v>Sales</v>
      </c>
    </row>
    <row r="476" spans="1:14" x14ac:dyDescent="0.25">
      <c r="A476" s="44">
        <v>1</v>
      </c>
      <c r="B476" s="44"/>
      <c r="C476" s="35" t="s">
        <v>314</v>
      </c>
      <c r="D476" s="35"/>
      <c r="E476" s="21">
        <v>38264.76</v>
      </c>
      <c r="F476" s="1"/>
      <c r="G476" s="1"/>
      <c r="H476" s="1"/>
      <c r="I476" s="1"/>
      <c r="J476" s="1"/>
      <c r="K476" s="1"/>
      <c r="L476" s="1"/>
      <c r="N476" t="str">
        <v>TETRILIMUS 2.50MM*48MM</v>
      </c>
    </row>
    <row r="477" spans="1:14" x14ac:dyDescent="0.25">
      <c r="A477" s="44">
        <v>1</v>
      </c>
      <c r="B477" s="44"/>
      <c r="C477" s="35" t="s">
        <v>315</v>
      </c>
      <c r="D477" s="35"/>
      <c r="E477" s="21">
        <v>38264.76</v>
      </c>
      <c r="F477" s="1"/>
      <c r="G477" s="1"/>
      <c r="H477" s="1"/>
      <c r="I477" s="1"/>
      <c r="J477" s="1"/>
      <c r="K477" s="1"/>
      <c r="L477" s="1"/>
      <c r="N477" t="str">
        <v>ULTIMA PC 2.75MM*32MM</v>
      </c>
    </row>
    <row r="478" spans="1:14" x14ac:dyDescent="0.25">
      <c r="A478" s="45">
        <v>45232</v>
      </c>
      <c r="B478" s="45"/>
      <c r="C478" s="19" t="s">
        <v>22</v>
      </c>
      <c r="D478" s="19" t="s">
        <v>316</v>
      </c>
      <c r="E478" s="20">
        <v>81026</v>
      </c>
      <c r="F478" s="19" t="s">
        <v>10</v>
      </c>
      <c r="G478" s="1"/>
      <c r="H478" s="1"/>
      <c r="I478" s="1"/>
      <c r="J478" s="1"/>
      <c r="K478" s="1"/>
      <c r="L478" s="1"/>
      <c r="N478" t="str">
        <v>Sales</v>
      </c>
    </row>
    <row r="479" spans="1:14" x14ac:dyDescent="0.25">
      <c r="A479" s="44">
        <v>5</v>
      </c>
      <c r="B479" s="44"/>
      <c r="C479" s="35" t="s">
        <v>79</v>
      </c>
      <c r="D479" s="35"/>
      <c r="E479" s="21">
        <v>292.5</v>
      </c>
      <c r="F479" s="1"/>
      <c r="G479" s="1"/>
      <c r="H479" s="1"/>
      <c r="I479" s="1"/>
      <c r="J479" s="1"/>
      <c r="K479" s="1"/>
      <c r="L479" s="1"/>
      <c r="N479" t="str">
        <v>MANIFOLD 2 CORE</v>
      </c>
    </row>
    <row r="480" spans="1:14" x14ac:dyDescent="0.25">
      <c r="A480" s="44">
        <v>5</v>
      </c>
      <c r="B480" s="44"/>
      <c r="C480" s="35" t="s">
        <v>188</v>
      </c>
      <c r="D480" s="35"/>
      <c r="E480" s="21">
        <v>357.5</v>
      </c>
      <c r="F480" s="1"/>
      <c r="G480" s="1"/>
      <c r="H480" s="1"/>
      <c r="I480" s="1"/>
      <c r="J480" s="1"/>
      <c r="K480" s="1"/>
      <c r="L480" s="1"/>
      <c r="N480" t="str">
        <v>TEFLON WIRE</v>
      </c>
    </row>
    <row r="481" spans="1:14" x14ac:dyDescent="0.25">
      <c r="A481" s="44">
        <v>1</v>
      </c>
      <c r="B481" s="44"/>
      <c r="C481" s="35" t="s">
        <v>317</v>
      </c>
      <c r="D481" s="35"/>
      <c r="E481" s="21">
        <v>8690</v>
      </c>
      <c r="F481" s="1"/>
      <c r="G481" s="1"/>
      <c r="H481" s="1"/>
      <c r="I481" s="1"/>
      <c r="J481" s="1"/>
      <c r="K481" s="1"/>
      <c r="L481" s="1"/>
      <c r="N481" t="str">
        <v>PTCA WIRE GAIA FIRST</v>
      </c>
    </row>
    <row r="482" spans="1:14" x14ac:dyDescent="0.25">
      <c r="A482" s="44">
        <v>1</v>
      </c>
      <c r="B482" s="44"/>
      <c r="C482" s="35" t="s">
        <v>318</v>
      </c>
      <c r="D482" s="35"/>
      <c r="E482" s="21">
        <v>8690</v>
      </c>
      <c r="F482" s="1"/>
      <c r="G482" s="1"/>
      <c r="H482" s="1"/>
      <c r="I482" s="1"/>
      <c r="J482" s="1"/>
      <c r="K482" s="1"/>
      <c r="L482" s="1"/>
      <c r="N482" t="str">
        <v>PTCA WIRE GAIA SECOND</v>
      </c>
    </row>
    <row r="483" spans="1:14" x14ac:dyDescent="0.25">
      <c r="A483" s="44">
        <v>1</v>
      </c>
      <c r="B483" s="44"/>
      <c r="C483" s="35" t="s">
        <v>319</v>
      </c>
      <c r="D483" s="35"/>
      <c r="E483" s="21">
        <v>8690</v>
      </c>
      <c r="F483" s="1"/>
      <c r="G483" s="1"/>
      <c r="H483" s="1"/>
      <c r="I483" s="1"/>
      <c r="J483" s="1"/>
      <c r="K483" s="1"/>
      <c r="L483" s="1"/>
      <c r="N483" t="str">
        <v>PTCA WIRE GAIA THIRD</v>
      </c>
    </row>
    <row r="484" spans="1:14" x14ac:dyDescent="0.25">
      <c r="A484" s="44">
        <v>10</v>
      </c>
      <c r="B484" s="44"/>
      <c r="C484" s="35" t="s">
        <v>320</v>
      </c>
      <c r="D484" s="35"/>
      <c r="E484" s="21">
        <v>892.5</v>
      </c>
      <c r="F484" s="1"/>
      <c r="G484" s="1"/>
      <c r="H484" s="1"/>
      <c r="I484" s="1"/>
      <c r="J484" s="1"/>
      <c r="K484" s="1"/>
      <c r="L484" s="1"/>
      <c r="N484" t="str">
        <v>6F RADIAL SHEATH CORDIS</v>
      </c>
    </row>
    <row r="485" spans="1:14" x14ac:dyDescent="0.25">
      <c r="A485" s="44">
        <v>5</v>
      </c>
      <c r="B485" s="44"/>
      <c r="C485" s="35" t="s">
        <v>54</v>
      </c>
      <c r="D485" s="35"/>
      <c r="E485" s="21">
        <v>1100</v>
      </c>
      <c r="F485" s="1"/>
      <c r="G485" s="1"/>
      <c r="H485" s="1"/>
      <c r="I485" s="1"/>
      <c r="J485" s="1"/>
      <c r="K485" s="1"/>
      <c r="L485" s="1"/>
      <c r="N485" t="str">
        <v>TIGER CATHETER 5F</v>
      </c>
    </row>
    <row r="486" spans="1:14" x14ac:dyDescent="0.25">
      <c r="A486" s="44">
        <v>5</v>
      </c>
      <c r="B486" s="44"/>
      <c r="C486" s="35" t="s">
        <v>321</v>
      </c>
      <c r="D486" s="35"/>
      <c r="E486" s="21">
        <v>1144</v>
      </c>
      <c r="F486" s="1"/>
      <c r="G486" s="1"/>
      <c r="H486" s="1"/>
      <c r="I486" s="1"/>
      <c r="J486" s="1"/>
      <c r="K486" s="1"/>
      <c r="L486" s="1"/>
      <c r="N486" t="str">
        <v>6F DIAGNOSTIC CATHETER AL 2</v>
      </c>
    </row>
    <row r="487" spans="1:14" x14ac:dyDescent="0.25">
      <c r="A487" s="44">
        <v>5</v>
      </c>
      <c r="B487" s="44"/>
      <c r="C487" s="35" t="s">
        <v>322</v>
      </c>
      <c r="D487" s="35"/>
      <c r="E487" s="21">
        <v>1144</v>
      </c>
      <c r="F487" s="1"/>
      <c r="G487" s="1"/>
      <c r="H487" s="1"/>
      <c r="I487" s="1"/>
      <c r="J487" s="1"/>
      <c r="K487" s="1"/>
      <c r="L487" s="1"/>
      <c r="N487" t="str">
        <v>6F DIAGNOSTIC CATHETER MPA 1</v>
      </c>
    </row>
    <row r="488" spans="1:14" x14ac:dyDescent="0.25">
      <c r="A488" s="44">
        <v>5</v>
      </c>
      <c r="B488" s="44"/>
      <c r="C488" s="35" t="s">
        <v>323</v>
      </c>
      <c r="D488" s="35"/>
      <c r="E488" s="21">
        <v>1144</v>
      </c>
      <c r="F488" s="1"/>
      <c r="G488" s="1"/>
      <c r="H488" s="1"/>
      <c r="I488" s="1"/>
      <c r="J488" s="1"/>
      <c r="K488" s="1"/>
      <c r="L488" s="1"/>
      <c r="N488" t="str">
        <v>5F DIAGNOSTIC CATHETER  JL 3.5</v>
      </c>
    </row>
    <row r="489" spans="1:14" x14ac:dyDescent="0.25">
      <c r="A489" s="44">
        <v>5</v>
      </c>
      <c r="B489" s="44"/>
      <c r="C489" s="35" t="s">
        <v>324</v>
      </c>
      <c r="D489" s="35"/>
      <c r="E489" s="21">
        <v>1144</v>
      </c>
      <c r="F489" s="1"/>
      <c r="G489" s="1"/>
      <c r="H489" s="1"/>
      <c r="I489" s="1"/>
      <c r="J489" s="1"/>
      <c r="K489" s="1"/>
      <c r="L489" s="1"/>
      <c r="N489" t="str">
        <v>5F DIAGNOSTIC CATHETER  JR 3.5</v>
      </c>
    </row>
    <row r="490" spans="1:14" x14ac:dyDescent="0.25">
      <c r="A490" s="44">
        <v>5</v>
      </c>
      <c r="B490" s="44"/>
      <c r="C490" s="35" t="s">
        <v>325</v>
      </c>
      <c r="D490" s="35"/>
      <c r="E490" s="21">
        <v>1144</v>
      </c>
      <c r="F490" s="1"/>
      <c r="G490" s="1"/>
      <c r="H490" s="1"/>
      <c r="I490" s="1"/>
      <c r="J490" s="1"/>
      <c r="K490" s="1"/>
      <c r="L490" s="1"/>
      <c r="N490" t="str">
        <v>6F DIAGNOSTIC CATHETER AR 1</v>
      </c>
    </row>
    <row r="491" spans="1:14" x14ac:dyDescent="0.25">
      <c r="A491" s="29"/>
      <c r="B491" s="30" t="s">
        <v>10</v>
      </c>
      <c r="C491" s="36" t="s">
        <v>10</v>
      </c>
      <c r="D491" s="36"/>
      <c r="E491" s="36"/>
      <c r="F491" s="36"/>
      <c r="G491" s="31">
        <v>3451514.04</v>
      </c>
      <c r="H491" s="31">
        <v>3251669.04</v>
      </c>
      <c r="I491" s="32"/>
      <c r="J491" s="31">
        <v>3251669.04</v>
      </c>
      <c r="K491" s="33" t="s">
        <v>10</v>
      </c>
      <c r="L491" s="3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25BC-0346-42B6-993F-546756E343C0}">
  <dimension ref="A1:B315"/>
  <sheetViews>
    <sheetView tabSelected="1" topLeftCell="A205" workbookViewId="0">
      <selection activeCell="H211" sqref="H211"/>
    </sheetView>
  </sheetViews>
  <sheetFormatPr defaultRowHeight="15" x14ac:dyDescent="0.25"/>
  <cols>
    <col min="1" max="1" width="48.7109375" bestFit="1" customWidth="1"/>
    <col min="2" max="2" width="24" customWidth="1"/>
  </cols>
  <sheetData>
    <row r="1" spans="1:2" x14ac:dyDescent="0.25">
      <c r="A1" t="s">
        <v>195</v>
      </c>
      <c r="B1" t="s">
        <v>362</v>
      </c>
    </row>
    <row r="2" spans="1:2" x14ac:dyDescent="0.25">
      <c r="A2" t="s">
        <v>220</v>
      </c>
      <c r="B2" t="s">
        <v>362</v>
      </c>
    </row>
    <row r="3" spans="1:2" x14ac:dyDescent="0.25">
      <c r="A3" t="s">
        <v>259</v>
      </c>
      <c r="B3" t="s">
        <v>362</v>
      </c>
    </row>
    <row r="4" spans="1:2" x14ac:dyDescent="0.25">
      <c r="A4" t="s">
        <v>79</v>
      </c>
      <c r="B4" t="s">
        <v>362</v>
      </c>
    </row>
    <row r="5" spans="1:2" x14ac:dyDescent="0.25">
      <c r="A5" t="s">
        <v>79</v>
      </c>
      <c r="B5" t="s">
        <v>362</v>
      </c>
    </row>
    <row r="6" spans="1:2" x14ac:dyDescent="0.25">
      <c r="A6" t="s">
        <v>79</v>
      </c>
      <c r="B6" t="s">
        <v>362</v>
      </c>
    </row>
    <row r="7" spans="1:2" x14ac:dyDescent="0.25">
      <c r="A7" t="s">
        <v>216</v>
      </c>
      <c r="B7" t="s">
        <v>362</v>
      </c>
    </row>
    <row r="8" spans="1:2" x14ac:dyDescent="0.25">
      <c r="A8" t="s">
        <v>29</v>
      </c>
      <c r="B8" t="s">
        <v>362</v>
      </c>
    </row>
    <row r="9" spans="1:2" x14ac:dyDescent="0.25">
      <c r="A9" t="s">
        <v>29</v>
      </c>
      <c r="B9" t="s">
        <v>362</v>
      </c>
    </row>
    <row r="10" spans="1:2" x14ac:dyDescent="0.25">
      <c r="A10" t="s">
        <v>29</v>
      </c>
      <c r="B10" t="s">
        <v>362</v>
      </c>
    </row>
    <row r="11" spans="1:2" x14ac:dyDescent="0.25">
      <c r="A11" t="s">
        <v>29</v>
      </c>
      <c r="B11" t="s">
        <v>362</v>
      </c>
    </row>
    <row r="12" spans="1:2" x14ac:dyDescent="0.25">
      <c r="A12" t="s">
        <v>29</v>
      </c>
      <c r="B12" t="s">
        <v>362</v>
      </c>
    </row>
    <row r="13" spans="1:2" x14ac:dyDescent="0.25">
      <c r="A13" t="s">
        <v>29</v>
      </c>
      <c r="B13" t="s">
        <v>362</v>
      </c>
    </row>
    <row r="14" spans="1:2" x14ac:dyDescent="0.25">
      <c r="A14" t="s">
        <v>29</v>
      </c>
      <c r="B14" t="s">
        <v>362</v>
      </c>
    </row>
    <row r="15" spans="1:2" x14ac:dyDescent="0.25">
      <c r="A15" t="s">
        <v>29</v>
      </c>
      <c r="B15" t="s">
        <v>362</v>
      </c>
    </row>
    <row r="16" spans="1:2" x14ac:dyDescent="0.25">
      <c r="A16" t="s">
        <v>29</v>
      </c>
      <c r="B16" t="s">
        <v>362</v>
      </c>
    </row>
    <row r="17" spans="1:2" x14ac:dyDescent="0.25">
      <c r="A17" t="s">
        <v>29</v>
      </c>
      <c r="B17" t="s">
        <v>362</v>
      </c>
    </row>
    <row r="18" spans="1:2" x14ac:dyDescent="0.25">
      <c r="A18" t="s">
        <v>29</v>
      </c>
      <c r="B18" t="s">
        <v>362</v>
      </c>
    </row>
    <row r="19" spans="1:2" x14ac:dyDescent="0.25">
      <c r="A19" t="s">
        <v>29</v>
      </c>
      <c r="B19" t="s">
        <v>362</v>
      </c>
    </row>
    <row r="20" spans="1:2" x14ac:dyDescent="0.25">
      <c r="A20" t="s">
        <v>29</v>
      </c>
      <c r="B20" t="s">
        <v>362</v>
      </c>
    </row>
    <row r="21" spans="1:2" x14ac:dyDescent="0.25">
      <c r="A21" t="s">
        <v>29</v>
      </c>
      <c r="B21" t="s">
        <v>362</v>
      </c>
    </row>
    <row r="22" spans="1:2" x14ac:dyDescent="0.25">
      <c r="A22" t="s">
        <v>29</v>
      </c>
      <c r="B22" t="s">
        <v>362</v>
      </c>
    </row>
    <row r="23" spans="1:2" x14ac:dyDescent="0.25">
      <c r="A23" t="s">
        <v>29</v>
      </c>
      <c r="B23" t="s">
        <v>362</v>
      </c>
    </row>
    <row r="24" spans="1:2" x14ac:dyDescent="0.25">
      <c r="A24" t="s">
        <v>29</v>
      </c>
      <c r="B24" t="s">
        <v>362</v>
      </c>
    </row>
    <row r="25" spans="1:2" x14ac:dyDescent="0.25">
      <c r="A25" t="s">
        <v>29</v>
      </c>
      <c r="B25" t="s">
        <v>362</v>
      </c>
    </row>
    <row r="26" spans="1:2" x14ac:dyDescent="0.25">
      <c r="A26" t="s">
        <v>29</v>
      </c>
      <c r="B26" t="s">
        <v>362</v>
      </c>
    </row>
    <row r="27" spans="1:2" x14ac:dyDescent="0.25">
      <c r="A27" t="s">
        <v>29</v>
      </c>
      <c r="B27" t="s">
        <v>362</v>
      </c>
    </row>
    <row r="28" spans="1:2" x14ac:dyDescent="0.25">
      <c r="A28" t="s">
        <v>29</v>
      </c>
      <c r="B28" t="s">
        <v>362</v>
      </c>
    </row>
    <row r="29" spans="1:2" x14ac:dyDescent="0.25">
      <c r="A29" t="s">
        <v>29</v>
      </c>
      <c r="B29" t="s">
        <v>362</v>
      </c>
    </row>
    <row r="30" spans="1:2" x14ac:dyDescent="0.25">
      <c r="A30" t="s">
        <v>29</v>
      </c>
      <c r="B30" t="s">
        <v>362</v>
      </c>
    </row>
    <row r="31" spans="1:2" x14ac:dyDescent="0.25">
      <c r="A31" t="s">
        <v>29</v>
      </c>
      <c r="B31" t="s">
        <v>362</v>
      </c>
    </row>
    <row r="32" spans="1:2" x14ac:dyDescent="0.25">
      <c r="A32" t="s">
        <v>29</v>
      </c>
      <c r="B32" t="s">
        <v>362</v>
      </c>
    </row>
    <row r="33" spans="1:2" x14ac:dyDescent="0.25">
      <c r="A33" t="s">
        <v>29</v>
      </c>
      <c r="B33" t="s">
        <v>362</v>
      </c>
    </row>
    <row r="34" spans="1:2" x14ac:dyDescent="0.25">
      <c r="A34" t="s">
        <v>29</v>
      </c>
      <c r="B34" t="s">
        <v>362</v>
      </c>
    </row>
    <row r="35" spans="1:2" x14ac:dyDescent="0.25">
      <c r="A35" t="s">
        <v>28</v>
      </c>
      <c r="B35" t="s">
        <v>362</v>
      </c>
    </row>
    <row r="36" spans="1:2" x14ac:dyDescent="0.25">
      <c r="A36" t="s">
        <v>28</v>
      </c>
      <c r="B36" t="s">
        <v>362</v>
      </c>
    </row>
    <row r="37" spans="1:2" x14ac:dyDescent="0.25">
      <c r="A37" t="s">
        <v>28</v>
      </c>
      <c r="B37" t="s">
        <v>362</v>
      </c>
    </row>
    <row r="38" spans="1:2" x14ac:dyDescent="0.25">
      <c r="A38" t="s">
        <v>28</v>
      </c>
      <c r="B38" t="s">
        <v>362</v>
      </c>
    </row>
    <row r="39" spans="1:2" x14ac:dyDescent="0.25">
      <c r="A39" t="s">
        <v>28</v>
      </c>
      <c r="B39" t="s">
        <v>362</v>
      </c>
    </row>
    <row r="40" spans="1:2" x14ac:dyDescent="0.25">
      <c r="A40" t="s">
        <v>28</v>
      </c>
      <c r="B40" t="s">
        <v>362</v>
      </c>
    </row>
    <row r="41" spans="1:2" x14ac:dyDescent="0.25">
      <c r="A41" t="s">
        <v>28</v>
      </c>
      <c r="B41" t="s">
        <v>362</v>
      </c>
    </row>
    <row r="42" spans="1:2" x14ac:dyDescent="0.25">
      <c r="A42" t="s">
        <v>28</v>
      </c>
      <c r="B42" t="s">
        <v>362</v>
      </c>
    </row>
    <row r="43" spans="1:2" x14ac:dyDescent="0.25">
      <c r="A43" t="s">
        <v>28</v>
      </c>
      <c r="B43" t="s">
        <v>362</v>
      </c>
    </row>
    <row r="44" spans="1:2" x14ac:dyDescent="0.25">
      <c r="A44" t="s">
        <v>28</v>
      </c>
      <c r="B44" t="s">
        <v>362</v>
      </c>
    </row>
    <row r="45" spans="1:2" x14ac:dyDescent="0.25">
      <c r="A45" t="s">
        <v>28</v>
      </c>
      <c r="B45" t="s">
        <v>362</v>
      </c>
    </row>
    <row r="46" spans="1:2" x14ac:dyDescent="0.25">
      <c r="A46" t="s">
        <v>28</v>
      </c>
      <c r="B46" t="s">
        <v>362</v>
      </c>
    </row>
    <row r="47" spans="1:2" x14ac:dyDescent="0.25">
      <c r="A47" t="s">
        <v>28</v>
      </c>
      <c r="B47" t="s">
        <v>362</v>
      </c>
    </row>
    <row r="48" spans="1:2" x14ac:dyDescent="0.25">
      <c r="A48" t="s">
        <v>28</v>
      </c>
      <c r="B48" t="s">
        <v>362</v>
      </c>
    </row>
    <row r="49" spans="1:2" x14ac:dyDescent="0.25">
      <c r="A49" t="s">
        <v>148</v>
      </c>
      <c r="B49" t="s">
        <v>362</v>
      </c>
    </row>
    <row r="50" spans="1:2" x14ac:dyDescent="0.25">
      <c r="A50" t="s">
        <v>148</v>
      </c>
      <c r="B50" t="s">
        <v>362</v>
      </c>
    </row>
    <row r="51" spans="1:2" x14ac:dyDescent="0.25">
      <c r="A51" t="s">
        <v>78</v>
      </c>
      <c r="B51" t="s">
        <v>362</v>
      </c>
    </row>
    <row r="52" spans="1:2" x14ac:dyDescent="0.25">
      <c r="A52" t="s">
        <v>78</v>
      </c>
      <c r="B52" t="s">
        <v>362</v>
      </c>
    </row>
    <row r="53" spans="1:2" x14ac:dyDescent="0.25">
      <c r="A53" t="s">
        <v>127</v>
      </c>
      <c r="B53" t="s">
        <v>360</v>
      </c>
    </row>
    <row r="54" spans="1:2" x14ac:dyDescent="0.25">
      <c r="A54" t="s">
        <v>126</v>
      </c>
      <c r="B54" t="s">
        <v>360</v>
      </c>
    </row>
    <row r="55" spans="1:2" x14ac:dyDescent="0.25">
      <c r="A55" t="s">
        <v>130</v>
      </c>
      <c r="B55" t="s">
        <v>360</v>
      </c>
    </row>
    <row r="56" spans="1:2" x14ac:dyDescent="0.25">
      <c r="A56" t="s">
        <v>125</v>
      </c>
      <c r="B56" t="s">
        <v>360</v>
      </c>
    </row>
    <row r="57" spans="1:2" x14ac:dyDescent="0.25">
      <c r="A57" t="s">
        <v>128</v>
      </c>
      <c r="B57" t="s">
        <v>360</v>
      </c>
    </row>
    <row r="58" spans="1:2" x14ac:dyDescent="0.25">
      <c r="A58" t="s">
        <v>129</v>
      </c>
      <c r="B58" t="s">
        <v>360</v>
      </c>
    </row>
    <row r="59" spans="1:2" x14ac:dyDescent="0.25">
      <c r="A59" t="s">
        <v>35</v>
      </c>
      <c r="B59" t="s">
        <v>360</v>
      </c>
    </row>
    <row r="60" spans="1:2" x14ac:dyDescent="0.25">
      <c r="A60" t="s">
        <v>33</v>
      </c>
      <c r="B60" t="s">
        <v>360</v>
      </c>
    </row>
    <row r="61" spans="1:2" x14ac:dyDescent="0.25">
      <c r="A61" t="s">
        <v>34</v>
      </c>
      <c r="B61" t="s">
        <v>360</v>
      </c>
    </row>
    <row r="62" spans="1:2" x14ac:dyDescent="0.25">
      <c r="A62" t="s">
        <v>36</v>
      </c>
      <c r="B62" t="s">
        <v>360</v>
      </c>
    </row>
    <row r="63" spans="1:2" x14ac:dyDescent="0.25">
      <c r="A63" t="s">
        <v>38</v>
      </c>
      <c r="B63" t="s">
        <v>360</v>
      </c>
    </row>
    <row r="64" spans="1:2" x14ac:dyDescent="0.25">
      <c r="A64" t="s">
        <v>37</v>
      </c>
      <c r="B64" t="s">
        <v>360</v>
      </c>
    </row>
    <row r="65" spans="1:2" x14ac:dyDescent="0.25">
      <c r="A65" t="s">
        <v>32</v>
      </c>
      <c r="B65" t="s">
        <v>360</v>
      </c>
    </row>
    <row r="66" spans="1:2" x14ac:dyDescent="0.25">
      <c r="A66" t="s">
        <v>31</v>
      </c>
      <c r="B66" t="s">
        <v>360</v>
      </c>
    </row>
    <row r="67" spans="1:2" x14ac:dyDescent="0.25">
      <c r="A67" t="s">
        <v>124</v>
      </c>
      <c r="B67" t="s">
        <v>360</v>
      </c>
    </row>
    <row r="68" spans="1:2" x14ac:dyDescent="0.25">
      <c r="A68" t="s">
        <v>123</v>
      </c>
      <c r="B68" t="s">
        <v>360</v>
      </c>
    </row>
    <row r="69" spans="1:2" x14ac:dyDescent="0.25">
      <c r="A69" t="s">
        <v>121</v>
      </c>
      <c r="B69" t="s">
        <v>360</v>
      </c>
    </row>
    <row r="70" spans="1:2" x14ac:dyDescent="0.25">
      <c r="A70" t="s">
        <v>122</v>
      </c>
      <c r="B70" t="s">
        <v>360</v>
      </c>
    </row>
    <row r="71" spans="1:2" x14ac:dyDescent="0.25">
      <c r="A71" t="s">
        <v>120</v>
      </c>
      <c r="B71" t="s">
        <v>360</v>
      </c>
    </row>
    <row r="72" spans="1:2" x14ac:dyDescent="0.25">
      <c r="A72" t="s">
        <v>191</v>
      </c>
      <c r="B72" t="s">
        <v>369</v>
      </c>
    </row>
    <row r="73" spans="1:2" x14ac:dyDescent="0.25">
      <c r="A73" t="s">
        <v>188</v>
      </c>
      <c r="B73" t="s">
        <v>367</v>
      </c>
    </row>
    <row r="74" spans="1:2" x14ac:dyDescent="0.25">
      <c r="A74" t="s">
        <v>188</v>
      </c>
      <c r="B74" t="s">
        <v>367</v>
      </c>
    </row>
    <row r="75" spans="1:2" x14ac:dyDescent="0.25">
      <c r="A75" t="s">
        <v>323</v>
      </c>
      <c r="B75" t="s">
        <v>357</v>
      </c>
    </row>
    <row r="76" spans="1:2" x14ac:dyDescent="0.25">
      <c r="A76" t="s">
        <v>324</v>
      </c>
      <c r="B76" t="s">
        <v>357</v>
      </c>
    </row>
    <row r="77" spans="1:2" x14ac:dyDescent="0.25">
      <c r="A77" t="s">
        <v>239</v>
      </c>
      <c r="B77" t="s">
        <v>357</v>
      </c>
    </row>
    <row r="78" spans="1:2" x14ac:dyDescent="0.25">
      <c r="A78" t="s">
        <v>147</v>
      </c>
      <c r="B78" t="s">
        <v>357</v>
      </c>
    </row>
    <row r="79" spans="1:2" x14ac:dyDescent="0.25">
      <c r="A79" t="s">
        <v>134</v>
      </c>
      <c r="B79" t="s">
        <v>357</v>
      </c>
    </row>
    <row r="80" spans="1:2" x14ac:dyDescent="0.25">
      <c r="A80" t="s">
        <v>321</v>
      </c>
      <c r="B80" t="s">
        <v>357</v>
      </c>
    </row>
    <row r="81" spans="1:2" x14ac:dyDescent="0.25">
      <c r="A81" t="s">
        <v>325</v>
      </c>
      <c r="B81" t="s">
        <v>357</v>
      </c>
    </row>
    <row r="82" spans="1:2" x14ac:dyDescent="0.25">
      <c r="A82" t="s">
        <v>322</v>
      </c>
      <c r="B82" t="s">
        <v>357</v>
      </c>
    </row>
    <row r="83" spans="1:2" x14ac:dyDescent="0.25">
      <c r="A83" t="s">
        <v>131</v>
      </c>
      <c r="B83" t="s">
        <v>357</v>
      </c>
    </row>
    <row r="84" spans="1:2" x14ac:dyDescent="0.25">
      <c r="A84" t="s">
        <v>131</v>
      </c>
      <c r="B84" t="s">
        <v>357</v>
      </c>
    </row>
    <row r="85" spans="1:2" x14ac:dyDescent="0.25">
      <c r="A85" t="s">
        <v>131</v>
      </c>
      <c r="B85" t="s">
        <v>357</v>
      </c>
    </row>
    <row r="86" spans="1:2" x14ac:dyDescent="0.25">
      <c r="A86" t="s">
        <v>194</v>
      </c>
      <c r="B86" t="s">
        <v>357</v>
      </c>
    </row>
    <row r="87" spans="1:2" x14ac:dyDescent="0.25">
      <c r="A87" t="s">
        <v>194</v>
      </c>
      <c r="B87" t="s">
        <v>357</v>
      </c>
    </row>
    <row r="88" spans="1:2" x14ac:dyDescent="0.25">
      <c r="A88" t="s">
        <v>145</v>
      </c>
      <c r="B88" t="s">
        <v>357</v>
      </c>
    </row>
    <row r="89" spans="1:2" x14ac:dyDescent="0.25">
      <c r="A89" t="s">
        <v>145</v>
      </c>
      <c r="B89" t="s">
        <v>357</v>
      </c>
    </row>
    <row r="90" spans="1:2" x14ac:dyDescent="0.25">
      <c r="A90" t="s">
        <v>145</v>
      </c>
      <c r="B90" t="s">
        <v>357</v>
      </c>
    </row>
    <row r="91" spans="1:2" x14ac:dyDescent="0.25">
      <c r="A91" t="s">
        <v>138</v>
      </c>
      <c r="B91" t="s">
        <v>357</v>
      </c>
    </row>
    <row r="92" spans="1:2" x14ac:dyDescent="0.25">
      <c r="A92" t="s">
        <v>138</v>
      </c>
      <c r="B92" t="s">
        <v>357</v>
      </c>
    </row>
    <row r="93" spans="1:2" x14ac:dyDescent="0.25">
      <c r="A93" t="s">
        <v>81</v>
      </c>
      <c r="B93" t="s">
        <v>357</v>
      </c>
    </row>
    <row r="94" spans="1:2" x14ac:dyDescent="0.25">
      <c r="A94" t="s">
        <v>81</v>
      </c>
      <c r="B94" t="s">
        <v>357</v>
      </c>
    </row>
    <row r="95" spans="1:2" x14ac:dyDescent="0.25">
      <c r="A95" t="s">
        <v>82</v>
      </c>
      <c r="B95" t="s">
        <v>357</v>
      </c>
    </row>
    <row r="96" spans="1:2" x14ac:dyDescent="0.25">
      <c r="A96" t="s">
        <v>135</v>
      </c>
      <c r="B96" t="s">
        <v>357</v>
      </c>
    </row>
    <row r="97" spans="1:2" x14ac:dyDescent="0.25">
      <c r="A97" t="s">
        <v>163</v>
      </c>
      <c r="B97" t="s">
        <v>357</v>
      </c>
    </row>
    <row r="98" spans="1:2" x14ac:dyDescent="0.25">
      <c r="A98" t="s">
        <v>237</v>
      </c>
      <c r="B98" t="s">
        <v>357</v>
      </c>
    </row>
    <row r="99" spans="1:2" x14ac:dyDescent="0.25">
      <c r="A99" t="s">
        <v>238</v>
      </c>
      <c r="B99" t="s">
        <v>357</v>
      </c>
    </row>
    <row r="100" spans="1:2" x14ac:dyDescent="0.25">
      <c r="A100" t="s">
        <v>146</v>
      </c>
      <c r="B100" t="s">
        <v>357</v>
      </c>
    </row>
    <row r="101" spans="1:2" x14ac:dyDescent="0.25">
      <c r="A101" t="s">
        <v>164</v>
      </c>
      <c r="B101" t="s">
        <v>357</v>
      </c>
    </row>
    <row r="102" spans="1:2" x14ac:dyDescent="0.25">
      <c r="A102" t="s">
        <v>54</v>
      </c>
      <c r="B102" t="s">
        <v>357</v>
      </c>
    </row>
    <row r="103" spans="1:2" x14ac:dyDescent="0.25">
      <c r="A103" t="s">
        <v>54</v>
      </c>
      <c r="B103" t="s">
        <v>357</v>
      </c>
    </row>
    <row r="104" spans="1:2" x14ac:dyDescent="0.25">
      <c r="A104" t="s">
        <v>54</v>
      </c>
      <c r="B104" t="s">
        <v>357</v>
      </c>
    </row>
    <row r="105" spans="1:2" x14ac:dyDescent="0.25">
      <c r="A105" t="s">
        <v>54</v>
      </c>
      <c r="B105" t="s">
        <v>357</v>
      </c>
    </row>
    <row r="106" spans="1:2" x14ac:dyDescent="0.25">
      <c r="A106" t="s">
        <v>54</v>
      </c>
      <c r="B106" t="s">
        <v>357</v>
      </c>
    </row>
    <row r="107" spans="1:2" x14ac:dyDescent="0.25">
      <c r="A107" t="s">
        <v>54</v>
      </c>
      <c r="B107" t="s">
        <v>357</v>
      </c>
    </row>
    <row r="108" spans="1:2" x14ac:dyDescent="0.25">
      <c r="A108" t="s">
        <v>56</v>
      </c>
      <c r="B108" t="s">
        <v>358</v>
      </c>
    </row>
    <row r="109" spans="1:2" x14ac:dyDescent="0.25">
      <c r="A109" t="s">
        <v>56</v>
      </c>
      <c r="B109" t="s">
        <v>358</v>
      </c>
    </row>
    <row r="110" spans="1:2" x14ac:dyDescent="0.25">
      <c r="A110" t="s">
        <v>56</v>
      </c>
      <c r="B110" t="s">
        <v>358</v>
      </c>
    </row>
    <row r="111" spans="1:2" x14ac:dyDescent="0.25">
      <c r="A111" t="s">
        <v>56</v>
      </c>
      <c r="B111" t="s">
        <v>358</v>
      </c>
    </row>
    <row r="112" spans="1:2" x14ac:dyDescent="0.25">
      <c r="A112" t="s">
        <v>47</v>
      </c>
      <c r="B112" t="s">
        <v>366</v>
      </c>
    </row>
    <row r="113" spans="1:2" x14ac:dyDescent="0.25">
      <c r="A113" t="s">
        <v>47</v>
      </c>
      <c r="B113" t="s">
        <v>366</v>
      </c>
    </row>
    <row r="114" spans="1:2" x14ac:dyDescent="0.25">
      <c r="A114" t="s">
        <v>51</v>
      </c>
      <c r="B114" t="s">
        <v>366</v>
      </c>
    </row>
    <row r="115" spans="1:2" x14ac:dyDescent="0.25">
      <c r="A115" t="s">
        <v>51</v>
      </c>
      <c r="B115" t="s">
        <v>366</v>
      </c>
    </row>
    <row r="116" spans="1:2" x14ac:dyDescent="0.25">
      <c r="A116" t="s">
        <v>25</v>
      </c>
      <c r="B116" t="s">
        <v>366</v>
      </c>
    </row>
    <row r="117" spans="1:2" x14ac:dyDescent="0.25">
      <c r="A117" t="s">
        <v>25</v>
      </c>
      <c r="B117" t="s">
        <v>366</v>
      </c>
    </row>
    <row r="118" spans="1:2" x14ac:dyDescent="0.25">
      <c r="A118" t="s">
        <v>25</v>
      </c>
      <c r="B118" t="s">
        <v>366</v>
      </c>
    </row>
    <row r="119" spans="1:2" x14ac:dyDescent="0.25">
      <c r="A119" t="s">
        <v>25</v>
      </c>
      <c r="B119" t="s">
        <v>366</v>
      </c>
    </row>
    <row r="120" spans="1:2" x14ac:dyDescent="0.25">
      <c r="A120" t="s">
        <v>25</v>
      </c>
      <c r="B120" t="s">
        <v>366</v>
      </c>
    </row>
    <row r="121" spans="1:2" x14ac:dyDescent="0.25">
      <c r="A121" t="s">
        <v>25</v>
      </c>
      <c r="B121" t="s">
        <v>366</v>
      </c>
    </row>
    <row r="122" spans="1:2" x14ac:dyDescent="0.25">
      <c r="A122" t="s">
        <v>25</v>
      </c>
      <c r="B122" t="s">
        <v>366</v>
      </c>
    </row>
    <row r="123" spans="1:2" x14ac:dyDescent="0.25">
      <c r="A123" t="s">
        <v>25</v>
      </c>
      <c r="B123" t="s">
        <v>366</v>
      </c>
    </row>
    <row r="124" spans="1:2" x14ac:dyDescent="0.25">
      <c r="A124" t="s">
        <v>25</v>
      </c>
      <c r="B124" t="s">
        <v>366</v>
      </c>
    </row>
    <row r="125" spans="1:2" x14ac:dyDescent="0.25">
      <c r="A125" t="s">
        <v>25</v>
      </c>
      <c r="B125" t="s">
        <v>366</v>
      </c>
    </row>
    <row r="126" spans="1:2" x14ac:dyDescent="0.25">
      <c r="A126" t="s">
        <v>25</v>
      </c>
      <c r="B126" t="s">
        <v>366</v>
      </c>
    </row>
    <row r="127" spans="1:2" x14ac:dyDescent="0.25">
      <c r="A127" t="s">
        <v>25</v>
      </c>
      <c r="B127" t="s">
        <v>366</v>
      </c>
    </row>
    <row r="128" spans="1:2" x14ac:dyDescent="0.25">
      <c r="A128" t="s">
        <v>25</v>
      </c>
      <c r="B128" t="s">
        <v>366</v>
      </c>
    </row>
    <row r="129" spans="1:2" x14ac:dyDescent="0.25">
      <c r="A129" t="s">
        <v>25</v>
      </c>
      <c r="B129" t="s">
        <v>366</v>
      </c>
    </row>
    <row r="130" spans="1:2" x14ac:dyDescent="0.25">
      <c r="A130" t="s">
        <v>25</v>
      </c>
      <c r="B130" t="s">
        <v>366</v>
      </c>
    </row>
    <row r="131" spans="1:2" x14ac:dyDescent="0.25">
      <c r="A131" t="s">
        <v>25</v>
      </c>
      <c r="B131" t="s">
        <v>366</v>
      </c>
    </row>
    <row r="132" spans="1:2" x14ac:dyDescent="0.25">
      <c r="A132" t="s">
        <v>25</v>
      </c>
      <c r="B132" t="s">
        <v>366</v>
      </c>
    </row>
    <row r="133" spans="1:2" x14ac:dyDescent="0.25">
      <c r="A133" t="s">
        <v>25</v>
      </c>
      <c r="B133" t="s">
        <v>366</v>
      </c>
    </row>
    <row r="134" spans="1:2" x14ac:dyDescent="0.25">
      <c r="A134" t="s">
        <v>25</v>
      </c>
      <c r="B134" t="s">
        <v>366</v>
      </c>
    </row>
    <row r="135" spans="1:2" x14ac:dyDescent="0.25">
      <c r="A135" t="s">
        <v>25</v>
      </c>
      <c r="B135" t="s">
        <v>366</v>
      </c>
    </row>
    <row r="136" spans="1:2" x14ac:dyDescent="0.25">
      <c r="A136" t="s">
        <v>61</v>
      </c>
      <c r="B136" t="s">
        <v>366</v>
      </c>
    </row>
    <row r="137" spans="1:2" x14ac:dyDescent="0.25">
      <c r="A137" t="s">
        <v>61</v>
      </c>
      <c r="B137" t="s">
        <v>366</v>
      </c>
    </row>
    <row r="138" spans="1:2" x14ac:dyDescent="0.25">
      <c r="A138" t="s">
        <v>61</v>
      </c>
      <c r="B138" t="s">
        <v>366</v>
      </c>
    </row>
    <row r="139" spans="1:2" x14ac:dyDescent="0.25">
      <c r="A139" t="s">
        <v>61</v>
      </c>
      <c r="B139" t="s">
        <v>366</v>
      </c>
    </row>
    <row r="140" spans="1:2" x14ac:dyDescent="0.25">
      <c r="A140" t="s">
        <v>61</v>
      </c>
      <c r="B140" t="s">
        <v>366</v>
      </c>
    </row>
    <row r="141" spans="1:2" x14ac:dyDescent="0.25">
      <c r="A141" t="s">
        <v>61</v>
      </c>
      <c r="B141" t="s">
        <v>366</v>
      </c>
    </row>
    <row r="142" spans="1:2" x14ac:dyDescent="0.25">
      <c r="A142" t="s">
        <v>61</v>
      </c>
      <c r="B142" t="s">
        <v>366</v>
      </c>
    </row>
    <row r="143" spans="1:2" x14ac:dyDescent="0.25">
      <c r="A143" t="s">
        <v>61</v>
      </c>
      <c r="B143" t="s">
        <v>366</v>
      </c>
    </row>
    <row r="144" spans="1:2" x14ac:dyDescent="0.25">
      <c r="A144" t="s">
        <v>103</v>
      </c>
      <c r="B144" t="s">
        <v>366</v>
      </c>
    </row>
    <row r="145" spans="1:2" x14ac:dyDescent="0.25">
      <c r="A145" t="s">
        <v>103</v>
      </c>
      <c r="B145" t="s">
        <v>366</v>
      </c>
    </row>
    <row r="146" spans="1:2" x14ac:dyDescent="0.25">
      <c r="A146" t="s">
        <v>103</v>
      </c>
      <c r="B146" t="s">
        <v>366</v>
      </c>
    </row>
    <row r="147" spans="1:2" x14ac:dyDescent="0.25">
      <c r="A147" t="s">
        <v>97</v>
      </c>
      <c r="B147" t="s">
        <v>366</v>
      </c>
    </row>
    <row r="148" spans="1:2" x14ac:dyDescent="0.25">
      <c r="A148" t="s">
        <v>190</v>
      </c>
      <c r="B148" t="s">
        <v>366</v>
      </c>
    </row>
    <row r="149" spans="1:2" x14ac:dyDescent="0.25">
      <c r="A149" t="s">
        <v>48</v>
      </c>
      <c r="B149" t="s">
        <v>364</v>
      </c>
    </row>
    <row r="150" spans="1:2" x14ac:dyDescent="0.25">
      <c r="A150" t="s">
        <v>48</v>
      </c>
      <c r="B150" t="s">
        <v>364</v>
      </c>
    </row>
    <row r="151" spans="1:2" x14ac:dyDescent="0.25">
      <c r="A151" t="s">
        <v>48</v>
      </c>
      <c r="B151" t="s">
        <v>364</v>
      </c>
    </row>
    <row r="152" spans="1:2" x14ac:dyDescent="0.25">
      <c r="A152" t="s">
        <v>48</v>
      </c>
      <c r="B152" t="s">
        <v>364</v>
      </c>
    </row>
    <row r="153" spans="1:2" x14ac:dyDescent="0.25">
      <c r="A153" t="s">
        <v>48</v>
      </c>
      <c r="B153" t="s">
        <v>364</v>
      </c>
    </row>
    <row r="154" spans="1:2" x14ac:dyDescent="0.25">
      <c r="A154" t="s">
        <v>48</v>
      </c>
      <c r="B154" t="s">
        <v>364</v>
      </c>
    </row>
    <row r="155" spans="1:2" x14ac:dyDescent="0.25">
      <c r="A155" t="s">
        <v>48</v>
      </c>
      <c r="B155" t="s">
        <v>364</v>
      </c>
    </row>
    <row r="156" spans="1:2" x14ac:dyDescent="0.25">
      <c r="A156" t="s">
        <v>48</v>
      </c>
      <c r="B156" t="s">
        <v>364</v>
      </c>
    </row>
    <row r="157" spans="1:2" x14ac:dyDescent="0.25">
      <c r="A157" t="s">
        <v>48</v>
      </c>
      <c r="B157" t="s">
        <v>364</v>
      </c>
    </row>
    <row r="158" spans="1:2" x14ac:dyDescent="0.25">
      <c r="A158" t="s">
        <v>48</v>
      </c>
      <c r="B158" t="s">
        <v>364</v>
      </c>
    </row>
    <row r="159" spans="1:2" x14ac:dyDescent="0.25">
      <c r="A159" t="s">
        <v>48</v>
      </c>
      <c r="B159" t="s">
        <v>364</v>
      </c>
    </row>
    <row r="160" spans="1:2" x14ac:dyDescent="0.25">
      <c r="A160" t="s">
        <v>26</v>
      </c>
      <c r="B160" t="s">
        <v>364</v>
      </c>
    </row>
    <row r="161" spans="1:2" x14ac:dyDescent="0.25">
      <c r="A161" t="s">
        <v>26</v>
      </c>
      <c r="B161" t="s">
        <v>364</v>
      </c>
    </row>
    <row r="162" spans="1:2" x14ac:dyDescent="0.25">
      <c r="A162" t="s">
        <v>26</v>
      </c>
      <c r="B162" t="s">
        <v>364</v>
      </c>
    </row>
    <row r="163" spans="1:2" x14ac:dyDescent="0.25">
      <c r="A163" t="s">
        <v>26</v>
      </c>
      <c r="B163" t="s">
        <v>364</v>
      </c>
    </row>
    <row r="164" spans="1:2" x14ac:dyDescent="0.25">
      <c r="A164" t="s">
        <v>26</v>
      </c>
      <c r="B164" t="s">
        <v>364</v>
      </c>
    </row>
    <row r="165" spans="1:2" x14ac:dyDescent="0.25">
      <c r="A165" t="s">
        <v>26</v>
      </c>
      <c r="B165" t="s">
        <v>364</v>
      </c>
    </row>
    <row r="166" spans="1:2" x14ac:dyDescent="0.25">
      <c r="A166" t="s">
        <v>26</v>
      </c>
      <c r="B166" t="s">
        <v>364</v>
      </c>
    </row>
    <row r="167" spans="1:2" x14ac:dyDescent="0.25">
      <c r="A167" t="s">
        <v>26</v>
      </c>
      <c r="B167" t="s">
        <v>364</v>
      </c>
    </row>
    <row r="168" spans="1:2" x14ac:dyDescent="0.25">
      <c r="A168" t="s">
        <v>26</v>
      </c>
      <c r="B168" t="s">
        <v>364</v>
      </c>
    </row>
    <row r="169" spans="1:2" x14ac:dyDescent="0.25">
      <c r="A169" t="s">
        <v>26</v>
      </c>
      <c r="B169" t="s">
        <v>364</v>
      </c>
    </row>
    <row r="170" spans="1:2" x14ac:dyDescent="0.25">
      <c r="A170" t="s">
        <v>26</v>
      </c>
      <c r="B170" t="s">
        <v>364</v>
      </c>
    </row>
    <row r="171" spans="1:2" x14ac:dyDescent="0.25">
      <c r="A171" t="s">
        <v>26</v>
      </c>
      <c r="B171" t="s">
        <v>364</v>
      </c>
    </row>
    <row r="172" spans="1:2" x14ac:dyDescent="0.25">
      <c r="A172" t="s">
        <v>26</v>
      </c>
      <c r="B172" t="s">
        <v>364</v>
      </c>
    </row>
    <row r="173" spans="1:2" x14ac:dyDescent="0.25">
      <c r="A173" t="s">
        <v>26</v>
      </c>
      <c r="B173" t="s">
        <v>364</v>
      </c>
    </row>
    <row r="174" spans="1:2" x14ac:dyDescent="0.25">
      <c r="A174" t="s">
        <v>62</v>
      </c>
      <c r="B174" t="s">
        <v>364</v>
      </c>
    </row>
    <row r="175" spans="1:2" x14ac:dyDescent="0.25">
      <c r="A175" t="s">
        <v>62</v>
      </c>
      <c r="B175" t="s">
        <v>364</v>
      </c>
    </row>
    <row r="176" spans="1:2" x14ac:dyDescent="0.25">
      <c r="A176" t="s">
        <v>62</v>
      </c>
      <c r="B176" t="s">
        <v>364</v>
      </c>
    </row>
    <row r="177" spans="1:2" x14ac:dyDescent="0.25">
      <c r="A177" t="s">
        <v>62</v>
      </c>
      <c r="B177" t="s">
        <v>364</v>
      </c>
    </row>
    <row r="178" spans="1:2" x14ac:dyDescent="0.25">
      <c r="A178" t="s">
        <v>62</v>
      </c>
      <c r="B178" t="s">
        <v>364</v>
      </c>
    </row>
    <row r="179" spans="1:2" x14ac:dyDescent="0.25">
      <c r="A179" t="s">
        <v>62</v>
      </c>
      <c r="B179" t="s">
        <v>364</v>
      </c>
    </row>
    <row r="180" spans="1:2" x14ac:dyDescent="0.25">
      <c r="A180" t="s">
        <v>62</v>
      </c>
      <c r="B180" t="s">
        <v>364</v>
      </c>
    </row>
    <row r="181" spans="1:2" x14ac:dyDescent="0.25">
      <c r="A181" t="s">
        <v>62</v>
      </c>
      <c r="B181" t="s">
        <v>364</v>
      </c>
    </row>
    <row r="182" spans="1:2" x14ac:dyDescent="0.25">
      <c r="A182" t="s">
        <v>62</v>
      </c>
      <c r="B182" t="s">
        <v>364</v>
      </c>
    </row>
    <row r="183" spans="1:2" x14ac:dyDescent="0.25">
      <c r="A183" t="s">
        <v>62</v>
      </c>
      <c r="B183" t="s">
        <v>364</v>
      </c>
    </row>
    <row r="184" spans="1:2" x14ac:dyDescent="0.25">
      <c r="A184" t="s">
        <v>62</v>
      </c>
      <c r="B184" t="s">
        <v>364</v>
      </c>
    </row>
    <row r="185" spans="1:2" x14ac:dyDescent="0.25">
      <c r="A185" t="s">
        <v>62</v>
      </c>
      <c r="B185" t="s">
        <v>364</v>
      </c>
    </row>
    <row r="186" spans="1:2" x14ac:dyDescent="0.25">
      <c r="A186" t="s">
        <v>62</v>
      </c>
      <c r="B186" t="s">
        <v>364</v>
      </c>
    </row>
    <row r="187" spans="1:2" x14ac:dyDescent="0.25">
      <c r="A187" t="s">
        <v>62</v>
      </c>
      <c r="B187" t="s">
        <v>364</v>
      </c>
    </row>
    <row r="188" spans="1:2" x14ac:dyDescent="0.25">
      <c r="A188" t="s">
        <v>107</v>
      </c>
      <c r="B188" t="s">
        <v>364</v>
      </c>
    </row>
    <row r="189" spans="1:2" x14ac:dyDescent="0.25">
      <c r="A189" t="s">
        <v>107</v>
      </c>
      <c r="B189" t="s">
        <v>364</v>
      </c>
    </row>
    <row r="190" spans="1:2" x14ac:dyDescent="0.25">
      <c r="A190" t="s">
        <v>107</v>
      </c>
      <c r="B190" t="s">
        <v>364</v>
      </c>
    </row>
    <row r="191" spans="1:2" x14ac:dyDescent="0.25">
      <c r="A191" t="s">
        <v>107</v>
      </c>
      <c r="B191" t="s">
        <v>364</v>
      </c>
    </row>
    <row r="192" spans="1:2" x14ac:dyDescent="0.25">
      <c r="A192" t="s">
        <v>107</v>
      </c>
      <c r="B192" t="s">
        <v>364</v>
      </c>
    </row>
    <row r="193" spans="1:2" x14ac:dyDescent="0.25">
      <c r="A193" t="s">
        <v>107</v>
      </c>
      <c r="B193" t="s">
        <v>364</v>
      </c>
    </row>
    <row r="194" spans="1:2" x14ac:dyDescent="0.25">
      <c r="A194" t="s">
        <v>107</v>
      </c>
      <c r="B194" t="s">
        <v>364</v>
      </c>
    </row>
    <row r="195" spans="1:2" x14ac:dyDescent="0.25">
      <c r="A195" t="s">
        <v>87</v>
      </c>
      <c r="B195" t="s">
        <v>364</v>
      </c>
    </row>
    <row r="196" spans="1:2" x14ac:dyDescent="0.25">
      <c r="A196" t="s">
        <v>87</v>
      </c>
      <c r="B196" t="s">
        <v>364</v>
      </c>
    </row>
    <row r="197" spans="1:2" x14ac:dyDescent="0.25">
      <c r="A197" t="s">
        <v>87</v>
      </c>
      <c r="B197" t="s">
        <v>364</v>
      </c>
    </row>
    <row r="198" spans="1:2" x14ac:dyDescent="0.25">
      <c r="A198" t="s">
        <v>87</v>
      </c>
      <c r="B198" t="s">
        <v>364</v>
      </c>
    </row>
    <row r="199" spans="1:2" x14ac:dyDescent="0.25">
      <c r="A199" t="s">
        <v>87</v>
      </c>
      <c r="B199" t="s">
        <v>364</v>
      </c>
    </row>
    <row r="200" spans="1:2" x14ac:dyDescent="0.25">
      <c r="A200" t="s">
        <v>87</v>
      </c>
      <c r="B200" t="s">
        <v>364</v>
      </c>
    </row>
    <row r="201" spans="1:2" x14ac:dyDescent="0.25">
      <c r="A201" t="s">
        <v>87</v>
      </c>
      <c r="B201" t="s">
        <v>364</v>
      </c>
    </row>
    <row r="202" spans="1:2" x14ac:dyDescent="0.25">
      <c r="A202" t="s">
        <v>87</v>
      </c>
      <c r="B202" t="s">
        <v>364</v>
      </c>
    </row>
    <row r="203" spans="1:2" x14ac:dyDescent="0.25">
      <c r="A203" t="s">
        <v>87</v>
      </c>
      <c r="B203" t="s">
        <v>364</v>
      </c>
    </row>
    <row r="204" spans="1:2" x14ac:dyDescent="0.25">
      <c r="A204" t="s">
        <v>87</v>
      </c>
      <c r="B204" t="s">
        <v>364</v>
      </c>
    </row>
    <row r="205" spans="1:2" x14ac:dyDescent="0.25">
      <c r="A205" t="s">
        <v>87</v>
      </c>
      <c r="B205" t="s">
        <v>364</v>
      </c>
    </row>
    <row r="206" spans="1:2" x14ac:dyDescent="0.25">
      <c r="A206" t="s">
        <v>87</v>
      </c>
      <c r="B206" t="s">
        <v>364</v>
      </c>
    </row>
    <row r="207" spans="1:2" x14ac:dyDescent="0.25">
      <c r="A207" t="s">
        <v>27</v>
      </c>
      <c r="B207" t="s">
        <v>364</v>
      </c>
    </row>
    <row r="208" spans="1:2" x14ac:dyDescent="0.25">
      <c r="A208" t="s">
        <v>27</v>
      </c>
      <c r="B208" t="s">
        <v>364</v>
      </c>
    </row>
    <row r="209" spans="1:2" x14ac:dyDescent="0.25">
      <c r="A209" t="s">
        <v>136</v>
      </c>
      <c r="B209" t="s">
        <v>361</v>
      </c>
    </row>
    <row r="210" spans="1:2" x14ac:dyDescent="0.25">
      <c r="A210" t="s">
        <v>80</v>
      </c>
      <c r="B210" t="s">
        <v>361</v>
      </c>
    </row>
    <row r="211" spans="1:2" x14ac:dyDescent="0.25">
      <c r="A211" t="s">
        <v>80</v>
      </c>
      <c r="B211" t="s">
        <v>361</v>
      </c>
    </row>
    <row r="212" spans="1:2" x14ac:dyDescent="0.25">
      <c r="A212" t="s">
        <v>137</v>
      </c>
      <c r="B212" t="s">
        <v>361</v>
      </c>
    </row>
    <row r="213" spans="1:2" x14ac:dyDescent="0.25">
      <c r="A213" t="s">
        <v>317</v>
      </c>
      <c r="B213" t="s">
        <v>361</v>
      </c>
    </row>
    <row r="214" spans="1:2" x14ac:dyDescent="0.25">
      <c r="A214" t="s">
        <v>318</v>
      </c>
      <c r="B214" t="s">
        <v>361</v>
      </c>
    </row>
    <row r="215" spans="1:2" x14ac:dyDescent="0.25">
      <c r="A215" t="s">
        <v>319</v>
      </c>
      <c r="B215" t="s">
        <v>361</v>
      </c>
    </row>
    <row r="216" spans="1:2" x14ac:dyDescent="0.25">
      <c r="A216" t="s">
        <v>77</v>
      </c>
      <c r="B216" t="s">
        <v>361</v>
      </c>
    </row>
    <row r="217" spans="1:2" x14ac:dyDescent="0.25">
      <c r="A217" t="s">
        <v>77</v>
      </c>
      <c r="B217" t="s">
        <v>361</v>
      </c>
    </row>
    <row r="218" spans="1:2" x14ac:dyDescent="0.25">
      <c r="A218" t="s">
        <v>77</v>
      </c>
      <c r="B218" t="s">
        <v>361</v>
      </c>
    </row>
    <row r="219" spans="1:2" x14ac:dyDescent="0.25">
      <c r="A219" t="s">
        <v>55</v>
      </c>
      <c r="B219" t="s">
        <v>361</v>
      </c>
    </row>
    <row r="220" spans="1:2" x14ac:dyDescent="0.25">
      <c r="A220" t="s">
        <v>55</v>
      </c>
      <c r="B220" t="s">
        <v>361</v>
      </c>
    </row>
    <row r="221" spans="1:2" x14ac:dyDescent="0.25">
      <c r="A221" t="s">
        <v>55</v>
      </c>
      <c r="B221" t="s">
        <v>361</v>
      </c>
    </row>
    <row r="222" spans="1:2" x14ac:dyDescent="0.25">
      <c r="A222" t="s">
        <v>67</v>
      </c>
      <c r="B222" t="s">
        <v>359</v>
      </c>
    </row>
    <row r="223" spans="1:2" x14ac:dyDescent="0.25">
      <c r="A223" t="s">
        <v>67</v>
      </c>
      <c r="B223" t="s">
        <v>359</v>
      </c>
    </row>
    <row r="224" spans="1:2" x14ac:dyDescent="0.25">
      <c r="A224" t="s">
        <v>67</v>
      </c>
      <c r="B224" t="s">
        <v>359</v>
      </c>
    </row>
    <row r="225" spans="1:2" x14ac:dyDescent="0.25">
      <c r="A225" t="s">
        <v>67</v>
      </c>
      <c r="B225" t="s">
        <v>359</v>
      </c>
    </row>
    <row r="226" spans="1:2" x14ac:dyDescent="0.25">
      <c r="A226" t="s">
        <v>320</v>
      </c>
      <c r="B226" t="s">
        <v>359</v>
      </c>
    </row>
    <row r="227" spans="1:2" x14ac:dyDescent="0.25">
      <c r="A227" t="s">
        <v>142</v>
      </c>
      <c r="B227" t="s">
        <v>365</v>
      </c>
    </row>
    <row r="228" spans="1:2" x14ac:dyDescent="0.25">
      <c r="A228" t="s">
        <v>209</v>
      </c>
      <c r="B228" t="s">
        <v>365</v>
      </c>
    </row>
    <row r="229" spans="1:2" x14ac:dyDescent="0.25">
      <c r="A229" t="s">
        <v>115</v>
      </c>
      <c r="B229" t="s">
        <v>365</v>
      </c>
    </row>
    <row r="230" spans="1:2" x14ac:dyDescent="0.25">
      <c r="A230" t="s">
        <v>169</v>
      </c>
      <c r="B230" t="s">
        <v>365</v>
      </c>
    </row>
    <row r="231" spans="1:2" x14ac:dyDescent="0.25">
      <c r="A231" t="s">
        <v>301</v>
      </c>
      <c r="B231" t="s">
        <v>365</v>
      </c>
    </row>
    <row r="232" spans="1:2" x14ac:dyDescent="0.25">
      <c r="A232" t="s">
        <v>289</v>
      </c>
      <c r="B232" t="s">
        <v>365</v>
      </c>
    </row>
    <row r="233" spans="1:2" x14ac:dyDescent="0.25">
      <c r="A233" t="s">
        <v>183</v>
      </c>
      <c r="B233" t="s">
        <v>365</v>
      </c>
    </row>
    <row r="234" spans="1:2" x14ac:dyDescent="0.25">
      <c r="A234" t="s">
        <v>170</v>
      </c>
      <c r="B234" t="s">
        <v>365</v>
      </c>
    </row>
    <row r="235" spans="1:2" x14ac:dyDescent="0.25">
      <c r="A235" t="s">
        <v>242</v>
      </c>
      <c r="B235" t="s">
        <v>365</v>
      </c>
    </row>
    <row r="236" spans="1:2" x14ac:dyDescent="0.25">
      <c r="A236" t="s">
        <v>250</v>
      </c>
      <c r="B236" t="s">
        <v>365</v>
      </c>
    </row>
    <row r="237" spans="1:2" x14ac:dyDescent="0.25">
      <c r="A237" t="s">
        <v>100</v>
      </c>
      <c r="B237" t="s">
        <v>365</v>
      </c>
    </row>
    <row r="238" spans="1:2" x14ac:dyDescent="0.25">
      <c r="A238" t="s">
        <v>254</v>
      </c>
      <c r="B238" t="s">
        <v>365</v>
      </c>
    </row>
    <row r="239" spans="1:2" x14ac:dyDescent="0.25">
      <c r="A239" t="s">
        <v>291</v>
      </c>
      <c r="B239" t="s">
        <v>365</v>
      </c>
    </row>
    <row r="240" spans="1:2" x14ac:dyDescent="0.25">
      <c r="A240" t="s">
        <v>300</v>
      </c>
      <c r="B240" t="s">
        <v>365</v>
      </c>
    </row>
    <row r="241" spans="1:2" x14ac:dyDescent="0.25">
      <c r="A241" t="s">
        <v>253</v>
      </c>
      <c r="B241" t="s">
        <v>365</v>
      </c>
    </row>
    <row r="242" spans="1:2" x14ac:dyDescent="0.25">
      <c r="A242" t="s">
        <v>278</v>
      </c>
      <c r="B242" t="s">
        <v>365</v>
      </c>
    </row>
    <row r="243" spans="1:2" x14ac:dyDescent="0.25">
      <c r="A243" t="s">
        <v>309</v>
      </c>
      <c r="B243" t="s">
        <v>365</v>
      </c>
    </row>
    <row r="244" spans="1:2" x14ac:dyDescent="0.25">
      <c r="A244" t="s">
        <v>227</v>
      </c>
      <c r="B244" t="s">
        <v>365</v>
      </c>
    </row>
    <row r="245" spans="1:2" x14ac:dyDescent="0.25">
      <c r="A245" t="s">
        <v>245</v>
      </c>
      <c r="B245" t="s">
        <v>365</v>
      </c>
    </row>
    <row r="246" spans="1:2" x14ac:dyDescent="0.25">
      <c r="A246" t="s">
        <v>264</v>
      </c>
      <c r="B246" t="s">
        <v>365</v>
      </c>
    </row>
    <row r="247" spans="1:2" x14ac:dyDescent="0.25">
      <c r="A247" t="s">
        <v>92</v>
      </c>
      <c r="B247" t="s">
        <v>365</v>
      </c>
    </row>
    <row r="248" spans="1:2" x14ac:dyDescent="0.25">
      <c r="A248" t="s">
        <v>225</v>
      </c>
      <c r="B248" t="s">
        <v>365</v>
      </c>
    </row>
    <row r="249" spans="1:2" x14ac:dyDescent="0.25">
      <c r="A249" t="s">
        <v>266</v>
      </c>
      <c r="B249" t="s">
        <v>365</v>
      </c>
    </row>
    <row r="250" spans="1:2" x14ac:dyDescent="0.25">
      <c r="A250" t="s">
        <v>112</v>
      </c>
      <c r="B250" t="s">
        <v>365</v>
      </c>
    </row>
    <row r="251" spans="1:2" x14ac:dyDescent="0.25">
      <c r="A251" t="s">
        <v>112</v>
      </c>
      <c r="B251" t="s">
        <v>365</v>
      </c>
    </row>
    <row r="252" spans="1:2" x14ac:dyDescent="0.25">
      <c r="A252" t="s">
        <v>112</v>
      </c>
      <c r="B252" t="s">
        <v>365</v>
      </c>
    </row>
    <row r="253" spans="1:2" x14ac:dyDescent="0.25">
      <c r="A253" t="s">
        <v>112</v>
      </c>
      <c r="B253" t="s">
        <v>365</v>
      </c>
    </row>
    <row r="254" spans="1:2" x14ac:dyDescent="0.25">
      <c r="A254" t="s">
        <v>85</v>
      </c>
      <c r="B254" t="s">
        <v>365</v>
      </c>
    </row>
    <row r="255" spans="1:2" x14ac:dyDescent="0.25">
      <c r="A255" t="s">
        <v>85</v>
      </c>
      <c r="B255" t="s">
        <v>365</v>
      </c>
    </row>
    <row r="256" spans="1:2" x14ac:dyDescent="0.25">
      <c r="A256" t="s">
        <v>85</v>
      </c>
      <c r="B256" t="s">
        <v>365</v>
      </c>
    </row>
    <row r="257" spans="1:2" x14ac:dyDescent="0.25">
      <c r="A257" t="s">
        <v>270</v>
      </c>
      <c r="B257" t="s">
        <v>365</v>
      </c>
    </row>
    <row r="258" spans="1:2" x14ac:dyDescent="0.25">
      <c r="A258" t="s">
        <v>42</v>
      </c>
      <c r="B258" t="s">
        <v>365</v>
      </c>
    </row>
    <row r="259" spans="1:2" x14ac:dyDescent="0.25">
      <c r="A259" t="s">
        <v>42</v>
      </c>
      <c r="B259" t="s">
        <v>365</v>
      </c>
    </row>
    <row r="260" spans="1:2" x14ac:dyDescent="0.25">
      <c r="A260" t="s">
        <v>42</v>
      </c>
      <c r="B260" t="s">
        <v>365</v>
      </c>
    </row>
    <row r="261" spans="1:2" x14ac:dyDescent="0.25">
      <c r="A261" t="s">
        <v>41</v>
      </c>
      <c r="B261" t="s">
        <v>365</v>
      </c>
    </row>
    <row r="262" spans="1:2" x14ac:dyDescent="0.25">
      <c r="A262" t="s">
        <v>41</v>
      </c>
      <c r="B262" t="s">
        <v>365</v>
      </c>
    </row>
    <row r="263" spans="1:2" x14ac:dyDescent="0.25">
      <c r="A263" t="s">
        <v>233</v>
      </c>
      <c r="B263" t="s">
        <v>365</v>
      </c>
    </row>
    <row r="264" spans="1:2" x14ac:dyDescent="0.25">
      <c r="A264" t="s">
        <v>176</v>
      </c>
      <c r="B264" t="s">
        <v>365</v>
      </c>
    </row>
    <row r="265" spans="1:2" x14ac:dyDescent="0.25">
      <c r="A265" t="s">
        <v>271</v>
      </c>
      <c r="B265" t="s">
        <v>365</v>
      </c>
    </row>
    <row r="266" spans="1:2" x14ac:dyDescent="0.25">
      <c r="A266" t="s">
        <v>186</v>
      </c>
      <c r="B266" t="s">
        <v>365</v>
      </c>
    </row>
    <row r="267" spans="1:2" x14ac:dyDescent="0.25">
      <c r="A267" t="s">
        <v>175</v>
      </c>
      <c r="B267" t="s">
        <v>365</v>
      </c>
    </row>
    <row r="268" spans="1:2" x14ac:dyDescent="0.25">
      <c r="A268" t="s">
        <v>173</v>
      </c>
      <c r="B268" t="s">
        <v>365</v>
      </c>
    </row>
    <row r="269" spans="1:2" x14ac:dyDescent="0.25">
      <c r="A269" t="s">
        <v>173</v>
      </c>
      <c r="B269" t="s">
        <v>365</v>
      </c>
    </row>
    <row r="270" spans="1:2" x14ac:dyDescent="0.25">
      <c r="A270" t="s">
        <v>23</v>
      </c>
      <c r="B270" t="s">
        <v>365</v>
      </c>
    </row>
    <row r="271" spans="1:2" x14ac:dyDescent="0.25">
      <c r="A271" t="s">
        <v>23</v>
      </c>
      <c r="B271" t="s">
        <v>365</v>
      </c>
    </row>
    <row r="272" spans="1:2" x14ac:dyDescent="0.25">
      <c r="A272" t="s">
        <v>151</v>
      </c>
      <c r="B272" t="s">
        <v>365</v>
      </c>
    </row>
    <row r="273" spans="1:2" x14ac:dyDescent="0.25">
      <c r="A273" t="s">
        <v>151</v>
      </c>
      <c r="B273" t="s">
        <v>365</v>
      </c>
    </row>
    <row r="274" spans="1:2" x14ac:dyDescent="0.25">
      <c r="A274" t="s">
        <v>73</v>
      </c>
      <c r="B274" t="s">
        <v>365</v>
      </c>
    </row>
    <row r="275" spans="1:2" x14ac:dyDescent="0.25">
      <c r="A275" t="s">
        <v>314</v>
      </c>
      <c r="B275" t="s">
        <v>365</v>
      </c>
    </row>
    <row r="276" spans="1:2" x14ac:dyDescent="0.25">
      <c r="A276" t="s">
        <v>44</v>
      </c>
      <c r="B276" t="s">
        <v>365</v>
      </c>
    </row>
    <row r="277" spans="1:2" x14ac:dyDescent="0.25">
      <c r="A277" t="s">
        <v>211</v>
      </c>
      <c r="B277" t="s">
        <v>365</v>
      </c>
    </row>
    <row r="278" spans="1:2" x14ac:dyDescent="0.25">
      <c r="A278" t="s">
        <v>211</v>
      </c>
      <c r="B278" t="s">
        <v>365</v>
      </c>
    </row>
    <row r="279" spans="1:2" x14ac:dyDescent="0.25">
      <c r="A279" t="s">
        <v>207</v>
      </c>
      <c r="B279" t="s">
        <v>365</v>
      </c>
    </row>
    <row r="280" spans="1:2" x14ac:dyDescent="0.25">
      <c r="A280" t="s">
        <v>70</v>
      </c>
      <c r="B280" t="s">
        <v>365</v>
      </c>
    </row>
    <row r="281" spans="1:2" x14ac:dyDescent="0.25">
      <c r="A281" t="s">
        <v>141</v>
      </c>
      <c r="B281" t="s">
        <v>365</v>
      </c>
    </row>
    <row r="282" spans="1:2" x14ac:dyDescent="0.25">
      <c r="A282" t="s">
        <v>205</v>
      </c>
      <c r="B282" t="s">
        <v>365</v>
      </c>
    </row>
    <row r="283" spans="1:2" x14ac:dyDescent="0.25">
      <c r="A283" t="s">
        <v>202</v>
      </c>
      <c r="B283" t="s">
        <v>365</v>
      </c>
    </row>
    <row r="284" spans="1:2" x14ac:dyDescent="0.25">
      <c r="A284" t="s">
        <v>202</v>
      </c>
      <c r="B284" t="s">
        <v>365</v>
      </c>
    </row>
    <row r="285" spans="1:2" x14ac:dyDescent="0.25">
      <c r="A285" t="s">
        <v>202</v>
      </c>
      <c r="B285" t="s">
        <v>365</v>
      </c>
    </row>
    <row r="286" spans="1:2" x14ac:dyDescent="0.25">
      <c r="A286" t="s">
        <v>214</v>
      </c>
      <c r="B286" t="s">
        <v>365</v>
      </c>
    </row>
    <row r="287" spans="1:2" x14ac:dyDescent="0.25">
      <c r="A287" t="s">
        <v>214</v>
      </c>
      <c r="B287" t="s">
        <v>365</v>
      </c>
    </row>
    <row r="288" spans="1:2" x14ac:dyDescent="0.25">
      <c r="A288" t="s">
        <v>214</v>
      </c>
      <c r="B288" t="s">
        <v>365</v>
      </c>
    </row>
    <row r="289" spans="1:2" x14ac:dyDescent="0.25">
      <c r="A289" t="s">
        <v>179</v>
      </c>
      <c r="B289" t="s">
        <v>365</v>
      </c>
    </row>
    <row r="290" spans="1:2" x14ac:dyDescent="0.25">
      <c r="A290" t="s">
        <v>179</v>
      </c>
      <c r="B290" t="s">
        <v>365</v>
      </c>
    </row>
    <row r="291" spans="1:2" x14ac:dyDescent="0.25">
      <c r="A291" t="s">
        <v>105</v>
      </c>
      <c r="B291" t="s">
        <v>365</v>
      </c>
    </row>
    <row r="292" spans="1:2" x14ac:dyDescent="0.25">
      <c r="A292" t="s">
        <v>312</v>
      </c>
      <c r="B292" t="s">
        <v>365</v>
      </c>
    </row>
    <row r="293" spans="1:2" x14ac:dyDescent="0.25">
      <c r="A293" t="s">
        <v>64</v>
      </c>
      <c r="B293" t="s">
        <v>365</v>
      </c>
    </row>
    <row r="294" spans="1:2" x14ac:dyDescent="0.25">
      <c r="A294" t="s">
        <v>64</v>
      </c>
      <c r="B294" t="s">
        <v>365</v>
      </c>
    </row>
    <row r="295" spans="1:2" x14ac:dyDescent="0.25">
      <c r="A295" t="s">
        <v>64</v>
      </c>
      <c r="B295" t="s">
        <v>365</v>
      </c>
    </row>
    <row r="296" spans="1:2" x14ac:dyDescent="0.25">
      <c r="A296" t="s">
        <v>229</v>
      </c>
      <c r="B296" t="s">
        <v>365</v>
      </c>
    </row>
    <row r="297" spans="1:2" x14ac:dyDescent="0.25">
      <c r="A297" t="s">
        <v>197</v>
      </c>
      <c r="B297" t="s">
        <v>365</v>
      </c>
    </row>
    <row r="298" spans="1:2" x14ac:dyDescent="0.25">
      <c r="A298" t="s">
        <v>273</v>
      </c>
      <c r="B298" t="s">
        <v>365</v>
      </c>
    </row>
    <row r="299" spans="1:2" x14ac:dyDescent="0.25">
      <c r="A299" t="s">
        <v>251</v>
      </c>
      <c r="B299" t="s">
        <v>365</v>
      </c>
    </row>
    <row r="300" spans="1:2" x14ac:dyDescent="0.25">
      <c r="A300" t="s">
        <v>251</v>
      </c>
      <c r="B300" t="s">
        <v>365</v>
      </c>
    </row>
    <row r="301" spans="1:2" x14ac:dyDescent="0.25">
      <c r="A301" t="s">
        <v>315</v>
      </c>
      <c r="B301" t="s">
        <v>365</v>
      </c>
    </row>
    <row r="302" spans="1:2" x14ac:dyDescent="0.25">
      <c r="A302" t="s">
        <v>268</v>
      </c>
      <c r="B302" t="s">
        <v>365</v>
      </c>
    </row>
    <row r="303" spans="1:2" x14ac:dyDescent="0.25">
      <c r="A303" t="s">
        <v>116</v>
      </c>
      <c r="B303" t="s">
        <v>365</v>
      </c>
    </row>
    <row r="304" spans="1:2" x14ac:dyDescent="0.25">
      <c r="A304" t="s">
        <v>287</v>
      </c>
      <c r="B304" t="s">
        <v>365</v>
      </c>
    </row>
    <row r="305" spans="1:2" x14ac:dyDescent="0.25">
      <c r="A305" t="s">
        <v>286</v>
      </c>
      <c r="B305" t="s">
        <v>365</v>
      </c>
    </row>
    <row r="306" spans="1:2" x14ac:dyDescent="0.25">
      <c r="A306" t="s">
        <v>307</v>
      </c>
      <c r="B306" t="s">
        <v>365</v>
      </c>
    </row>
    <row r="307" spans="1:2" x14ac:dyDescent="0.25">
      <c r="A307" t="s">
        <v>157</v>
      </c>
      <c r="B307" t="s">
        <v>365</v>
      </c>
    </row>
    <row r="308" spans="1:2" x14ac:dyDescent="0.25">
      <c r="A308" t="s">
        <v>304</v>
      </c>
      <c r="B308" t="s">
        <v>365</v>
      </c>
    </row>
    <row r="309" spans="1:2" x14ac:dyDescent="0.25">
      <c r="A309" t="s">
        <v>305</v>
      </c>
      <c r="B309" t="s">
        <v>365</v>
      </c>
    </row>
    <row r="310" spans="1:2" x14ac:dyDescent="0.25">
      <c r="A310" t="s">
        <v>293</v>
      </c>
      <c r="B310" t="s">
        <v>365</v>
      </c>
    </row>
    <row r="311" spans="1:2" x14ac:dyDescent="0.25">
      <c r="A311" t="s">
        <v>275</v>
      </c>
      <c r="B311" t="s">
        <v>365</v>
      </c>
    </row>
    <row r="312" spans="1:2" x14ac:dyDescent="0.25">
      <c r="A312" t="s">
        <v>154</v>
      </c>
      <c r="B312" t="s">
        <v>365</v>
      </c>
    </row>
    <row r="313" spans="1:2" x14ac:dyDescent="0.25">
      <c r="A313" t="s">
        <v>76</v>
      </c>
      <c r="B313" t="s">
        <v>363</v>
      </c>
    </row>
    <row r="314" spans="1:2" x14ac:dyDescent="0.25">
      <c r="A314" t="s">
        <v>76</v>
      </c>
      <c r="B314" t="s">
        <v>363</v>
      </c>
    </row>
    <row r="315" spans="1:2" x14ac:dyDescent="0.25">
      <c r="A315" t="s">
        <v>76</v>
      </c>
      <c r="B315" t="s">
        <v>363</v>
      </c>
    </row>
  </sheetData>
  <sortState xmlns:xlrd2="http://schemas.microsoft.com/office/spreadsheetml/2017/richdata2" ref="A1:B315">
    <sortCondition ref="B1:B3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workbookViewId="0">
      <selection activeCell="A11" sqref="A11"/>
    </sheetView>
  </sheetViews>
  <sheetFormatPr defaultRowHeight="15" x14ac:dyDescent="0.25"/>
  <cols>
    <col min="1" max="1" width="48.7109375" bestFit="1" customWidth="1"/>
    <col min="2" max="2" width="17.42578125" bestFit="1" customWidth="1"/>
    <col min="6" max="6" width="48.7109375" hidden="1" customWidth="1"/>
  </cols>
  <sheetData>
    <row r="1" spans="1:2" x14ac:dyDescent="0.25">
      <c r="A1" t="s">
        <v>355</v>
      </c>
      <c r="B1" t="s">
        <v>357</v>
      </c>
    </row>
    <row r="2" spans="1:2" x14ac:dyDescent="0.25">
      <c r="A2" t="s">
        <v>147</v>
      </c>
      <c r="B2" t="s">
        <v>357</v>
      </c>
    </row>
    <row r="3" spans="1:2" x14ac:dyDescent="0.25">
      <c r="A3" t="s">
        <v>356</v>
      </c>
      <c r="B3" t="s">
        <v>359</v>
      </c>
    </row>
    <row r="4" spans="1:2" x14ac:dyDescent="0.25">
      <c r="A4" t="s">
        <v>341</v>
      </c>
      <c r="B4" t="s">
        <v>357</v>
      </c>
    </row>
    <row r="5" spans="1:2" x14ac:dyDescent="0.25">
      <c r="A5" t="s">
        <v>346</v>
      </c>
      <c r="B5" t="s">
        <v>359</v>
      </c>
    </row>
    <row r="6" spans="1:2" x14ac:dyDescent="0.25">
      <c r="A6" t="s">
        <v>340</v>
      </c>
      <c r="B6" t="s">
        <v>360</v>
      </c>
    </row>
    <row r="7" spans="1:2" x14ac:dyDescent="0.25">
      <c r="A7" t="s">
        <v>342</v>
      </c>
      <c r="B7" t="s">
        <v>361</v>
      </c>
    </row>
    <row r="8" spans="1:2" x14ac:dyDescent="0.25">
      <c r="A8" t="s">
        <v>80</v>
      </c>
      <c r="B8" t="s">
        <v>361</v>
      </c>
    </row>
    <row r="9" spans="1:2" x14ac:dyDescent="0.25">
      <c r="A9" t="s">
        <v>344</v>
      </c>
      <c r="B9" t="s">
        <v>357</v>
      </c>
    </row>
    <row r="10" spans="1:2" x14ac:dyDescent="0.25">
      <c r="A10" t="s">
        <v>351</v>
      </c>
      <c r="B10" t="s">
        <v>362</v>
      </c>
    </row>
    <row r="11" spans="1:2" x14ac:dyDescent="0.25">
      <c r="A11" t="s">
        <v>353</v>
      </c>
      <c r="B11" t="s">
        <v>362</v>
      </c>
    </row>
    <row r="12" spans="1:2" x14ac:dyDescent="0.25">
      <c r="A12" t="s">
        <v>345</v>
      </c>
      <c r="B12" t="s">
        <v>363</v>
      </c>
    </row>
    <row r="13" spans="1:2" x14ac:dyDescent="0.25">
      <c r="A13" t="s">
        <v>337</v>
      </c>
      <c r="B13" t="s">
        <v>364</v>
      </c>
    </row>
    <row r="14" spans="1:2" x14ac:dyDescent="0.25">
      <c r="A14" t="s">
        <v>354</v>
      </c>
      <c r="B14" t="s">
        <v>364</v>
      </c>
    </row>
    <row r="15" spans="1:2" x14ac:dyDescent="0.25">
      <c r="A15" t="s">
        <v>336</v>
      </c>
      <c r="B15" t="s">
        <v>362</v>
      </c>
    </row>
    <row r="16" spans="1:2" x14ac:dyDescent="0.25">
      <c r="A16" t="s">
        <v>328</v>
      </c>
      <c r="B16" t="s">
        <v>360</v>
      </c>
    </row>
    <row r="17" spans="1:2" x14ac:dyDescent="0.25">
      <c r="A17" t="s">
        <v>352</v>
      </c>
      <c r="B17" t="s">
        <v>364</v>
      </c>
    </row>
    <row r="18" spans="1:2" x14ac:dyDescent="0.25">
      <c r="A18" t="s">
        <v>327</v>
      </c>
      <c r="B18" t="s">
        <v>360</v>
      </c>
    </row>
    <row r="19" spans="1:2" x14ac:dyDescent="0.25">
      <c r="A19" t="s">
        <v>347</v>
      </c>
      <c r="B19" t="s">
        <v>365</v>
      </c>
    </row>
    <row r="20" spans="1:2" x14ac:dyDescent="0.25">
      <c r="A20" t="s">
        <v>326</v>
      </c>
      <c r="B20" t="s">
        <v>362</v>
      </c>
    </row>
    <row r="21" spans="1:2" x14ac:dyDescent="0.25">
      <c r="A21" t="s">
        <v>47</v>
      </c>
      <c r="B21" t="s">
        <v>366</v>
      </c>
    </row>
    <row r="22" spans="1:2" x14ac:dyDescent="0.25">
      <c r="A22" t="s">
        <v>51</v>
      </c>
      <c r="B22" t="s">
        <v>366</v>
      </c>
    </row>
    <row r="23" spans="1:2" x14ac:dyDescent="0.25">
      <c r="A23" t="s">
        <v>51</v>
      </c>
      <c r="B23" t="s">
        <v>366</v>
      </c>
    </row>
    <row r="24" spans="1:2" x14ac:dyDescent="0.25">
      <c r="A24" t="s">
        <v>25</v>
      </c>
      <c r="B24" t="s">
        <v>366</v>
      </c>
    </row>
    <row r="25" spans="1:2" x14ac:dyDescent="0.25">
      <c r="A25" t="s">
        <v>103</v>
      </c>
      <c r="B25" t="s">
        <v>366</v>
      </c>
    </row>
    <row r="26" spans="1:2" x14ac:dyDescent="0.25">
      <c r="A26" t="s">
        <v>338</v>
      </c>
      <c r="B26" t="s">
        <v>366</v>
      </c>
    </row>
    <row r="27" spans="1:2" x14ac:dyDescent="0.25">
      <c r="A27" t="s">
        <v>343</v>
      </c>
      <c r="B27" t="s">
        <v>361</v>
      </c>
    </row>
    <row r="28" spans="1:2" x14ac:dyDescent="0.25">
      <c r="A28" t="s">
        <v>317</v>
      </c>
      <c r="B28" t="s">
        <v>361</v>
      </c>
    </row>
    <row r="29" spans="1:2" x14ac:dyDescent="0.25">
      <c r="A29" t="s">
        <v>318</v>
      </c>
      <c r="B29" t="s">
        <v>361</v>
      </c>
    </row>
    <row r="30" spans="1:2" x14ac:dyDescent="0.25">
      <c r="A30" t="s">
        <v>319</v>
      </c>
      <c r="B30" t="s">
        <v>361</v>
      </c>
    </row>
    <row r="31" spans="1:2" x14ac:dyDescent="0.25">
      <c r="A31" t="s">
        <v>332</v>
      </c>
      <c r="B31" t="s">
        <v>365</v>
      </c>
    </row>
    <row r="32" spans="1:2" x14ac:dyDescent="0.25">
      <c r="A32" t="s">
        <v>330</v>
      </c>
      <c r="B32" t="s">
        <v>365</v>
      </c>
    </row>
    <row r="33" spans="1:2" x14ac:dyDescent="0.25">
      <c r="A33" t="s">
        <v>77</v>
      </c>
      <c r="B33" t="s">
        <v>361</v>
      </c>
    </row>
    <row r="34" spans="1:2" x14ac:dyDescent="0.25">
      <c r="A34" t="s">
        <v>339</v>
      </c>
      <c r="B34" t="s">
        <v>360</v>
      </c>
    </row>
    <row r="35" spans="1:2" x14ac:dyDescent="0.25">
      <c r="A35" t="s">
        <v>348</v>
      </c>
      <c r="B35" t="s">
        <v>365</v>
      </c>
    </row>
    <row r="36" spans="1:2" x14ac:dyDescent="0.25">
      <c r="A36" t="s">
        <v>335</v>
      </c>
      <c r="B36" t="s">
        <v>358</v>
      </c>
    </row>
    <row r="37" spans="1:2" x14ac:dyDescent="0.25">
      <c r="A37" t="s">
        <v>188</v>
      </c>
      <c r="B37" t="s">
        <v>367</v>
      </c>
    </row>
    <row r="38" spans="1:2" x14ac:dyDescent="0.25">
      <c r="A38" s="46" t="s">
        <v>349</v>
      </c>
      <c r="B38" s="46"/>
    </row>
    <row r="39" spans="1:2" x14ac:dyDescent="0.25">
      <c r="A39" t="s">
        <v>329</v>
      </c>
      <c r="B39" t="s">
        <v>365</v>
      </c>
    </row>
    <row r="40" spans="1:2" x14ac:dyDescent="0.25">
      <c r="A40" t="s">
        <v>334</v>
      </c>
      <c r="B40" t="s">
        <v>357</v>
      </c>
    </row>
    <row r="41" spans="1:2" x14ac:dyDescent="0.25">
      <c r="A41" t="s">
        <v>350</v>
      </c>
      <c r="B41" t="s">
        <v>368</v>
      </c>
    </row>
    <row r="42" spans="1:2" x14ac:dyDescent="0.25">
      <c r="A42" t="s">
        <v>148</v>
      </c>
      <c r="B42" t="s">
        <v>362</v>
      </c>
    </row>
    <row r="43" spans="1:2" x14ac:dyDescent="0.25">
      <c r="A43" t="s">
        <v>333</v>
      </c>
      <c r="B43" t="s">
        <v>365</v>
      </c>
    </row>
    <row r="44" spans="1:2" x14ac:dyDescent="0.25">
      <c r="A44" t="s">
        <v>331</v>
      </c>
      <c r="B44" t="s">
        <v>365</v>
      </c>
    </row>
    <row r="45" spans="1:2" x14ac:dyDescent="0.25">
      <c r="A45" t="s">
        <v>78</v>
      </c>
      <c r="B45" t="s">
        <v>362</v>
      </c>
    </row>
  </sheetData>
  <sortState xmlns:xlrd2="http://schemas.microsoft.com/office/spreadsheetml/2017/richdata2" ref="A1:A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HRUDAYALAYM HEALTHCARE PVT.LTD.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Heart Centre Finance</cp:lastModifiedBy>
  <dcterms:created xsi:type="dcterms:W3CDTF">2023-11-04T05:37:08Z</dcterms:created>
  <dcterms:modified xsi:type="dcterms:W3CDTF">2023-11-18T10:46:46Z</dcterms:modified>
</cp:coreProperties>
</file>