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Y 2023-24\Report Jan2023 to Sept2023\Cathlab\"/>
    </mc:Choice>
  </mc:AlternateContent>
  <xr:revisionPtr revIDLastSave="0" documentId="13_ncr:1_{01B94AC7-ED23-47AA-8A08-26B77790C54F}" xr6:coauthVersionLast="47" xr6:coauthVersionMax="47" xr10:uidLastSave="{00000000-0000-0000-0000-000000000000}"/>
  <bookViews>
    <workbookView xWindow="-120" yWindow="-120" windowWidth="20730" windowHeight="11160" activeTab="2" xr2:uid="{898D92B2-3151-4D40-BF42-F42B3A46121C}"/>
  </bookViews>
  <sheets>
    <sheet name="Avani Medi Aid April-Sept" sheetId="1" r:id="rId1"/>
    <sheet name="CN" sheetId="2" r:id="rId2"/>
    <sheet name="Aksh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F7" i="2"/>
  <c r="E7" i="2"/>
</calcChain>
</file>

<file path=xl/sharedStrings.xml><?xml version="1.0" encoding="utf-8"?>
<sst xmlns="http://schemas.openxmlformats.org/spreadsheetml/2006/main" count="245" uniqueCount="117">
  <si>
    <t>AVANI MEDI-AID PVT. LTD BILLS</t>
  </si>
  <si>
    <t>Invoice No.</t>
  </si>
  <si>
    <t>Invoice Date</t>
  </si>
  <si>
    <t>Items Name</t>
  </si>
  <si>
    <t>Unit</t>
  </si>
  <si>
    <t>Qty</t>
  </si>
  <si>
    <t>Rate</t>
  </si>
  <si>
    <t>GST</t>
  </si>
  <si>
    <t>GST Amount</t>
  </si>
  <si>
    <t>TOTAL AMOUNT</t>
  </si>
  <si>
    <t>NET PAYABLE</t>
  </si>
  <si>
    <t>134/23-24</t>
  </si>
  <si>
    <t>Inflation Device 55ATM</t>
  </si>
  <si>
    <t>PCS</t>
  </si>
  <si>
    <t>77/23-24</t>
  </si>
  <si>
    <t>Trans-Balloon Inflation devicw-30ATM 20CC</t>
  </si>
  <si>
    <t>Guiding CatheterXB3-7F</t>
  </si>
  <si>
    <t>Guiding CatheterZL 3.5 7F</t>
  </si>
  <si>
    <t>127/23-24</t>
  </si>
  <si>
    <t>PTCA Balloon NC Traveler 2.75*12</t>
  </si>
  <si>
    <t>PTCA Balloon Traveler 1.20*06</t>
  </si>
  <si>
    <t>DES Xience Alpine(2.75*18)</t>
  </si>
  <si>
    <t>DES Xience Xpdinion(3.00*48)</t>
  </si>
  <si>
    <t>128/23-24</t>
  </si>
  <si>
    <t>PTCA Balloon Traveler 2.00*12</t>
  </si>
  <si>
    <t>272/23-24</t>
  </si>
  <si>
    <t>PTCA Balloon NC Traveler 3.00*12</t>
  </si>
  <si>
    <t>PTCA Balloon Traveler 1.50*06</t>
  </si>
  <si>
    <t>337/23-24</t>
  </si>
  <si>
    <t>Endurity MRI Pluse generator PM 2172DDDR</t>
  </si>
  <si>
    <t>447/23-24</t>
  </si>
  <si>
    <t>Enbolization coil 35-3-3</t>
  </si>
  <si>
    <t>Enbolization coil 35-4-4</t>
  </si>
  <si>
    <t>394/23-24</t>
  </si>
  <si>
    <t>Enbolization coil 35-5-5</t>
  </si>
  <si>
    <t>553/23-24</t>
  </si>
  <si>
    <t>PTCA Balloon Traveler 2.50*12</t>
  </si>
  <si>
    <t>654/23-24</t>
  </si>
  <si>
    <t>925/23-240</t>
  </si>
  <si>
    <t>DES Xience Alpine 3.00*38</t>
  </si>
  <si>
    <t>1075/23-24</t>
  </si>
  <si>
    <t>DES Xience Alpine 2.50*80</t>
  </si>
  <si>
    <t>1399/23-24</t>
  </si>
  <si>
    <t>1431/23-24</t>
  </si>
  <si>
    <t>1433/23-24</t>
  </si>
  <si>
    <t>DES Xience Alpine 3.00*28</t>
  </si>
  <si>
    <t>2116/23-24</t>
  </si>
  <si>
    <t>DES Xience Xpdinion(2.75*48)</t>
  </si>
  <si>
    <t>2043/23-24</t>
  </si>
  <si>
    <t>2431/23-24</t>
  </si>
  <si>
    <t>PTCA Balloon Traveler 2.00*08</t>
  </si>
  <si>
    <t>2387/23-24</t>
  </si>
  <si>
    <t>2392/23-24</t>
  </si>
  <si>
    <t>2490/23-24</t>
  </si>
  <si>
    <t>2489/23-24</t>
  </si>
  <si>
    <t>2535/23-24</t>
  </si>
  <si>
    <t>PTCA Balloon NCTraveler 1.75*12</t>
  </si>
  <si>
    <t>2635/23-24</t>
  </si>
  <si>
    <t>2616/23-24</t>
  </si>
  <si>
    <t>PTCA Balloon Traveler 2.50*08</t>
  </si>
  <si>
    <t>2608/23-24</t>
  </si>
  <si>
    <t>PTCA Balloon NCTraveler 3.00*12</t>
  </si>
  <si>
    <t>2647/23-24</t>
  </si>
  <si>
    <t>2696/23-24</t>
  </si>
  <si>
    <t>2680/23-24</t>
  </si>
  <si>
    <t>2784/23-24</t>
  </si>
  <si>
    <t>2872/23-24</t>
  </si>
  <si>
    <t>PTCA Balloon Traveler 1.50*12</t>
  </si>
  <si>
    <t>2895/23-24</t>
  </si>
  <si>
    <t>PTCA Balloon NCTraveler 2.50*12</t>
  </si>
  <si>
    <t>2902/23-24</t>
  </si>
  <si>
    <t>PTCA Balloon NCTraveler 2.75*12</t>
  </si>
  <si>
    <t>2894/23-24</t>
  </si>
  <si>
    <t>3267/23-24</t>
  </si>
  <si>
    <t>3124/23-24</t>
  </si>
  <si>
    <t>3379/23-24</t>
  </si>
  <si>
    <t>3577/23-24</t>
  </si>
  <si>
    <t>3402/23-24</t>
  </si>
  <si>
    <t>3463/23-24</t>
  </si>
  <si>
    <t>3522/23-24</t>
  </si>
  <si>
    <t>3513/23-24</t>
  </si>
  <si>
    <t>PTCA Balloon NCTraveler 3.50*12</t>
  </si>
  <si>
    <t>3520/23-24</t>
  </si>
  <si>
    <t>3699/23-24</t>
  </si>
  <si>
    <t>3702/23-24</t>
  </si>
  <si>
    <t>3668/23-24</t>
  </si>
  <si>
    <t>ACT Actaloike C Tube</t>
  </si>
  <si>
    <t>CN/428/23-24</t>
  </si>
  <si>
    <t>PTCA Balloon traveller 1.20*06</t>
  </si>
  <si>
    <t>PTCA Balloon traveller 1.50*06</t>
  </si>
  <si>
    <t>CN/20/23-24</t>
  </si>
  <si>
    <t>Trans balloon inflation device 30ATM 20CC</t>
  </si>
  <si>
    <t>CN/53/23-24</t>
  </si>
  <si>
    <t>Endurity MRI pulse generator PM 2172 DDD R</t>
  </si>
  <si>
    <t>AKSHIT AGENCY BILLS</t>
  </si>
  <si>
    <t>AA-000491</t>
  </si>
  <si>
    <t>BOS P ELITE 2.75 * 16MM</t>
  </si>
  <si>
    <t>BOS P ELITE 3.50 * 20MM</t>
  </si>
  <si>
    <t>AA-000512</t>
  </si>
  <si>
    <t>BOS P ELITE 2.50 * 32MM</t>
  </si>
  <si>
    <t>BOS P ELITE 3.50 * 38MM</t>
  </si>
  <si>
    <t>AA-001088</t>
  </si>
  <si>
    <t>BOS P ELITE 2.50 * 16MM</t>
  </si>
  <si>
    <t>BOS P ELITE 2.75 * 12MM</t>
  </si>
  <si>
    <t>AA-001212</t>
  </si>
  <si>
    <t>BOS P ELITE 3.50 * 16MM</t>
  </si>
  <si>
    <t>AA-001807</t>
  </si>
  <si>
    <t>MED ATTAIN CATH (6250VI-MB2)</t>
  </si>
  <si>
    <t>MED LEAD BI STEROID (5076-58)</t>
  </si>
  <si>
    <t>MED LEAD INTRDCR 7F (6207-S1)</t>
  </si>
  <si>
    <t>MED LEAD INTRDCR 9F (6209-S1)</t>
  </si>
  <si>
    <t>MED LEAD MRI CANT (4298-88)</t>
  </si>
  <si>
    <t>MED MRI MSO 52CM (5076-52)</t>
  </si>
  <si>
    <t>MED SERENA QUAD CRT-P MRI</t>
  </si>
  <si>
    <t>MED SLITTER ADISTABLE (6232AD)</t>
  </si>
  <si>
    <t>AA-001786</t>
  </si>
  <si>
    <t>BOS GUIDEZILLA II 6FR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</si>
</sst>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14" fontId="5" fillId="0" borderId="4" xfId="0" applyNumberFormat="1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9" fontId="5" fillId="0" borderId="4" xfId="0" applyNumberFormat="1" applyFont="1" applyBorder="1" applyAlignment="1">
      <alignment horizontal="right" wrapText="1"/>
    </xf>
    <xf numFmtId="43" fontId="3" fillId="0" borderId="4" xfId="1" applyFont="1" applyBorder="1" applyAlignment="1">
      <alignment wrapText="1"/>
    </xf>
    <xf numFmtId="43" fontId="4" fillId="0" borderId="4" xfId="1" applyFont="1" applyBorder="1" applyAlignment="1">
      <alignment wrapText="1"/>
    </xf>
    <xf numFmtId="43" fontId="5" fillId="0" borderId="4" xfId="1" applyFont="1" applyBorder="1" applyAlignment="1">
      <alignment horizontal="right" wrapText="1"/>
    </xf>
    <xf numFmtId="43" fontId="0" fillId="0" borderId="0" xfId="1" applyFont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right" wrapText="1"/>
    </xf>
    <xf numFmtId="9" fontId="5" fillId="0" borderId="8" xfId="0" applyNumberFormat="1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 wrapText="1"/>
    </xf>
    <xf numFmtId="43" fontId="5" fillId="0" borderId="4" xfId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5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4" fontId="5" fillId="0" borderId="8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right" vertical="center" wrapText="1"/>
    </xf>
    <xf numFmtId="0" fontId="5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14" fontId="5" fillId="0" borderId="14" xfId="0" applyNumberFormat="1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4" xfId="0" applyFont="1" applyBorder="1" applyAlignment="1">
      <alignment horizontal="right" wrapText="1"/>
    </xf>
    <xf numFmtId="4" fontId="5" fillId="0" borderId="14" xfId="0" applyNumberFormat="1" applyFont="1" applyBorder="1" applyAlignment="1">
      <alignment horizontal="right" wrapText="1"/>
    </xf>
    <xf numFmtId="9" fontId="5" fillId="0" borderId="14" xfId="0" applyNumberFormat="1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6" fillId="0" borderId="14" xfId="0" applyFont="1" applyBorder="1" applyAlignment="1">
      <alignment horizontal="right" wrapText="1"/>
    </xf>
    <xf numFmtId="4" fontId="6" fillId="0" borderId="14" xfId="0" applyNumberFormat="1" applyFont="1" applyBorder="1" applyAlignment="1">
      <alignment horizontal="right" wrapText="1"/>
    </xf>
    <xf numFmtId="0" fontId="5" fillId="0" borderId="17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4" fontId="5" fillId="0" borderId="17" xfId="0" applyNumberFormat="1" applyFont="1" applyBorder="1" applyAlignment="1">
      <alignment horizontal="right" vertical="center" wrapText="1"/>
    </xf>
    <xf numFmtId="4" fontId="5" fillId="0" borderId="15" xfId="0" applyNumberFormat="1" applyFont="1" applyBorder="1" applyAlignment="1">
      <alignment horizontal="right" vertical="center" wrapText="1"/>
    </xf>
    <xf numFmtId="0" fontId="5" fillId="0" borderId="16" xfId="0" applyFont="1" applyBorder="1" applyAlignment="1">
      <alignment vertical="center" wrapText="1"/>
    </xf>
    <xf numFmtId="4" fontId="5" fillId="0" borderId="16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14" fontId="5" fillId="0" borderId="19" xfId="0" applyNumberFormat="1" applyFont="1" applyBorder="1" applyAlignment="1">
      <alignment horizontal="right" wrapText="1"/>
    </xf>
    <xf numFmtId="0" fontId="5" fillId="0" borderId="19" xfId="0" applyFont="1" applyBorder="1" applyAlignment="1">
      <alignment wrapText="1"/>
    </xf>
    <xf numFmtId="0" fontId="5" fillId="0" borderId="19" xfId="0" applyFont="1" applyBorder="1" applyAlignment="1">
      <alignment horizontal="right" wrapText="1"/>
    </xf>
    <xf numFmtId="9" fontId="5" fillId="0" borderId="19" xfId="0" applyNumberFormat="1" applyFont="1" applyBorder="1" applyAlignment="1">
      <alignment horizontal="right" wrapText="1"/>
    </xf>
    <xf numFmtId="0" fontId="5" fillId="0" borderId="20" xfId="0" applyFont="1" applyBorder="1" applyAlignment="1">
      <alignment horizontal="right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236E-A505-4DB3-BE10-801848D93EDE}">
  <dimension ref="A1:J59"/>
  <sheetViews>
    <sheetView topLeftCell="A49" workbookViewId="0">
      <selection activeCell="I60" sqref="I60:J60"/>
    </sheetView>
  </sheetViews>
  <sheetFormatPr defaultRowHeight="15" x14ac:dyDescent="0.25"/>
  <cols>
    <col min="1" max="1" width="12.5703125" customWidth="1"/>
    <col min="2" max="2" width="16.85546875" customWidth="1"/>
    <col min="3" max="3" width="26.7109375" customWidth="1"/>
    <col min="9" max="9" width="11.85546875" style="9" customWidth="1"/>
    <col min="10" max="10" width="12.85546875" style="9" bestFit="1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4.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7" t="s">
        <v>10</v>
      </c>
    </row>
    <row r="3" spans="1:10" x14ac:dyDescent="0.25">
      <c r="A3" s="2" t="s">
        <v>11</v>
      </c>
      <c r="B3" s="3">
        <v>45023</v>
      </c>
      <c r="C3" s="2" t="s">
        <v>12</v>
      </c>
      <c r="D3" s="2" t="s">
        <v>13</v>
      </c>
      <c r="E3" s="4">
        <v>1</v>
      </c>
      <c r="F3" s="4">
        <v>7000</v>
      </c>
      <c r="G3" s="5">
        <v>0.12</v>
      </c>
      <c r="H3" s="4">
        <v>840</v>
      </c>
      <c r="I3" s="8">
        <v>7840</v>
      </c>
      <c r="J3" s="8">
        <v>7840</v>
      </c>
    </row>
    <row r="4" spans="1:10" ht="26.25" x14ac:dyDescent="0.25">
      <c r="A4" s="22" t="s">
        <v>14</v>
      </c>
      <c r="B4" s="23">
        <v>45021</v>
      </c>
      <c r="C4" s="2" t="s">
        <v>15</v>
      </c>
      <c r="D4" s="2" t="s">
        <v>13</v>
      </c>
      <c r="E4" s="4">
        <v>1</v>
      </c>
      <c r="F4" s="4">
        <v>3000</v>
      </c>
      <c r="G4" s="5">
        <v>0.12</v>
      </c>
      <c r="H4" s="4">
        <v>360</v>
      </c>
      <c r="I4" s="8">
        <v>3360</v>
      </c>
      <c r="J4" s="20">
        <v>11760</v>
      </c>
    </row>
    <row r="5" spans="1:10" x14ac:dyDescent="0.25">
      <c r="A5" s="22"/>
      <c r="B5" s="23"/>
      <c r="C5" s="2" t="s">
        <v>16</v>
      </c>
      <c r="D5" s="2" t="s">
        <v>13</v>
      </c>
      <c r="E5" s="4">
        <v>1</v>
      </c>
      <c r="F5" s="4">
        <v>3750</v>
      </c>
      <c r="G5" s="5">
        <v>0.12</v>
      </c>
      <c r="H5" s="4">
        <v>450</v>
      </c>
      <c r="I5" s="8">
        <v>4200</v>
      </c>
      <c r="J5" s="20"/>
    </row>
    <row r="6" spans="1:10" x14ac:dyDescent="0.25">
      <c r="A6" s="22"/>
      <c r="B6" s="23"/>
      <c r="C6" s="2" t="s">
        <v>17</v>
      </c>
      <c r="D6" s="2" t="s">
        <v>13</v>
      </c>
      <c r="E6" s="4">
        <v>1</v>
      </c>
      <c r="F6" s="4">
        <v>3750</v>
      </c>
      <c r="G6" s="5">
        <v>0.12</v>
      </c>
      <c r="H6" s="4">
        <v>450</v>
      </c>
      <c r="I6" s="8">
        <v>4200</v>
      </c>
      <c r="J6" s="20"/>
    </row>
    <row r="7" spans="1:10" ht="26.25" x14ac:dyDescent="0.25">
      <c r="A7" s="18" t="s">
        <v>18</v>
      </c>
      <c r="B7" s="19">
        <v>45023</v>
      </c>
      <c r="C7" s="2" t="s">
        <v>19</v>
      </c>
      <c r="D7" s="2" t="s">
        <v>13</v>
      </c>
      <c r="E7" s="4">
        <v>1</v>
      </c>
      <c r="F7" s="4">
        <v>4800</v>
      </c>
      <c r="G7" s="5">
        <v>0.12</v>
      </c>
      <c r="H7" s="4">
        <v>576</v>
      </c>
      <c r="I7" s="8">
        <v>5376</v>
      </c>
      <c r="J7" s="20">
        <v>82421</v>
      </c>
    </row>
    <row r="8" spans="1:10" ht="26.25" x14ac:dyDescent="0.25">
      <c r="A8" s="18"/>
      <c r="B8" s="19"/>
      <c r="C8" s="2" t="s">
        <v>20</v>
      </c>
      <c r="D8" s="2" t="s">
        <v>13</v>
      </c>
      <c r="E8" s="4">
        <v>1</v>
      </c>
      <c r="F8" s="4">
        <v>4800</v>
      </c>
      <c r="G8" s="5">
        <v>0.12</v>
      </c>
      <c r="H8" s="4">
        <v>576</v>
      </c>
      <c r="I8" s="8">
        <v>5376</v>
      </c>
      <c r="J8" s="20"/>
    </row>
    <row r="9" spans="1:10" x14ac:dyDescent="0.25">
      <c r="A9" s="18"/>
      <c r="B9" s="19"/>
      <c r="C9" s="2" t="s">
        <v>21</v>
      </c>
      <c r="D9" s="2" t="s">
        <v>13</v>
      </c>
      <c r="E9" s="4">
        <v>1</v>
      </c>
      <c r="F9" s="4">
        <v>34128</v>
      </c>
      <c r="G9" s="5">
        <v>0.05</v>
      </c>
      <c r="H9" s="4">
        <v>1706.4</v>
      </c>
      <c r="I9" s="8">
        <v>35834.400000000001</v>
      </c>
      <c r="J9" s="20"/>
    </row>
    <row r="10" spans="1:10" x14ac:dyDescent="0.25">
      <c r="A10" s="18"/>
      <c r="B10" s="19"/>
      <c r="C10" s="2" t="s">
        <v>22</v>
      </c>
      <c r="D10" s="2" t="s">
        <v>13</v>
      </c>
      <c r="E10" s="4">
        <v>1</v>
      </c>
      <c r="F10" s="4">
        <v>34128</v>
      </c>
      <c r="G10" s="5">
        <v>0.05</v>
      </c>
      <c r="H10" s="4">
        <v>1706.4</v>
      </c>
      <c r="I10" s="8">
        <v>35834.400000000001</v>
      </c>
      <c r="J10" s="20"/>
    </row>
    <row r="11" spans="1:10" ht="26.25" x14ac:dyDescent="0.25">
      <c r="A11" s="2" t="s">
        <v>23</v>
      </c>
      <c r="B11" s="3">
        <v>45023</v>
      </c>
      <c r="C11" s="2" t="s">
        <v>24</v>
      </c>
      <c r="D11" s="2" t="s">
        <v>13</v>
      </c>
      <c r="E11" s="4">
        <v>1</v>
      </c>
      <c r="F11" s="4">
        <v>4800</v>
      </c>
      <c r="G11" s="5">
        <v>0.12</v>
      </c>
      <c r="H11" s="4">
        <v>576</v>
      </c>
      <c r="I11" s="8">
        <v>5376</v>
      </c>
      <c r="J11" s="8">
        <v>5376</v>
      </c>
    </row>
    <row r="12" spans="1:10" ht="26.25" x14ac:dyDescent="0.25">
      <c r="A12" s="18" t="s">
        <v>25</v>
      </c>
      <c r="B12" s="19">
        <v>45030</v>
      </c>
      <c r="C12" s="2" t="s">
        <v>26</v>
      </c>
      <c r="D12" s="2" t="s">
        <v>13</v>
      </c>
      <c r="E12" s="4">
        <v>1</v>
      </c>
      <c r="F12" s="4">
        <v>4800</v>
      </c>
      <c r="G12" s="5">
        <v>0.12</v>
      </c>
      <c r="H12" s="4">
        <v>576</v>
      </c>
      <c r="I12" s="8">
        <v>5376</v>
      </c>
      <c r="J12" s="20">
        <v>10752</v>
      </c>
    </row>
    <row r="13" spans="1:10" ht="26.25" x14ac:dyDescent="0.25">
      <c r="A13" s="18"/>
      <c r="B13" s="19"/>
      <c r="C13" s="2" t="s">
        <v>27</v>
      </c>
      <c r="D13" s="2" t="s">
        <v>13</v>
      </c>
      <c r="E13" s="4">
        <v>1</v>
      </c>
      <c r="F13" s="4">
        <v>4800</v>
      </c>
      <c r="G13" s="5">
        <v>0.12</v>
      </c>
      <c r="H13" s="4">
        <v>576</v>
      </c>
      <c r="I13" s="8">
        <v>5376</v>
      </c>
      <c r="J13" s="20"/>
    </row>
    <row r="14" spans="1:10" ht="26.25" x14ac:dyDescent="0.25">
      <c r="A14" s="2" t="s">
        <v>28</v>
      </c>
      <c r="B14" s="3">
        <v>45033</v>
      </c>
      <c r="C14" s="2" t="s">
        <v>29</v>
      </c>
      <c r="D14" s="2" t="s">
        <v>13</v>
      </c>
      <c r="E14" s="4">
        <v>1</v>
      </c>
      <c r="F14" s="4">
        <v>171428.57</v>
      </c>
      <c r="G14" s="5">
        <v>0.05</v>
      </c>
      <c r="H14" s="4">
        <v>8571.4285</v>
      </c>
      <c r="I14" s="8">
        <v>179999.99849999999</v>
      </c>
      <c r="J14" s="8">
        <v>1800000</v>
      </c>
    </row>
    <row r="15" spans="1:10" x14ac:dyDescent="0.25">
      <c r="A15" s="18" t="s">
        <v>30</v>
      </c>
      <c r="B15" s="19">
        <v>45037</v>
      </c>
      <c r="C15" s="2" t="s">
        <v>31</v>
      </c>
      <c r="D15" s="2" t="s">
        <v>13</v>
      </c>
      <c r="E15" s="4">
        <v>2</v>
      </c>
      <c r="F15" s="4">
        <v>11000</v>
      </c>
      <c r="G15" s="5">
        <v>0.05</v>
      </c>
      <c r="H15" s="4">
        <v>550</v>
      </c>
      <c r="I15" s="8">
        <v>11550</v>
      </c>
      <c r="J15" s="20">
        <v>23100</v>
      </c>
    </row>
    <row r="16" spans="1:10" x14ac:dyDescent="0.25">
      <c r="A16" s="18"/>
      <c r="B16" s="19"/>
      <c r="C16" s="2" t="s">
        <v>32</v>
      </c>
      <c r="D16" s="2" t="s">
        <v>13</v>
      </c>
      <c r="E16" s="4">
        <v>2</v>
      </c>
      <c r="F16" s="4">
        <v>11000</v>
      </c>
      <c r="G16" s="5">
        <v>0.05</v>
      </c>
      <c r="H16" s="4">
        <v>550</v>
      </c>
      <c r="I16" s="8">
        <v>11550</v>
      </c>
      <c r="J16" s="20"/>
    </row>
    <row r="17" spans="1:10" x14ac:dyDescent="0.25">
      <c r="A17" s="18" t="s">
        <v>33</v>
      </c>
      <c r="B17" s="19">
        <v>45036</v>
      </c>
      <c r="C17" s="2" t="s">
        <v>34</v>
      </c>
      <c r="D17" s="2" t="s">
        <v>13</v>
      </c>
      <c r="E17" s="4">
        <v>1</v>
      </c>
      <c r="F17" s="4">
        <v>5500</v>
      </c>
      <c r="G17" s="5">
        <v>0.05</v>
      </c>
      <c r="H17" s="4">
        <v>275</v>
      </c>
      <c r="I17" s="8">
        <v>5775</v>
      </c>
      <c r="J17" s="20">
        <v>11550</v>
      </c>
    </row>
    <row r="18" spans="1:10" x14ac:dyDescent="0.25">
      <c r="A18" s="18"/>
      <c r="B18" s="19"/>
      <c r="C18" s="2" t="s">
        <v>34</v>
      </c>
      <c r="D18" s="2" t="s">
        <v>13</v>
      </c>
      <c r="E18" s="4">
        <v>1</v>
      </c>
      <c r="F18" s="4">
        <v>5500</v>
      </c>
      <c r="G18" s="5">
        <v>0.05</v>
      </c>
      <c r="H18" s="4">
        <v>275</v>
      </c>
      <c r="I18" s="8">
        <v>5775</v>
      </c>
      <c r="J18" s="20"/>
    </row>
    <row r="19" spans="1:10" ht="26.25" x14ac:dyDescent="0.25">
      <c r="A19" s="2" t="s">
        <v>35</v>
      </c>
      <c r="B19" s="3">
        <v>45039</v>
      </c>
      <c r="C19" s="2" t="s">
        <v>36</v>
      </c>
      <c r="D19" s="2" t="s">
        <v>13</v>
      </c>
      <c r="E19" s="4">
        <v>1</v>
      </c>
      <c r="F19" s="4">
        <v>4800</v>
      </c>
      <c r="G19" s="5">
        <v>0.12</v>
      </c>
      <c r="H19" s="4">
        <v>576</v>
      </c>
      <c r="I19" s="8">
        <v>5376</v>
      </c>
      <c r="J19" s="8">
        <v>5376</v>
      </c>
    </row>
    <row r="20" spans="1:10" ht="26.25" x14ac:dyDescent="0.25">
      <c r="A20" s="2" t="s">
        <v>37</v>
      </c>
      <c r="B20" s="3">
        <v>45048</v>
      </c>
      <c r="C20" s="2" t="s">
        <v>24</v>
      </c>
      <c r="D20" s="2" t="s">
        <v>13</v>
      </c>
      <c r="E20" s="4">
        <v>1</v>
      </c>
      <c r="F20" s="4">
        <v>4800</v>
      </c>
      <c r="G20" s="5">
        <v>0.12</v>
      </c>
      <c r="H20" s="4">
        <v>576</v>
      </c>
      <c r="I20" s="8">
        <v>5376</v>
      </c>
      <c r="J20" s="8">
        <v>5376</v>
      </c>
    </row>
    <row r="21" spans="1:10" x14ac:dyDescent="0.25">
      <c r="A21" s="2" t="s">
        <v>38</v>
      </c>
      <c r="B21" s="3">
        <v>45061</v>
      </c>
      <c r="C21" s="2" t="s">
        <v>39</v>
      </c>
      <c r="D21" s="2" t="s">
        <v>13</v>
      </c>
      <c r="E21" s="4">
        <v>1</v>
      </c>
      <c r="F21" s="4">
        <v>38264.76</v>
      </c>
      <c r="G21" s="5">
        <v>0.05</v>
      </c>
      <c r="H21" s="4">
        <v>1913.2380000000001</v>
      </c>
      <c r="I21" s="8">
        <v>40177.998</v>
      </c>
      <c r="J21" s="8">
        <v>40178</v>
      </c>
    </row>
    <row r="22" spans="1:10" x14ac:dyDescent="0.25">
      <c r="A22" s="2" t="s">
        <v>40</v>
      </c>
      <c r="B22" s="3">
        <v>45068</v>
      </c>
      <c r="C22" s="2" t="s">
        <v>41</v>
      </c>
      <c r="D22" s="2" t="s">
        <v>13</v>
      </c>
      <c r="E22" s="4">
        <v>1</v>
      </c>
      <c r="F22" s="4">
        <v>38264.76</v>
      </c>
      <c r="G22" s="5">
        <v>0.05</v>
      </c>
      <c r="H22" s="4">
        <v>1913.2380000000001</v>
      </c>
      <c r="I22" s="8">
        <v>40177.998</v>
      </c>
      <c r="J22" s="8">
        <v>40178</v>
      </c>
    </row>
    <row r="23" spans="1:10" x14ac:dyDescent="0.25">
      <c r="A23" s="2" t="s">
        <v>42</v>
      </c>
      <c r="B23" s="3">
        <v>45085</v>
      </c>
      <c r="C23" s="2" t="s">
        <v>22</v>
      </c>
      <c r="D23" s="2" t="s">
        <v>13</v>
      </c>
      <c r="E23" s="4">
        <v>1</v>
      </c>
      <c r="F23" s="4">
        <v>38264.76</v>
      </c>
      <c r="G23" s="5">
        <v>0.05</v>
      </c>
      <c r="H23" s="4">
        <v>1913.2380000000001</v>
      </c>
      <c r="I23" s="8">
        <v>40177.998</v>
      </c>
      <c r="J23" s="8">
        <v>40178</v>
      </c>
    </row>
    <row r="24" spans="1:10" ht="26.25" x14ac:dyDescent="0.25">
      <c r="A24" s="2" t="s">
        <v>43</v>
      </c>
      <c r="B24" s="3">
        <v>45086</v>
      </c>
      <c r="C24" s="2" t="s">
        <v>19</v>
      </c>
      <c r="D24" s="2" t="s">
        <v>13</v>
      </c>
      <c r="E24" s="4">
        <v>1</v>
      </c>
      <c r="F24" s="4">
        <v>4800</v>
      </c>
      <c r="G24" s="5">
        <v>0.12</v>
      </c>
      <c r="H24" s="4">
        <v>576</v>
      </c>
      <c r="I24" s="8">
        <v>5376</v>
      </c>
      <c r="J24" s="8">
        <v>5376</v>
      </c>
    </row>
    <row r="25" spans="1:10" x14ac:dyDescent="0.25">
      <c r="A25" s="2" t="s">
        <v>44</v>
      </c>
      <c r="B25" s="3">
        <v>45086</v>
      </c>
      <c r="C25" s="2" t="s">
        <v>45</v>
      </c>
      <c r="D25" s="2" t="s">
        <v>13</v>
      </c>
      <c r="E25" s="4">
        <v>1</v>
      </c>
      <c r="F25" s="4">
        <v>38264.76</v>
      </c>
      <c r="G25" s="5">
        <v>0.05</v>
      </c>
      <c r="H25" s="4">
        <v>1913.2380000000001</v>
      </c>
      <c r="I25" s="8">
        <v>40177.998</v>
      </c>
      <c r="J25" s="8">
        <v>40178</v>
      </c>
    </row>
    <row r="26" spans="1:10" x14ac:dyDescent="0.25">
      <c r="A26" s="2" t="s">
        <v>46</v>
      </c>
      <c r="B26" s="3">
        <v>45118</v>
      </c>
      <c r="C26" s="2" t="s">
        <v>47</v>
      </c>
      <c r="D26" s="2" t="s">
        <v>13</v>
      </c>
      <c r="E26" s="4">
        <v>1</v>
      </c>
      <c r="F26" s="4">
        <v>38264.76</v>
      </c>
      <c r="G26" s="5">
        <v>0.05</v>
      </c>
      <c r="H26" s="4">
        <v>1913.2380000000001</v>
      </c>
      <c r="I26" s="8">
        <v>40177.998</v>
      </c>
      <c r="J26" s="8">
        <v>40178</v>
      </c>
    </row>
    <row r="27" spans="1:10" ht="26.25" x14ac:dyDescent="0.25">
      <c r="A27" s="2" t="s">
        <v>48</v>
      </c>
      <c r="B27" s="3">
        <v>45114</v>
      </c>
      <c r="C27" s="2" t="s">
        <v>24</v>
      </c>
      <c r="D27" s="2" t="s">
        <v>13</v>
      </c>
      <c r="E27" s="4">
        <v>1</v>
      </c>
      <c r="F27" s="4">
        <v>4800</v>
      </c>
      <c r="G27" s="5">
        <v>0.12</v>
      </c>
      <c r="H27" s="4">
        <v>576</v>
      </c>
      <c r="I27" s="8">
        <v>5376</v>
      </c>
      <c r="J27" s="8">
        <v>5376</v>
      </c>
    </row>
    <row r="28" spans="1:10" ht="26.25" x14ac:dyDescent="0.25">
      <c r="A28" s="2" t="s">
        <v>49</v>
      </c>
      <c r="B28" s="3">
        <v>45131</v>
      </c>
      <c r="C28" s="2" t="s">
        <v>50</v>
      </c>
      <c r="D28" s="2" t="s">
        <v>13</v>
      </c>
      <c r="E28" s="4">
        <v>1</v>
      </c>
      <c r="F28" s="4">
        <v>4800</v>
      </c>
      <c r="G28" s="5">
        <v>0.12</v>
      </c>
      <c r="H28" s="4">
        <v>576</v>
      </c>
      <c r="I28" s="8">
        <v>5376</v>
      </c>
      <c r="J28" s="8">
        <v>5376</v>
      </c>
    </row>
    <row r="29" spans="1:10" ht="26.25" x14ac:dyDescent="0.25">
      <c r="A29" s="18" t="s">
        <v>51</v>
      </c>
      <c r="B29" s="19">
        <v>45129</v>
      </c>
      <c r="C29" s="2" t="s">
        <v>20</v>
      </c>
      <c r="D29" s="2" t="s">
        <v>13</v>
      </c>
      <c r="E29" s="4">
        <v>1</v>
      </c>
      <c r="F29" s="4">
        <v>4800</v>
      </c>
      <c r="G29" s="5">
        <v>0.12</v>
      </c>
      <c r="H29" s="4">
        <v>576</v>
      </c>
      <c r="I29" s="8">
        <v>5376</v>
      </c>
      <c r="J29" s="20">
        <v>10752</v>
      </c>
    </row>
    <row r="30" spans="1:10" ht="26.25" x14ac:dyDescent="0.25">
      <c r="A30" s="18"/>
      <c r="B30" s="19"/>
      <c r="C30" s="2" t="s">
        <v>27</v>
      </c>
      <c r="D30" s="2" t="s">
        <v>13</v>
      </c>
      <c r="E30" s="4">
        <v>1</v>
      </c>
      <c r="F30" s="4">
        <v>4800</v>
      </c>
      <c r="G30" s="5">
        <v>0.12</v>
      </c>
      <c r="H30" s="4">
        <v>576</v>
      </c>
      <c r="I30" s="8">
        <v>5376</v>
      </c>
      <c r="J30" s="20"/>
    </row>
    <row r="31" spans="1:10" ht="26.25" x14ac:dyDescent="0.25">
      <c r="A31" s="2" t="s">
        <v>52</v>
      </c>
      <c r="B31" s="3">
        <v>45129</v>
      </c>
      <c r="C31" s="2" t="s">
        <v>24</v>
      </c>
      <c r="D31" s="2" t="s">
        <v>13</v>
      </c>
      <c r="E31" s="4">
        <v>1</v>
      </c>
      <c r="F31" s="4">
        <v>4800</v>
      </c>
      <c r="G31" s="5">
        <v>0.12</v>
      </c>
      <c r="H31" s="4">
        <v>576</v>
      </c>
      <c r="I31" s="8">
        <v>5376</v>
      </c>
      <c r="J31" s="8">
        <v>5376</v>
      </c>
    </row>
    <row r="32" spans="1:10" ht="26.25" x14ac:dyDescent="0.25">
      <c r="A32" s="2" t="s">
        <v>53</v>
      </c>
      <c r="B32" s="3">
        <v>45133</v>
      </c>
      <c r="C32" s="2" t="s">
        <v>27</v>
      </c>
      <c r="D32" s="2" t="s">
        <v>13</v>
      </c>
      <c r="E32" s="4">
        <v>1</v>
      </c>
      <c r="F32" s="4">
        <v>4800</v>
      </c>
      <c r="G32" s="5">
        <v>0.12</v>
      </c>
      <c r="H32" s="4">
        <v>576</v>
      </c>
      <c r="I32" s="8">
        <v>5376</v>
      </c>
      <c r="J32" s="8">
        <v>5376</v>
      </c>
    </row>
    <row r="33" spans="1:10" ht="26.25" x14ac:dyDescent="0.25">
      <c r="A33" s="2" t="s">
        <v>54</v>
      </c>
      <c r="B33" s="3">
        <v>45133</v>
      </c>
      <c r="C33" s="2" t="s">
        <v>20</v>
      </c>
      <c r="D33" s="2" t="s">
        <v>13</v>
      </c>
      <c r="E33" s="4">
        <v>1</v>
      </c>
      <c r="F33" s="4">
        <v>4800</v>
      </c>
      <c r="G33" s="5">
        <v>0.12</v>
      </c>
      <c r="H33" s="4">
        <v>576</v>
      </c>
      <c r="I33" s="8">
        <v>5376</v>
      </c>
      <c r="J33" s="8">
        <v>5376</v>
      </c>
    </row>
    <row r="34" spans="1:10" ht="26.25" x14ac:dyDescent="0.25">
      <c r="A34" s="2" t="s">
        <v>55</v>
      </c>
      <c r="B34" s="3">
        <v>45135</v>
      </c>
      <c r="C34" s="2" t="s">
        <v>56</v>
      </c>
      <c r="D34" s="2" t="s">
        <v>13</v>
      </c>
      <c r="E34" s="4">
        <v>1</v>
      </c>
      <c r="F34" s="4">
        <v>4800</v>
      </c>
      <c r="G34" s="5">
        <v>0.12</v>
      </c>
      <c r="H34" s="4">
        <v>576</v>
      </c>
      <c r="I34" s="8">
        <v>5376</v>
      </c>
      <c r="J34" s="8">
        <v>5376</v>
      </c>
    </row>
    <row r="35" spans="1:10" ht="26.25" x14ac:dyDescent="0.25">
      <c r="A35" s="2" t="s">
        <v>57</v>
      </c>
      <c r="B35" s="3">
        <v>45141</v>
      </c>
      <c r="C35" s="2" t="s">
        <v>24</v>
      </c>
      <c r="D35" s="2" t="s">
        <v>13</v>
      </c>
      <c r="E35" s="4">
        <v>1</v>
      </c>
      <c r="F35" s="4">
        <v>4800</v>
      </c>
      <c r="G35" s="5">
        <v>0.12</v>
      </c>
      <c r="H35" s="4">
        <v>576</v>
      </c>
      <c r="I35" s="8">
        <v>5376</v>
      </c>
      <c r="J35" s="8">
        <v>5376</v>
      </c>
    </row>
    <row r="36" spans="1:10" ht="26.25" x14ac:dyDescent="0.25">
      <c r="A36" s="2" t="s">
        <v>58</v>
      </c>
      <c r="B36" s="3">
        <v>45140</v>
      </c>
      <c r="C36" s="2" t="s">
        <v>59</v>
      </c>
      <c r="D36" s="2" t="s">
        <v>13</v>
      </c>
      <c r="E36" s="4">
        <v>1</v>
      </c>
      <c r="F36" s="4">
        <v>4800</v>
      </c>
      <c r="G36" s="5">
        <v>0.12</v>
      </c>
      <c r="H36" s="4">
        <v>576</v>
      </c>
      <c r="I36" s="8">
        <v>5376</v>
      </c>
      <c r="J36" s="8">
        <v>5376</v>
      </c>
    </row>
    <row r="37" spans="1:10" ht="26.25" x14ac:dyDescent="0.25">
      <c r="A37" s="18" t="s">
        <v>60</v>
      </c>
      <c r="B37" s="19">
        <v>45140</v>
      </c>
      <c r="C37" s="2" t="s">
        <v>61</v>
      </c>
      <c r="D37" s="2" t="s">
        <v>13</v>
      </c>
      <c r="E37" s="4">
        <v>1</v>
      </c>
      <c r="F37" s="4">
        <v>4800</v>
      </c>
      <c r="G37" s="5">
        <v>0.12</v>
      </c>
      <c r="H37" s="4">
        <v>576</v>
      </c>
      <c r="I37" s="8">
        <v>5376</v>
      </c>
      <c r="J37" s="20">
        <v>10752</v>
      </c>
    </row>
    <row r="38" spans="1:10" ht="26.25" x14ac:dyDescent="0.25">
      <c r="A38" s="18"/>
      <c r="B38" s="19"/>
      <c r="C38" s="2" t="s">
        <v>50</v>
      </c>
      <c r="D38" s="2" t="s">
        <v>13</v>
      </c>
      <c r="E38" s="4">
        <v>1</v>
      </c>
      <c r="F38" s="4">
        <v>4800</v>
      </c>
      <c r="G38" s="5">
        <v>0.12</v>
      </c>
      <c r="H38" s="4">
        <v>576</v>
      </c>
      <c r="I38" s="8">
        <v>5376</v>
      </c>
      <c r="J38" s="20"/>
    </row>
    <row r="39" spans="1:10" ht="26.25" x14ac:dyDescent="0.25">
      <c r="A39" s="2" t="s">
        <v>62</v>
      </c>
      <c r="B39" s="3">
        <v>45142</v>
      </c>
      <c r="C39" s="2" t="s">
        <v>36</v>
      </c>
      <c r="D39" s="2" t="s">
        <v>13</v>
      </c>
      <c r="E39" s="4">
        <v>1</v>
      </c>
      <c r="F39" s="4">
        <v>4800</v>
      </c>
      <c r="G39" s="5">
        <v>0.12</v>
      </c>
      <c r="H39" s="4">
        <v>576</v>
      </c>
      <c r="I39" s="8">
        <v>5376</v>
      </c>
      <c r="J39" s="8">
        <v>5376</v>
      </c>
    </row>
    <row r="40" spans="1:10" x14ac:dyDescent="0.25">
      <c r="A40" s="18" t="s">
        <v>63</v>
      </c>
      <c r="B40" s="19">
        <v>45145</v>
      </c>
      <c r="C40" s="2" t="s">
        <v>39</v>
      </c>
      <c r="D40" s="2" t="s">
        <v>13</v>
      </c>
      <c r="E40" s="4">
        <v>1</v>
      </c>
      <c r="F40" s="4">
        <v>38264.76</v>
      </c>
      <c r="G40" s="5">
        <v>0.05</v>
      </c>
      <c r="H40" s="4">
        <v>1913.2380000000001</v>
      </c>
      <c r="I40" s="8">
        <v>40177.998</v>
      </c>
      <c r="J40" s="20">
        <v>45554</v>
      </c>
    </row>
    <row r="41" spans="1:10" ht="26.25" x14ac:dyDescent="0.25">
      <c r="A41" s="18"/>
      <c r="B41" s="19"/>
      <c r="C41" s="2" t="s">
        <v>61</v>
      </c>
      <c r="D41" s="2" t="s">
        <v>13</v>
      </c>
      <c r="E41" s="4">
        <v>1</v>
      </c>
      <c r="F41" s="4">
        <v>4800</v>
      </c>
      <c r="G41" s="5">
        <v>0.12</v>
      </c>
      <c r="H41" s="4">
        <v>576</v>
      </c>
      <c r="I41" s="8">
        <v>5376</v>
      </c>
      <c r="J41" s="20"/>
    </row>
    <row r="42" spans="1:10" ht="26.25" x14ac:dyDescent="0.25">
      <c r="A42" s="2" t="s">
        <v>64</v>
      </c>
      <c r="B42" s="3">
        <v>45143</v>
      </c>
      <c r="C42" s="2" t="s">
        <v>20</v>
      </c>
      <c r="D42" s="2" t="s">
        <v>13</v>
      </c>
      <c r="E42" s="4">
        <v>1</v>
      </c>
      <c r="F42" s="4">
        <v>4800</v>
      </c>
      <c r="G42" s="5">
        <v>0.12</v>
      </c>
      <c r="H42" s="4">
        <v>576</v>
      </c>
      <c r="I42" s="8">
        <v>5376</v>
      </c>
      <c r="J42" s="8">
        <v>5376</v>
      </c>
    </row>
    <row r="43" spans="1:10" ht="26.25" x14ac:dyDescent="0.25">
      <c r="A43" s="2" t="s">
        <v>65</v>
      </c>
      <c r="B43" s="3">
        <v>45147</v>
      </c>
      <c r="C43" s="2" t="s">
        <v>24</v>
      </c>
      <c r="D43" s="2" t="s">
        <v>13</v>
      </c>
      <c r="E43" s="4">
        <v>1</v>
      </c>
      <c r="F43" s="4">
        <v>4800</v>
      </c>
      <c r="G43" s="5">
        <v>0.12</v>
      </c>
      <c r="H43" s="4">
        <v>576</v>
      </c>
      <c r="I43" s="8">
        <v>5376</v>
      </c>
      <c r="J43" s="8">
        <v>5376</v>
      </c>
    </row>
    <row r="44" spans="1:10" ht="26.25" x14ac:dyDescent="0.25">
      <c r="A44" s="2" t="s">
        <v>66</v>
      </c>
      <c r="B44" s="3">
        <v>45152</v>
      </c>
      <c r="C44" s="2" t="s">
        <v>67</v>
      </c>
      <c r="D44" s="2" t="s">
        <v>13</v>
      </c>
      <c r="E44" s="4">
        <v>1</v>
      </c>
      <c r="F44" s="4">
        <v>4800</v>
      </c>
      <c r="G44" s="5">
        <v>0.12</v>
      </c>
      <c r="H44" s="4">
        <v>576</v>
      </c>
      <c r="I44" s="8">
        <v>5376</v>
      </c>
      <c r="J44" s="8">
        <v>5376</v>
      </c>
    </row>
    <row r="45" spans="1:10" ht="26.25" x14ac:dyDescent="0.25">
      <c r="A45" s="2" t="s">
        <v>68</v>
      </c>
      <c r="B45" s="3">
        <v>45152</v>
      </c>
      <c r="C45" s="2" t="s">
        <v>69</v>
      </c>
      <c r="D45" s="2" t="s">
        <v>13</v>
      </c>
      <c r="E45" s="4">
        <v>1</v>
      </c>
      <c r="F45" s="4">
        <v>4800</v>
      </c>
      <c r="G45" s="5">
        <v>0.12</v>
      </c>
      <c r="H45" s="4">
        <v>576</v>
      </c>
      <c r="I45" s="8">
        <v>5376</v>
      </c>
      <c r="J45" s="8">
        <v>5376</v>
      </c>
    </row>
    <row r="46" spans="1:10" ht="26.25" x14ac:dyDescent="0.25">
      <c r="A46" s="2" t="s">
        <v>70</v>
      </c>
      <c r="B46" s="3">
        <v>45152</v>
      </c>
      <c r="C46" s="2" t="s">
        <v>71</v>
      </c>
      <c r="D46" s="2" t="s">
        <v>13</v>
      </c>
      <c r="E46" s="4">
        <v>1</v>
      </c>
      <c r="F46" s="4">
        <v>4800</v>
      </c>
      <c r="G46" s="5">
        <v>0.12</v>
      </c>
      <c r="H46" s="4">
        <v>576</v>
      </c>
      <c r="I46" s="8">
        <v>5376</v>
      </c>
      <c r="J46" s="8">
        <v>5376</v>
      </c>
    </row>
    <row r="47" spans="1:10" ht="26.25" x14ac:dyDescent="0.25">
      <c r="A47" s="2" t="s">
        <v>72</v>
      </c>
      <c r="B47" s="3">
        <v>45152</v>
      </c>
      <c r="C47" s="2" t="s">
        <v>24</v>
      </c>
      <c r="D47" s="2" t="s">
        <v>13</v>
      </c>
      <c r="E47" s="4">
        <v>1</v>
      </c>
      <c r="F47" s="4">
        <v>4800</v>
      </c>
      <c r="G47" s="5">
        <v>0.12</v>
      </c>
      <c r="H47" s="4">
        <v>576</v>
      </c>
      <c r="I47" s="8">
        <v>5376</v>
      </c>
      <c r="J47" s="8">
        <v>5376</v>
      </c>
    </row>
    <row r="48" spans="1:10" ht="26.25" x14ac:dyDescent="0.25">
      <c r="A48" s="2" t="s">
        <v>73</v>
      </c>
      <c r="B48" s="3">
        <v>45168</v>
      </c>
      <c r="C48" s="2" t="s">
        <v>24</v>
      </c>
      <c r="D48" s="2" t="s">
        <v>13</v>
      </c>
      <c r="E48" s="4">
        <v>1</v>
      </c>
      <c r="F48" s="4">
        <v>4800</v>
      </c>
      <c r="G48" s="5">
        <v>0.12</v>
      </c>
      <c r="H48" s="4">
        <v>576</v>
      </c>
      <c r="I48" s="8">
        <v>5376</v>
      </c>
      <c r="J48" s="8">
        <v>5376</v>
      </c>
    </row>
    <row r="49" spans="1:10" ht="26.25" x14ac:dyDescent="0.25">
      <c r="A49" s="2" t="s">
        <v>74</v>
      </c>
      <c r="B49" s="3">
        <v>45161</v>
      </c>
      <c r="C49" s="2" t="s">
        <v>27</v>
      </c>
      <c r="D49" s="2" t="s">
        <v>13</v>
      </c>
      <c r="E49" s="4">
        <v>1</v>
      </c>
      <c r="F49" s="4">
        <v>4800</v>
      </c>
      <c r="G49" s="5">
        <v>0.12</v>
      </c>
      <c r="H49" s="4">
        <v>576</v>
      </c>
      <c r="I49" s="8">
        <v>5376</v>
      </c>
      <c r="J49" s="8">
        <v>5376</v>
      </c>
    </row>
    <row r="50" spans="1:10" ht="26.25" x14ac:dyDescent="0.25">
      <c r="A50" s="2" t="s">
        <v>75</v>
      </c>
      <c r="B50" s="3">
        <v>45173</v>
      </c>
      <c r="C50" s="2" t="s">
        <v>50</v>
      </c>
      <c r="D50" s="2" t="s">
        <v>13</v>
      </c>
      <c r="E50" s="4">
        <v>1</v>
      </c>
      <c r="F50" s="4">
        <v>4800</v>
      </c>
      <c r="G50" s="5">
        <v>0.12</v>
      </c>
      <c r="H50" s="4">
        <v>576</v>
      </c>
      <c r="I50" s="8">
        <v>5376</v>
      </c>
      <c r="J50" s="8">
        <v>5376</v>
      </c>
    </row>
    <row r="51" spans="1:10" ht="26.25" x14ac:dyDescent="0.25">
      <c r="A51" s="2" t="s">
        <v>76</v>
      </c>
      <c r="B51" s="3">
        <v>45181</v>
      </c>
      <c r="C51" s="2" t="s">
        <v>69</v>
      </c>
      <c r="D51" s="2" t="s">
        <v>13</v>
      </c>
      <c r="E51" s="4">
        <v>1</v>
      </c>
      <c r="F51" s="4">
        <v>4800</v>
      </c>
      <c r="G51" s="5">
        <v>0.12</v>
      </c>
      <c r="H51" s="4">
        <v>576</v>
      </c>
      <c r="I51" s="8">
        <v>5376</v>
      </c>
      <c r="J51" s="8">
        <v>5376</v>
      </c>
    </row>
    <row r="52" spans="1:10" ht="26.25" x14ac:dyDescent="0.25">
      <c r="A52" s="2" t="s">
        <v>77</v>
      </c>
      <c r="B52" s="3">
        <v>45174</v>
      </c>
      <c r="C52" s="2" t="s">
        <v>24</v>
      </c>
      <c r="D52" s="2" t="s">
        <v>13</v>
      </c>
      <c r="E52" s="4">
        <v>1</v>
      </c>
      <c r="F52" s="4">
        <v>4800</v>
      </c>
      <c r="G52" s="5">
        <v>0.12</v>
      </c>
      <c r="H52" s="4">
        <v>576</v>
      </c>
      <c r="I52" s="8">
        <v>5376</v>
      </c>
      <c r="J52" s="8">
        <v>5376</v>
      </c>
    </row>
    <row r="53" spans="1:10" ht="26.25" x14ac:dyDescent="0.25">
      <c r="A53" s="2" t="s">
        <v>78</v>
      </c>
      <c r="B53" s="3">
        <v>45177</v>
      </c>
      <c r="C53" s="2" t="s">
        <v>24</v>
      </c>
      <c r="D53" s="2" t="s">
        <v>13</v>
      </c>
      <c r="E53" s="4">
        <v>1</v>
      </c>
      <c r="F53" s="4">
        <v>4800</v>
      </c>
      <c r="G53" s="5">
        <v>0.12</v>
      </c>
      <c r="H53" s="4">
        <v>576</v>
      </c>
      <c r="I53" s="8">
        <v>5376</v>
      </c>
      <c r="J53" s="8">
        <v>5376</v>
      </c>
    </row>
    <row r="54" spans="1:10" ht="26.25" x14ac:dyDescent="0.25">
      <c r="A54" s="2" t="s">
        <v>79</v>
      </c>
      <c r="B54" s="3">
        <v>45180</v>
      </c>
      <c r="C54" s="2" t="s">
        <v>27</v>
      </c>
      <c r="D54" s="2" t="s">
        <v>13</v>
      </c>
      <c r="E54" s="4">
        <v>1</v>
      </c>
      <c r="F54" s="4">
        <v>4800</v>
      </c>
      <c r="G54" s="5">
        <v>0.12</v>
      </c>
      <c r="H54" s="4">
        <v>576</v>
      </c>
      <c r="I54" s="8">
        <v>5376</v>
      </c>
      <c r="J54" s="8">
        <v>5376</v>
      </c>
    </row>
    <row r="55" spans="1:10" ht="26.25" x14ac:dyDescent="0.25">
      <c r="A55" s="2" t="s">
        <v>80</v>
      </c>
      <c r="B55" s="3">
        <v>45178</v>
      </c>
      <c r="C55" s="2" t="s">
        <v>81</v>
      </c>
      <c r="D55" s="2" t="s">
        <v>13</v>
      </c>
      <c r="E55" s="4">
        <v>1</v>
      </c>
      <c r="F55" s="4">
        <v>4800</v>
      </c>
      <c r="G55" s="5">
        <v>0.12</v>
      </c>
      <c r="H55" s="4">
        <v>576</v>
      </c>
      <c r="I55" s="8">
        <v>5376</v>
      </c>
      <c r="J55" s="8">
        <v>5376</v>
      </c>
    </row>
    <row r="56" spans="1:10" ht="26.25" x14ac:dyDescent="0.25">
      <c r="A56" s="2" t="s">
        <v>82</v>
      </c>
      <c r="B56" s="3">
        <v>45180</v>
      </c>
      <c r="C56" s="2" t="s">
        <v>36</v>
      </c>
      <c r="D56" s="2" t="s">
        <v>13</v>
      </c>
      <c r="E56" s="4">
        <v>1</v>
      </c>
      <c r="F56" s="4">
        <v>4800</v>
      </c>
      <c r="G56" s="5">
        <v>0.12</v>
      </c>
      <c r="H56" s="4">
        <v>576</v>
      </c>
      <c r="I56" s="8">
        <v>5376</v>
      </c>
      <c r="J56" s="8">
        <v>5376</v>
      </c>
    </row>
    <row r="57" spans="1:10" ht="26.25" x14ac:dyDescent="0.25">
      <c r="A57" s="2" t="s">
        <v>83</v>
      </c>
      <c r="B57" s="3">
        <v>45187</v>
      </c>
      <c r="C57" s="2" t="s">
        <v>24</v>
      </c>
      <c r="D57" s="2" t="s">
        <v>13</v>
      </c>
      <c r="E57" s="4">
        <v>1</v>
      </c>
      <c r="F57" s="4">
        <v>4800</v>
      </c>
      <c r="G57" s="5">
        <v>0.12</v>
      </c>
      <c r="H57" s="4">
        <v>576</v>
      </c>
      <c r="I57" s="8">
        <v>5376</v>
      </c>
      <c r="J57" s="8">
        <v>5376</v>
      </c>
    </row>
    <row r="58" spans="1:10" ht="26.25" x14ac:dyDescent="0.25">
      <c r="A58" s="2" t="s">
        <v>84</v>
      </c>
      <c r="B58" s="3">
        <v>45187</v>
      </c>
      <c r="C58" s="2" t="s">
        <v>81</v>
      </c>
      <c r="D58" s="2" t="s">
        <v>13</v>
      </c>
      <c r="E58" s="4">
        <v>1</v>
      </c>
      <c r="F58" s="4">
        <v>4800</v>
      </c>
      <c r="G58" s="5">
        <v>0.12</v>
      </c>
      <c r="H58" s="4">
        <v>576</v>
      </c>
      <c r="I58" s="8">
        <v>5376</v>
      </c>
      <c r="J58" s="8">
        <v>5376</v>
      </c>
    </row>
    <row r="59" spans="1:10" x14ac:dyDescent="0.25">
      <c r="A59" s="2" t="s">
        <v>85</v>
      </c>
      <c r="B59" s="3">
        <v>45184</v>
      </c>
      <c r="C59" s="2" t="s">
        <v>86</v>
      </c>
      <c r="D59" s="2" t="s">
        <v>13</v>
      </c>
      <c r="E59" s="4">
        <v>50</v>
      </c>
      <c r="F59" s="4">
        <v>7000</v>
      </c>
      <c r="G59" s="5">
        <v>0.12</v>
      </c>
      <c r="H59" s="4">
        <v>840</v>
      </c>
      <c r="I59" s="8">
        <v>7840</v>
      </c>
      <c r="J59" s="8">
        <v>7840</v>
      </c>
    </row>
  </sheetData>
  <mergeCells count="25">
    <mergeCell ref="A1:J1"/>
    <mergeCell ref="A4:A6"/>
    <mergeCell ref="B4:B6"/>
    <mergeCell ref="J4:J6"/>
    <mergeCell ref="A7:A10"/>
    <mergeCell ref="B7:B10"/>
    <mergeCell ref="J7:J10"/>
    <mergeCell ref="A12:A13"/>
    <mergeCell ref="B12:B13"/>
    <mergeCell ref="J12:J13"/>
    <mergeCell ref="A15:A16"/>
    <mergeCell ref="B15:B16"/>
    <mergeCell ref="J15:J16"/>
    <mergeCell ref="A17:A18"/>
    <mergeCell ref="B17:B18"/>
    <mergeCell ref="J17:J18"/>
    <mergeCell ref="A29:A30"/>
    <mergeCell ref="B29:B30"/>
    <mergeCell ref="J29:J30"/>
    <mergeCell ref="A37:A38"/>
    <mergeCell ref="B37:B38"/>
    <mergeCell ref="J37:J38"/>
    <mergeCell ref="A40:A41"/>
    <mergeCell ref="B40:B41"/>
    <mergeCell ref="J40:J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991A-3707-49C3-B7D8-0F5AE06A3941}">
  <dimension ref="A1:J7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6.5703125" customWidth="1"/>
    <col min="3" max="3" width="28.85546875" customWidth="1"/>
  </cols>
  <sheetData>
    <row r="1" spans="1:10" ht="15.75" thickBot="1" x14ac:dyDescent="0.3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6"/>
    </row>
    <row r="2" spans="1:10" ht="52.5" thickBot="1" x14ac:dyDescent="0.3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2" t="s">
        <v>10</v>
      </c>
    </row>
    <row r="3" spans="1:10" x14ac:dyDescent="0.25">
      <c r="A3" s="27" t="s">
        <v>87</v>
      </c>
      <c r="B3" s="29">
        <v>45133</v>
      </c>
      <c r="C3" s="13" t="s">
        <v>88</v>
      </c>
      <c r="D3" s="13" t="s">
        <v>13</v>
      </c>
      <c r="E3" s="14">
        <v>1</v>
      </c>
      <c r="F3" s="14">
        <v>4800</v>
      </c>
      <c r="G3" s="15">
        <v>0.12</v>
      </c>
      <c r="H3" s="14">
        <v>576</v>
      </c>
      <c r="I3" s="14">
        <v>5376</v>
      </c>
      <c r="J3" s="30">
        <v>10752</v>
      </c>
    </row>
    <row r="4" spans="1:10" x14ac:dyDescent="0.25">
      <c r="A4" s="28"/>
      <c r="B4" s="19"/>
      <c r="C4" s="2" t="s">
        <v>89</v>
      </c>
      <c r="D4" s="2" t="s">
        <v>13</v>
      </c>
      <c r="E4" s="4">
        <v>1</v>
      </c>
      <c r="F4" s="4">
        <v>4800</v>
      </c>
      <c r="G4" s="5">
        <v>0.12</v>
      </c>
      <c r="H4" s="4">
        <v>576</v>
      </c>
      <c r="I4" s="4">
        <v>5376</v>
      </c>
      <c r="J4" s="31"/>
    </row>
    <row r="5" spans="1:10" ht="26.25" x14ac:dyDescent="0.25">
      <c r="A5" s="16" t="s">
        <v>90</v>
      </c>
      <c r="B5" s="3">
        <v>45026</v>
      </c>
      <c r="C5" s="2" t="s">
        <v>91</v>
      </c>
      <c r="D5" s="2" t="s">
        <v>13</v>
      </c>
      <c r="E5" s="4">
        <v>1</v>
      </c>
      <c r="F5" s="4">
        <v>3000</v>
      </c>
      <c r="G5" s="5">
        <v>0.12</v>
      </c>
      <c r="H5" s="4">
        <v>360</v>
      </c>
      <c r="I5" s="4">
        <v>3360</v>
      </c>
      <c r="J5" s="17">
        <v>3360</v>
      </c>
    </row>
    <row r="6" spans="1:10" ht="27" thickBot="1" x14ac:dyDescent="0.3">
      <c r="A6" s="53" t="s">
        <v>92</v>
      </c>
      <c r="B6" s="54">
        <v>45033</v>
      </c>
      <c r="C6" s="55" t="s">
        <v>93</v>
      </c>
      <c r="D6" s="55" t="s">
        <v>13</v>
      </c>
      <c r="E6" s="56">
        <v>1</v>
      </c>
      <c r="F6" s="56">
        <v>19047.61</v>
      </c>
      <c r="G6" s="57">
        <v>0.05</v>
      </c>
      <c r="H6" s="56">
        <v>952.38049999999998</v>
      </c>
      <c r="I6" s="56">
        <v>19999.9905</v>
      </c>
      <c r="J6" s="58">
        <v>20000</v>
      </c>
    </row>
    <row r="7" spans="1:10" ht="15.75" thickBot="1" x14ac:dyDescent="0.3">
      <c r="A7" s="59"/>
      <c r="B7" s="60"/>
      <c r="C7" s="60"/>
      <c r="D7" s="60"/>
      <c r="E7" s="60">
        <f>SUM(E3:E6)</f>
        <v>4</v>
      </c>
      <c r="F7" s="60">
        <f>SUM(F3:F6)</f>
        <v>31647.61</v>
      </c>
      <c r="G7" s="60"/>
      <c r="H7" s="60"/>
      <c r="I7" s="60">
        <f>SUM(I3:I6)</f>
        <v>34111.9905</v>
      </c>
      <c r="J7" s="61">
        <f>SUM(J3:J6)</f>
        <v>34112</v>
      </c>
    </row>
  </sheetData>
  <mergeCells count="4">
    <mergeCell ref="A1:J1"/>
    <mergeCell ref="A3:A4"/>
    <mergeCell ref="B3:B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99D5-AEE6-4553-B707-7C2F378A2D0F}">
  <dimension ref="A1:J21"/>
  <sheetViews>
    <sheetView tabSelected="1" topLeftCell="A8" workbookViewId="0">
      <selection activeCell="C23" sqref="C23"/>
    </sheetView>
  </sheetViews>
  <sheetFormatPr defaultRowHeight="15" x14ac:dyDescent="0.25"/>
  <cols>
    <col min="1" max="1" width="19.5703125" customWidth="1"/>
    <col min="2" max="2" width="22.42578125" customWidth="1"/>
    <col min="3" max="3" width="28.5703125" customWidth="1"/>
    <col min="4" max="4" width="16" customWidth="1"/>
    <col min="6" max="6" width="12.85546875" customWidth="1"/>
    <col min="9" max="9" width="11.42578125" customWidth="1"/>
    <col min="10" max="10" width="17.7109375" customWidth="1"/>
  </cols>
  <sheetData>
    <row r="1" spans="1:10" ht="15.75" thickBo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 x14ac:dyDescent="0.3">
      <c r="A2" s="24" t="s">
        <v>94</v>
      </c>
      <c r="B2" s="25"/>
      <c r="C2" s="25"/>
      <c r="D2" s="25"/>
      <c r="E2" s="25"/>
      <c r="F2" s="25"/>
      <c r="G2" s="25"/>
      <c r="H2" s="25"/>
      <c r="I2" s="25"/>
      <c r="J2" s="26"/>
    </row>
    <row r="3" spans="1:10" ht="33" thickBot="1" x14ac:dyDescent="0.35">
      <c r="A3" s="33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4" t="s">
        <v>6</v>
      </c>
      <c r="G3" s="34" t="s">
        <v>7</v>
      </c>
      <c r="H3" s="34" t="s">
        <v>8</v>
      </c>
      <c r="I3" s="34" t="s">
        <v>9</v>
      </c>
      <c r="J3" s="35" t="s">
        <v>10</v>
      </c>
    </row>
    <row r="4" spans="1:10" ht="15.75" thickBot="1" x14ac:dyDescent="0.3">
      <c r="A4" s="44" t="s">
        <v>95</v>
      </c>
      <c r="B4" s="36">
        <v>45076</v>
      </c>
      <c r="C4" s="37" t="s">
        <v>96</v>
      </c>
      <c r="D4" s="37" t="s">
        <v>13</v>
      </c>
      <c r="E4" s="38">
        <v>1</v>
      </c>
      <c r="F4" s="39">
        <v>22500</v>
      </c>
      <c r="G4" s="40">
        <v>0.05</v>
      </c>
      <c r="H4" s="39">
        <v>1125</v>
      </c>
      <c r="I4" s="39">
        <v>23625</v>
      </c>
      <c r="J4" s="46">
        <v>47250</v>
      </c>
    </row>
    <row r="5" spans="1:10" ht="15.75" thickBot="1" x14ac:dyDescent="0.3">
      <c r="A5" s="45"/>
      <c r="B5" s="36">
        <v>45076</v>
      </c>
      <c r="C5" s="37" t="s">
        <v>97</v>
      </c>
      <c r="D5" s="37" t="s">
        <v>13</v>
      </c>
      <c r="E5" s="38">
        <v>1</v>
      </c>
      <c r="F5" s="39">
        <v>22500</v>
      </c>
      <c r="G5" s="40">
        <v>0.05</v>
      </c>
      <c r="H5" s="39">
        <v>1125</v>
      </c>
      <c r="I5" s="39">
        <v>23625</v>
      </c>
      <c r="J5" s="47"/>
    </row>
    <row r="6" spans="1:10" ht="15.75" thickBot="1" x14ac:dyDescent="0.3">
      <c r="A6" s="44" t="s">
        <v>98</v>
      </c>
      <c r="B6" s="36">
        <v>45077</v>
      </c>
      <c r="C6" s="37" t="s">
        <v>99</v>
      </c>
      <c r="D6" s="37" t="s">
        <v>13</v>
      </c>
      <c r="E6" s="38">
        <v>1</v>
      </c>
      <c r="F6" s="39">
        <v>22500</v>
      </c>
      <c r="G6" s="40">
        <v>0.05</v>
      </c>
      <c r="H6" s="39">
        <v>1125</v>
      </c>
      <c r="I6" s="39">
        <v>23625</v>
      </c>
      <c r="J6" s="46">
        <v>47250</v>
      </c>
    </row>
    <row r="7" spans="1:10" ht="15.75" thickBot="1" x14ac:dyDescent="0.3">
      <c r="A7" s="45"/>
      <c r="B7" s="36">
        <v>45077</v>
      </c>
      <c r="C7" s="37" t="s">
        <v>100</v>
      </c>
      <c r="D7" s="37" t="s">
        <v>13</v>
      </c>
      <c r="E7" s="38">
        <v>1</v>
      </c>
      <c r="F7" s="39">
        <v>22500</v>
      </c>
      <c r="G7" s="40">
        <v>0.05</v>
      </c>
      <c r="H7" s="39">
        <v>1125</v>
      </c>
      <c r="I7" s="39">
        <v>23625</v>
      </c>
      <c r="J7" s="47"/>
    </row>
    <row r="8" spans="1:10" ht="15.75" thickBot="1" x14ac:dyDescent="0.3">
      <c r="A8" s="44" t="s">
        <v>101</v>
      </c>
      <c r="B8" s="36">
        <v>45139</v>
      </c>
      <c r="C8" s="37" t="s">
        <v>102</v>
      </c>
      <c r="D8" s="37" t="s">
        <v>13</v>
      </c>
      <c r="E8" s="38">
        <v>1</v>
      </c>
      <c r="F8" s="39">
        <v>22500</v>
      </c>
      <c r="G8" s="40">
        <v>0.05</v>
      </c>
      <c r="H8" s="39">
        <v>1125</v>
      </c>
      <c r="I8" s="39">
        <v>23625</v>
      </c>
      <c r="J8" s="46">
        <v>70875</v>
      </c>
    </row>
    <row r="9" spans="1:10" ht="15.75" thickBot="1" x14ac:dyDescent="0.3">
      <c r="A9" s="48"/>
      <c r="B9" s="36">
        <v>45139</v>
      </c>
      <c r="C9" s="37" t="s">
        <v>96</v>
      </c>
      <c r="D9" s="37" t="s">
        <v>13</v>
      </c>
      <c r="E9" s="38">
        <v>1</v>
      </c>
      <c r="F9" s="39">
        <v>22500</v>
      </c>
      <c r="G9" s="40">
        <v>0.05</v>
      </c>
      <c r="H9" s="39">
        <v>1125</v>
      </c>
      <c r="I9" s="39">
        <v>23625</v>
      </c>
      <c r="J9" s="49"/>
    </row>
    <row r="10" spans="1:10" ht="15.75" thickBot="1" x14ac:dyDescent="0.3">
      <c r="A10" s="45"/>
      <c r="B10" s="36">
        <v>45139</v>
      </c>
      <c r="C10" s="37" t="s">
        <v>103</v>
      </c>
      <c r="D10" s="37" t="s">
        <v>13</v>
      </c>
      <c r="E10" s="38">
        <v>1</v>
      </c>
      <c r="F10" s="39">
        <v>22500</v>
      </c>
      <c r="G10" s="40">
        <v>0.05</v>
      </c>
      <c r="H10" s="39">
        <v>1125</v>
      </c>
      <c r="I10" s="39">
        <v>23625</v>
      </c>
      <c r="J10" s="47"/>
    </row>
    <row r="11" spans="1:10" ht="15.75" thickBot="1" x14ac:dyDescent="0.3">
      <c r="A11" s="41" t="s">
        <v>104</v>
      </c>
      <c r="B11" s="36">
        <v>45150</v>
      </c>
      <c r="C11" s="37" t="s">
        <v>105</v>
      </c>
      <c r="D11" s="37" t="s">
        <v>13</v>
      </c>
      <c r="E11" s="38">
        <v>1</v>
      </c>
      <c r="F11" s="39">
        <v>22500</v>
      </c>
      <c r="G11" s="40">
        <v>0.05</v>
      </c>
      <c r="H11" s="39">
        <v>1125</v>
      </c>
      <c r="I11" s="39">
        <v>23625</v>
      </c>
      <c r="J11" s="39">
        <v>23625</v>
      </c>
    </row>
    <row r="12" spans="1:10" ht="27" thickBot="1" x14ac:dyDescent="0.3">
      <c r="A12" s="44" t="s">
        <v>106</v>
      </c>
      <c r="B12" s="36">
        <v>45208</v>
      </c>
      <c r="C12" s="37" t="s">
        <v>107</v>
      </c>
      <c r="D12" s="37" t="s">
        <v>13</v>
      </c>
      <c r="E12" s="38">
        <v>1</v>
      </c>
      <c r="F12" s="39">
        <v>6518</v>
      </c>
      <c r="G12" s="40">
        <v>0.12</v>
      </c>
      <c r="H12" s="38">
        <v>782.16</v>
      </c>
      <c r="I12" s="39">
        <v>7300.16</v>
      </c>
      <c r="J12" s="46">
        <v>388446.99</v>
      </c>
    </row>
    <row r="13" spans="1:10" ht="27" thickBot="1" x14ac:dyDescent="0.3">
      <c r="A13" s="48"/>
      <c r="B13" s="36">
        <v>45208</v>
      </c>
      <c r="C13" s="37" t="s">
        <v>108</v>
      </c>
      <c r="D13" s="37" t="s">
        <v>13</v>
      </c>
      <c r="E13" s="38">
        <v>1</v>
      </c>
      <c r="F13" s="39">
        <v>12415</v>
      </c>
      <c r="G13" s="40">
        <v>0.18</v>
      </c>
      <c r="H13" s="39">
        <v>2234.6999999999998</v>
      </c>
      <c r="I13" s="39">
        <v>14649.7</v>
      </c>
      <c r="J13" s="49"/>
    </row>
    <row r="14" spans="1:10" ht="27" thickBot="1" x14ac:dyDescent="0.3">
      <c r="A14" s="48"/>
      <c r="B14" s="36">
        <v>45208</v>
      </c>
      <c r="C14" s="37" t="s">
        <v>109</v>
      </c>
      <c r="D14" s="37" t="s">
        <v>13</v>
      </c>
      <c r="E14" s="38">
        <v>2</v>
      </c>
      <c r="F14" s="39">
        <v>3060</v>
      </c>
      <c r="G14" s="40">
        <v>0.12</v>
      </c>
      <c r="H14" s="38">
        <v>367.2</v>
      </c>
      <c r="I14" s="39">
        <v>3427.2</v>
      </c>
      <c r="J14" s="49"/>
    </row>
    <row r="15" spans="1:10" ht="27" thickBot="1" x14ac:dyDescent="0.3">
      <c r="A15" s="48"/>
      <c r="B15" s="36">
        <v>45208</v>
      </c>
      <c r="C15" s="37" t="s">
        <v>110</v>
      </c>
      <c r="D15" s="37" t="s">
        <v>13</v>
      </c>
      <c r="E15" s="38">
        <v>1</v>
      </c>
      <c r="F15" s="39">
        <v>1530</v>
      </c>
      <c r="G15" s="40">
        <v>0.12</v>
      </c>
      <c r="H15" s="38">
        <v>183.6</v>
      </c>
      <c r="I15" s="39">
        <v>1713.6</v>
      </c>
      <c r="J15" s="49"/>
    </row>
    <row r="16" spans="1:10" ht="27" thickBot="1" x14ac:dyDescent="0.3">
      <c r="A16" s="48"/>
      <c r="B16" s="36">
        <v>45208</v>
      </c>
      <c r="C16" s="37" t="s">
        <v>111</v>
      </c>
      <c r="D16" s="37" t="s">
        <v>13</v>
      </c>
      <c r="E16" s="38">
        <v>1</v>
      </c>
      <c r="F16" s="39">
        <v>73700</v>
      </c>
      <c r="G16" s="40">
        <v>0.18</v>
      </c>
      <c r="H16" s="39">
        <v>13266</v>
      </c>
      <c r="I16" s="39">
        <v>86966</v>
      </c>
      <c r="J16" s="49"/>
    </row>
    <row r="17" spans="1:10" ht="15.75" thickBot="1" x14ac:dyDescent="0.3">
      <c r="A17" s="48"/>
      <c r="B17" s="36">
        <v>45208</v>
      </c>
      <c r="C17" s="37" t="s">
        <v>112</v>
      </c>
      <c r="D17" s="37" t="s">
        <v>13</v>
      </c>
      <c r="E17" s="38">
        <v>1</v>
      </c>
      <c r="F17" s="39">
        <v>12415</v>
      </c>
      <c r="G17" s="40">
        <v>0.18</v>
      </c>
      <c r="H17" s="39">
        <v>2234.6999999999998</v>
      </c>
      <c r="I17" s="39">
        <v>14649.7</v>
      </c>
      <c r="J17" s="49"/>
    </row>
    <row r="18" spans="1:10" ht="27" thickBot="1" x14ac:dyDescent="0.3">
      <c r="A18" s="48"/>
      <c r="B18" s="36">
        <v>45208</v>
      </c>
      <c r="C18" s="37" t="s">
        <v>113</v>
      </c>
      <c r="D18" s="37" t="s">
        <v>13</v>
      </c>
      <c r="E18" s="38">
        <v>1</v>
      </c>
      <c r="F18" s="39">
        <v>245807.23</v>
      </c>
      <c r="G18" s="40">
        <v>0.05</v>
      </c>
      <c r="H18" s="39">
        <v>12290.36</v>
      </c>
      <c r="I18" s="39">
        <v>258097.59</v>
      </c>
      <c r="J18" s="49"/>
    </row>
    <row r="19" spans="1:10" ht="27" thickBot="1" x14ac:dyDescent="0.3">
      <c r="A19" s="45"/>
      <c r="B19" s="36">
        <v>45208</v>
      </c>
      <c r="C19" s="37" t="s">
        <v>114</v>
      </c>
      <c r="D19" s="37" t="s">
        <v>13</v>
      </c>
      <c r="E19" s="38">
        <v>1</v>
      </c>
      <c r="F19" s="39">
        <v>1467</v>
      </c>
      <c r="G19" s="40">
        <v>0.12</v>
      </c>
      <c r="H19" s="38">
        <v>176.04</v>
      </c>
      <c r="I19" s="39">
        <v>1643.04</v>
      </c>
      <c r="J19" s="47"/>
    </row>
    <row r="20" spans="1:10" ht="15.75" thickBot="1" x14ac:dyDescent="0.3">
      <c r="A20" s="41" t="s">
        <v>115</v>
      </c>
      <c r="B20" s="36">
        <v>45206</v>
      </c>
      <c r="C20" s="37" t="s">
        <v>116</v>
      </c>
      <c r="D20" s="37" t="s">
        <v>13</v>
      </c>
      <c r="E20" s="38">
        <v>1</v>
      </c>
      <c r="F20" s="39">
        <v>23100</v>
      </c>
      <c r="G20" s="40">
        <v>0.12</v>
      </c>
      <c r="H20" s="39">
        <v>2772</v>
      </c>
      <c r="I20" s="39">
        <v>25872</v>
      </c>
      <c r="J20" s="39">
        <v>25872</v>
      </c>
    </row>
    <row r="21" spans="1:10" ht="15.75" thickBot="1" x14ac:dyDescent="0.3">
      <c r="A21" s="50" t="s">
        <v>9</v>
      </c>
      <c r="B21" s="51"/>
      <c r="C21" s="51"/>
      <c r="D21" s="52"/>
      <c r="E21" s="42">
        <v>18</v>
      </c>
      <c r="F21" s="43">
        <v>560012.23</v>
      </c>
      <c r="G21" s="37"/>
      <c r="H21" s="43">
        <v>43306.76</v>
      </c>
      <c r="I21" s="43">
        <v>603318.99</v>
      </c>
      <c r="J21" s="43">
        <v>603318.99</v>
      </c>
    </row>
  </sheetData>
  <mergeCells count="10">
    <mergeCell ref="A12:A19"/>
    <mergeCell ref="J12:J19"/>
    <mergeCell ref="A21:D21"/>
    <mergeCell ref="A2:J2"/>
    <mergeCell ref="A4:A5"/>
    <mergeCell ref="J4:J5"/>
    <mergeCell ref="A6:A7"/>
    <mergeCell ref="J6:J7"/>
    <mergeCell ref="A8:A10"/>
    <mergeCell ref="J8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Avani Medi Aid April-Sept</vt:lpstr>
      <vt:lpstr>CN</vt:lpstr>
      <vt:lpstr>Akshit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Centre Finance</dc:creator>
  <cp:lastModifiedBy>Heart Centre Finance</cp:lastModifiedBy>
  <dcterms:created xsi:type="dcterms:W3CDTF">2023-11-22T06:07:10Z</dcterms:created>
  <dcterms:modified xsi:type="dcterms:W3CDTF">2023-11-22T07:06:09Z</dcterms:modified>
</cp:coreProperties>
</file>