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iorg-my.sharepoint.com/personal/marlon_passos_sei_org/Documents/Documents/HydroHazards/Codes/SMHI API/Performance/"/>
    </mc:Choice>
  </mc:AlternateContent>
  <xr:revisionPtr revIDLastSave="244" documentId="11_23F921ED8A8B8B0A185FBC6903346C785594B884" xr6:coauthVersionLast="47" xr6:coauthVersionMax="47" xr10:uidLastSave="{C360BFFC-C722-4FA3-90E6-6CB8EAC98A6A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Sheet1!$A$1:$H$332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2" i="1" l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2" i="1"/>
  <c r="A281" i="1"/>
  <c r="A280" i="1"/>
  <c r="A279" i="1"/>
  <c r="A278" i="1"/>
  <c r="A277" i="1"/>
  <c r="A276" i="1"/>
  <c r="A275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6" i="1"/>
  <c r="A245" i="1"/>
  <c r="A244" i="1"/>
  <c r="A243" i="1"/>
  <c r="A242" i="1"/>
  <c r="A241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8" i="1"/>
  <c r="A197" i="1"/>
  <c r="A196" i="1"/>
  <c r="A195" i="1"/>
  <c r="A194" i="1"/>
  <c r="A193" i="1"/>
  <c r="A192" i="1"/>
  <c r="A191" i="1"/>
  <c r="A190" i="1"/>
  <c r="A188" i="1"/>
  <c r="A187" i="1"/>
  <c r="A185" i="1"/>
  <c r="A184" i="1"/>
  <c r="A183" i="1"/>
  <c r="A182" i="1"/>
  <c r="A181" i="1"/>
  <c r="A180" i="1"/>
  <c r="A179" i="1"/>
  <c r="A178" i="1"/>
  <c r="A177" i="1"/>
  <c r="A176" i="1"/>
  <c r="A174" i="1"/>
  <c r="A173" i="1"/>
  <c r="A172" i="1"/>
  <c r="A171" i="1"/>
  <c r="A170" i="1"/>
  <c r="A169" i="1"/>
  <c r="A168" i="1"/>
  <c r="A167" i="1"/>
  <c r="A165" i="1"/>
  <c r="A164" i="1"/>
  <c r="A163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100" i="1"/>
  <c r="A99" i="1"/>
  <c r="A98" i="1"/>
  <c r="A97" i="1"/>
  <c r="A96" i="1"/>
  <c r="A94" i="1"/>
  <c r="A93" i="1"/>
  <c r="A92" i="1"/>
  <c r="A91" i="1"/>
  <c r="A90" i="1"/>
  <c r="A89" i="1"/>
  <c r="A88" i="1"/>
  <c r="A87" i="1"/>
  <c r="A86" i="1"/>
  <c r="A84" i="1"/>
  <c r="A83" i="1"/>
  <c r="A82" i="1"/>
  <c r="A81" i="1"/>
  <c r="A80" i="1"/>
  <c r="A79" i="1"/>
  <c r="A78" i="1"/>
  <c r="A77" i="1"/>
  <c r="A75" i="1"/>
  <c r="A74" i="1"/>
  <c r="A73" i="1"/>
  <c r="A72" i="1"/>
  <c r="A71" i="1"/>
  <c r="A70" i="1"/>
  <c r="A69" i="1"/>
  <c r="A68" i="1"/>
  <c r="A67" i="1"/>
  <c r="A66" i="1"/>
  <c r="A65" i="1"/>
  <c r="A63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66" i="1"/>
  <c r="A186" i="1"/>
  <c r="A240" i="1"/>
  <c r="A199" i="1"/>
  <c r="A122" i="1"/>
  <c r="A95" i="1"/>
  <c r="A161" i="1"/>
  <c r="A175" i="1"/>
  <c r="A247" i="1"/>
  <c r="A62" i="1"/>
  <c r="A139" i="1"/>
  <c r="A103" i="1"/>
  <c r="A162" i="1"/>
  <c r="A64" i="1"/>
  <c r="A283" i="1"/>
  <c r="A76" i="1"/>
  <c r="A274" i="1"/>
  <c r="A85" i="1"/>
  <c r="A189" i="1"/>
  <c r="A304" i="1"/>
</calcChain>
</file>

<file path=xl/sharedStrings.xml><?xml version="1.0" encoding="utf-8"?>
<sst xmlns="http://schemas.openxmlformats.org/spreadsheetml/2006/main" count="1543" uniqueCount="341">
  <si>
    <t>Hazard</t>
  </si>
  <si>
    <t>Start</t>
  </si>
  <si>
    <t>End</t>
  </si>
  <si>
    <t>County</t>
  </si>
  <si>
    <t>Municipality</t>
  </si>
  <si>
    <t>Lat</t>
  </si>
  <si>
    <t>Lon</t>
  </si>
  <si>
    <t>Heat wave</t>
  </si>
  <si>
    <t>Drought</t>
  </si>
  <si>
    <t>Flood</t>
  </si>
  <si>
    <t>Norrbotten</t>
  </si>
  <si>
    <t>Skåne</t>
  </si>
  <si>
    <t>Stockholm</t>
  </si>
  <si>
    <t>Södermanland</t>
  </si>
  <si>
    <t>Värmland</t>
  </si>
  <si>
    <t>Gotland</t>
  </si>
  <si>
    <t>Kalmar</t>
  </si>
  <si>
    <t>Västra Götaland</t>
  </si>
  <si>
    <t>Västerbotten</t>
  </si>
  <si>
    <t>Jämtland</t>
  </si>
  <si>
    <t>Örebro</t>
  </si>
  <si>
    <t>Gävleborg</t>
  </si>
  <si>
    <t>Västernorrland</t>
  </si>
  <si>
    <t>Haparanda</t>
  </si>
  <si>
    <t>Falsterbo</t>
  </si>
  <si>
    <t>Luleå</t>
  </si>
  <si>
    <t>Eskilstuna</t>
  </si>
  <si>
    <t>Lund</t>
  </si>
  <si>
    <t>Torsby</t>
  </si>
  <si>
    <t>Nyköping</t>
  </si>
  <si>
    <t>Gällivare</t>
  </si>
  <si>
    <t>Öland</t>
  </si>
  <si>
    <t>Skaraborg</t>
  </si>
  <si>
    <t>Nordmaling</t>
  </si>
  <si>
    <t>Skövde</t>
  </si>
  <si>
    <t>Risbäck</t>
  </si>
  <si>
    <t>Bispgården</t>
  </si>
  <si>
    <t>Övertorneå</t>
  </si>
  <si>
    <t>Båstad</t>
  </si>
  <si>
    <t>Sysslebäck</t>
  </si>
  <si>
    <t>Göteborg</t>
  </si>
  <si>
    <t>Karlskoga</t>
  </si>
  <si>
    <t>Edsbyn</t>
  </si>
  <si>
    <t>Sundsvall</t>
  </si>
  <si>
    <t>Event</t>
  </si>
  <si>
    <t>Helsingborg</t>
  </si>
  <si>
    <t>Muodoslompolo</t>
  </si>
  <si>
    <t>Storöhamn</t>
  </si>
  <si>
    <t>Mariefred</t>
  </si>
  <si>
    <t>Blekinge</t>
  </si>
  <si>
    <t>Karlshamn</t>
  </si>
  <si>
    <t>Kristianstad</t>
  </si>
  <si>
    <t>Dalhem</t>
  </si>
  <si>
    <t>2010-11-23</t>
  </si>
  <si>
    <t>Visby</t>
  </si>
  <si>
    <t>1995-08-15</t>
  </si>
  <si>
    <t>När</t>
  </si>
  <si>
    <t>1979-03-31</t>
  </si>
  <si>
    <t>Dalarna</t>
  </si>
  <si>
    <t>Enviken</t>
  </si>
  <si>
    <t>2000-07-20</t>
  </si>
  <si>
    <t>Svärdsjö</t>
  </si>
  <si>
    <t>Sundborn</t>
  </si>
  <si>
    <t>Falun</t>
  </si>
  <si>
    <t>Borlänge</t>
  </si>
  <si>
    <t>2009-07-08</t>
  </si>
  <si>
    <t>Säter</t>
  </si>
  <si>
    <t>Älvdalen</t>
  </si>
  <si>
    <t>1997-08-30</t>
  </si>
  <si>
    <t>Malung</t>
  </si>
  <si>
    <t>1986-05-04</t>
  </si>
  <si>
    <t>Vansbro</t>
  </si>
  <si>
    <t>Björbo</t>
  </si>
  <si>
    <t>Dala-Floda</t>
  </si>
  <si>
    <t>1985-09-07</t>
  </si>
  <si>
    <t>Orsa</t>
  </si>
  <si>
    <t>Mora</t>
  </si>
  <si>
    <t>Rättvik</t>
  </si>
  <si>
    <t>Gagnef</t>
  </si>
  <si>
    <t>Torsång</t>
  </si>
  <si>
    <t>Hedemora</t>
  </si>
  <si>
    <t>Avesta</t>
  </si>
  <si>
    <t>Smedjebacken</t>
  </si>
  <si>
    <t>1977-05-10</t>
  </si>
  <si>
    <t>Ludvika</t>
  </si>
  <si>
    <t>Alfta</t>
  </si>
  <si>
    <t>Bollnäs</t>
  </si>
  <si>
    <t>Järvsö</t>
  </si>
  <si>
    <t>2000-07-17</t>
  </si>
  <si>
    <t>Gysinge</t>
  </si>
  <si>
    <t>Ånn</t>
  </si>
  <si>
    <t>Hammarstrand</t>
  </si>
  <si>
    <t>Nyhem</t>
  </si>
  <si>
    <t>Gåxsjö</t>
  </si>
  <si>
    <t>Vemhån</t>
  </si>
  <si>
    <t>Järpen</t>
  </si>
  <si>
    <t>1936-06-09</t>
  </si>
  <si>
    <t>Laxviken</t>
  </si>
  <si>
    <t>1934-05-09</t>
  </si>
  <si>
    <t>Jönköping</t>
  </si>
  <si>
    <t>Ingatorp</t>
  </si>
  <si>
    <t>2007-06-26</t>
  </si>
  <si>
    <t>Bruzaholm</t>
  </si>
  <si>
    <t>Aneby</t>
  </si>
  <si>
    <t>Värnamo</t>
  </si>
  <si>
    <t>2004-07-10</t>
  </si>
  <si>
    <t>Nybro</t>
  </si>
  <si>
    <t>2010-11-24</t>
  </si>
  <si>
    <t>St Sigfrid</t>
  </si>
  <si>
    <t>Örsjö</t>
  </si>
  <si>
    <t>Orrefors</t>
  </si>
  <si>
    <t>Flerohopp</t>
  </si>
  <si>
    <t>Silverdalen</t>
  </si>
  <si>
    <t>2003-07-02</t>
  </si>
  <si>
    <t>Lönneberga</t>
  </si>
  <si>
    <t>Mörlunda</t>
  </si>
  <si>
    <t>Hultsfred</t>
  </si>
  <si>
    <t>Kronoberg</t>
  </si>
  <si>
    <t>Ryssby</t>
  </si>
  <si>
    <t>Alvesta</t>
  </si>
  <si>
    <t>Skruv</t>
  </si>
  <si>
    <t>2001-09-23</t>
  </si>
  <si>
    <t>Alstermo</t>
  </si>
  <si>
    <t>1951-04-17</t>
  </si>
  <si>
    <t>Överstbyn</t>
  </si>
  <si>
    <t>2010-05-16</t>
  </si>
  <si>
    <t>Aspliden</t>
  </si>
  <si>
    <t>Gunnarsbyn</t>
  </si>
  <si>
    <t>Arjeplog</t>
  </si>
  <si>
    <t>2010-05-15</t>
  </si>
  <si>
    <t>Boden</t>
  </si>
  <si>
    <t>2008-08-05</t>
  </si>
  <si>
    <t>Långträsk</t>
  </si>
  <si>
    <t>1997-07-28</t>
  </si>
  <si>
    <t>Djupdal</t>
  </si>
  <si>
    <t>Kalamark</t>
  </si>
  <si>
    <t>Roknäs</t>
  </si>
  <si>
    <t>1993-08-14</t>
  </si>
  <si>
    <t>Vittjärv</t>
  </si>
  <si>
    <t>Heden</t>
  </si>
  <si>
    <t>Trångforsen</t>
  </si>
  <si>
    <t>Kalix</t>
  </si>
  <si>
    <t>1993-05-09</t>
  </si>
  <si>
    <t>1984-05-30</t>
  </si>
  <si>
    <t>Pello</t>
  </si>
  <si>
    <t>Svanstein</t>
  </si>
  <si>
    <t>Pajala</t>
  </si>
  <si>
    <t>Trelleborg</t>
  </si>
  <si>
    <t>2010-08-17</t>
  </si>
  <si>
    <t>Klagstorp</t>
  </si>
  <si>
    <t>Anderslöv</t>
  </si>
  <si>
    <t>Beddingestrand</t>
  </si>
  <si>
    <t>Skegrie</t>
  </si>
  <si>
    <t>Gislövs läge</t>
  </si>
  <si>
    <t>Simremarken</t>
  </si>
  <si>
    <t>Hässleholm</t>
  </si>
  <si>
    <t>2010-11-07</t>
  </si>
  <si>
    <t>Bjuv</t>
  </si>
  <si>
    <t>2007-07-06</t>
  </si>
  <si>
    <t>Staffanstorp</t>
  </si>
  <si>
    <t>2007-07-05</t>
  </si>
  <si>
    <t>Hjärup</t>
  </si>
  <si>
    <t>Tånga</t>
  </si>
  <si>
    <t>Rögle</t>
  </si>
  <si>
    <t>Östra Karup</t>
  </si>
  <si>
    <t>Västra Karup</t>
  </si>
  <si>
    <t>Förslöv</t>
  </si>
  <si>
    <t>Landskrona</t>
  </si>
  <si>
    <t>Malmö</t>
  </si>
  <si>
    <t>Åkarp</t>
  </si>
  <si>
    <t>Sjörröd</t>
  </si>
  <si>
    <t>2002-02-03</t>
  </si>
  <si>
    <t>2002-02-01</t>
  </si>
  <si>
    <t>Södertälje</t>
  </si>
  <si>
    <t>2010-07-29</t>
  </si>
  <si>
    <t>Huddinge</t>
  </si>
  <si>
    <t>Botkyrka</t>
  </si>
  <si>
    <t>Ekerö</t>
  </si>
  <si>
    <t>Nykvarn</t>
  </si>
  <si>
    <t>2006-10-06</t>
  </si>
  <si>
    <t>Nacka</t>
  </si>
  <si>
    <t>Bromma</t>
  </si>
  <si>
    <t>2005-07-22</t>
  </si>
  <si>
    <t>Jakobsberg</t>
  </si>
  <si>
    <t>Nynäshamn</t>
  </si>
  <si>
    <t>Sigtuna</t>
  </si>
  <si>
    <t>Upplands-Bro</t>
  </si>
  <si>
    <t>Tumba</t>
  </si>
  <si>
    <t>Sollentuna</t>
  </si>
  <si>
    <t>2000-11-07</t>
  </si>
  <si>
    <t>Upplands Bro</t>
  </si>
  <si>
    <t>Upplands Väsby</t>
  </si>
  <si>
    <t>1930-08-08</t>
  </si>
  <si>
    <t>Tullinge</t>
  </si>
  <si>
    <t>Stuvsta</t>
  </si>
  <si>
    <t>1925-07-07</t>
  </si>
  <si>
    <t>Sundbyberg</t>
  </si>
  <si>
    <t>Ålsten</t>
  </si>
  <si>
    <t>Uppsala</t>
  </si>
  <si>
    <t>Örsundsbro</t>
  </si>
  <si>
    <t>1977-03-19</t>
  </si>
  <si>
    <t>1986-08-31</t>
  </si>
  <si>
    <t>Brunna</t>
  </si>
  <si>
    <t>Funbo</t>
  </si>
  <si>
    <t>Länna</t>
  </si>
  <si>
    <t>Rasbo</t>
  </si>
  <si>
    <t>Alunda</t>
  </si>
  <si>
    <t>Björklinge</t>
  </si>
  <si>
    <t>Storvreta</t>
  </si>
  <si>
    <t>Vattholma</t>
  </si>
  <si>
    <t>Skyttorp</t>
  </si>
  <si>
    <t>Säffle</t>
  </si>
  <si>
    <t>2010-08-28</t>
  </si>
  <si>
    <t>Skoghall</t>
  </si>
  <si>
    <t>2006-08-25</t>
  </si>
  <si>
    <t>Hagfors</t>
  </si>
  <si>
    <t>2004-08-04</t>
  </si>
  <si>
    <t>Arvika</t>
  </si>
  <si>
    <t>2000-11-06</t>
  </si>
  <si>
    <t>1997-05-07</t>
  </si>
  <si>
    <t>Årjäng</t>
  </si>
  <si>
    <t>1988-09-02</t>
  </si>
  <si>
    <t>Koppom</t>
  </si>
  <si>
    <t>1973-07-21</t>
  </si>
  <si>
    <t>Skellefteå</t>
  </si>
  <si>
    <t>2010-05-17</t>
  </si>
  <si>
    <t>Nyluspen</t>
  </si>
  <si>
    <t>Storbäck</t>
  </si>
  <si>
    <t>Högland</t>
  </si>
  <si>
    <t>Ormsjö</t>
  </si>
  <si>
    <t>Bellvik</t>
  </si>
  <si>
    <t>Rörström</t>
  </si>
  <si>
    <t>Kanan</t>
  </si>
  <si>
    <t>Saxnäs</t>
  </si>
  <si>
    <t>Agnäs</t>
  </si>
  <si>
    <t>2008-05-05</t>
  </si>
  <si>
    <t>Hummelholm</t>
  </si>
  <si>
    <t>2006-09-07</t>
  </si>
  <si>
    <t>Tängvattnet</t>
  </si>
  <si>
    <t>2005-06-12</t>
  </si>
  <si>
    <t>Vindeln</t>
  </si>
  <si>
    <t>1995-06-04</t>
  </si>
  <si>
    <t>Vännäsby</t>
  </si>
  <si>
    <t>Spöland</t>
  </si>
  <si>
    <t>Ammarnäs</t>
  </si>
  <si>
    <t>Sorsele</t>
  </si>
  <si>
    <t>Stornorrfors</t>
  </si>
  <si>
    <t>1971-06-13</t>
  </si>
  <si>
    <t>Kramfors</t>
  </si>
  <si>
    <t>2001-08-27</t>
  </si>
  <si>
    <t>Härnösand</t>
  </si>
  <si>
    <t>Älandsbro</t>
  </si>
  <si>
    <t>Gimåt</t>
  </si>
  <si>
    <t>Timrå</t>
  </si>
  <si>
    <t>Sundsbruk</t>
  </si>
  <si>
    <t>Stavreviken</t>
  </si>
  <si>
    <t>Runsvik</t>
  </si>
  <si>
    <t>Indal</t>
  </si>
  <si>
    <t>Stöde</t>
  </si>
  <si>
    <t>Matfors</t>
  </si>
  <si>
    <t>Lucksta</t>
  </si>
  <si>
    <t>Fränsta</t>
  </si>
  <si>
    <t>2000-06-30</t>
  </si>
  <si>
    <t>Ånge</t>
  </si>
  <si>
    <t>Torpshammar</t>
  </si>
  <si>
    <t>Ramvik</t>
  </si>
  <si>
    <t>Bräcke</t>
  </si>
  <si>
    <t>Bergeforsen</t>
  </si>
  <si>
    <t>Junsele</t>
  </si>
  <si>
    <t>Liden</t>
  </si>
  <si>
    <t>Ljungaverk</t>
  </si>
  <si>
    <t>Njurundabommen</t>
  </si>
  <si>
    <t>Sollefteå</t>
  </si>
  <si>
    <t>Östavall</t>
  </si>
  <si>
    <t>Örnsköldsvik</t>
  </si>
  <si>
    <t>1998-08-24</t>
  </si>
  <si>
    <t>Ramsele</t>
  </si>
  <si>
    <t>Näsåker</t>
  </si>
  <si>
    <t>Nyland</t>
  </si>
  <si>
    <t>Långsele</t>
  </si>
  <si>
    <t>1995-06-09</t>
  </si>
  <si>
    <t>Västmanland</t>
  </si>
  <si>
    <t>Arboga</t>
  </si>
  <si>
    <t>1977-05-11</t>
  </si>
  <si>
    <t>Fagersta</t>
  </si>
  <si>
    <t>Virsbo</t>
  </si>
  <si>
    <t>Surahammar</t>
  </si>
  <si>
    <t>Kolbäck</t>
  </si>
  <si>
    <t>Kolsva</t>
  </si>
  <si>
    <t>Uddevalla</t>
  </si>
  <si>
    <t>Mölndal</t>
  </si>
  <si>
    <t>Mölnlycke</t>
  </si>
  <si>
    <t>Härryda</t>
  </si>
  <si>
    <t>Landvetter</t>
  </si>
  <si>
    <t>Partille</t>
  </si>
  <si>
    <t>Alingsås</t>
  </si>
  <si>
    <t>Orust</t>
  </si>
  <si>
    <t>Vänersborg</t>
  </si>
  <si>
    <t>Lidköping</t>
  </si>
  <si>
    <t>Mariestad</t>
  </si>
  <si>
    <t>Åmål</t>
  </si>
  <si>
    <t>Köpmannebro</t>
  </si>
  <si>
    <t>Gullspång</t>
  </si>
  <si>
    <t>Götene</t>
  </si>
  <si>
    <t>Nol</t>
  </si>
  <si>
    <t>Surte</t>
  </si>
  <si>
    <t>Bengtsfors</t>
  </si>
  <si>
    <t>Håverud</t>
  </si>
  <si>
    <t>Billingsfors</t>
  </si>
  <si>
    <t>Dals Långed</t>
  </si>
  <si>
    <t>Gustavfors</t>
  </si>
  <si>
    <t>Skåpafors</t>
  </si>
  <si>
    <t>Skee</t>
  </si>
  <si>
    <t>Brevens Bruk</t>
  </si>
  <si>
    <t>2006-08-22</t>
  </si>
  <si>
    <t>Pålsboda</t>
  </si>
  <si>
    <t>Sköllersta</t>
  </si>
  <si>
    <t>Hällabrottet</t>
  </si>
  <si>
    <t>Degerfors</t>
  </si>
  <si>
    <t>2000-10-31</t>
  </si>
  <si>
    <t>Lindesberg</t>
  </si>
  <si>
    <t>Ställdalen</t>
  </si>
  <si>
    <t>Nora</t>
  </si>
  <si>
    <t>Hallsberg</t>
  </si>
  <si>
    <t>2000-07-14</t>
  </si>
  <si>
    <t>Kumla</t>
  </si>
  <si>
    <t>1977-04-30</t>
  </si>
  <si>
    <t>Storå</t>
  </si>
  <si>
    <t>Kopparberg</t>
  </si>
  <si>
    <t>Vedevåg</t>
  </si>
  <si>
    <t>Frövi</t>
  </si>
  <si>
    <t>Odensbacken</t>
  </si>
  <si>
    <t>1966-05-03</t>
  </si>
  <si>
    <t>1960-08-11</t>
  </si>
  <si>
    <t>1951-04-09</t>
  </si>
  <si>
    <t>1924-04-10</t>
  </si>
  <si>
    <t>Östergötland</t>
  </si>
  <si>
    <t>Väderstad</t>
  </si>
  <si>
    <t>2007-07-09</t>
  </si>
  <si>
    <t>Valdemarsvik</t>
  </si>
  <si>
    <t>2007-01-19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</si>
</sst>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 applyAlignment="1">
      <alignment horizontal="left" vertical="top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2"/>
  <sheetViews>
    <sheetView tabSelected="1" zoomScaleNormal="100" workbookViewId="0">
      <selection activeCell="A2" sqref="A2"/>
    </sheetView>
  </sheetViews>
  <sheetFormatPr defaultRowHeight="14.5" x14ac:dyDescent="0.35"/>
  <cols>
    <col min="1" max="1" width="23.7265625" customWidth="1"/>
    <col min="2" max="2" width="17" customWidth="1"/>
    <col min="3" max="3" width="14.26953125" bestFit="1" customWidth="1"/>
    <col min="4" max="4" width="15.6328125" customWidth="1"/>
    <col min="5" max="5" width="19.36328125" customWidth="1"/>
    <col min="6" max="6" width="18.6328125" customWidth="1"/>
    <col min="7" max="8" width="11.81640625" bestFit="1" customWidth="1"/>
  </cols>
  <sheetData>
    <row r="1" spans="1:8" x14ac:dyDescent="0.35">
      <c r="A1" s="2" t="s">
        <v>44</v>
      </c>
      <c r="B1" s="1" t="s">
        <v>0</v>
      </c>
      <c r="C1" s="1" t="s">
        <v>3</v>
      </c>
      <c r="D1" s="1" t="s">
        <v>4</v>
      </c>
      <c r="E1" s="1" t="s">
        <v>1</v>
      </c>
      <c r="F1" s="1" t="s">
        <v>2</v>
      </c>
      <c r="G1" s="1" t="s">
        <v>5</v>
      </c>
      <c r="H1" s="1" t="s">
        <v>6</v>
      </c>
    </row>
    <row r="2" spans="1:8" x14ac:dyDescent="0.35">
      <c r="A2" s="4" t="str">
        <f>_xlfn.CONCAT(D2," (",YEAR(E2),")")</f>
        <v>Agnäs (2008)</v>
      </c>
      <c r="B2" s="4" t="s">
        <v>9</v>
      </c>
      <c r="C2" s="4" t="s">
        <v>18</v>
      </c>
      <c r="D2" s="4" t="s">
        <v>234</v>
      </c>
      <c r="E2" s="5" t="s">
        <v>235</v>
      </c>
      <c r="F2" s="5" t="s">
        <v>235</v>
      </c>
      <c r="G2" s="6">
        <v>63.864475759999998</v>
      </c>
      <c r="H2" s="6">
        <v>19.212181820000001</v>
      </c>
    </row>
    <row r="3" spans="1:8" x14ac:dyDescent="0.35">
      <c r="A3" s="4" t="str">
        <f>_xlfn.CONCAT(D3," (",YEAR(E3),")")</f>
        <v>Åkarp (2007)</v>
      </c>
      <c r="B3" s="4" t="s">
        <v>9</v>
      </c>
      <c r="C3" s="4" t="s">
        <v>11</v>
      </c>
      <c r="D3" s="4" t="s">
        <v>169</v>
      </c>
      <c r="E3" s="5" t="s">
        <v>160</v>
      </c>
      <c r="F3" s="5" t="s">
        <v>160</v>
      </c>
      <c r="G3" s="6">
        <v>55.617169699999998</v>
      </c>
      <c r="H3" s="6">
        <v>13.11927273</v>
      </c>
    </row>
    <row r="4" spans="1:8" x14ac:dyDescent="0.35">
      <c r="A4" s="4" t="str">
        <f>_xlfn.CONCAT(D4," (",YEAR(E4),")")</f>
        <v>Älandsbro (2001)</v>
      </c>
      <c r="B4" s="4" t="s">
        <v>9</v>
      </c>
      <c r="C4" s="4" t="s">
        <v>22</v>
      </c>
      <c r="D4" s="4" t="s">
        <v>251</v>
      </c>
      <c r="E4" s="5" t="s">
        <v>249</v>
      </c>
      <c r="F4" s="5" t="s">
        <v>249</v>
      </c>
      <c r="G4" s="6">
        <v>62.74619697</v>
      </c>
      <c r="H4" s="6">
        <v>17.887636359999998</v>
      </c>
    </row>
    <row r="5" spans="1:8" x14ac:dyDescent="0.35">
      <c r="A5" s="4" t="str">
        <f>_xlfn.CONCAT(D5," (",YEAR(E5),")")</f>
        <v>Alfta (1985)</v>
      </c>
      <c r="B5" s="4" t="s">
        <v>9</v>
      </c>
      <c r="C5" s="4" t="s">
        <v>21</v>
      </c>
      <c r="D5" s="4" t="s">
        <v>85</v>
      </c>
      <c r="E5" s="5" t="s">
        <v>74</v>
      </c>
      <c r="F5" s="5" t="s">
        <v>74</v>
      </c>
      <c r="G5" s="6">
        <v>61.348348479999999</v>
      </c>
      <c r="H5" s="6">
        <v>16.03327273</v>
      </c>
    </row>
    <row r="6" spans="1:8" x14ac:dyDescent="0.35">
      <c r="A6" s="4" t="str">
        <f>_xlfn.CONCAT(D6," (",YEAR(E6),")")</f>
        <v>Alfta (2000)</v>
      </c>
      <c r="B6" s="4" t="s">
        <v>9</v>
      </c>
      <c r="C6" s="4" t="s">
        <v>21</v>
      </c>
      <c r="D6" s="4" t="s">
        <v>85</v>
      </c>
      <c r="E6" s="5" t="s">
        <v>88</v>
      </c>
      <c r="F6" s="5" t="s">
        <v>88</v>
      </c>
      <c r="G6" s="6">
        <v>61.348348479999999</v>
      </c>
      <c r="H6" s="6">
        <v>16.03327273</v>
      </c>
    </row>
    <row r="7" spans="1:8" x14ac:dyDescent="0.35">
      <c r="A7" s="4" t="str">
        <f>_xlfn.CONCAT(D7," (",YEAR(E7),")")</f>
        <v>Alingsås (2006)</v>
      </c>
      <c r="B7" s="4" t="s">
        <v>9</v>
      </c>
      <c r="C7" s="4" t="s">
        <v>17</v>
      </c>
      <c r="D7" s="4" t="s">
        <v>295</v>
      </c>
      <c r="E7" s="5">
        <v>39062</v>
      </c>
      <c r="F7" s="5">
        <v>39062</v>
      </c>
      <c r="G7" s="6">
        <v>57.993512119999998</v>
      </c>
      <c r="H7" s="6">
        <v>12.589454549999999</v>
      </c>
    </row>
    <row r="8" spans="1:8" x14ac:dyDescent="0.35">
      <c r="A8" s="4" t="str">
        <f>_xlfn.CONCAT(D8," (",YEAR(E8),")")</f>
        <v>Ålsten (1925)</v>
      </c>
      <c r="B8" s="4" t="s">
        <v>9</v>
      </c>
      <c r="C8" s="4" t="s">
        <v>12</v>
      </c>
      <c r="D8" s="4" t="s">
        <v>197</v>
      </c>
      <c r="E8" s="5" t="s">
        <v>195</v>
      </c>
      <c r="F8" s="5" t="s">
        <v>195</v>
      </c>
      <c r="G8" s="6">
        <v>59.39136061</v>
      </c>
      <c r="H8" s="6">
        <v>17.887636359999998</v>
      </c>
    </row>
    <row r="9" spans="1:8" x14ac:dyDescent="0.35">
      <c r="A9" s="4" t="str">
        <f>_xlfn.CONCAT(D9," (",YEAR(E9),")")</f>
        <v>Alstermo (1951)</v>
      </c>
      <c r="B9" s="4" t="s">
        <v>9</v>
      </c>
      <c r="C9" s="4" t="s">
        <v>117</v>
      </c>
      <c r="D9" s="4" t="s">
        <v>122</v>
      </c>
      <c r="E9" s="5" t="s">
        <v>123</v>
      </c>
      <c r="F9" s="5" t="s">
        <v>123</v>
      </c>
      <c r="G9" s="6">
        <v>57.015018179999998</v>
      </c>
      <c r="H9" s="6">
        <v>15.63590909</v>
      </c>
    </row>
    <row r="10" spans="1:8" x14ac:dyDescent="0.35">
      <c r="A10" s="4" t="str">
        <f>_xlfn.CONCAT(D10," (",YEAR(E10),")")</f>
        <v>Alunda (1986)</v>
      </c>
      <c r="B10" s="4" t="s">
        <v>9</v>
      </c>
      <c r="C10" s="4" t="s">
        <v>198</v>
      </c>
      <c r="D10" s="4" t="s">
        <v>206</v>
      </c>
      <c r="E10" s="5" t="s">
        <v>201</v>
      </c>
      <c r="F10" s="5" t="s">
        <v>201</v>
      </c>
      <c r="G10" s="6">
        <v>60.090284850000003</v>
      </c>
      <c r="H10" s="6">
        <v>18.02009091</v>
      </c>
    </row>
    <row r="11" spans="1:8" x14ac:dyDescent="0.35">
      <c r="A11" s="4" t="str">
        <f>_xlfn.CONCAT(D11," (",YEAR(E11),")")</f>
        <v>Älvdalen (1977)</v>
      </c>
      <c r="B11" s="4" t="s">
        <v>9</v>
      </c>
      <c r="C11" s="4" t="s">
        <v>58</v>
      </c>
      <c r="D11" s="4" t="s">
        <v>67</v>
      </c>
      <c r="E11" s="5" t="s">
        <v>83</v>
      </c>
      <c r="F11" s="5" t="s">
        <v>83</v>
      </c>
      <c r="G11" s="6">
        <v>61.348348479999999</v>
      </c>
      <c r="H11" s="6">
        <v>13.781545449999999</v>
      </c>
    </row>
    <row r="12" spans="1:8" x14ac:dyDescent="0.35">
      <c r="A12" s="4" t="str">
        <f>_xlfn.CONCAT(D12," (",YEAR(E12),")")</f>
        <v>Älvdalen (1985)</v>
      </c>
      <c r="B12" s="4" t="s">
        <v>9</v>
      </c>
      <c r="C12" s="4" t="s">
        <v>58</v>
      </c>
      <c r="D12" s="4" t="s">
        <v>67</v>
      </c>
      <c r="E12" s="5" t="s">
        <v>74</v>
      </c>
      <c r="F12" s="5" t="s">
        <v>74</v>
      </c>
      <c r="G12" s="6">
        <v>61.348348479999999</v>
      </c>
      <c r="H12" s="6">
        <v>13.781545449999999</v>
      </c>
    </row>
    <row r="13" spans="1:8" x14ac:dyDescent="0.35">
      <c r="A13" s="4" t="str">
        <f>_xlfn.CONCAT(D13," (",YEAR(E13),")")</f>
        <v>Älvdalen (1997)</v>
      </c>
      <c r="B13" s="4" t="s">
        <v>9</v>
      </c>
      <c r="C13" s="4" t="s">
        <v>58</v>
      </c>
      <c r="D13" s="4" t="s">
        <v>67</v>
      </c>
      <c r="E13" s="5" t="s">
        <v>68</v>
      </c>
      <c r="F13" s="5" t="s">
        <v>68</v>
      </c>
      <c r="G13" s="6">
        <v>61.348348479999999</v>
      </c>
      <c r="H13" s="6">
        <v>13.781545449999999</v>
      </c>
    </row>
    <row r="14" spans="1:8" x14ac:dyDescent="0.35">
      <c r="A14" s="4" t="str">
        <f>_xlfn.CONCAT(D14," (",YEAR(E14),")")</f>
        <v>Alvesta (2004)</v>
      </c>
      <c r="B14" s="4" t="s">
        <v>9</v>
      </c>
      <c r="C14" s="4" t="s">
        <v>117</v>
      </c>
      <c r="D14" s="4" t="s">
        <v>119</v>
      </c>
      <c r="E14" s="5" t="s">
        <v>105</v>
      </c>
      <c r="F14" s="5" t="s">
        <v>105</v>
      </c>
      <c r="G14" s="6">
        <v>56.87523333</v>
      </c>
      <c r="H14" s="6">
        <v>14.443818179999999</v>
      </c>
    </row>
    <row r="15" spans="1:8" x14ac:dyDescent="0.35">
      <c r="A15" s="4" t="str">
        <f>_xlfn.CONCAT(D15," (",YEAR(E15),")")</f>
        <v>Åmål (2000)</v>
      </c>
      <c r="B15" s="4" t="s">
        <v>9</v>
      </c>
      <c r="C15" s="4" t="s">
        <v>17</v>
      </c>
      <c r="D15" s="4" t="s">
        <v>300</v>
      </c>
      <c r="E15" s="5">
        <v>36842</v>
      </c>
      <c r="F15" s="5">
        <v>36842</v>
      </c>
      <c r="G15" s="6">
        <v>58.972006059999998</v>
      </c>
      <c r="H15" s="6">
        <v>12.589454549999999</v>
      </c>
    </row>
    <row r="16" spans="1:8" x14ac:dyDescent="0.35">
      <c r="A16" s="4" t="str">
        <f>_xlfn.CONCAT(D16," (",YEAR(E16),")")</f>
        <v>Ammarnäs (1995)</v>
      </c>
      <c r="B16" s="4" t="s">
        <v>9</v>
      </c>
      <c r="C16" s="4" t="s">
        <v>18</v>
      </c>
      <c r="D16" s="4" t="s">
        <v>244</v>
      </c>
      <c r="E16" s="5" t="s">
        <v>241</v>
      </c>
      <c r="F16" s="5" t="s">
        <v>241</v>
      </c>
      <c r="G16" s="6">
        <v>65.961248479999995</v>
      </c>
      <c r="H16" s="6">
        <v>16.165727270000001</v>
      </c>
    </row>
    <row r="17" spans="1:8" x14ac:dyDescent="0.35">
      <c r="A17" s="4" t="str">
        <f>_xlfn.CONCAT(D17," (",YEAR(E17),")")</f>
        <v>Anderslöv (2010)</v>
      </c>
      <c r="B17" s="4" t="s">
        <v>9</v>
      </c>
      <c r="C17" s="4" t="s">
        <v>11</v>
      </c>
      <c r="D17" s="4" t="s">
        <v>150</v>
      </c>
      <c r="E17" s="5" t="s">
        <v>148</v>
      </c>
      <c r="F17" s="5" t="s">
        <v>148</v>
      </c>
      <c r="G17" s="6">
        <v>55.47738485</v>
      </c>
      <c r="H17" s="6">
        <v>13.38418182</v>
      </c>
    </row>
    <row r="18" spans="1:8" x14ac:dyDescent="0.35">
      <c r="A18" s="4" t="str">
        <f>_xlfn.CONCAT(D18," (",YEAR(E18),")")</f>
        <v>Aneby (2007)</v>
      </c>
      <c r="B18" s="4" t="s">
        <v>9</v>
      </c>
      <c r="C18" s="4" t="s">
        <v>99</v>
      </c>
      <c r="D18" s="4" t="s">
        <v>103</v>
      </c>
      <c r="E18" s="5" t="s">
        <v>101</v>
      </c>
      <c r="F18" s="5" t="s">
        <v>101</v>
      </c>
      <c r="G18" s="6">
        <v>57.85372727</v>
      </c>
      <c r="H18" s="6">
        <v>14.708727270000001</v>
      </c>
    </row>
    <row r="19" spans="1:8" x14ac:dyDescent="0.35">
      <c r="A19" s="4" t="str">
        <f>_xlfn.CONCAT(D19," (",YEAR(E19),")")</f>
        <v>Ånge (2000)</v>
      </c>
      <c r="B19" s="4" t="s">
        <v>9</v>
      </c>
      <c r="C19" s="4" t="s">
        <v>22</v>
      </c>
      <c r="D19" s="4" t="s">
        <v>263</v>
      </c>
      <c r="E19" s="5" t="s">
        <v>262</v>
      </c>
      <c r="F19" s="5" t="s">
        <v>262</v>
      </c>
      <c r="G19" s="6">
        <v>62.466627269999996</v>
      </c>
      <c r="H19" s="6">
        <v>15.63590909</v>
      </c>
    </row>
    <row r="20" spans="1:8" x14ac:dyDescent="0.35">
      <c r="A20" s="4" t="str">
        <f>_xlfn.CONCAT(D20," (",YEAR(E20),")")</f>
        <v>Ånn (2006)</v>
      </c>
      <c r="B20" s="4" t="s">
        <v>9</v>
      </c>
      <c r="C20" s="4" t="s">
        <v>19</v>
      </c>
      <c r="D20" s="4" t="s">
        <v>90</v>
      </c>
      <c r="E20" s="5">
        <v>38928</v>
      </c>
      <c r="F20" s="5">
        <v>38928</v>
      </c>
      <c r="G20" s="6">
        <v>63.305336359999998</v>
      </c>
      <c r="H20" s="6">
        <v>12.589454549999999</v>
      </c>
    </row>
    <row r="21" spans="1:8" x14ac:dyDescent="0.35">
      <c r="A21" s="4" t="str">
        <f>_xlfn.CONCAT(D21," (",YEAR(E21),")")</f>
        <v>Arboga (1977)</v>
      </c>
      <c r="B21" s="4" t="s">
        <v>9</v>
      </c>
      <c r="C21" s="4" t="s">
        <v>281</v>
      </c>
      <c r="D21" s="4" t="s">
        <v>282</v>
      </c>
      <c r="E21" s="5" t="s">
        <v>283</v>
      </c>
      <c r="F21" s="5" t="s">
        <v>283</v>
      </c>
      <c r="G21" s="6">
        <v>59.39136061</v>
      </c>
      <c r="H21" s="6">
        <v>15.90081818</v>
      </c>
    </row>
    <row r="22" spans="1:8" x14ac:dyDescent="0.35">
      <c r="A22" s="4" t="str">
        <f>_xlfn.CONCAT(D22," (",YEAR(E22),")")</f>
        <v>Årjäng (1988)</v>
      </c>
      <c r="B22" s="4" t="s">
        <v>9</v>
      </c>
      <c r="C22" s="4" t="s">
        <v>14</v>
      </c>
      <c r="D22" s="4" t="s">
        <v>220</v>
      </c>
      <c r="E22" s="5" t="s">
        <v>221</v>
      </c>
      <c r="F22" s="5" t="s">
        <v>221</v>
      </c>
      <c r="G22" s="6">
        <v>59.39136061</v>
      </c>
      <c r="H22" s="6">
        <v>12.192090909999999</v>
      </c>
    </row>
    <row r="23" spans="1:8" x14ac:dyDescent="0.35">
      <c r="A23" s="4" t="str">
        <f>_xlfn.CONCAT(D23," (",YEAR(E23),")")</f>
        <v>Arjeplog (2010)</v>
      </c>
      <c r="B23" s="4" t="s">
        <v>9</v>
      </c>
      <c r="C23" s="4" t="s">
        <v>10</v>
      </c>
      <c r="D23" s="4" t="s">
        <v>128</v>
      </c>
      <c r="E23" s="5" t="s">
        <v>129</v>
      </c>
      <c r="F23" s="5" t="s">
        <v>129</v>
      </c>
      <c r="G23" s="6">
        <v>66.380603030000003</v>
      </c>
      <c r="H23" s="6">
        <v>16.960454550000001</v>
      </c>
    </row>
    <row r="24" spans="1:8" x14ac:dyDescent="0.35">
      <c r="A24" s="4" t="str">
        <f>_xlfn.CONCAT(D24," (",YEAR(E24),")")</f>
        <v>Arvika (2000)</v>
      </c>
      <c r="B24" s="4" t="s">
        <v>9</v>
      </c>
      <c r="C24" s="4" t="s">
        <v>14</v>
      </c>
      <c r="D24" s="4" t="s">
        <v>217</v>
      </c>
      <c r="E24" s="5" t="s">
        <v>218</v>
      </c>
      <c r="F24" s="5" t="s">
        <v>218</v>
      </c>
      <c r="G24" s="6">
        <v>59.81071515</v>
      </c>
      <c r="H24" s="6">
        <v>12.589454549999999</v>
      </c>
    </row>
    <row r="25" spans="1:8" x14ac:dyDescent="0.35">
      <c r="A25" s="4" t="str">
        <f>_xlfn.CONCAT(D25," (",YEAR(E25),")")</f>
        <v>Aspliden (2010)</v>
      </c>
      <c r="B25" s="4" t="s">
        <v>9</v>
      </c>
      <c r="C25" s="4" t="s">
        <v>10</v>
      </c>
      <c r="D25" s="4" t="s">
        <v>126</v>
      </c>
      <c r="E25" s="5" t="s">
        <v>125</v>
      </c>
      <c r="F25" s="5" t="s">
        <v>125</v>
      </c>
      <c r="G25" s="6">
        <v>64.563400000000001</v>
      </c>
      <c r="H25" s="6">
        <v>19.079727269999999</v>
      </c>
    </row>
    <row r="26" spans="1:8" x14ac:dyDescent="0.35">
      <c r="A26" s="4" t="str">
        <f>_xlfn.CONCAT(D26," (",YEAR(E26),")")</f>
        <v>Avesta (1985)</v>
      </c>
      <c r="B26" s="4" t="s">
        <v>9</v>
      </c>
      <c r="C26" s="4" t="s">
        <v>58</v>
      </c>
      <c r="D26" s="4" t="s">
        <v>81</v>
      </c>
      <c r="E26" s="5" t="s">
        <v>74</v>
      </c>
      <c r="F26" s="5" t="s">
        <v>74</v>
      </c>
      <c r="G26" s="6">
        <v>60.230069700000001</v>
      </c>
      <c r="H26" s="6">
        <v>16.29818182</v>
      </c>
    </row>
    <row r="27" spans="1:8" x14ac:dyDescent="0.35">
      <c r="A27" s="4" t="str">
        <f>_xlfn.CONCAT(D27," (",YEAR(E27),")")</f>
        <v>Båstad (2007)</v>
      </c>
      <c r="B27" s="4" t="s">
        <v>9</v>
      </c>
      <c r="C27" s="4" t="s">
        <v>11</v>
      </c>
      <c r="D27" s="4" t="s">
        <v>38</v>
      </c>
      <c r="E27" s="5" t="s">
        <v>160</v>
      </c>
      <c r="F27" s="5" t="s">
        <v>160</v>
      </c>
      <c r="G27" s="6">
        <v>56.316093940000002</v>
      </c>
      <c r="H27" s="6">
        <v>12.854363640000001</v>
      </c>
    </row>
    <row r="28" spans="1:8" x14ac:dyDescent="0.35">
      <c r="A28" s="4" t="str">
        <f>_xlfn.CONCAT(D28," (",YEAR(E28),")")</f>
        <v>Beddingestrand (2010)</v>
      </c>
      <c r="B28" s="4" t="s">
        <v>9</v>
      </c>
      <c r="C28" s="4" t="s">
        <v>11</v>
      </c>
      <c r="D28" s="4" t="s">
        <v>151</v>
      </c>
      <c r="E28" s="5" t="s">
        <v>148</v>
      </c>
      <c r="F28" s="5" t="s">
        <v>148</v>
      </c>
      <c r="G28" s="6">
        <v>55.47738485</v>
      </c>
      <c r="H28" s="6">
        <v>13.38418182</v>
      </c>
    </row>
    <row r="29" spans="1:8" x14ac:dyDescent="0.35">
      <c r="A29" s="4" t="str">
        <f>_xlfn.CONCAT(D29," (",YEAR(E29),")")</f>
        <v>Bellvik (2010)</v>
      </c>
      <c r="B29" s="4" t="s">
        <v>9</v>
      </c>
      <c r="C29" s="4" t="s">
        <v>18</v>
      </c>
      <c r="D29" s="4" t="s">
        <v>230</v>
      </c>
      <c r="E29" s="5" t="s">
        <v>125</v>
      </c>
      <c r="F29" s="5" t="s">
        <v>125</v>
      </c>
      <c r="G29" s="6">
        <v>64.283830300000005</v>
      </c>
      <c r="H29" s="6">
        <v>16.165727270000001</v>
      </c>
    </row>
    <row r="30" spans="1:8" x14ac:dyDescent="0.35">
      <c r="A30" s="4" t="str">
        <f>_xlfn.CONCAT(D30," (",YEAR(E30),")")</f>
        <v>Bengtsfors (2000)</v>
      </c>
      <c r="B30" s="4" t="s">
        <v>9</v>
      </c>
      <c r="C30" s="4" t="s">
        <v>17</v>
      </c>
      <c r="D30" s="4" t="s">
        <v>306</v>
      </c>
      <c r="E30" s="5">
        <v>36838</v>
      </c>
      <c r="F30" s="5">
        <v>36838</v>
      </c>
      <c r="G30" s="6">
        <v>58.972006059999998</v>
      </c>
      <c r="H30" s="6">
        <v>12.192090909999999</v>
      </c>
    </row>
    <row r="31" spans="1:8" x14ac:dyDescent="0.35">
      <c r="A31" s="4" t="str">
        <f>_xlfn.CONCAT(D31," (",YEAR(E31),")")</f>
        <v>Bergeforsen (1995)</v>
      </c>
      <c r="B31" s="4" t="s">
        <v>9</v>
      </c>
      <c r="C31" s="4" t="s">
        <v>22</v>
      </c>
      <c r="D31" s="4" t="s">
        <v>267</v>
      </c>
      <c r="E31" s="5" t="s">
        <v>280</v>
      </c>
      <c r="F31" s="5" t="s">
        <v>280</v>
      </c>
      <c r="G31" s="6">
        <v>62.466627269999996</v>
      </c>
      <c r="H31" s="6">
        <v>17.357818179999999</v>
      </c>
    </row>
    <row r="32" spans="1:8" x14ac:dyDescent="0.35">
      <c r="A32" s="4" t="str">
        <f>_xlfn.CONCAT(D32," (",YEAR(E32),")")</f>
        <v>Bergeforsen (2000)</v>
      </c>
      <c r="B32" s="4" t="s">
        <v>9</v>
      </c>
      <c r="C32" s="4" t="s">
        <v>22</v>
      </c>
      <c r="D32" s="4" t="s">
        <v>267</v>
      </c>
      <c r="E32" s="5" t="s">
        <v>262</v>
      </c>
      <c r="F32" s="5" t="s">
        <v>262</v>
      </c>
      <c r="G32" s="6">
        <v>62.466627269999996</v>
      </c>
      <c r="H32" s="6">
        <v>17.357818179999999</v>
      </c>
    </row>
    <row r="33" spans="1:8" x14ac:dyDescent="0.35">
      <c r="A33" s="4" t="str">
        <f>_xlfn.CONCAT(D33," (",YEAR(E33),")")</f>
        <v>Billingsfors (2000)</v>
      </c>
      <c r="B33" s="4" t="s">
        <v>9</v>
      </c>
      <c r="C33" s="4" t="s">
        <v>17</v>
      </c>
      <c r="D33" s="4" t="s">
        <v>308</v>
      </c>
      <c r="E33" s="5">
        <v>36838</v>
      </c>
      <c r="F33" s="5">
        <v>36838</v>
      </c>
      <c r="G33" s="6">
        <v>58.972006059999998</v>
      </c>
      <c r="H33" s="6">
        <v>12.192090909999999</v>
      </c>
    </row>
    <row r="34" spans="1:8" x14ac:dyDescent="0.35">
      <c r="A34" s="4" t="str">
        <f>_xlfn.CONCAT(D34," (",YEAR(E34),")")</f>
        <v>Bispgården (2000)</v>
      </c>
      <c r="B34" s="4" t="s">
        <v>9</v>
      </c>
      <c r="C34" s="4" t="s">
        <v>19</v>
      </c>
      <c r="D34" s="4" t="s">
        <v>36</v>
      </c>
      <c r="E34" s="5">
        <v>36729</v>
      </c>
      <c r="F34" s="5">
        <v>36729</v>
      </c>
      <c r="G34" s="6">
        <v>63.025766670000003</v>
      </c>
      <c r="H34" s="6">
        <v>16.695545450000001</v>
      </c>
    </row>
    <row r="35" spans="1:8" x14ac:dyDescent="0.35">
      <c r="A35" s="4" t="str">
        <f>_xlfn.CONCAT(D35," (",YEAR(E35),")")</f>
        <v>Björbo (1986)</v>
      </c>
      <c r="B35" s="4" t="s">
        <v>9</v>
      </c>
      <c r="C35" s="4" t="s">
        <v>58</v>
      </c>
      <c r="D35" s="4" t="s">
        <v>72</v>
      </c>
      <c r="E35" s="5" t="s">
        <v>70</v>
      </c>
      <c r="F35" s="5" t="s">
        <v>70</v>
      </c>
      <c r="G35" s="6">
        <v>60.509639389999997</v>
      </c>
      <c r="H35" s="6">
        <v>14.708727270000001</v>
      </c>
    </row>
    <row r="36" spans="1:8" x14ac:dyDescent="0.35">
      <c r="A36" s="4" t="str">
        <f>_xlfn.CONCAT(D36," (",YEAR(E36),")")</f>
        <v>Björklinge (1986)</v>
      </c>
      <c r="B36" s="4" t="s">
        <v>9</v>
      </c>
      <c r="C36" s="4" t="s">
        <v>198</v>
      </c>
      <c r="D36" s="4" t="s">
        <v>207</v>
      </c>
      <c r="E36" s="5" t="s">
        <v>201</v>
      </c>
      <c r="F36" s="5" t="s">
        <v>201</v>
      </c>
      <c r="G36" s="6">
        <v>60.090284850000003</v>
      </c>
      <c r="H36" s="6">
        <v>17.490272730000001</v>
      </c>
    </row>
    <row r="37" spans="1:8" x14ac:dyDescent="0.35">
      <c r="A37" s="4" t="str">
        <f>_xlfn.CONCAT(D37," (",YEAR(E37),")")</f>
        <v>Bjuv (2007)</v>
      </c>
      <c r="B37" s="4" t="s">
        <v>9</v>
      </c>
      <c r="C37" s="4" t="s">
        <v>11</v>
      </c>
      <c r="D37" s="4" t="s">
        <v>157</v>
      </c>
      <c r="E37" s="5" t="s">
        <v>158</v>
      </c>
      <c r="F37" s="5" t="s">
        <v>158</v>
      </c>
      <c r="G37" s="6">
        <v>56.036524239999999</v>
      </c>
      <c r="H37" s="6">
        <v>12.854363640000001</v>
      </c>
    </row>
    <row r="38" spans="1:8" x14ac:dyDescent="0.35">
      <c r="A38" s="4" t="str">
        <f>_xlfn.CONCAT(D38," (",YEAR(E38),")")</f>
        <v>Boden (1993)</v>
      </c>
      <c r="B38" s="4" t="s">
        <v>9</v>
      </c>
      <c r="C38" s="4" t="s">
        <v>10</v>
      </c>
      <c r="D38" s="4" t="s">
        <v>130</v>
      </c>
      <c r="E38" s="5" t="s">
        <v>137</v>
      </c>
      <c r="F38" s="5" t="s">
        <v>137</v>
      </c>
      <c r="G38" s="6">
        <v>65.821463640000005</v>
      </c>
      <c r="H38" s="6">
        <v>21.728818180000001</v>
      </c>
    </row>
    <row r="39" spans="1:8" x14ac:dyDescent="0.35">
      <c r="A39" s="4" t="str">
        <f>_xlfn.CONCAT(D39," (",YEAR(E39),")")</f>
        <v>Boden (2008)</v>
      </c>
      <c r="B39" s="4" t="s">
        <v>9</v>
      </c>
      <c r="C39" s="4" t="s">
        <v>10</v>
      </c>
      <c r="D39" s="4" t="s">
        <v>130</v>
      </c>
      <c r="E39" s="5" t="s">
        <v>131</v>
      </c>
      <c r="F39" s="5" t="s">
        <v>131</v>
      </c>
      <c r="G39" s="6">
        <v>65.821463640000005</v>
      </c>
      <c r="H39" s="6">
        <v>21.728818180000001</v>
      </c>
    </row>
    <row r="40" spans="1:8" x14ac:dyDescent="0.35">
      <c r="A40" s="4" t="str">
        <f>_xlfn.CONCAT(D40," (",YEAR(E40),")")</f>
        <v>Bollnäs (2000)</v>
      </c>
      <c r="B40" s="4" t="s">
        <v>9</v>
      </c>
      <c r="C40" s="4" t="s">
        <v>21</v>
      </c>
      <c r="D40" s="4" t="s">
        <v>86</v>
      </c>
      <c r="E40" s="5" t="s">
        <v>88</v>
      </c>
      <c r="F40" s="5" t="s">
        <v>88</v>
      </c>
      <c r="G40" s="6">
        <v>61.348348479999999</v>
      </c>
      <c r="H40" s="6">
        <v>16.430636360000001</v>
      </c>
    </row>
    <row r="41" spans="1:8" x14ac:dyDescent="0.35">
      <c r="A41" s="4" t="str">
        <f>_xlfn.CONCAT(D41," (",YEAR(E41),")")</f>
        <v>Borlänge (2009)</v>
      </c>
      <c r="B41" s="4" t="s">
        <v>9</v>
      </c>
      <c r="C41" s="4" t="s">
        <v>58</v>
      </c>
      <c r="D41" s="4" t="s">
        <v>64</v>
      </c>
      <c r="E41" s="5" t="s">
        <v>65</v>
      </c>
      <c r="F41" s="5" t="s">
        <v>65</v>
      </c>
      <c r="G41" s="6">
        <v>60.509639389999997</v>
      </c>
      <c r="H41" s="6">
        <v>15.371</v>
      </c>
    </row>
    <row r="42" spans="1:8" x14ac:dyDescent="0.35">
      <c r="A42" s="4" t="str">
        <f>_xlfn.CONCAT(D42," (",YEAR(E42),")")</f>
        <v>Botkyrka (2000)</v>
      </c>
      <c r="B42" s="4" t="s">
        <v>9</v>
      </c>
      <c r="C42" s="4" t="s">
        <v>12</v>
      </c>
      <c r="D42" s="4" t="s">
        <v>176</v>
      </c>
      <c r="E42" s="5" t="s">
        <v>189</v>
      </c>
      <c r="F42" s="5" t="s">
        <v>189</v>
      </c>
      <c r="G42" s="6">
        <v>59.251575760000001</v>
      </c>
      <c r="H42" s="6">
        <v>17.887636359999998</v>
      </c>
    </row>
    <row r="43" spans="1:8" x14ac:dyDescent="0.35">
      <c r="A43" s="4" t="str">
        <f>_xlfn.CONCAT(D43," (",YEAR(E43),")")</f>
        <v>Botkyrka (2010)</v>
      </c>
      <c r="B43" s="4" t="s">
        <v>9</v>
      </c>
      <c r="C43" s="4" t="s">
        <v>12</v>
      </c>
      <c r="D43" s="4" t="s">
        <v>176</v>
      </c>
      <c r="E43" s="5" t="s">
        <v>174</v>
      </c>
      <c r="F43" s="5" t="s">
        <v>174</v>
      </c>
      <c r="G43" s="6">
        <v>59.251575760000001</v>
      </c>
      <c r="H43" s="6">
        <v>17.887636359999998</v>
      </c>
    </row>
    <row r="44" spans="1:8" x14ac:dyDescent="0.35">
      <c r="A44" s="4" t="str">
        <f>_xlfn.CONCAT(D44," (",YEAR(E44),")")</f>
        <v>Bräcke (2000)</v>
      </c>
      <c r="B44" s="4" t="s">
        <v>9</v>
      </c>
      <c r="C44" s="4" t="s">
        <v>22</v>
      </c>
      <c r="D44" s="4" t="s">
        <v>266</v>
      </c>
      <c r="E44" s="5" t="s">
        <v>262</v>
      </c>
      <c r="F44" s="5" t="s">
        <v>262</v>
      </c>
      <c r="G44" s="6">
        <v>62.74619697</v>
      </c>
      <c r="H44" s="6">
        <v>15.63590909</v>
      </c>
    </row>
    <row r="45" spans="1:8" x14ac:dyDescent="0.35">
      <c r="A45" s="4" t="str">
        <f>_xlfn.CONCAT(D45," (",YEAR(E45),")")</f>
        <v>Brevens Bruk (2006)</v>
      </c>
      <c r="B45" s="4" t="s">
        <v>9</v>
      </c>
      <c r="C45" s="4" t="s">
        <v>20</v>
      </c>
      <c r="D45" s="4" t="s">
        <v>313</v>
      </c>
      <c r="E45" s="5" t="s">
        <v>314</v>
      </c>
      <c r="F45" s="5" t="s">
        <v>314</v>
      </c>
      <c r="G45" s="6">
        <v>58.972006059999998</v>
      </c>
      <c r="H45" s="6">
        <v>15.63590909</v>
      </c>
    </row>
    <row r="46" spans="1:8" x14ac:dyDescent="0.35">
      <c r="A46" s="4" t="str">
        <f>_xlfn.CONCAT(D46," (",YEAR(E46),")")</f>
        <v>Bromma (2005)</v>
      </c>
      <c r="B46" s="4" t="s">
        <v>9</v>
      </c>
      <c r="C46" s="4" t="s">
        <v>12</v>
      </c>
      <c r="D46" s="4" t="s">
        <v>181</v>
      </c>
      <c r="E46" s="5" t="s">
        <v>182</v>
      </c>
      <c r="F46" s="5" t="s">
        <v>182</v>
      </c>
      <c r="G46" s="6">
        <v>59.39136061</v>
      </c>
      <c r="H46" s="6">
        <v>17.887636359999998</v>
      </c>
    </row>
    <row r="47" spans="1:8" x14ac:dyDescent="0.35">
      <c r="A47" s="4" t="str">
        <f>_xlfn.CONCAT(D47," (",YEAR(E47),")")</f>
        <v>Brunna (1986)</v>
      </c>
      <c r="B47" s="4" t="s">
        <v>9</v>
      </c>
      <c r="C47" s="4" t="s">
        <v>198</v>
      </c>
      <c r="D47" s="4" t="s">
        <v>202</v>
      </c>
      <c r="E47" s="5" t="s">
        <v>201</v>
      </c>
      <c r="F47" s="5" t="s">
        <v>201</v>
      </c>
      <c r="G47" s="6">
        <v>59.251575760000001</v>
      </c>
      <c r="H47" s="6">
        <v>17.887636359999998</v>
      </c>
    </row>
    <row r="48" spans="1:8" x14ac:dyDescent="0.35">
      <c r="A48" s="4" t="str">
        <f>_xlfn.CONCAT(D48," (",YEAR(E48),")")</f>
        <v>Bruzaholm (2007)</v>
      </c>
      <c r="B48" s="4" t="s">
        <v>9</v>
      </c>
      <c r="C48" s="4" t="s">
        <v>99</v>
      </c>
      <c r="D48" s="4" t="s">
        <v>102</v>
      </c>
      <c r="E48" s="5" t="s">
        <v>101</v>
      </c>
      <c r="F48" s="5" t="s">
        <v>101</v>
      </c>
      <c r="G48" s="6">
        <v>57.574157579999998</v>
      </c>
      <c r="H48" s="6">
        <v>15.23854545</v>
      </c>
    </row>
    <row r="49" spans="1:8" x14ac:dyDescent="0.35">
      <c r="A49" s="4" t="str">
        <f>_xlfn.CONCAT(D49," (",YEAR(E49),")")</f>
        <v>Dala-Floda (1986)</v>
      </c>
      <c r="B49" s="4" t="s">
        <v>9</v>
      </c>
      <c r="C49" s="4" t="s">
        <v>58</v>
      </c>
      <c r="D49" s="4" t="s">
        <v>73</v>
      </c>
      <c r="E49" s="5" t="s">
        <v>70</v>
      </c>
      <c r="F49" s="5" t="s">
        <v>70</v>
      </c>
      <c r="G49" s="6">
        <v>60.509639389999997</v>
      </c>
      <c r="H49" s="6">
        <v>14.841181819999999</v>
      </c>
    </row>
    <row r="50" spans="1:8" x14ac:dyDescent="0.35">
      <c r="A50" s="4" t="str">
        <f>_xlfn.CONCAT(D50," (",YEAR(E50),")")</f>
        <v>Dalhem (2010)</v>
      </c>
      <c r="B50" s="4" t="s">
        <v>9</v>
      </c>
      <c r="C50" s="4" t="s">
        <v>15</v>
      </c>
      <c r="D50" s="4" t="s">
        <v>52</v>
      </c>
      <c r="E50" s="5" t="s">
        <v>53</v>
      </c>
      <c r="F50" s="5" t="s">
        <v>53</v>
      </c>
      <c r="G50" s="6">
        <v>56.036524239999999</v>
      </c>
      <c r="H50" s="6">
        <v>12.72190909</v>
      </c>
    </row>
    <row r="51" spans="1:8" x14ac:dyDescent="0.35">
      <c r="A51" s="4" t="str">
        <f>_xlfn.CONCAT(D51," (",YEAR(E51),")")</f>
        <v>Dals Långed (2000)</v>
      </c>
      <c r="B51" s="4" t="s">
        <v>9</v>
      </c>
      <c r="C51" s="4" t="s">
        <v>17</v>
      </c>
      <c r="D51" s="4" t="s">
        <v>309</v>
      </c>
      <c r="E51" s="5">
        <v>36838</v>
      </c>
      <c r="F51" s="5">
        <v>36838</v>
      </c>
      <c r="G51" s="6">
        <v>58.972006059999998</v>
      </c>
      <c r="H51" s="6">
        <v>12.32454545</v>
      </c>
    </row>
    <row r="52" spans="1:8" x14ac:dyDescent="0.35">
      <c r="A52" s="4" t="str">
        <f>_xlfn.CONCAT(D52," (",YEAR(E52),")")</f>
        <v>Degerfors (1951)</v>
      </c>
      <c r="B52" s="4" t="s">
        <v>9</v>
      </c>
      <c r="C52" s="4" t="s">
        <v>20</v>
      </c>
      <c r="D52" s="4" t="s">
        <v>318</v>
      </c>
      <c r="E52" s="5" t="s">
        <v>334</v>
      </c>
      <c r="F52" s="5" t="s">
        <v>334</v>
      </c>
      <c r="G52" s="6">
        <v>59.251575760000001</v>
      </c>
      <c r="H52" s="6">
        <v>14.443818179999999</v>
      </c>
    </row>
    <row r="53" spans="1:8" x14ac:dyDescent="0.35">
      <c r="A53" s="4" t="str">
        <f>_xlfn.CONCAT(D53," (",YEAR(E53),")")</f>
        <v>Degerfors (1977)</v>
      </c>
      <c r="B53" s="4" t="s">
        <v>9</v>
      </c>
      <c r="C53" s="4" t="s">
        <v>20</v>
      </c>
      <c r="D53" s="4" t="s">
        <v>318</v>
      </c>
      <c r="E53" s="5" t="s">
        <v>326</v>
      </c>
      <c r="F53" s="5" t="s">
        <v>326</v>
      </c>
      <c r="G53" s="6">
        <v>59.251575760000001</v>
      </c>
      <c r="H53" s="6">
        <v>14.443818179999999</v>
      </c>
    </row>
    <row r="54" spans="1:8" x14ac:dyDescent="0.35">
      <c r="A54" s="4" t="str">
        <f>_xlfn.CONCAT(D54," (",YEAR(E54),")")</f>
        <v>Degerfors (2000)</v>
      </c>
      <c r="B54" s="4" t="s">
        <v>9</v>
      </c>
      <c r="C54" s="4" t="s">
        <v>20</v>
      </c>
      <c r="D54" s="4" t="s">
        <v>318</v>
      </c>
      <c r="E54" s="5" t="s">
        <v>319</v>
      </c>
      <c r="F54" s="5" t="s">
        <v>319</v>
      </c>
      <c r="G54" s="6">
        <v>59.251575760000001</v>
      </c>
      <c r="H54" s="6">
        <v>14.443818179999999</v>
      </c>
    </row>
    <row r="55" spans="1:8" x14ac:dyDescent="0.35">
      <c r="A55" s="4" t="str">
        <f>_xlfn.CONCAT(D55," (",YEAR(E55),")")</f>
        <v>Djupdal (1997)</v>
      </c>
      <c r="B55" s="4" t="s">
        <v>9</v>
      </c>
      <c r="C55" s="4" t="s">
        <v>10</v>
      </c>
      <c r="D55" s="4" t="s">
        <v>134</v>
      </c>
      <c r="E55" s="5" t="s">
        <v>133</v>
      </c>
      <c r="F55" s="5" t="s">
        <v>133</v>
      </c>
      <c r="G55" s="6">
        <v>65.262324239999998</v>
      </c>
      <c r="H55" s="6">
        <v>20.80163636</v>
      </c>
    </row>
    <row r="56" spans="1:8" x14ac:dyDescent="0.35">
      <c r="A56" s="4" t="str">
        <f>_xlfn.CONCAT(D56," (",YEAR(E56),")")</f>
        <v>Edsbyn (1985)</v>
      </c>
      <c r="B56" s="4" t="s">
        <v>9</v>
      </c>
      <c r="C56" s="4" t="s">
        <v>21</v>
      </c>
      <c r="D56" s="4" t="s">
        <v>42</v>
      </c>
      <c r="E56" s="5" t="s">
        <v>74</v>
      </c>
      <c r="F56" s="5" t="s">
        <v>74</v>
      </c>
      <c r="G56" s="6">
        <v>61.348348479999999</v>
      </c>
      <c r="H56" s="6">
        <v>15.76836364</v>
      </c>
    </row>
    <row r="57" spans="1:8" x14ac:dyDescent="0.35">
      <c r="A57" s="4" t="str">
        <f>_xlfn.CONCAT(D57," (",YEAR(E57),")")</f>
        <v>Edsbyn (2000)</v>
      </c>
      <c r="B57" s="4" t="s">
        <v>9</v>
      </c>
      <c r="C57" s="4" t="s">
        <v>21</v>
      </c>
      <c r="D57" s="4" t="s">
        <v>42</v>
      </c>
      <c r="E57" s="5" t="s">
        <v>88</v>
      </c>
      <c r="F57" s="5" t="s">
        <v>88</v>
      </c>
      <c r="G57" s="6">
        <v>61.348348479999999</v>
      </c>
      <c r="H57" s="6">
        <v>15.76836364</v>
      </c>
    </row>
    <row r="58" spans="1:8" x14ac:dyDescent="0.35">
      <c r="A58" s="4" t="str">
        <f>_xlfn.CONCAT(D58," (",YEAR(E58),")")</f>
        <v>Ekerö (2000)</v>
      </c>
      <c r="B58" s="4" t="s">
        <v>9</v>
      </c>
      <c r="C58" s="4" t="s">
        <v>12</v>
      </c>
      <c r="D58" s="4" t="s">
        <v>177</v>
      </c>
      <c r="E58" s="5" t="s">
        <v>189</v>
      </c>
      <c r="F58" s="5" t="s">
        <v>189</v>
      </c>
      <c r="G58" s="6">
        <v>59.251575760000001</v>
      </c>
      <c r="H58" s="6">
        <v>17.755181820000001</v>
      </c>
    </row>
    <row r="59" spans="1:8" x14ac:dyDescent="0.35">
      <c r="A59" s="4" t="str">
        <f>_xlfn.CONCAT(D59," (",YEAR(E59),")")</f>
        <v>Ekerö (2005)</v>
      </c>
      <c r="B59" s="4" t="s">
        <v>9</v>
      </c>
      <c r="C59" s="4" t="s">
        <v>12</v>
      </c>
      <c r="D59" s="4" t="s">
        <v>177</v>
      </c>
      <c r="E59" s="5" t="s">
        <v>182</v>
      </c>
      <c r="F59" s="5" t="s">
        <v>182</v>
      </c>
      <c r="G59" s="6">
        <v>59.251575760000001</v>
      </c>
      <c r="H59" s="6">
        <v>17.755181820000001</v>
      </c>
    </row>
    <row r="60" spans="1:8" x14ac:dyDescent="0.35">
      <c r="A60" s="4" t="str">
        <f>_xlfn.CONCAT(D60," (",YEAR(E60),")")</f>
        <v>Ekerö (2010)</v>
      </c>
      <c r="B60" s="4" t="s">
        <v>9</v>
      </c>
      <c r="C60" s="4" t="s">
        <v>12</v>
      </c>
      <c r="D60" s="4" t="s">
        <v>177</v>
      </c>
      <c r="E60" s="5" t="s">
        <v>174</v>
      </c>
      <c r="F60" s="5" t="s">
        <v>174</v>
      </c>
      <c r="G60" s="6">
        <v>59.251575760000001</v>
      </c>
      <c r="H60" s="6">
        <v>17.755181820000001</v>
      </c>
    </row>
    <row r="61" spans="1:8" x14ac:dyDescent="0.35">
      <c r="A61" s="4" t="str">
        <f>_xlfn.CONCAT(D61," (",YEAR(E61),")")</f>
        <v>Enviken (2000)</v>
      </c>
      <c r="B61" s="4" t="s">
        <v>9</v>
      </c>
      <c r="C61" s="4" t="s">
        <v>58</v>
      </c>
      <c r="D61" s="4" t="s">
        <v>59</v>
      </c>
      <c r="E61" s="5" t="s">
        <v>60</v>
      </c>
      <c r="F61" s="5" t="s">
        <v>60</v>
      </c>
      <c r="G61" s="6">
        <v>59.670930300000002</v>
      </c>
      <c r="H61" s="6">
        <v>18.682363639999998</v>
      </c>
    </row>
    <row r="62" spans="1:8" x14ac:dyDescent="0.35">
      <c r="A62" s="3" t="str">
        <f>_xlfn.CONCAT(D62," (",YEAR(E62),")")</f>
        <v>Eskilstuna (1982)</v>
      </c>
      <c r="B62" s="4" t="s">
        <v>7</v>
      </c>
      <c r="C62" s="4" t="s">
        <v>13</v>
      </c>
      <c r="D62" s="4" t="s">
        <v>26</v>
      </c>
      <c r="E62" s="5">
        <v>30161</v>
      </c>
      <c r="F62" s="5">
        <v>30171</v>
      </c>
      <c r="G62" s="6">
        <v>59.371737899999999</v>
      </c>
      <c r="H62" s="6">
        <v>16.505147399999998</v>
      </c>
    </row>
    <row r="63" spans="1:8" x14ac:dyDescent="0.35">
      <c r="A63" s="4" t="str">
        <f>_xlfn.CONCAT(D63," (",YEAR(E63),")")</f>
        <v>Fagersta (1977)</v>
      </c>
      <c r="B63" s="4" t="s">
        <v>9</v>
      </c>
      <c r="C63" s="4" t="s">
        <v>281</v>
      </c>
      <c r="D63" s="4" t="s">
        <v>284</v>
      </c>
      <c r="E63" s="5">
        <v>28244</v>
      </c>
      <c r="F63" s="5">
        <v>28244</v>
      </c>
      <c r="G63" s="6">
        <v>59.950499999999998</v>
      </c>
      <c r="H63" s="6">
        <v>15.76836364</v>
      </c>
    </row>
    <row r="64" spans="1:8" x14ac:dyDescent="0.35">
      <c r="A64" s="3" t="str">
        <f>_xlfn.CONCAT(D64," (",YEAR(E64),")")</f>
        <v>Falsterbo (1997)</v>
      </c>
      <c r="B64" s="4" t="s">
        <v>7</v>
      </c>
      <c r="C64" s="4" t="s">
        <v>11</v>
      </c>
      <c r="D64" s="4" t="s">
        <v>24</v>
      </c>
      <c r="E64" s="5">
        <v>35654</v>
      </c>
      <c r="F64" s="5">
        <v>35664</v>
      </c>
      <c r="G64" s="6">
        <v>55.396090000000001</v>
      </c>
      <c r="H64" s="6">
        <v>12.8371665</v>
      </c>
    </row>
    <row r="65" spans="1:8" x14ac:dyDescent="0.35">
      <c r="A65" s="4" t="str">
        <f>_xlfn.CONCAT(D65," (",YEAR(E65),")")</f>
        <v>Falun (1985)</v>
      </c>
      <c r="B65" s="4" t="s">
        <v>9</v>
      </c>
      <c r="C65" s="4" t="s">
        <v>58</v>
      </c>
      <c r="D65" s="4" t="s">
        <v>63</v>
      </c>
      <c r="E65" s="5" t="s">
        <v>74</v>
      </c>
      <c r="F65" s="5" t="s">
        <v>74</v>
      </c>
      <c r="G65" s="6">
        <v>60.649424240000002</v>
      </c>
      <c r="H65" s="6">
        <v>15.63590909</v>
      </c>
    </row>
    <row r="66" spans="1:8" x14ac:dyDescent="0.35">
      <c r="A66" s="4" t="str">
        <f>_xlfn.CONCAT(D66," (",YEAR(E66),")")</f>
        <v>Falun (2000)</v>
      </c>
      <c r="B66" s="4" t="s">
        <v>9</v>
      </c>
      <c r="C66" s="4" t="s">
        <v>58</v>
      </c>
      <c r="D66" s="4" t="s">
        <v>63</v>
      </c>
      <c r="E66" s="5" t="s">
        <v>60</v>
      </c>
      <c r="F66" s="5" t="s">
        <v>60</v>
      </c>
      <c r="G66" s="6">
        <v>60.649424240000002</v>
      </c>
      <c r="H66" s="6">
        <v>15.63590909</v>
      </c>
    </row>
    <row r="67" spans="1:8" x14ac:dyDescent="0.35">
      <c r="A67" s="4" t="str">
        <f>_xlfn.CONCAT(D67," (",YEAR(E67),")")</f>
        <v>Flerohopp (2010)</v>
      </c>
      <c r="B67" s="4" t="s">
        <v>9</v>
      </c>
      <c r="C67" s="4" t="s">
        <v>16</v>
      </c>
      <c r="D67" s="4" t="s">
        <v>111</v>
      </c>
      <c r="E67" s="5" t="s">
        <v>107</v>
      </c>
      <c r="F67" s="5" t="s">
        <v>107</v>
      </c>
      <c r="G67" s="6">
        <v>56.87523333</v>
      </c>
      <c r="H67" s="6">
        <v>15.90081818</v>
      </c>
    </row>
    <row r="68" spans="1:8" x14ac:dyDescent="0.35">
      <c r="A68" s="4" t="str">
        <f>_xlfn.CONCAT(D68," (",YEAR(E68),")")</f>
        <v>Förslöv (2007)</v>
      </c>
      <c r="B68" s="4" t="s">
        <v>9</v>
      </c>
      <c r="C68" s="4" t="s">
        <v>11</v>
      </c>
      <c r="D68" s="4" t="s">
        <v>166</v>
      </c>
      <c r="E68" s="5" t="s">
        <v>160</v>
      </c>
      <c r="F68" s="5" t="s">
        <v>160</v>
      </c>
      <c r="G68" s="6">
        <v>56.316093940000002</v>
      </c>
      <c r="H68" s="6">
        <v>12.854363640000001</v>
      </c>
    </row>
    <row r="69" spans="1:8" x14ac:dyDescent="0.35">
      <c r="A69" s="4" t="str">
        <f>_xlfn.CONCAT(D69," (",YEAR(E69),")")</f>
        <v>Fränsta (2000)</v>
      </c>
      <c r="B69" s="4" t="s">
        <v>9</v>
      </c>
      <c r="C69" s="4" t="s">
        <v>22</v>
      </c>
      <c r="D69" s="4" t="s">
        <v>261</v>
      </c>
      <c r="E69" s="5" t="s">
        <v>262</v>
      </c>
      <c r="F69" s="5" t="s">
        <v>262</v>
      </c>
      <c r="G69" s="6">
        <v>62.466627269999996</v>
      </c>
      <c r="H69" s="6">
        <v>16.165727270000001</v>
      </c>
    </row>
    <row r="70" spans="1:8" x14ac:dyDescent="0.35">
      <c r="A70" s="4" t="str">
        <f>_xlfn.CONCAT(D70," (",YEAR(E70),")")</f>
        <v>Frövi (1924)</v>
      </c>
      <c r="B70" s="4" t="s">
        <v>9</v>
      </c>
      <c r="C70" s="4" t="s">
        <v>20</v>
      </c>
      <c r="D70" s="4" t="s">
        <v>330</v>
      </c>
      <c r="E70" s="5" t="s">
        <v>335</v>
      </c>
      <c r="F70" s="5" t="s">
        <v>335</v>
      </c>
      <c r="G70" s="6">
        <v>59.531145449999997</v>
      </c>
      <c r="H70" s="6">
        <v>15.371</v>
      </c>
    </row>
    <row r="71" spans="1:8" x14ac:dyDescent="0.35">
      <c r="A71" s="4" t="str">
        <f>_xlfn.CONCAT(D71," (",YEAR(E71),")")</f>
        <v>Frövi (1951)</v>
      </c>
      <c r="B71" s="4" t="s">
        <v>9</v>
      </c>
      <c r="C71" s="4" t="s">
        <v>20</v>
      </c>
      <c r="D71" s="4" t="s">
        <v>330</v>
      </c>
      <c r="E71" s="5" t="s">
        <v>334</v>
      </c>
      <c r="F71" s="5" t="s">
        <v>334</v>
      </c>
      <c r="G71" s="6">
        <v>59.531145449999997</v>
      </c>
      <c r="H71" s="6">
        <v>15.371</v>
      </c>
    </row>
    <row r="72" spans="1:8" x14ac:dyDescent="0.35">
      <c r="A72" s="4" t="str">
        <f>_xlfn.CONCAT(D72," (",YEAR(E72),")")</f>
        <v>Frövi (1966)</v>
      </c>
      <c r="B72" s="4" t="s">
        <v>9</v>
      </c>
      <c r="C72" s="4" t="s">
        <v>20</v>
      </c>
      <c r="D72" s="4" t="s">
        <v>330</v>
      </c>
      <c r="E72" s="5" t="s">
        <v>332</v>
      </c>
      <c r="F72" s="5" t="s">
        <v>332</v>
      </c>
      <c r="G72" s="6">
        <v>59.531145449999997</v>
      </c>
      <c r="H72" s="6">
        <v>15.371</v>
      </c>
    </row>
    <row r="73" spans="1:8" x14ac:dyDescent="0.35">
      <c r="A73" s="4" t="str">
        <f>_xlfn.CONCAT(D73," (",YEAR(E73),")")</f>
        <v>Frövi (1977)</v>
      </c>
      <c r="B73" s="4" t="s">
        <v>9</v>
      </c>
      <c r="C73" s="4" t="s">
        <v>20</v>
      </c>
      <c r="D73" s="4" t="s">
        <v>330</v>
      </c>
      <c r="E73" s="5" t="s">
        <v>326</v>
      </c>
      <c r="F73" s="5" t="s">
        <v>326</v>
      </c>
      <c r="G73" s="6">
        <v>59.531145449999997</v>
      </c>
      <c r="H73" s="6">
        <v>15.371</v>
      </c>
    </row>
    <row r="74" spans="1:8" x14ac:dyDescent="0.35">
      <c r="A74" s="4" t="str">
        <f>_xlfn.CONCAT(D74," (",YEAR(E74),")")</f>
        <v>Funbo (1986)</v>
      </c>
      <c r="B74" s="4" t="s">
        <v>9</v>
      </c>
      <c r="C74" s="4" t="s">
        <v>198</v>
      </c>
      <c r="D74" s="4" t="s">
        <v>203</v>
      </c>
      <c r="E74" s="5" t="s">
        <v>201</v>
      </c>
      <c r="F74" s="5" t="s">
        <v>201</v>
      </c>
      <c r="G74" s="6">
        <v>59.81071515</v>
      </c>
      <c r="H74" s="6">
        <v>17.887636359999998</v>
      </c>
    </row>
    <row r="75" spans="1:8" x14ac:dyDescent="0.35">
      <c r="A75" s="4" t="str">
        <f>_xlfn.CONCAT(D75," (",YEAR(E75),")")</f>
        <v>Gagnef (1985)</v>
      </c>
      <c r="B75" s="4" t="s">
        <v>9</v>
      </c>
      <c r="C75" s="4" t="s">
        <v>58</v>
      </c>
      <c r="D75" s="4" t="s">
        <v>78</v>
      </c>
      <c r="E75" s="5" t="s">
        <v>74</v>
      </c>
      <c r="F75" s="5" t="s">
        <v>74</v>
      </c>
      <c r="G75" s="6">
        <v>60.509639389999997</v>
      </c>
      <c r="H75" s="6">
        <v>14.97363636</v>
      </c>
    </row>
    <row r="76" spans="1:8" x14ac:dyDescent="0.35">
      <c r="A76" s="3" t="str">
        <f>_xlfn.CONCAT(D76," (",YEAR(E76),")")</f>
        <v>Gällivare (2003)</v>
      </c>
      <c r="B76" s="4" t="s">
        <v>8</v>
      </c>
      <c r="C76" s="4" t="s">
        <v>10</v>
      </c>
      <c r="D76" s="4" t="s">
        <v>30</v>
      </c>
      <c r="E76" s="5">
        <v>37773</v>
      </c>
      <c r="F76" s="5">
        <v>37834</v>
      </c>
      <c r="G76" s="6">
        <v>67.3</v>
      </c>
      <c r="H76" s="6">
        <v>20.25</v>
      </c>
    </row>
    <row r="77" spans="1:8" x14ac:dyDescent="0.35">
      <c r="A77" s="4" t="str">
        <f>_xlfn.CONCAT(D77," (",YEAR(E77),")")</f>
        <v>Gåxsjö (1956)</v>
      </c>
      <c r="B77" s="4" t="s">
        <v>9</v>
      </c>
      <c r="C77" s="4" t="s">
        <v>19</v>
      </c>
      <c r="D77" s="4" t="s">
        <v>93</v>
      </c>
      <c r="E77" s="5">
        <v>20584</v>
      </c>
      <c r="F77" s="5">
        <v>20584</v>
      </c>
      <c r="G77" s="6">
        <v>63.72469091</v>
      </c>
      <c r="H77" s="6">
        <v>15.106090910000001</v>
      </c>
    </row>
    <row r="78" spans="1:8" x14ac:dyDescent="0.35">
      <c r="A78" s="4" t="str">
        <f>_xlfn.CONCAT(D78," (",YEAR(E78),")")</f>
        <v>Gimåt (2001)</v>
      </c>
      <c r="B78" s="4" t="s">
        <v>9</v>
      </c>
      <c r="C78" s="4" t="s">
        <v>22</v>
      </c>
      <c r="D78" s="4" t="s">
        <v>252</v>
      </c>
      <c r="E78" s="5" t="s">
        <v>249</v>
      </c>
      <c r="F78" s="5" t="s">
        <v>249</v>
      </c>
      <c r="G78" s="6">
        <v>63.305336359999998</v>
      </c>
      <c r="H78" s="6">
        <v>18.682363639999998</v>
      </c>
    </row>
    <row r="79" spans="1:8" x14ac:dyDescent="0.35">
      <c r="A79" s="4" t="str">
        <f>_xlfn.CONCAT(D79," (",YEAR(E79),")")</f>
        <v>Gislövs läge (2010)</v>
      </c>
      <c r="B79" s="4" t="s">
        <v>9</v>
      </c>
      <c r="C79" s="4" t="s">
        <v>11</v>
      </c>
      <c r="D79" s="4" t="s">
        <v>153</v>
      </c>
      <c r="E79" s="5" t="s">
        <v>148</v>
      </c>
      <c r="F79" s="5" t="s">
        <v>148</v>
      </c>
      <c r="G79" s="6">
        <v>55.47738485</v>
      </c>
      <c r="H79" s="6">
        <v>13.25172727</v>
      </c>
    </row>
    <row r="80" spans="1:8" x14ac:dyDescent="0.35">
      <c r="A80" s="4" t="str">
        <f>_xlfn.CONCAT(D80," (",YEAR(E80),")")</f>
        <v>Göteborg (2000)</v>
      </c>
      <c r="B80" s="4" t="s">
        <v>9</v>
      </c>
      <c r="C80" s="4" t="s">
        <v>17</v>
      </c>
      <c r="D80" s="4" t="s">
        <v>40</v>
      </c>
      <c r="E80" s="5">
        <v>36842</v>
      </c>
      <c r="F80" s="5">
        <v>36842</v>
      </c>
      <c r="G80" s="6">
        <v>57.713942420000002</v>
      </c>
      <c r="H80" s="6">
        <v>11.927181819999999</v>
      </c>
    </row>
    <row r="81" spans="1:8" x14ac:dyDescent="0.35">
      <c r="A81" s="4" t="str">
        <f>_xlfn.CONCAT(D81," (",YEAR(E81),")")</f>
        <v>Göteborg (2005)</v>
      </c>
      <c r="B81" s="4" t="s">
        <v>9</v>
      </c>
      <c r="C81" s="4" t="s">
        <v>17</v>
      </c>
      <c r="D81" s="4" t="s">
        <v>40</v>
      </c>
      <c r="E81" s="5">
        <v>38372</v>
      </c>
      <c r="F81" s="5">
        <v>38372</v>
      </c>
      <c r="G81" s="6">
        <v>57.713942420000002</v>
      </c>
      <c r="H81" s="6">
        <v>11.927181819999999</v>
      </c>
    </row>
    <row r="82" spans="1:8" x14ac:dyDescent="0.35">
      <c r="A82" s="4" t="str">
        <f>_xlfn.CONCAT(D82," (",YEAR(E82),")")</f>
        <v>Göteborg (2006)</v>
      </c>
      <c r="B82" s="4" t="s">
        <v>9</v>
      </c>
      <c r="C82" s="4" t="s">
        <v>17</v>
      </c>
      <c r="D82" s="4" t="s">
        <v>40</v>
      </c>
      <c r="E82" s="5">
        <v>39046</v>
      </c>
      <c r="F82" s="5">
        <v>39046</v>
      </c>
      <c r="G82" s="6">
        <v>57.713942420000002</v>
      </c>
      <c r="H82" s="6">
        <v>11.927181819999999</v>
      </c>
    </row>
    <row r="83" spans="1:8" x14ac:dyDescent="0.35">
      <c r="A83" s="4" t="str">
        <f>_xlfn.CONCAT(D83," (",YEAR(E83),")")</f>
        <v>Göteborg (2008)</v>
      </c>
      <c r="B83" s="4" t="s">
        <v>9</v>
      </c>
      <c r="C83" s="4" t="s">
        <v>17</v>
      </c>
      <c r="D83" s="4" t="s">
        <v>40</v>
      </c>
      <c r="E83" s="5">
        <v>39509</v>
      </c>
      <c r="F83" s="5">
        <v>39509</v>
      </c>
      <c r="G83" s="6">
        <v>57.713942420000002</v>
      </c>
      <c r="H83" s="6">
        <v>11.927181819999999</v>
      </c>
    </row>
    <row r="84" spans="1:8" x14ac:dyDescent="0.35">
      <c r="A84" s="4" t="str">
        <f>_xlfn.CONCAT(D84," (",YEAR(E84),")")</f>
        <v>Götene (2000)</v>
      </c>
      <c r="B84" s="4" t="s">
        <v>9</v>
      </c>
      <c r="C84" s="4" t="s">
        <v>17</v>
      </c>
      <c r="D84" s="4" t="s">
        <v>303</v>
      </c>
      <c r="E84" s="5">
        <v>36842</v>
      </c>
      <c r="F84" s="5">
        <v>36842</v>
      </c>
      <c r="G84" s="6">
        <v>58.552651519999998</v>
      </c>
      <c r="H84" s="6">
        <v>13.51663636</v>
      </c>
    </row>
    <row r="85" spans="1:8" x14ac:dyDescent="0.35">
      <c r="A85" s="3" t="str">
        <f>_xlfn.CONCAT(D85," (",YEAR(E85),")")</f>
        <v>Gotland (2016)</v>
      </c>
      <c r="B85" s="4" t="s">
        <v>8</v>
      </c>
      <c r="C85" s="4" t="s">
        <v>15</v>
      </c>
      <c r="D85" s="4" t="s">
        <v>15</v>
      </c>
      <c r="E85" s="5">
        <v>42461</v>
      </c>
      <c r="F85" s="5">
        <v>42583</v>
      </c>
      <c r="G85" s="6">
        <v>57.4174802</v>
      </c>
      <c r="H85" s="6">
        <v>18.536957927499859</v>
      </c>
    </row>
    <row r="86" spans="1:8" x14ac:dyDescent="0.35">
      <c r="A86" s="4" t="str">
        <f>_xlfn.CONCAT(D86," (",YEAR(E86),")")</f>
        <v>Gullspång (2000)</v>
      </c>
      <c r="B86" s="4" t="s">
        <v>9</v>
      </c>
      <c r="C86" s="4" t="s">
        <v>17</v>
      </c>
      <c r="D86" s="4" t="s">
        <v>302</v>
      </c>
      <c r="E86" s="5">
        <v>36842</v>
      </c>
      <c r="F86" s="5">
        <v>36842</v>
      </c>
      <c r="G86" s="6">
        <v>58.972006059999998</v>
      </c>
      <c r="H86" s="6">
        <v>14.178909089999999</v>
      </c>
    </row>
    <row r="87" spans="1:8" x14ac:dyDescent="0.35">
      <c r="A87" s="4" t="str">
        <f>_xlfn.CONCAT(D87," (",YEAR(E87),")")</f>
        <v>Gunnarsbyn (2010)</v>
      </c>
      <c r="B87" s="4" t="s">
        <v>9</v>
      </c>
      <c r="C87" s="4" t="s">
        <v>10</v>
      </c>
      <c r="D87" s="4" t="s">
        <v>127</v>
      </c>
      <c r="E87" s="5" t="s">
        <v>125</v>
      </c>
      <c r="F87" s="5" t="s">
        <v>125</v>
      </c>
      <c r="G87" s="6">
        <v>58.972006059999998</v>
      </c>
      <c r="H87" s="6">
        <v>11.794727269999999</v>
      </c>
    </row>
    <row r="88" spans="1:8" x14ac:dyDescent="0.35">
      <c r="A88" s="4" t="str">
        <f>_xlfn.CONCAT(D88," (",YEAR(E88),")")</f>
        <v>Gustavfors (2000)</v>
      </c>
      <c r="B88" s="4" t="s">
        <v>9</v>
      </c>
      <c r="C88" s="4" t="s">
        <v>17</v>
      </c>
      <c r="D88" s="4" t="s">
        <v>310</v>
      </c>
      <c r="E88" s="5">
        <v>36838</v>
      </c>
      <c r="F88" s="5">
        <v>36838</v>
      </c>
      <c r="G88" s="6">
        <v>59.251575760000001</v>
      </c>
      <c r="H88" s="6">
        <v>12.059636360000001</v>
      </c>
    </row>
    <row r="89" spans="1:8" x14ac:dyDescent="0.35">
      <c r="A89" s="4" t="str">
        <f>_xlfn.CONCAT(D89," (",YEAR(E89),")")</f>
        <v>Gysinge (1985)</v>
      </c>
      <c r="B89" s="4" t="s">
        <v>9</v>
      </c>
      <c r="C89" s="4" t="s">
        <v>21</v>
      </c>
      <c r="D89" s="4" t="s">
        <v>89</v>
      </c>
      <c r="E89" s="5" t="s">
        <v>74</v>
      </c>
      <c r="F89" s="5" t="s">
        <v>74</v>
      </c>
      <c r="G89" s="6">
        <v>60.230069700000001</v>
      </c>
      <c r="H89" s="6">
        <v>16.827999999999999</v>
      </c>
    </row>
    <row r="90" spans="1:8" x14ac:dyDescent="0.35">
      <c r="A90" s="4" t="str">
        <f>_xlfn.CONCAT(D90," (",YEAR(E90),")")</f>
        <v>Hagfors (2004)</v>
      </c>
      <c r="B90" s="4" t="s">
        <v>9</v>
      </c>
      <c r="C90" s="4" t="s">
        <v>14</v>
      </c>
      <c r="D90" s="4" t="s">
        <v>215</v>
      </c>
      <c r="E90" s="5" t="s">
        <v>216</v>
      </c>
      <c r="F90" s="5" t="s">
        <v>216</v>
      </c>
      <c r="G90" s="6">
        <v>60.090284850000003</v>
      </c>
      <c r="H90" s="6">
        <v>13.64909091</v>
      </c>
    </row>
    <row r="91" spans="1:8" x14ac:dyDescent="0.35">
      <c r="A91" s="4" t="str">
        <f>_xlfn.CONCAT(D91," (",YEAR(E91),")")</f>
        <v>Hällabrottet (2006)</v>
      </c>
      <c r="B91" s="4" t="s">
        <v>9</v>
      </c>
      <c r="C91" s="4" t="s">
        <v>20</v>
      </c>
      <c r="D91" s="4" t="s">
        <v>317</v>
      </c>
      <c r="E91" s="5" t="s">
        <v>314</v>
      </c>
      <c r="F91" s="5" t="s">
        <v>314</v>
      </c>
      <c r="G91" s="6">
        <v>59.111790910000003</v>
      </c>
      <c r="H91" s="6">
        <v>15.23854545</v>
      </c>
    </row>
    <row r="92" spans="1:8" x14ac:dyDescent="0.35">
      <c r="A92" s="4" t="str">
        <f>_xlfn.CONCAT(D92," (",YEAR(E92),")")</f>
        <v>Hallsberg (1960)</v>
      </c>
      <c r="B92" s="4" t="s">
        <v>9</v>
      </c>
      <c r="C92" s="4" t="s">
        <v>20</v>
      </c>
      <c r="D92" s="4" t="s">
        <v>323</v>
      </c>
      <c r="E92" s="5" t="s">
        <v>333</v>
      </c>
      <c r="F92" s="5" t="s">
        <v>333</v>
      </c>
      <c r="G92" s="6">
        <v>59.111790910000003</v>
      </c>
      <c r="H92" s="6">
        <v>15.23854545</v>
      </c>
    </row>
    <row r="93" spans="1:8" x14ac:dyDescent="0.35">
      <c r="A93" s="4" t="str">
        <f>_xlfn.CONCAT(D93," (",YEAR(E93),")")</f>
        <v>Hallsberg (2000)</v>
      </c>
      <c r="B93" s="4" t="s">
        <v>9</v>
      </c>
      <c r="C93" s="4" t="s">
        <v>20</v>
      </c>
      <c r="D93" s="4" t="s">
        <v>323</v>
      </c>
      <c r="E93" s="5" t="s">
        <v>324</v>
      </c>
      <c r="F93" s="5" t="s">
        <v>324</v>
      </c>
      <c r="G93" s="6">
        <v>59.111790910000003</v>
      </c>
      <c r="H93" s="6">
        <v>15.23854545</v>
      </c>
    </row>
    <row r="94" spans="1:8" x14ac:dyDescent="0.35">
      <c r="A94" s="4" t="str">
        <f>_xlfn.CONCAT(D94," (",YEAR(E94),")")</f>
        <v>Hammarstrand (2000)</v>
      </c>
      <c r="B94" s="4" t="s">
        <v>9</v>
      </c>
      <c r="C94" s="4" t="s">
        <v>19</v>
      </c>
      <c r="D94" s="4" t="s">
        <v>91</v>
      </c>
      <c r="E94" s="5">
        <v>36729</v>
      </c>
      <c r="F94" s="5">
        <v>36729</v>
      </c>
      <c r="G94" s="6">
        <v>63.165551520000001</v>
      </c>
      <c r="H94" s="6">
        <v>16.29818182</v>
      </c>
    </row>
    <row r="95" spans="1:8" x14ac:dyDescent="0.35">
      <c r="A95" s="3" t="str">
        <f>_xlfn.CONCAT(D95," (",YEAR(E95),")")</f>
        <v>Haparanda (1972)</v>
      </c>
      <c r="B95" s="4" t="s">
        <v>7</v>
      </c>
      <c r="C95" s="4" t="s">
        <v>10</v>
      </c>
      <c r="D95" s="4" t="s">
        <v>23</v>
      </c>
      <c r="E95" s="5">
        <v>26476</v>
      </c>
      <c r="F95" s="5">
        <v>26488</v>
      </c>
      <c r="G95" s="6">
        <v>65.835667000000001</v>
      </c>
      <c r="H95" s="6">
        <v>24.1357213</v>
      </c>
    </row>
    <row r="96" spans="1:8" x14ac:dyDescent="0.35">
      <c r="A96" s="4" t="str">
        <f>_xlfn.CONCAT(D96," (",YEAR(E96),")")</f>
        <v>Härnösand (2000)</v>
      </c>
      <c r="B96" s="4" t="s">
        <v>9</v>
      </c>
      <c r="C96" s="4" t="s">
        <v>22</v>
      </c>
      <c r="D96" s="4" t="s">
        <v>250</v>
      </c>
      <c r="E96" s="5" t="s">
        <v>262</v>
      </c>
      <c r="F96" s="5" t="s">
        <v>262</v>
      </c>
      <c r="G96" s="6">
        <v>62.606412120000002</v>
      </c>
      <c r="H96" s="6">
        <v>17.887636359999998</v>
      </c>
    </row>
    <row r="97" spans="1:8" x14ac:dyDescent="0.35">
      <c r="A97" s="4" t="str">
        <f>_xlfn.CONCAT(D97," (",YEAR(E97),")")</f>
        <v>Härnösand (2001)</v>
      </c>
      <c r="B97" s="4" t="s">
        <v>9</v>
      </c>
      <c r="C97" s="4" t="s">
        <v>22</v>
      </c>
      <c r="D97" s="4" t="s">
        <v>250</v>
      </c>
      <c r="E97" s="5" t="s">
        <v>249</v>
      </c>
      <c r="F97" s="5" t="s">
        <v>249</v>
      </c>
      <c r="G97" s="6">
        <v>62.606412120000002</v>
      </c>
      <c r="H97" s="6">
        <v>17.887636359999998</v>
      </c>
    </row>
    <row r="98" spans="1:8" x14ac:dyDescent="0.35">
      <c r="A98" s="4" t="str">
        <f>_xlfn.CONCAT(D98," (",YEAR(E98),")")</f>
        <v>Härryda (2006)</v>
      </c>
      <c r="B98" s="4" t="s">
        <v>9</v>
      </c>
      <c r="C98" s="4" t="s">
        <v>17</v>
      </c>
      <c r="D98" s="4" t="s">
        <v>292</v>
      </c>
      <c r="E98" s="5">
        <v>39046</v>
      </c>
      <c r="F98" s="5">
        <v>39046</v>
      </c>
      <c r="G98" s="6">
        <v>57.713942420000002</v>
      </c>
      <c r="H98" s="6">
        <v>12.457000000000001</v>
      </c>
    </row>
    <row r="99" spans="1:8" x14ac:dyDescent="0.35">
      <c r="A99" s="4" t="str">
        <f>_xlfn.CONCAT(D99," (",YEAR(E99),")")</f>
        <v>Hässleholm (2010)</v>
      </c>
      <c r="B99" s="4" t="s">
        <v>9</v>
      </c>
      <c r="C99" s="4" t="s">
        <v>11</v>
      </c>
      <c r="D99" s="4" t="s">
        <v>155</v>
      </c>
      <c r="E99" s="5" t="s">
        <v>156</v>
      </c>
      <c r="F99" s="5" t="s">
        <v>156</v>
      </c>
      <c r="G99" s="6">
        <v>56.176309089999997</v>
      </c>
      <c r="H99" s="6">
        <v>13.781545449999999</v>
      </c>
    </row>
    <row r="100" spans="1:8" x14ac:dyDescent="0.35">
      <c r="A100" s="4" t="str">
        <f>_xlfn.CONCAT(D100," (",YEAR(E100),")")</f>
        <v>Håverud (2000)</v>
      </c>
      <c r="B100" s="4" t="s">
        <v>9</v>
      </c>
      <c r="C100" s="4" t="s">
        <v>17</v>
      </c>
      <c r="D100" s="4" t="s">
        <v>307</v>
      </c>
      <c r="E100" s="5">
        <v>36838</v>
      </c>
      <c r="F100" s="5">
        <v>36838</v>
      </c>
      <c r="G100" s="6">
        <v>58.83222121</v>
      </c>
      <c r="H100" s="6">
        <v>12.457000000000001</v>
      </c>
    </row>
    <row r="101" spans="1:8" x14ac:dyDescent="0.35">
      <c r="A101" s="4" t="str">
        <f>_xlfn.CONCAT(D101," (",YEAR(E101),")")</f>
        <v>Hedemora (1985)</v>
      </c>
      <c r="B101" s="4" t="s">
        <v>9</v>
      </c>
      <c r="C101" s="4" t="s">
        <v>58</v>
      </c>
      <c r="D101" s="4" t="s">
        <v>80</v>
      </c>
      <c r="E101" s="5" t="s">
        <v>74</v>
      </c>
      <c r="F101" s="5" t="s">
        <v>74</v>
      </c>
      <c r="G101" s="6">
        <v>60.230069700000001</v>
      </c>
      <c r="H101" s="6">
        <v>16.03327273</v>
      </c>
    </row>
    <row r="102" spans="1:8" x14ac:dyDescent="0.35">
      <c r="A102" s="4" t="str">
        <f>_xlfn.CONCAT(D102," (",YEAR(E102),")")</f>
        <v>Heden (1993)</v>
      </c>
      <c r="B102" s="4" t="s">
        <v>9</v>
      </c>
      <c r="C102" s="4" t="s">
        <v>10</v>
      </c>
      <c r="D102" s="4" t="s">
        <v>139</v>
      </c>
      <c r="E102" s="5" t="s">
        <v>137</v>
      </c>
      <c r="F102" s="5" t="s">
        <v>137</v>
      </c>
      <c r="G102" s="6">
        <v>57.713942420000002</v>
      </c>
      <c r="H102" s="6">
        <v>11.927181819999999</v>
      </c>
    </row>
    <row r="103" spans="1:8" x14ac:dyDescent="0.35">
      <c r="A103" s="3" t="str">
        <f>_xlfn.CONCAT(D103," (",YEAR(E103),")")</f>
        <v>Helsingborg (1994)</v>
      </c>
      <c r="B103" s="4" t="s">
        <v>7</v>
      </c>
      <c r="C103" s="4" t="s">
        <v>11</v>
      </c>
      <c r="D103" s="4" t="s">
        <v>45</v>
      </c>
      <c r="E103" s="5">
        <v>34537</v>
      </c>
      <c r="F103" s="5">
        <v>34547</v>
      </c>
      <c r="G103" s="6">
        <v>56.041320972804499</v>
      </c>
      <c r="H103" s="6">
        <v>12.7055177203551</v>
      </c>
    </row>
    <row r="104" spans="1:8" x14ac:dyDescent="0.35">
      <c r="A104" s="4" t="str">
        <f>_xlfn.CONCAT(D104," (",YEAR(E104),")")</f>
        <v>Hjärup (2007)</v>
      </c>
      <c r="B104" s="4" t="s">
        <v>9</v>
      </c>
      <c r="C104" s="4" t="s">
        <v>11</v>
      </c>
      <c r="D104" s="4" t="s">
        <v>161</v>
      </c>
      <c r="E104" s="5" t="s">
        <v>160</v>
      </c>
      <c r="F104" s="5" t="s">
        <v>160</v>
      </c>
      <c r="G104" s="6">
        <v>55.617169699999998</v>
      </c>
      <c r="H104" s="6">
        <v>13.11927273</v>
      </c>
    </row>
    <row r="105" spans="1:8" x14ac:dyDescent="0.35">
      <c r="A105" s="4" t="str">
        <f>_xlfn.CONCAT(D105," (",YEAR(E105),")")</f>
        <v>Högland (2010)</v>
      </c>
      <c r="B105" s="4" t="s">
        <v>9</v>
      </c>
      <c r="C105" s="4" t="s">
        <v>18</v>
      </c>
      <c r="D105" s="4" t="s">
        <v>228</v>
      </c>
      <c r="E105" s="5" t="s">
        <v>125</v>
      </c>
      <c r="F105" s="5" t="s">
        <v>125</v>
      </c>
      <c r="G105" s="6">
        <v>63.305336359999998</v>
      </c>
      <c r="H105" s="6">
        <v>18.682363639999998</v>
      </c>
    </row>
    <row r="106" spans="1:8" x14ac:dyDescent="0.35">
      <c r="A106" s="4" t="str">
        <f>_xlfn.CONCAT(D106," (",YEAR(E106),")")</f>
        <v>Huddinge (1930)</v>
      </c>
      <c r="B106" s="4" t="s">
        <v>9</v>
      </c>
      <c r="C106" s="4" t="s">
        <v>12</v>
      </c>
      <c r="D106" s="4" t="s">
        <v>175</v>
      </c>
      <c r="E106" s="5" t="s">
        <v>192</v>
      </c>
      <c r="F106" s="5" t="s">
        <v>192</v>
      </c>
      <c r="G106" s="6">
        <v>59.251575760000001</v>
      </c>
      <c r="H106" s="6">
        <v>18.02009091</v>
      </c>
    </row>
    <row r="107" spans="1:8" x14ac:dyDescent="0.35">
      <c r="A107" s="4" t="str">
        <f>_xlfn.CONCAT(D107," (",YEAR(E107),")")</f>
        <v>Huddinge (2000)</v>
      </c>
      <c r="B107" s="4" t="s">
        <v>9</v>
      </c>
      <c r="C107" s="4" t="s">
        <v>12</v>
      </c>
      <c r="D107" s="4" t="s">
        <v>175</v>
      </c>
      <c r="E107" s="5" t="s">
        <v>189</v>
      </c>
      <c r="F107" s="5" t="s">
        <v>189</v>
      </c>
      <c r="G107" s="6">
        <v>59.251575760000001</v>
      </c>
      <c r="H107" s="6">
        <v>18.02009091</v>
      </c>
    </row>
    <row r="108" spans="1:8" x14ac:dyDescent="0.35">
      <c r="A108" s="4" t="str">
        <f>_xlfn.CONCAT(D108," (",YEAR(E108),")")</f>
        <v>Huddinge (2010)</v>
      </c>
      <c r="B108" s="4" t="s">
        <v>9</v>
      </c>
      <c r="C108" s="4" t="s">
        <v>12</v>
      </c>
      <c r="D108" s="4" t="s">
        <v>175</v>
      </c>
      <c r="E108" s="5" t="s">
        <v>174</v>
      </c>
      <c r="F108" s="5" t="s">
        <v>174</v>
      </c>
      <c r="G108" s="6">
        <v>59.251575760000001</v>
      </c>
      <c r="H108" s="6">
        <v>18.02009091</v>
      </c>
    </row>
    <row r="109" spans="1:8" x14ac:dyDescent="0.35">
      <c r="A109" s="4" t="str">
        <f>_xlfn.CONCAT(D109," (",YEAR(E109),")")</f>
        <v>Hultsfred (2003)</v>
      </c>
      <c r="B109" s="4" t="s">
        <v>9</v>
      </c>
      <c r="C109" s="4" t="s">
        <v>16</v>
      </c>
      <c r="D109" s="4" t="s">
        <v>116</v>
      </c>
      <c r="E109" s="5" t="s">
        <v>113</v>
      </c>
      <c r="F109" s="5" t="s">
        <v>113</v>
      </c>
      <c r="G109" s="6">
        <v>57.43437273</v>
      </c>
      <c r="H109" s="6">
        <v>15.76836364</v>
      </c>
    </row>
    <row r="110" spans="1:8" x14ac:dyDescent="0.35">
      <c r="A110" s="4" t="str">
        <f>_xlfn.CONCAT(D110," (",YEAR(E110),")")</f>
        <v>Hummelholm (2008)</v>
      </c>
      <c r="B110" s="4" t="s">
        <v>9</v>
      </c>
      <c r="C110" s="4" t="s">
        <v>18</v>
      </c>
      <c r="D110" s="4" t="s">
        <v>236</v>
      </c>
      <c r="E110" s="5" t="s">
        <v>235</v>
      </c>
      <c r="F110" s="5" t="s">
        <v>235</v>
      </c>
      <c r="G110" s="6">
        <v>63.72469091</v>
      </c>
      <c r="H110" s="6">
        <v>19.477090910000001</v>
      </c>
    </row>
    <row r="111" spans="1:8" x14ac:dyDescent="0.35">
      <c r="A111" s="4" t="str">
        <f>_xlfn.CONCAT(D111," (",YEAR(E111),")")</f>
        <v>Indal (1995)</v>
      </c>
      <c r="B111" s="4" t="s">
        <v>9</v>
      </c>
      <c r="C111" s="4" t="s">
        <v>22</v>
      </c>
      <c r="D111" s="4" t="s">
        <v>257</v>
      </c>
      <c r="E111" s="5" t="s">
        <v>280</v>
      </c>
      <c r="F111" s="5" t="s">
        <v>280</v>
      </c>
      <c r="G111" s="6">
        <v>62.606412120000002</v>
      </c>
      <c r="H111" s="6">
        <v>16.960454550000001</v>
      </c>
    </row>
    <row r="112" spans="1:8" x14ac:dyDescent="0.35">
      <c r="A112" s="4" t="str">
        <f>_xlfn.CONCAT(D112," (",YEAR(E112),")")</f>
        <v>Indal (2001)</v>
      </c>
      <c r="B112" s="4" t="s">
        <v>9</v>
      </c>
      <c r="C112" s="4" t="s">
        <v>22</v>
      </c>
      <c r="D112" s="4" t="s">
        <v>257</v>
      </c>
      <c r="E112" s="5" t="s">
        <v>249</v>
      </c>
      <c r="F112" s="5" t="s">
        <v>249</v>
      </c>
      <c r="G112" s="6">
        <v>62.606412120000002</v>
      </c>
      <c r="H112" s="6">
        <v>16.960454550000001</v>
      </c>
    </row>
    <row r="113" spans="1:8" x14ac:dyDescent="0.35">
      <c r="A113" s="4" t="str">
        <f>_xlfn.CONCAT(D113," (",YEAR(E113),")")</f>
        <v>Ingatorp (2007)</v>
      </c>
      <c r="B113" s="4" t="s">
        <v>9</v>
      </c>
      <c r="C113" s="4" t="s">
        <v>99</v>
      </c>
      <c r="D113" s="4" t="s">
        <v>100</v>
      </c>
      <c r="E113" s="5" t="s">
        <v>101</v>
      </c>
      <c r="F113" s="5" t="s">
        <v>101</v>
      </c>
      <c r="G113" s="6">
        <v>57.574157579999998</v>
      </c>
      <c r="H113" s="6">
        <v>15.371</v>
      </c>
    </row>
    <row r="114" spans="1:8" x14ac:dyDescent="0.35">
      <c r="A114" s="4" t="str">
        <f>_xlfn.CONCAT(D114," (",YEAR(E114),")")</f>
        <v>Jakobsberg (2005)</v>
      </c>
      <c r="B114" s="4" t="s">
        <v>9</v>
      </c>
      <c r="C114" s="4" t="s">
        <v>12</v>
      </c>
      <c r="D114" s="4" t="s">
        <v>183</v>
      </c>
      <c r="E114" s="5" t="s">
        <v>182</v>
      </c>
      <c r="F114" s="5" t="s">
        <v>182</v>
      </c>
      <c r="G114" s="6">
        <v>64.563400000000001</v>
      </c>
      <c r="H114" s="6">
        <v>19.212181820000001</v>
      </c>
    </row>
    <row r="115" spans="1:8" x14ac:dyDescent="0.35">
      <c r="A115" s="4" t="str">
        <f>_xlfn.CONCAT(D115," (",YEAR(E115),")")</f>
        <v>Järpen (1936)</v>
      </c>
      <c r="B115" s="4" t="s">
        <v>9</v>
      </c>
      <c r="C115" s="4" t="s">
        <v>19</v>
      </c>
      <c r="D115" s="4" t="s">
        <v>95</v>
      </c>
      <c r="E115" s="5" t="s">
        <v>96</v>
      </c>
      <c r="F115" s="5" t="s">
        <v>96</v>
      </c>
      <c r="G115" s="6">
        <v>63.305336359999998</v>
      </c>
      <c r="H115" s="6">
        <v>13.51663636</v>
      </c>
    </row>
    <row r="116" spans="1:8" x14ac:dyDescent="0.35">
      <c r="A116" s="4" t="str">
        <f>_xlfn.CONCAT(D116," (",YEAR(E116),")")</f>
        <v>Järvsö (2000)</v>
      </c>
      <c r="B116" s="4" t="s">
        <v>9</v>
      </c>
      <c r="C116" s="4" t="s">
        <v>21</v>
      </c>
      <c r="D116" s="4" t="s">
        <v>87</v>
      </c>
      <c r="E116" s="5" t="s">
        <v>88</v>
      </c>
      <c r="F116" s="5" t="s">
        <v>88</v>
      </c>
      <c r="G116" s="6">
        <v>61.76770303</v>
      </c>
      <c r="H116" s="6">
        <v>16.165727270000001</v>
      </c>
    </row>
    <row r="117" spans="1:8" x14ac:dyDescent="0.35">
      <c r="A117" s="4" t="str">
        <f>_xlfn.CONCAT(D117," (",YEAR(E117),")")</f>
        <v>Junsele (1998)</v>
      </c>
      <c r="B117" s="4" t="s">
        <v>9</v>
      </c>
      <c r="C117" s="4" t="s">
        <v>22</v>
      </c>
      <c r="D117" s="4" t="s">
        <v>268</v>
      </c>
      <c r="E117" s="5" t="s">
        <v>275</v>
      </c>
      <c r="F117" s="5" t="s">
        <v>275</v>
      </c>
      <c r="G117" s="6">
        <v>63.72469091</v>
      </c>
      <c r="H117" s="6">
        <v>16.827999999999999</v>
      </c>
    </row>
    <row r="118" spans="1:8" x14ac:dyDescent="0.35">
      <c r="A118" s="4" t="str">
        <f>_xlfn.CONCAT(D118," (",YEAR(E118),")")</f>
        <v>Junsele (2000)</v>
      </c>
      <c r="B118" s="4" t="s">
        <v>9</v>
      </c>
      <c r="C118" s="4" t="s">
        <v>22</v>
      </c>
      <c r="D118" s="4" t="s">
        <v>268</v>
      </c>
      <c r="E118" s="5" t="s">
        <v>262</v>
      </c>
      <c r="F118" s="5" t="s">
        <v>262</v>
      </c>
      <c r="G118" s="6">
        <v>63.72469091</v>
      </c>
      <c r="H118" s="6">
        <v>16.827999999999999</v>
      </c>
    </row>
    <row r="119" spans="1:8" x14ac:dyDescent="0.35">
      <c r="A119" s="4" t="str">
        <f>_xlfn.CONCAT(D119," (",YEAR(E119),")")</f>
        <v>Kalamark (1997)</v>
      </c>
      <c r="B119" s="4" t="s">
        <v>9</v>
      </c>
      <c r="C119" s="4" t="s">
        <v>10</v>
      </c>
      <c r="D119" s="4" t="s">
        <v>135</v>
      </c>
      <c r="E119" s="5" t="s">
        <v>133</v>
      </c>
      <c r="F119" s="5" t="s">
        <v>133</v>
      </c>
      <c r="G119" s="6">
        <v>65.262324239999998</v>
      </c>
      <c r="H119" s="6">
        <v>21.06654545</v>
      </c>
    </row>
    <row r="120" spans="1:8" x14ac:dyDescent="0.35">
      <c r="A120" s="4" t="str">
        <f>_xlfn.CONCAT(D120," (",YEAR(E120),")")</f>
        <v>Kalix (1993)</v>
      </c>
      <c r="B120" s="4" t="s">
        <v>9</v>
      </c>
      <c r="C120" s="4" t="s">
        <v>10</v>
      </c>
      <c r="D120" s="4" t="s">
        <v>141</v>
      </c>
      <c r="E120" s="5" t="s">
        <v>142</v>
      </c>
      <c r="F120" s="5" t="s">
        <v>142</v>
      </c>
      <c r="G120" s="6">
        <v>65.961248479999995</v>
      </c>
      <c r="H120" s="6">
        <v>23.053363640000001</v>
      </c>
    </row>
    <row r="121" spans="1:8" x14ac:dyDescent="0.35">
      <c r="A121" s="4" t="str">
        <f>_xlfn.CONCAT(D121," (",YEAR(E121),")")</f>
        <v>Kanan (2010)</v>
      </c>
      <c r="B121" s="4" t="s">
        <v>9</v>
      </c>
      <c r="C121" s="4" t="s">
        <v>18</v>
      </c>
      <c r="D121" s="4" t="s">
        <v>232</v>
      </c>
      <c r="E121" s="5" t="s">
        <v>125</v>
      </c>
      <c r="F121" s="5" t="s">
        <v>125</v>
      </c>
      <c r="G121" s="6">
        <v>59.251575760000001</v>
      </c>
      <c r="H121" s="6">
        <v>17.755181820000001</v>
      </c>
    </row>
    <row r="122" spans="1:8" x14ac:dyDescent="0.35">
      <c r="A122" s="3" t="str">
        <f>_xlfn.CONCAT(D122," (",YEAR(E122),")")</f>
        <v>Karlshamn (1959)</v>
      </c>
      <c r="B122" s="4" t="s">
        <v>8</v>
      </c>
      <c r="C122" s="4" t="s">
        <v>49</v>
      </c>
      <c r="D122" s="4" t="s">
        <v>50</v>
      </c>
      <c r="E122" s="5">
        <v>21763</v>
      </c>
      <c r="F122" s="5">
        <v>21855</v>
      </c>
      <c r="G122" s="6">
        <v>56.171021502943603</v>
      </c>
      <c r="H122" s="6">
        <v>14.860919511997899</v>
      </c>
    </row>
    <row r="123" spans="1:8" x14ac:dyDescent="0.35">
      <c r="A123" s="4" t="str">
        <f>_xlfn.CONCAT(D123," (",YEAR(E123),")")</f>
        <v>Karlskoga (1924)</v>
      </c>
      <c r="B123" s="4" t="s">
        <v>9</v>
      </c>
      <c r="C123" s="4" t="s">
        <v>20</v>
      </c>
      <c r="D123" s="4" t="s">
        <v>41</v>
      </c>
      <c r="E123" s="5" t="s">
        <v>335</v>
      </c>
      <c r="F123" s="5" t="s">
        <v>335</v>
      </c>
      <c r="G123" s="6">
        <v>59.39136061</v>
      </c>
      <c r="H123" s="6">
        <v>14.576272729999999</v>
      </c>
    </row>
    <row r="124" spans="1:8" x14ac:dyDescent="0.35">
      <c r="A124" s="4" t="str">
        <f>_xlfn.CONCAT(D124," (",YEAR(E124),")")</f>
        <v>Karlskoga (1951)</v>
      </c>
      <c r="B124" s="4" t="s">
        <v>9</v>
      </c>
      <c r="C124" s="4" t="s">
        <v>20</v>
      </c>
      <c r="D124" s="4" t="s">
        <v>41</v>
      </c>
      <c r="E124" s="5" t="s">
        <v>334</v>
      </c>
      <c r="F124" s="5" t="s">
        <v>334</v>
      </c>
      <c r="G124" s="6">
        <v>59.39136061</v>
      </c>
      <c r="H124" s="6">
        <v>14.576272729999999</v>
      </c>
    </row>
    <row r="125" spans="1:8" x14ac:dyDescent="0.35">
      <c r="A125" s="4" t="str">
        <f>_xlfn.CONCAT(D125," (",YEAR(E125),")")</f>
        <v>Karlskoga (1966)</v>
      </c>
      <c r="B125" s="4" t="s">
        <v>9</v>
      </c>
      <c r="C125" s="4" t="s">
        <v>20</v>
      </c>
      <c r="D125" s="4" t="s">
        <v>41</v>
      </c>
      <c r="E125" s="5" t="s">
        <v>332</v>
      </c>
      <c r="F125" s="5" t="s">
        <v>332</v>
      </c>
      <c r="G125" s="6">
        <v>59.39136061</v>
      </c>
      <c r="H125" s="6">
        <v>14.576272729999999</v>
      </c>
    </row>
    <row r="126" spans="1:8" x14ac:dyDescent="0.35">
      <c r="A126" s="4" t="str">
        <f>_xlfn.CONCAT(D126," (",YEAR(E126),")")</f>
        <v>Karlskoga (1977)</v>
      </c>
      <c r="B126" s="4" t="s">
        <v>9</v>
      </c>
      <c r="C126" s="4" t="s">
        <v>20</v>
      </c>
      <c r="D126" s="4" t="s">
        <v>41</v>
      </c>
      <c r="E126" s="5" t="s">
        <v>326</v>
      </c>
      <c r="F126" s="5" t="s">
        <v>326</v>
      </c>
      <c r="G126" s="6">
        <v>59.39136061</v>
      </c>
      <c r="H126" s="6">
        <v>14.576272729999999</v>
      </c>
    </row>
    <row r="127" spans="1:8" x14ac:dyDescent="0.35">
      <c r="A127" s="4" t="str">
        <f>_xlfn.CONCAT(D127," (",YEAR(E127),")")</f>
        <v>Karlskoga (2000)</v>
      </c>
      <c r="B127" s="4" t="s">
        <v>9</v>
      </c>
      <c r="C127" s="4" t="s">
        <v>20</v>
      </c>
      <c r="D127" s="4" t="s">
        <v>41</v>
      </c>
      <c r="E127" s="5" t="s">
        <v>319</v>
      </c>
      <c r="F127" s="5" t="s">
        <v>319</v>
      </c>
      <c r="G127" s="6">
        <v>59.39136061</v>
      </c>
      <c r="H127" s="6">
        <v>14.576272729999999</v>
      </c>
    </row>
    <row r="128" spans="1:8" x14ac:dyDescent="0.35">
      <c r="A128" s="4" t="str">
        <f>_xlfn.CONCAT(D128," (",YEAR(E128),")")</f>
        <v>Klagstorp (2010)</v>
      </c>
      <c r="B128" s="4" t="s">
        <v>9</v>
      </c>
      <c r="C128" s="4" t="s">
        <v>11</v>
      </c>
      <c r="D128" s="4" t="s">
        <v>149</v>
      </c>
      <c r="E128" s="5" t="s">
        <v>148</v>
      </c>
      <c r="F128" s="5" t="s">
        <v>148</v>
      </c>
      <c r="G128" s="6">
        <v>55.47738485</v>
      </c>
      <c r="H128" s="6">
        <v>13.38418182</v>
      </c>
    </row>
    <row r="129" spans="1:8" x14ac:dyDescent="0.35">
      <c r="A129" s="4" t="str">
        <f>_xlfn.CONCAT(D129," (",YEAR(E129),")")</f>
        <v>Kolbäck (1977)</v>
      </c>
      <c r="B129" s="4" t="s">
        <v>9</v>
      </c>
      <c r="C129" s="4" t="s">
        <v>281</v>
      </c>
      <c r="D129" s="4" t="s">
        <v>287</v>
      </c>
      <c r="E129" s="5">
        <v>28244</v>
      </c>
      <c r="F129" s="5">
        <v>28244</v>
      </c>
      <c r="G129" s="6">
        <v>59.531145449999997</v>
      </c>
      <c r="H129" s="6">
        <v>16.29818182</v>
      </c>
    </row>
    <row r="130" spans="1:8" x14ac:dyDescent="0.35">
      <c r="A130" s="4" t="str">
        <f>_xlfn.CONCAT(D130," (",YEAR(E130),")")</f>
        <v>Kolsva (1977)</v>
      </c>
      <c r="B130" s="4" t="s">
        <v>9</v>
      </c>
      <c r="C130" s="4" t="s">
        <v>281</v>
      </c>
      <c r="D130" s="4" t="s">
        <v>288</v>
      </c>
      <c r="E130" s="5">
        <v>28219</v>
      </c>
      <c r="F130" s="5">
        <v>28219</v>
      </c>
      <c r="G130" s="6">
        <v>59.531145449999997</v>
      </c>
      <c r="H130" s="6">
        <v>15.90081818</v>
      </c>
    </row>
    <row r="131" spans="1:8" x14ac:dyDescent="0.35">
      <c r="A131" s="4" t="str">
        <f>_xlfn.CONCAT(D131," (",YEAR(E131),")")</f>
        <v>Köpmannebro (2000)</v>
      </c>
      <c r="B131" s="4" t="s">
        <v>9</v>
      </c>
      <c r="C131" s="4" t="s">
        <v>17</v>
      </c>
      <c r="D131" s="4" t="s">
        <v>301</v>
      </c>
      <c r="E131" s="5">
        <v>36842</v>
      </c>
      <c r="F131" s="5">
        <v>36842</v>
      </c>
      <c r="G131" s="6">
        <v>58.83222121</v>
      </c>
      <c r="H131" s="6">
        <v>12.457000000000001</v>
      </c>
    </row>
    <row r="132" spans="1:8" x14ac:dyDescent="0.35">
      <c r="A132" s="4" t="str">
        <f>_xlfn.CONCAT(D132," (",YEAR(E132),")")</f>
        <v>Kopparberg (1924)</v>
      </c>
      <c r="B132" s="4" t="s">
        <v>9</v>
      </c>
      <c r="C132" s="4" t="s">
        <v>20</v>
      </c>
      <c r="D132" s="4" t="s">
        <v>328</v>
      </c>
      <c r="E132" s="5" t="s">
        <v>335</v>
      </c>
      <c r="F132" s="5" t="s">
        <v>335</v>
      </c>
      <c r="G132" s="6">
        <v>59.81071515</v>
      </c>
      <c r="H132" s="6">
        <v>14.97363636</v>
      </c>
    </row>
    <row r="133" spans="1:8" x14ac:dyDescent="0.35">
      <c r="A133" s="4" t="str">
        <f>_xlfn.CONCAT(D133," (",YEAR(E133),")")</f>
        <v>Kopparberg (1951)</v>
      </c>
      <c r="B133" s="4" t="s">
        <v>9</v>
      </c>
      <c r="C133" s="4" t="s">
        <v>20</v>
      </c>
      <c r="D133" s="4" t="s">
        <v>328</v>
      </c>
      <c r="E133" s="5" t="s">
        <v>334</v>
      </c>
      <c r="F133" s="5" t="s">
        <v>334</v>
      </c>
      <c r="G133" s="6">
        <v>59.81071515</v>
      </c>
      <c r="H133" s="6">
        <v>14.97363636</v>
      </c>
    </row>
    <row r="134" spans="1:8" x14ac:dyDescent="0.35">
      <c r="A134" s="4" t="str">
        <f>_xlfn.CONCAT(D134," (",YEAR(E134),")")</f>
        <v>Kopparberg (1966)</v>
      </c>
      <c r="B134" s="4" t="s">
        <v>9</v>
      </c>
      <c r="C134" s="4" t="s">
        <v>20</v>
      </c>
      <c r="D134" s="4" t="s">
        <v>328</v>
      </c>
      <c r="E134" s="5" t="s">
        <v>332</v>
      </c>
      <c r="F134" s="5" t="s">
        <v>332</v>
      </c>
      <c r="G134" s="6">
        <v>59.81071515</v>
      </c>
      <c r="H134" s="6">
        <v>14.97363636</v>
      </c>
    </row>
    <row r="135" spans="1:8" x14ac:dyDescent="0.35">
      <c r="A135" s="4" t="str">
        <f>_xlfn.CONCAT(D135," (",YEAR(E135),")")</f>
        <v>Kopparberg (1977)</v>
      </c>
      <c r="B135" s="4" t="s">
        <v>9</v>
      </c>
      <c r="C135" s="4" t="s">
        <v>20</v>
      </c>
      <c r="D135" s="4" t="s">
        <v>328</v>
      </c>
      <c r="E135" s="5" t="s">
        <v>326</v>
      </c>
      <c r="F135" s="5" t="s">
        <v>326</v>
      </c>
      <c r="G135" s="6">
        <v>59.81071515</v>
      </c>
      <c r="H135" s="6">
        <v>14.97363636</v>
      </c>
    </row>
    <row r="136" spans="1:8" x14ac:dyDescent="0.35">
      <c r="A136" s="4" t="str">
        <f>_xlfn.CONCAT(D136," (",YEAR(E136),")")</f>
        <v>Koppom (1988)</v>
      </c>
      <c r="B136" s="4" t="s">
        <v>9</v>
      </c>
      <c r="C136" s="4" t="s">
        <v>14</v>
      </c>
      <c r="D136" s="4" t="s">
        <v>222</v>
      </c>
      <c r="E136" s="5" t="s">
        <v>221</v>
      </c>
      <c r="F136" s="5" t="s">
        <v>221</v>
      </c>
      <c r="G136" s="6">
        <v>59.670930300000002</v>
      </c>
      <c r="H136" s="6">
        <v>12.192090909999999</v>
      </c>
    </row>
    <row r="137" spans="1:8" x14ac:dyDescent="0.35">
      <c r="A137" s="4" t="str">
        <f>_xlfn.CONCAT(D137," (",YEAR(E137),")")</f>
        <v>Kramfors (2000)</v>
      </c>
      <c r="B137" s="4" t="s">
        <v>9</v>
      </c>
      <c r="C137" s="4" t="s">
        <v>22</v>
      </c>
      <c r="D137" s="4" t="s">
        <v>248</v>
      </c>
      <c r="E137" s="5" t="s">
        <v>262</v>
      </c>
      <c r="F137" s="5" t="s">
        <v>262</v>
      </c>
      <c r="G137" s="6">
        <v>62.885981819999998</v>
      </c>
      <c r="H137" s="6">
        <v>17.622727269999999</v>
      </c>
    </row>
    <row r="138" spans="1:8" x14ac:dyDescent="0.35">
      <c r="A138" s="4" t="str">
        <f>_xlfn.CONCAT(D138," (",YEAR(E138),")")</f>
        <v>Kramfors (2001)</v>
      </c>
      <c r="B138" s="4" t="s">
        <v>9</v>
      </c>
      <c r="C138" s="4" t="s">
        <v>22</v>
      </c>
      <c r="D138" s="4" t="s">
        <v>248</v>
      </c>
      <c r="E138" s="5" t="s">
        <v>249</v>
      </c>
      <c r="F138" s="5" t="s">
        <v>249</v>
      </c>
      <c r="G138" s="6">
        <v>62.885981819999998</v>
      </c>
      <c r="H138" s="6">
        <v>17.622727269999999</v>
      </c>
    </row>
    <row r="139" spans="1:8" x14ac:dyDescent="0.35">
      <c r="A139" s="3" t="str">
        <f>_xlfn.CONCAT(D139," (",YEAR(E139),")")</f>
        <v>Kristianstad (1992)</v>
      </c>
      <c r="B139" s="4" t="s">
        <v>8</v>
      </c>
      <c r="C139" s="4" t="s">
        <v>11</v>
      </c>
      <c r="D139" s="4" t="s">
        <v>51</v>
      </c>
      <c r="E139" s="5">
        <v>33756</v>
      </c>
      <c r="F139" s="5">
        <v>33817</v>
      </c>
      <c r="G139" s="6">
        <v>56.022885318412001</v>
      </c>
      <c r="H139" s="6">
        <v>14.166268982896399</v>
      </c>
    </row>
    <row r="140" spans="1:8" x14ac:dyDescent="0.35">
      <c r="A140" s="4" t="str">
        <f>_xlfn.CONCAT(D140," (",YEAR(E140),")")</f>
        <v>Kristianstad (2002)</v>
      </c>
      <c r="B140" s="4" t="s">
        <v>9</v>
      </c>
      <c r="C140" s="4" t="s">
        <v>11</v>
      </c>
      <c r="D140" s="4" t="s">
        <v>51</v>
      </c>
      <c r="E140" s="5" t="s">
        <v>172</v>
      </c>
      <c r="F140" s="5" t="s">
        <v>172</v>
      </c>
      <c r="G140" s="6">
        <v>56.036524239999999</v>
      </c>
      <c r="H140" s="6">
        <v>14.178909089999999</v>
      </c>
    </row>
    <row r="141" spans="1:8" x14ac:dyDescent="0.35">
      <c r="A141" s="4" t="str">
        <f>_xlfn.CONCAT(D141," (",YEAR(E141),")")</f>
        <v>Kumla (2000)</v>
      </c>
      <c r="B141" s="4" t="s">
        <v>9</v>
      </c>
      <c r="C141" s="4" t="s">
        <v>20</v>
      </c>
      <c r="D141" s="4" t="s">
        <v>325</v>
      </c>
      <c r="E141" s="5" t="s">
        <v>324</v>
      </c>
      <c r="F141" s="5" t="s">
        <v>324</v>
      </c>
      <c r="G141" s="6">
        <v>59.111790910000003</v>
      </c>
      <c r="H141" s="6">
        <v>15.106090910000001</v>
      </c>
    </row>
    <row r="142" spans="1:8" x14ac:dyDescent="0.35">
      <c r="A142" s="4" t="str">
        <f>_xlfn.CONCAT(D142," (",YEAR(E142),")")</f>
        <v>Landskrona (2007)</v>
      </c>
      <c r="B142" s="4" t="s">
        <v>9</v>
      </c>
      <c r="C142" s="4" t="s">
        <v>11</v>
      </c>
      <c r="D142" s="4" t="s">
        <v>167</v>
      </c>
      <c r="E142" s="5" t="s">
        <v>160</v>
      </c>
      <c r="F142" s="5" t="s">
        <v>160</v>
      </c>
      <c r="G142" s="6">
        <v>55.89673939</v>
      </c>
      <c r="H142" s="6">
        <v>12.854363640000001</v>
      </c>
    </row>
    <row r="143" spans="1:8" x14ac:dyDescent="0.35">
      <c r="A143" s="4" t="str">
        <f>_xlfn.CONCAT(D143," (",YEAR(E143),")")</f>
        <v>Landvetter (2006)</v>
      </c>
      <c r="B143" s="4" t="s">
        <v>9</v>
      </c>
      <c r="C143" s="4" t="s">
        <v>17</v>
      </c>
      <c r="D143" s="4" t="s">
        <v>293</v>
      </c>
      <c r="E143" s="5">
        <v>39046</v>
      </c>
      <c r="F143" s="5">
        <v>39046</v>
      </c>
      <c r="G143" s="6">
        <v>57.713942420000002</v>
      </c>
      <c r="H143" s="6">
        <v>12.192090909999999</v>
      </c>
    </row>
    <row r="144" spans="1:8" x14ac:dyDescent="0.35">
      <c r="A144" s="4" t="str">
        <f>_xlfn.CONCAT(D144," (",YEAR(E144),")")</f>
        <v>Långsele (1998)</v>
      </c>
      <c r="B144" s="4" t="s">
        <v>9</v>
      </c>
      <c r="C144" s="4" t="s">
        <v>22</v>
      </c>
      <c r="D144" s="4" t="s">
        <v>279</v>
      </c>
      <c r="E144" s="5" t="s">
        <v>275</v>
      </c>
      <c r="F144" s="5" t="s">
        <v>275</v>
      </c>
      <c r="G144" s="6">
        <v>63.165551520000001</v>
      </c>
      <c r="H144" s="6">
        <v>17.092909089999999</v>
      </c>
    </row>
    <row r="145" spans="1:8" x14ac:dyDescent="0.35">
      <c r="A145" s="4" t="str">
        <f>_xlfn.CONCAT(D145," (",YEAR(E145),")")</f>
        <v>Långträsk (1997)</v>
      </c>
      <c r="B145" s="4" t="s">
        <v>9</v>
      </c>
      <c r="C145" s="4" t="s">
        <v>10</v>
      </c>
      <c r="D145" s="4" t="s">
        <v>132</v>
      </c>
      <c r="E145" s="5" t="s">
        <v>133</v>
      </c>
      <c r="F145" s="5" t="s">
        <v>133</v>
      </c>
      <c r="G145" s="6">
        <v>65.402109089999996</v>
      </c>
      <c r="H145" s="6">
        <v>20.27181818</v>
      </c>
    </row>
    <row r="146" spans="1:8" x14ac:dyDescent="0.35">
      <c r="A146" s="4" t="str">
        <f>_xlfn.CONCAT(D146," (",YEAR(E146),")")</f>
        <v>Länna (1986)</v>
      </c>
      <c r="B146" s="4" t="s">
        <v>9</v>
      </c>
      <c r="C146" s="4" t="s">
        <v>198</v>
      </c>
      <c r="D146" s="4" t="s">
        <v>204</v>
      </c>
      <c r="E146" s="5" t="s">
        <v>201</v>
      </c>
      <c r="F146" s="5" t="s">
        <v>201</v>
      </c>
      <c r="G146" s="6">
        <v>59.81071515</v>
      </c>
      <c r="H146" s="6">
        <v>18.02009091</v>
      </c>
    </row>
    <row r="147" spans="1:8" x14ac:dyDescent="0.35">
      <c r="A147" s="4" t="str">
        <f>_xlfn.CONCAT(D147," (",YEAR(E147),")")</f>
        <v>Laxviken (1934)</v>
      </c>
      <c r="B147" s="4" t="s">
        <v>9</v>
      </c>
      <c r="C147" s="4" t="s">
        <v>19</v>
      </c>
      <c r="D147" s="4" t="s">
        <v>97</v>
      </c>
      <c r="E147" s="5" t="s">
        <v>98</v>
      </c>
      <c r="F147" s="5" t="s">
        <v>98</v>
      </c>
      <c r="G147" s="6">
        <v>63.864475759999998</v>
      </c>
      <c r="H147" s="6">
        <v>14.708727270000001</v>
      </c>
    </row>
    <row r="148" spans="1:8" x14ac:dyDescent="0.35">
      <c r="A148" s="4" t="str">
        <f>_xlfn.CONCAT(D148," (",YEAR(E148),")")</f>
        <v>Liden (1995)</v>
      </c>
      <c r="B148" s="4" t="s">
        <v>9</v>
      </c>
      <c r="C148" s="4" t="s">
        <v>22</v>
      </c>
      <c r="D148" s="4" t="s">
        <v>269</v>
      </c>
      <c r="E148" s="5" t="s">
        <v>280</v>
      </c>
      <c r="F148" s="5" t="s">
        <v>280</v>
      </c>
      <c r="G148" s="6">
        <v>62.74619697</v>
      </c>
      <c r="H148" s="6">
        <v>16.827999999999999</v>
      </c>
    </row>
    <row r="149" spans="1:8" x14ac:dyDescent="0.35">
      <c r="A149" s="4" t="str">
        <f>_xlfn.CONCAT(D149," (",YEAR(E149),")")</f>
        <v>Liden (2000)</v>
      </c>
      <c r="B149" s="4" t="s">
        <v>9</v>
      </c>
      <c r="C149" s="4" t="s">
        <v>22</v>
      </c>
      <c r="D149" s="4" t="s">
        <v>269</v>
      </c>
      <c r="E149" s="5" t="s">
        <v>262</v>
      </c>
      <c r="F149" s="5" t="s">
        <v>262</v>
      </c>
      <c r="G149" s="6">
        <v>62.74619697</v>
      </c>
      <c r="H149" s="6">
        <v>16.827999999999999</v>
      </c>
    </row>
    <row r="150" spans="1:8" x14ac:dyDescent="0.35">
      <c r="A150" s="4" t="str">
        <f>_xlfn.CONCAT(D150," (",YEAR(E150),")")</f>
        <v>Lidköping (2000)</v>
      </c>
      <c r="B150" s="4" t="s">
        <v>9</v>
      </c>
      <c r="C150" s="4" t="s">
        <v>17</v>
      </c>
      <c r="D150" s="4" t="s">
        <v>298</v>
      </c>
      <c r="E150" s="5">
        <v>36842</v>
      </c>
      <c r="F150" s="5">
        <v>36842</v>
      </c>
      <c r="G150" s="6">
        <v>58.552651519999998</v>
      </c>
      <c r="H150" s="6">
        <v>13.11927273</v>
      </c>
    </row>
    <row r="151" spans="1:8" x14ac:dyDescent="0.35">
      <c r="A151" s="4" t="str">
        <f>_xlfn.CONCAT(D151," (",YEAR(E151),")")</f>
        <v>Lindesberg (1924)</v>
      </c>
      <c r="B151" s="4" t="s">
        <v>9</v>
      </c>
      <c r="C151" s="4" t="s">
        <v>20</v>
      </c>
      <c r="D151" s="4" t="s">
        <v>320</v>
      </c>
      <c r="E151" s="5" t="s">
        <v>335</v>
      </c>
      <c r="F151" s="5" t="s">
        <v>335</v>
      </c>
      <c r="G151" s="6">
        <v>59.670930300000002</v>
      </c>
      <c r="H151" s="6">
        <v>15.23854545</v>
      </c>
    </row>
    <row r="152" spans="1:8" x14ac:dyDescent="0.35">
      <c r="A152" s="4" t="str">
        <f>_xlfn.CONCAT(D152," (",YEAR(E152),")")</f>
        <v>Lindesberg (1951)</v>
      </c>
      <c r="B152" s="4" t="s">
        <v>9</v>
      </c>
      <c r="C152" s="4" t="s">
        <v>20</v>
      </c>
      <c r="D152" s="4" t="s">
        <v>320</v>
      </c>
      <c r="E152" s="5" t="s">
        <v>334</v>
      </c>
      <c r="F152" s="5" t="s">
        <v>334</v>
      </c>
      <c r="G152" s="6">
        <v>59.670930300000002</v>
      </c>
      <c r="H152" s="6">
        <v>15.23854545</v>
      </c>
    </row>
    <row r="153" spans="1:8" x14ac:dyDescent="0.35">
      <c r="A153" s="4" t="str">
        <f>_xlfn.CONCAT(D153," (",YEAR(E153),")")</f>
        <v>Lindesberg (1966)</v>
      </c>
      <c r="B153" s="4" t="s">
        <v>9</v>
      </c>
      <c r="C153" s="4" t="s">
        <v>20</v>
      </c>
      <c r="D153" s="4" t="s">
        <v>320</v>
      </c>
      <c r="E153" s="5" t="s">
        <v>332</v>
      </c>
      <c r="F153" s="5" t="s">
        <v>332</v>
      </c>
      <c r="G153" s="6">
        <v>59.670930300000002</v>
      </c>
      <c r="H153" s="6">
        <v>15.23854545</v>
      </c>
    </row>
    <row r="154" spans="1:8" x14ac:dyDescent="0.35">
      <c r="A154" s="4" t="str">
        <f>_xlfn.CONCAT(D154," (",YEAR(E154),")")</f>
        <v>Lindesberg (1977)</v>
      </c>
      <c r="B154" s="4" t="s">
        <v>9</v>
      </c>
      <c r="C154" s="4" t="s">
        <v>20</v>
      </c>
      <c r="D154" s="4" t="s">
        <v>320</v>
      </c>
      <c r="E154" s="5" t="s">
        <v>326</v>
      </c>
      <c r="F154" s="5" t="s">
        <v>326</v>
      </c>
      <c r="G154" s="6">
        <v>59.670930300000002</v>
      </c>
      <c r="H154" s="6">
        <v>15.23854545</v>
      </c>
    </row>
    <row r="155" spans="1:8" x14ac:dyDescent="0.35">
      <c r="A155" s="4" t="str">
        <f>_xlfn.CONCAT(D155," (",YEAR(E155),")")</f>
        <v>Lindesberg (2000)</v>
      </c>
      <c r="B155" s="4" t="s">
        <v>9</v>
      </c>
      <c r="C155" s="4" t="s">
        <v>20</v>
      </c>
      <c r="D155" s="4" t="s">
        <v>320</v>
      </c>
      <c r="E155" s="5" t="s">
        <v>319</v>
      </c>
      <c r="F155" s="5" t="s">
        <v>319</v>
      </c>
      <c r="G155" s="6">
        <v>59.670930300000002</v>
      </c>
      <c r="H155" s="6">
        <v>15.23854545</v>
      </c>
    </row>
    <row r="156" spans="1:8" x14ac:dyDescent="0.35">
      <c r="A156" s="4" t="str">
        <f>_xlfn.CONCAT(D156," (",YEAR(E156),")")</f>
        <v>Ljungaverk (2000)</v>
      </c>
      <c r="B156" s="4" t="s">
        <v>9</v>
      </c>
      <c r="C156" s="4" t="s">
        <v>22</v>
      </c>
      <c r="D156" s="4" t="s">
        <v>270</v>
      </c>
      <c r="E156" s="5" t="s">
        <v>262</v>
      </c>
      <c r="F156" s="5" t="s">
        <v>262</v>
      </c>
      <c r="G156" s="6">
        <v>62.466627269999996</v>
      </c>
      <c r="H156" s="6">
        <v>16.03327273</v>
      </c>
    </row>
    <row r="157" spans="1:8" x14ac:dyDescent="0.35">
      <c r="A157" s="4" t="str">
        <f>_xlfn.CONCAT(D157," (",YEAR(E157),")")</f>
        <v>Lönneberga (2003)</v>
      </c>
      <c r="B157" s="4" t="s">
        <v>9</v>
      </c>
      <c r="C157" s="4" t="s">
        <v>16</v>
      </c>
      <c r="D157" s="4" t="s">
        <v>114</v>
      </c>
      <c r="E157" s="5" t="s">
        <v>113</v>
      </c>
      <c r="F157" s="5" t="s">
        <v>113</v>
      </c>
      <c r="G157" s="6">
        <v>57.574157579999998</v>
      </c>
      <c r="H157" s="6">
        <v>15.76836364</v>
      </c>
    </row>
    <row r="158" spans="1:8" x14ac:dyDescent="0.35">
      <c r="A158" s="4" t="str">
        <f>_xlfn.CONCAT(D158," (",YEAR(E158),")")</f>
        <v>Lucksta (2000)</v>
      </c>
      <c r="B158" s="4" t="s">
        <v>9</v>
      </c>
      <c r="C158" s="4" t="s">
        <v>22</v>
      </c>
      <c r="D158" s="4" t="s">
        <v>260</v>
      </c>
      <c r="E158" s="5" t="s">
        <v>262</v>
      </c>
      <c r="F158" s="5" t="s">
        <v>262</v>
      </c>
      <c r="G158" s="6">
        <v>62.326842419999998</v>
      </c>
      <c r="H158" s="6">
        <v>17.092909089999999</v>
      </c>
    </row>
    <row r="159" spans="1:8" x14ac:dyDescent="0.35">
      <c r="A159" s="4" t="str">
        <f>_xlfn.CONCAT(D159," (",YEAR(E159),")")</f>
        <v>Lucksta (2001)</v>
      </c>
      <c r="B159" s="4" t="s">
        <v>9</v>
      </c>
      <c r="C159" s="4" t="s">
        <v>22</v>
      </c>
      <c r="D159" s="4" t="s">
        <v>260</v>
      </c>
      <c r="E159" s="5" t="s">
        <v>249</v>
      </c>
      <c r="F159" s="5" t="s">
        <v>249</v>
      </c>
      <c r="G159" s="6">
        <v>62.326842419999998</v>
      </c>
      <c r="H159" s="6">
        <v>17.092909089999999</v>
      </c>
    </row>
    <row r="160" spans="1:8" x14ac:dyDescent="0.35">
      <c r="A160" s="4" t="str">
        <f>_xlfn.CONCAT(D160," (",YEAR(E160),")")</f>
        <v>Ludvika (1977)</v>
      </c>
      <c r="B160" s="4" t="s">
        <v>9</v>
      </c>
      <c r="C160" s="4" t="s">
        <v>58</v>
      </c>
      <c r="D160" s="4" t="s">
        <v>84</v>
      </c>
      <c r="E160" s="5" t="s">
        <v>83</v>
      </c>
      <c r="F160" s="5" t="s">
        <v>83</v>
      </c>
      <c r="G160" s="6">
        <v>60.230069700000001</v>
      </c>
      <c r="H160" s="6">
        <v>14.841181819999999</v>
      </c>
    </row>
    <row r="161" spans="1:8" x14ac:dyDescent="0.35">
      <c r="A161" s="3" t="str">
        <f>_xlfn.CONCAT(D161," (",YEAR(E161),")")</f>
        <v>Luleå (1972)</v>
      </c>
      <c r="B161" s="4" t="s">
        <v>7</v>
      </c>
      <c r="C161" s="4" t="s">
        <v>10</v>
      </c>
      <c r="D161" s="4" t="s">
        <v>25</v>
      </c>
      <c r="E161" s="5">
        <v>26477</v>
      </c>
      <c r="F161" s="5">
        <v>26487</v>
      </c>
      <c r="G161" s="6">
        <v>65.5831187</v>
      </c>
      <c r="H161" s="6">
        <v>22.145953500000001</v>
      </c>
    </row>
    <row r="162" spans="1:8" x14ac:dyDescent="0.35">
      <c r="A162" s="3" t="str">
        <f>_xlfn.CONCAT(D162," (",YEAR(E162),")")</f>
        <v>Lund (1994)</v>
      </c>
      <c r="B162" s="4" t="s">
        <v>7</v>
      </c>
      <c r="C162" s="4" t="s">
        <v>11</v>
      </c>
      <c r="D162" s="4" t="s">
        <v>27</v>
      </c>
      <c r="E162" s="5">
        <v>34537</v>
      </c>
      <c r="F162" s="5">
        <v>34547</v>
      </c>
      <c r="G162" s="6">
        <v>55.702929599999997</v>
      </c>
      <c r="H162" s="6">
        <v>13.192944900000001</v>
      </c>
    </row>
    <row r="163" spans="1:8" x14ac:dyDescent="0.35">
      <c r="A163" s="4" t="str">
        <f>_xlfn.CONCAT(D163," (",YEAR(E163),")")</f>
        <v>Malmö (2007)</v>
      </c>
      <c r="B163" s="4" t="s">
        <v>9</v>
      </c>
      <c r="C163" s="4" t="s">
        <v>11</v>
      </c>
      <c r="D163" s="4" t="s">
        <v>168</v>
      </c>
      <c r="E163" s="5" t="s">
        <v>160</v>
      </c>
      <c r="F163" s="5" t="s">
        <v>160</v>
      </c>
      <c r="G163" s="6">
        <v>55.617169699999998</v>
      </c>
      <c r="H163" s="6">
        <v>12.98681818</v>
      </c>
    </row>
    <row r="164" spans="1:8" x14ac:dyDescent="0.35">
      <c r="A164" s="4" t="str">
        <f>_xlfn.CONCAT(D164," (",YEAR(E164),")")</f>
        <v>Malung (1977)</v>
      </c>
      <c r="B164" s="4" t="s">
        <v>9</v>
      </c>
      <c r="C164" s="4" t="s">
        <v>58</v>
      </c>
      <c r="D164" s="4" t="s">
        <v>69</v>
      </c>
      <c r="E164" s="5" t="s">
        <v>83</v>
      </c>
      <c r="F164" s="5" t="s">
        <v>83</v>
      </c>
      <c r="G164" s="6">
        <v>60.649424240000002</v>
      </c>
      <c r="H164" s="6">
        <v>13.64909091</v>
      </c>
    </row>
    <row r="165" spans="1:8" x14ac:dyDescent="0.35">
      <c r="A165" s="4" t="str">
        <f>_xlfn.CONCAT(D165," (",YEAR(E165),")")</f>
        <v>Malung (1986)</v>
      </c>
      <c r="B165" s="4" t="s">
        <v>9</v>
      </c>
      <c r="C165" s="4" t="s">
        <v>58</v>
      </c>
      <c r="D165" s="4" t="s">
        <v>69</v>
      </c>
      <c r="E165" s="5" t="s">
        <v>70</v>
      </c>
      <c r="F165" s="5" t="s">
        <v>70</v>
      </c>
      <c r="G165" s="6">
        <v>60.649424240000002</v>
      </c>
      <c r="H165" s="6">
        <v>13.64909091</v>
      </c>
    </row>
    <row r="166" spans="1:8" x14ac:dyDescent="0.35">
      <c r="A166" s="3" t="str">
        <f>_xlfn.CONCAT(D166," (",YEAR(E166),")")</f>
        <v>Mariefred (1982)</v>
      </c>
      <c r="B166" s="4" t="s">
        <v>7</v>
      </c>
      <c r="C166" s="4" t="s">
        <v>13</v>
      </c>
      <c r="D166" s="4" t="s">
        <v>48</v>
      </c>
      <c r="E166" s="5">
        <v>30161</v>
      </c>
      <c r="F166" s="5">
        <v>30171</v>
      </c>
      <c r="G166" s="6">
        <v>59.262005528280099</v>
      </c>
      <c r="H166" s="6">
        <v>17.223127102738101</v>
      </c>
    </row>
    <row r="167" spans="1:8" x14ac:dyDescent="0.35">
      <c r="A167" s="4" t="str">
        <f>_xlfn.CONCAT(D167," (",YEAR(E167),")")</f>
        <v>Mariestad (2000)</v>
      </c>
      <c r="B167" s="4" t="s">
        <v>9</v>
      </c>
      <c r="C167" s="4" t="s">
        <v>17</v>
      </c>
      <c r="D167" s="4" t="s">
        <v>299</v>
      </c>
      <c r="E167" s="5">
        <v>36842</v>
      </c>
      <c r="F167" s="5">
        <v>36842</v>
      </c>
      <c r="G167" s="6">
        <v>58.692436360000002</v>
      </c>
      <c r="H167" s="6">
        <v>13.781545449999999</v>
      </c>
    </row>
    <row r="168" spans="1:8" x14ac:dyDescent="0.35">
      <c r="A168" s="4" t="str">
        <f>_xlfn.CONCAT(D168," (",YEAR(E168),")")</f>
        <v>Matfors (2000)</v>
      </c>
      <c r="B168" s="4" t="s">
        <v>9</v>
      </c>
      <c r="C168" s="4" t="s">
        <v>22</v>
      </c>
      <c r="D168" s="4" t="s">
        <v>259</v>
      </c>
      <c r="E168" s="5" t="s">
        <v>262</v>
      </c>
      <c r="F168" s="5" t="s">
        <v>262</v>
      </c>
      <c r="G168" s="6">
        <v>62.326842419999998</v>
      </c>
      <c r="H168" s="6">
        <v>16.960454550000001</v>
      </c>
    </row>
    <row r="169" spans="1:8" x14ac:dyDescent="0.35">
      <c r="A169" s="4" t="str">
        <f>_xlfn.CONCAT(D169," (",YEAR(E169),")")</f>
        <v>Matfors (2001)</v>
      </c>
      <c r="B169" s="4" t="s">
        <v>9</v>
      </c>
      <c r="C169" s="4" t="s">
        <v>22</v>
      </c>
      <c r="D169" s="4" t="s">
        <v>259</v>
      </c>
      <c r="E169" s="5" t="s">
        <v>249</v>
      </c>
      <c r="F169" s="5" t="s">
        <v>249</v>
      </c>
      <c r="G169" s="6">
        <v>62.326842419999998</v>
      </c>
      <c r="H169" s="6">
        <v>16.960454550000001</v>
      </c>
    </row>
    <row r="170" spans="1:8" x14ac:dyDescent="0.35">
      <c r="A170" s="4" t="str">
        <f>_xlfn.CONCAT(D170," (",YEAR(E170),")")</f>
        <v>Mölndal (2006)</v>
      </c>
      <c r="B170" s="4" t="s">
        <v>9</v>
      </c>
      <c r="C170" s="4" t="s">
        <v>17</v>
      </c>
      <c r="D170" s="4" t="s">
        <v>290</v>
      </c>
      <c r="E170" s="5">
        <v>39046</v>
      </c>
      <c r="F170" s="5">
        <v>39046</v>
      </c>
      <c r="G170" s="6">
        <v>57.713942420000002</v>
      </c>
      <c r="H170" s="6">
        <v>12.059636360000001</v>
      </c>
    </row>
    <row r="171" spans="1:8" x14ac:dyDescent="0.35">
      <c r="A171" s="4" t="str">
        <f>_xlfn.CONCAT(D171," (",YEAR(E171),")")</f>
        <v>Mölnlycke (2006)</v>
      </c>
      <c r="B171" s="4" t="s">
        <v>9</v>
      </c>
      <c r="C171" s="4" t="s">
        <v>17</v>
      </c>
      <c r="D171" s="4" t="s">
        <v>291</v>
      </c>
      <c r="E171" s="5">
        <v>39046</v>
      </c>
      <c r="F171" s="5">
        <v>39046</v>
      </c>
      <c r="G171" s="6">
        <v>57.713942420000002</v>
      </c>
      <c r="H171" s="6">
        <v>12.059636360000001</v>
      </c>
    </row>
    <row r="172" spans="1:8" x14ac:dyDescent="0.35">
      <c r="A172" s="4" t="str">
        <f>_xlfn.CONCAT(D172," (",YEAR(E172),")")</f>
        <v>Mora (1977)</v>
      </c>
      <c r="B172" s="4" t="s">
        <v>9</v>
      </c>
      <c r="C172" s="4" t="s">
        <v>58</v>
      </c>
      <c r="D172" s="4" t="s">
        <v>76</v>
      </c>
      <c r="E172" s="5" t="s">
        <v>83</v>
      </c>
      <c r="F172" s="5" t="s">
        <v>83</v>
      </c>
      <c r="G172" s="6">
        <v>61.068778790000003</v>
      </c>
      <c r="H172" s="6">
        <v>14.576272729999999</v>
      </c>
    </row>
    <row r="173" spans="1:8" x14ac:dyDescent="0.35">
      <c r="A173" s="4" t="str">
        <f>_xlfn.CONCAT(D173," (",YEAR(E173),")")</f>
        <v>Mora (1985)</v>
      </c>
      <c r="B173" s="4" t="s">
        <v>9</v>
      </c>
      <c r="C173" s="4" t="s">
        <v>58</v>
      </c>
      <c r="D173" s="4" t="s">
        <v>76</v>
      </c>
      <c r="E173" s="5" t="s">
        <v>74</v>
      </c>
      <c r="F173" s="5" t="s">
        <v>74</v>
      </c>
      <c r="G173" s="6">
        <v>61.068778790000003</v>
      </c>
      <c r="H173" s="6">
        <v>14.576272729999999</v>
      </c>
    </row>
    <row r="174" spans="1:8" x14ac:dyDescent="0.35">
      <c r="A174" s="4" t="str">
        <f>_xlfn.CONCAT(D174," (",YEAR(E174),")")</f>
        <v>Mörlunda (2003)</v>
      </c>
      <c r="B174" s="4" t="s">
        <v>9</v>
      </c>
      <c r="C174" s="4" t="s">
        <v>16</v>
      </c>
      <c r="D174" s="4" t="s">
        <v>115</v>
      </c>
      <c r="E174" s="5" t="s">
        <v>113</v>
      </c>
      <c r="F174" s="5" t="s">
        <v>113</v>
      </c>
      <c r="G174" s="6">
        <v>57.294587880000002</v>
      </c>
      <c r="H174" s="6">
        <v>15.90081818</v>
      </c>
    </row>
    <row r="175" spans="1:8" x14ac:dyDescent="0.35">
      <c r="A175" s="3" t="str">
        <f>_xlfn.CONCAT(D175," (",YEAR(E175),")")</f>
        <v>Muodoslompolo (1972)</v>
      </c>
      <c r="B175" s="4" t="s">
        <v>7</v>
      </c>
      <c r="C175" s="4" t="s">
        <v>10</v>
      </c>
      <c r="D175" s="4" t="s">
        <v>46</v>
      </c>
      <c r="E175" s="5">
        <v>26477</v>
      </c>
      <c r="F175" s="5">
        <v>26488</v>
      </c>
      <c r="G175" s="6">
        <v>67.945202906516798</v>
      </c>
      <c r="H175" s="6">
        <v>23.426251484658501</v>
      </c>
    </row>
    <row r="176" spans="1:8" x14ac:dyDescent="0.35">
      <c r="A176" s="4" t="str">
        <f>_xlfn.CONCAT(D176," (",YEAR(E176),")")</f>
        <v>Nacka (2006)</v>
      </c>
      <c r="B176" s="4" t="s">
        <v>9</v>
      </c>
      <c r="C176" s="4" t="s">
        <v>12</v>
      </c>
      <c r="D176" s="4" t="s">
        <v>180</v>
      </c>
      <c r="E176" s="5" t="s">
        <v>179</v>
      </c>
      <c r="F176" s="5" t="s">
        <v>179</v>
      </c>
      <c r="G176" s="6">
        <v>59.251575760000001</v>
      </c>
      <c r="H176" s="6">
        <v>18.152545450000002</v>
      </c>
    </row>
    <row r="177" spans="1:8" x14ac:dyDescent="0.35">
      <c r="A177" s="4" t="str">
        <f>_xlfn.CONCAT(D177," (",YEAR(E177),")")</f>
        <v>När (1979)</v>
      </c>
      <c r="B177" s="4" t="s">
        <v>9</v>
      </c>
      <c r="C177" s="4" t="s">
        <v>15</v>
      </c>
      <c r="D177" s="4" t="s">
        <v>56</v>
      </c>
      <c r="E177" s="5" t="s">
        <v>57</v>
      </c>
      <c r="F177" s="5" t="s">
        <v>57</v>
      </c>
      <c r="G177" s="6">
        <v>57.294587880000002</v>
      </c>
      <c r="H177" s="6">
        <v>18.682363639999998</v>
      </c>
    </row>
    <row r="178" spans="1:8" x14ac:dyDescent="0.35">
      <c r="A178" s="4" t="str">
        <f>_xlfn.CONCAT(D178," (",YEAR(E178),")")</f>
        <v>Näsåker (1998)</v>
      </c>
      <c r="B178" s="4" t="s">
        <v>9</v>
      </c>
      <c r="C178" s="4" t="s">
        <v>22</v>
      </c>
      <c r="D178" s="4" t="s">
        <v>277</v>
      </c>
      <c r="E178" s="5" t="s">
        <v>275</v>
      </c>
      <c r="F178" s="5" t="s">
        <v>275</v>
      </c>
      <c r="G178" s="6">
        <v>63.445121210000003</v>
      </c>
      <c r="H178" s="6">
        <v>16.960454550000001</v>
      </c>
    </row>
    <row r="179" spans="1:8" x14ac:dyDescent="0.35">
      <c r="A179" s="4" t="str">
        <f>_xlfn.CONCAT(D179," (",YEAR(E179),")")</f>
        <v>Njurundabommen (2000)</v>
      </c>
      <c r="B179" s="4" t="s">
        <v>9</v>
      </c>
      <c r="C179" s="4" t="s">
        <v>22</v>
      </c>
      <c r="D179" s="4" t="s">
        <v>271</v>
      </c>
      <c r="E179" s="5" t="s">
        <v>262</v>
      </c>
      <c r="F179" s="5" t="s">
        <v>262</v>
      </c>
      <c r="G179" s="6">
        <v>62.326842419999998</v>
      </c>
      <c r="H179" s="6">
        <v>17.357818179999999</v>
      </c>
    </row>
    <row r="180" spans="1:8" x14ac:dyDescent="0.35">
      <c r="A180" s="4" t="str">
        <f>_xlfn.CONCAT(D180," (",YEAR(E180),")")</f>
        <v>Nol (2000)</v>
      </c>
      <c r="B180" s="4" t="s">
        <v>9</v>
      </c>
      <c r="C180" s="4" t="s">
        <v>17</v>
      </c>
      <c r="D180" s="4" t="s">
        <v>304</v>
      </c>
      <c r="E180" s="5">
        <v>36842</v>
      </c>
      <c r="F180" s="5">
        <v>36842</v>
      </c>
      <c r="G180" s="6">
        <v>57.85372727</v>
      </c>
      <c r="H180" s="6">
        <v>12.059636360000001</v>
      </c>
    </row>
    <row r="181" spans="1:8" x14ac:dyDescent="0.35">
      <c r="A181" s="4" t="str">
        <f>_xlfn.CONCAT(D181," (",YEAR(E181),")")</f>
        <v>Nora (1924)</v>
      </c>
      <c r="B181" s="4" t="s">
        <v>9</v>
      </c>
      <c r="C181" s="4" t="s">
        <v>20</v>
      </c>
      <c r="D181" s="4" t="s">
        <v>322</v>
      </c>
      <c r="E181" s="5" t="s">
        <v>335</v>
      </c>
      <c r="F181" s="5" t="s">
        <v>335</v>
      </c>
      <c r="G181" s="6">
        <v>59.531145449999997</v>
      </c>
      <c r="H181" s="6">
        <v>14.97363636</v>
      </c>
    </row>
    <row r="182" spans="1:8" x14ac:dyDescent="0.35">
      <c r="A182" s="4" t="str">
        <f>_xlfn.CONCAT(D182," (",YEAR(E182),")")</f>
        <v>Nora (1951)</v>
      </c>
      <c r="B182" s="4" t="s">
        <v>9</v>
      </c>
      <c r="C182" s="4" t="s">
        <v>20</v>
      </c>
      <c r="D182" s="4" t="s">
        <v>322</v>
      </c>
      <c r="E182" s="5" t="s">
        <v>334</v>
      </c>
      <c r="F182" s="5" t="s">
        <v>334</v>
      </c>
      <c r="G182" s="6">
        <v>59.531145449999997</v>
      </c>
      <c r="H182" s="6">
        <v>14.97363636</v>
      </c>
    </row>
    <row r="183" spans="1:8" x14ac:dyDescent="0.35">
      <c r="A183" s="4" t="str">
        <f>_xlfn.CONCAT(D183," (",YEAR(E183),")")</f>
        <v>Nora (1966)</v>
      </c>
      <c r="B183" s="4" t="s">
        <v>9</v>
      </c>
      <c r="C183" s="4" t="s">
        <v>20</v>
      </c>
      <c r="D183" s="4" t="s">
        <v>322</v>
      </c>
      <c r="E183" s="5" t="s">
        <v>332</v>
      </c>
      <c r="F183" s="5" t="s">
        <v>332</v>
      </c>
      <c r="G183" s="6">
        <v>59.531145449999997</v>
      </c>
      <c r="H183" s="6">
        <v>14.97363636</v>
      </c>
    </row>
    <row r="184" spans="1:8" x14ac:dyDescent="0.35">
      <c r="A184" s="4" t="str">
        <f>_xlfn.CONCAT(D184," (",YEAR(E184),")")</f>
        <v>Nora (1977)</v>
      </c>
      <c r="B184" s="4" t="s">
        <v>9</v>
      </c>
      <c r="C184" s="4" t="s">
        <v>20</v>
      </c>
      <c r="D184" s="4" t="s">
        <v>322</v>
      </c>
      <c r="E184" s="5" t="s">
        <v>326</v>
      </c>
      <c r="F184" s="5" t="s">
        <v>326</v>
      </c>
      <c r="G184" s="6">
        <v>59.531145449999997</v>
      </c>
      <c r="H184" s="6">
        <v>14.97363636</v>
      </c>
    </row>
    <row r="185" spans="1:8" x14ac:dyDescent="0.35">
      <c r="A185" s="4" t="str">
        <f>_xlfn.CONCAT(D185," (",YEAR(E185),")")</f>
        <v>Nora (2000)</v>
      </c>
      <c r="B185" s="4" t="s">
        <v>9</v>
      </c>
      <c r="C185" s="4" t="s">
        <v>20</v>
      </c>
      <c r="D185" s="4" t="s">
        <v>322</v>
      </c>
      <c r="E185" s="5" t="s">
        <v>319</v>
      </c>
      <c r="F185" s="5" t="s">
        <v>319</v>
      </c>
      <c r="G185" s="6">
        <v>59.531145449999997</v>
      </c>
      <c r="H185" s="6">
        <v>14.97363636</v>
      </c>
    </row>
    <row r="186" spans="1:8" x14ac:dyDescent="0.35">
      <c r="A186" s="3" t="str">
        <f>_xlfn.CONCAT(D186," (",YEAR(E186),")")</f>
        <v>Nordmaling (1933)</v>
      </c>
      <c r="B186" s="4" t="s">
        <v>8</v>
      </c>
      <c r="C186" s="4" t="s">
        <v>18</v>
      </c>
      <c r="D186" s="4" t="s">
        <v>33</v>
      </c>
      <c r="E186" s="5">
        <v>12175</v>
      </c>
      <c r="F186" s="5">
        <v>12359</v>
      </c>
      <c r="G186" s="6">
        <v>63.666666999999997</v>
      </c>
      <c r="H186" s="6">
        <v>19.416667</v>
      </c>
    </row>
    <row r="187" spans="1:8" x14ac:dyDescent="0.35">
      <c r="A187" s="4" t="str">
        <f>_xlfn.CONCAT(D187," (",YEAR(E187),")")</f>
        <v>Nybro (2010)</v>
      </c>
      <c r="B187" s="4" t="s">
        <v>9</v>
      </c>
      <c r="C187" s="4" t="s">
        <v>16</v>
      </c>
      <c r="D187" s="4" t="s">
        <v>106</v>
      </c>
      <c r="E187" s="5" t="s">
        <v>107</v>
      </c>
      <c r="F187" s="5" t="s">
        <v>107</v>
      </c>
      <c r="G187" s="6">
        <v>56.735448480000002</v>
      </c>
      <c r="H187" s="6">
        <v>15.90081818</v>
      </c>
    </row>
    <row r="188" spans="1:8" x14ac:dyDescent="0.35">
      <c r="A188" s="4" t="str">
        <f>_xlfn.CONCAT(D188," (",YEAR(E188),")")</f>
        <v>Nyhem (2000)</v>
      </c>
      <c r="B188" s="4" t="s">
        <v>9</v>
      </c>
      <c r="C188" s="4" t="s">
        <v>19</v>
      </c>
      <c r="D188" s="4" t="s">
        <v>92</v>
      </c>
      <c r="E188" s="5">
        <v>36727</v>
      </c>
      <c r="F188" s="5">
        <v>36727</v>
      </c>
      <c r="G188" s="6">
        <v>56.735448480000002</v>
      </c>
      <c r="H188" s="6">
        <v>12.854363640000001</v>
      </c>
    </row>
    <row r="189" spans="1:8" x14ac:dyDescent="0.35">
      <c r="A189" s="3" t="str">
        <f>_xlfn.CONCAT(D189," (",YEAR(E189),")")</f>
        <v>Nyköping (2017)</v>
      </c>
      <c r="B189" s="4" t="s">
        <v>8</v>
      </c>
      <c r="C189" s="4" t="s">
        <v>13</v>
      </c>
      <c r="D189" s="4" t="s">
        <v>29</v>
      </c>
      <c r="E189" s="5">
        <v>42795</v>
      </c>
      <c r="F189" s="5">
        <v>42917</v>
      </c>
      <c r="G189" s="6">
        <v>58.754540900000002</v>
      </c>
      <c r="H189" s="6">
        <v>17.0120656</v>
      </c>
    </row>
    <row r="190" spans="1:8" x14ac:dyDescent="0.35">
      <c r="A190" s="4" t="str">
        <f>_xlfn.CONCAT(D190," (",YEAR(E190),")")</f>
        <v>Nykvarn (2010)</v>
      </c>
      <c r="B190" s="4" t="s">
        <v>9</v>
      </c>
      <c r="C190" s="4" t="s">
        <v>12</v>
      </c>
      <c r="D190" s="4" t="s">
        <v>178</v>
      </c>
      <c r="E190" s="5" t="s">
        <v>174</v>
      </c>
      <c r="F190" s="5" t="s">
        <v>174</v>
      </c>
      <c r="G190" s="6">
        <v>59.251575760000001</v>
      </c>
      <c r="H190" s="6">
        <v>17.357818179999999</v>
      </c>
    </row>
    <row r="191" spans="1:8" x14ac:dyDescent="0.35">
      <c r="A191" s="4" t="str">
        <f>_xlfn.CONCAT(D191," (",YEAR(E191),")")</f>
        <v>Nyland (1998)</v>
      </c>
      <c r="B191" s="4" t="s">
        <v>9</v>
      </c>
      <c r="C191" s="4" t="s">
        <v>22</v>
      </c>
      <c r="D191" s="4" t="s">
        <v>278</v>
      </c>
      <c r="E191" s="5" t="s">
        <v>275</v>
      </c>
      <c r="F191" s="5" t="s">
        <v>275</v>
      </c>
      <c r="G191" s="6">
        <v>63.025766670000003</v>
      </c>
      <c r="H191" s="6">
        <v>17.755181820000001</v>
      </c>
    </row>
    <row r="192" spans="1:8" x14ac:dyDescent="0.35">
      <c r="A192" s="4" t="str">
        <f>_xlfn.CONCAT(D192," (",YEAR(E192),")")</f>
        <v>Nyluspen (2010)</v>
      </c>
      <c r="B192" s="4" t="s">
        <v>9</v>
      </c>
      <c r="C192" s="4" t="s">
        <v>18</v>
      </c>
      <c r="D192" s="4" t="s">
        <v>226</v>
      </c>
      <c r="E192" s="5" t="s">
        <v>125</v>
      </c>
      <c r="F192" s="5" t="s">
        <v>125</v>
      </c>
      <c r="G192" s="6">
        <v>64.842969699999998</v>
      </c>
      <c r="H192" s="6">
        <v>16.695545450000001</v>
      </c>
    </row>
    <row r="193" spans="1:8" x14ac:dyDescent="0.35">
      <c r="A193" s="4" t="str">
        <f>_xlfn.CONCAT(D193," (",YEAR(E193),")")</f>
        <v>Nynäshamn (2000)</v>
      </c>
      <c r="B193" s="4" t="s">
        <v>9</v>
      </c>
      <c r="C193" s="4" t="s">
        <v>12</v>
      </c>
      <c r="D193" s="4" t="s">
        <v>184</v>
      </c>
      <c r="E193" s="5" t="s">
        <v>189</v>
      </c>
      <c r="F193" s="5" t="s">
        <v>189</v>
      </c>
      <c r="G193" s="6">
        <v>58.972006059999998</v>
      </c>
      <c r="H193" s="6">
        <v>17.755181820000001</v>
      </c>
    </row>
    <row r="194" spans="1:8" x14ac:dyDescent="0.35">
      <c r="A194" s="4" t="str">
        <f>_xlfn.CONCAT(D194," (",YEAR(E194),")")</f>
        <v>Nynäshamn (2005)</v>
      </c>
      <c r="B194" s="4" t="s">
        <v>9</v>
      </c>
      <c r="C194" s="4" t="s">
        <v>12</v>
      </c>
      <c r="D194" s="4" t="s">
        <v>184</v>
      </c>
      <c r="E194" s="5" t="s">
        <v>182</v>
      </c>
      <c r="F194" s="5" t="s">
        <v>182</v>
      </c>
      <c r="G194" s="6">
        <v>58.972006059999998</v>
      </c>
      <c r="H194" s="6">
        <v>17.755181820000001</v>
      </c>
    </row>
    <row r="195" spans="1:8" x14ac:dyDescent="0.35">
      <c r="A195" s="4" t="str">
        <f>_xlfn.CONCAT(D195," (",YEAR(E195),")")</f>
        <v>Odensbacken (1924)</v>
      </c>
      <c r="B195" s="4" t="s">
        <v>9</v>
      </c>
      <c r="C195" s="4" t="s">
        <v>20</v>
      </c>
      <c r="D195" s="4" t="s">
        <v>331</v>
      </c>
      <c r="E195" s="5" t="s">
        <v>335</v>
      </c>
      <c r="F195" s="5" t="s">
        <v>335</v>
      </c>
      <c r="G195" s="6">
        <v>59.111790910000003</v>
      </c>
      <c r="H195" s="6">
        <v>15.503454550000001</v>
      </c>
    </row>
    <row r="196" spans="1:8" x14ac:dyDescent="0.35">
      <c r="A196" s="4" t="str">
        <f>_xlfn.CONCAT(D196," (",YEAR(E196),")")</f>
        <v>Odensbacken (1951)</v>
      </c>
      <c r="B196" s="4" t="s">
        <v>9</v>
      </c>
      <c r="C196" s="4" t="s">
        <v>20</v>
      </c>
      <c r="D196" s="4" t="s">
        <v>331</v>
      </c>
      <c r="E196" s="5" t="s">
        <v>334</v>
      </c>
      <c r="F196" s="5" t="s">
        <v>334</v>
      </c>
      <c r="G196" s="6">
        <v>59.111790910000003</v>
      </c>
      <c r="H196" s="6">
        <v>15.503454550000001</v>
      </c>
    </row>
    <row r="197" spans="1:8" x14ac:dyDescent="0.35">
      <c r="A197" s="4" t="str">
        <f>_xlfn.CONCAT(D197," (",YEAR(E197),")")</f>
        <v>Odensbacken (1966)</v>
      </c>
      <c r="B197" s="4" t="s">
        <v>9</v>
      </c>
      <c r="C197" s="4" t="s">
        <v>20</v>
      </c>
      <c r="D197" s="4" t="s">
        <v>331</v>
      </c>
      <c r="E197" s="5" t="s">
        <v>332</v>
      </c>
      <c r="F197" s="5" t="s">
        <v>332</v>
      </c>
      <c r="G197" s="6">
        <v>59.111790910000003</v>
      </c>
      <c r="H197" s="6">
        <v>15.503454550000001</v>
      </c>
    </row>
    <row r="198" spans="1:8" x14ac:dyDescent="0.35">
      <c r="A198" s="4" t="str">
        <f>_xlfn.CONCAT(D198," (",YEAR(E198),")")</f>
        <v>Odensbacken (1977)</v>
      </c>
      <c r="B198" s="4" t="s">
        <v>9</v>
      </c>
      <c r="C198" s="4" t="s">
        <v>20</v>
      </c>
      <c r="D198" s="4" t="s">
        <v>331</v>
      </c>
      <c r="E198" s="5" t="s">
        <v>326</v>
      </c>
      <c r="F198" s="5" t="s">
        <v>326</v>
      </c>
      <c r="G198" s="6">
        <v>59.111790910000003</v>
      </c>
      <c r="H198" s="6">
        <v>15.503454550000001</v>
      </c>
    </row>
    <row r="199" spans="1:8" x14ac:dyDescent="0.35">
      <c r="A199" s="3" t="str">
        <f>_xlfn.CONCAT(D199," (",YEAR(E199),")")</f>
        <v>Öland (1955)</v>
      </c>
      <c r="B199" s="4" t="s">
        <v>8</v>
      </c>
      <c r="C199" s="4" t="s">
        <v>16</v>
      </c>
      <c r="D199" s="4" t="s">
        <v>31</v>
      </c>
      <c r="E199" s="5">
        <v>20241</v>
      </c>
      <c r="F199" s="5">
        <v>20302</v>
      </c>
      <c r="G199" s="6">
        <v>56.781596149999999</v>
      </c>
      <c r="H199" s="6">
        <v>16.66215606031907</v>
      </c>
    </row>
    <row r="200" spans="1:8" x14ac:dyDescent="0.35">
      <c r="A200" s="4" t="str">
        <f>_xlfn.CONCAT(D200," (",YEAR(E200),")")</f>
        <v>Örebro (1951)</v>
      </c>
      <c r="B200" s="4" t="s">
        <v>9</v>
      </c>
      <c r="C200" s="4" t="s">
        <v>20</v>
      </c>
      <c r="D200" s="4" t="s">
        <v>20</v>
      </c>
      <c r="E200" s="5" t="s">
        <v>334</v>
      </c>
      <c r="F200" s="5" t="s">
        <v>334</v>
      </c>
      <c r="G200" s="6">
        <v>59.251575760000001</v>
      </c>
      <c r="H200" s="6">
        <v>15.23854545</v>
      </c>
    </row>
    <row r="201" spans="1:8" x14ac:dyDescent="0.35">
      <c r="A201" s="4" t="str">
        <f>_xlfn.CONCAT(D201," (",YEAR(E201),")")</f>
        <v>Örebro (1977)</v>
      </c>
      <c r="B201" s="4" t="s">
        <v>9</v>
      </c>
      <c r="C201" s="4" t="s">
        <v>20</v>
      </c>
      <c r="D201" s="4" t="s">
        <v>20</v>
      </c>
      <c r="E201" s="5" t="s">
        <v>326</v>
      </c>
      <c r="F201" s="5" t="s">
        <v>326</v>
      </c>
      <c r="G201" s="6">
        <v>59.251575760000001</v>
      </c>
      <c r="H201" s="6">
        <v>15.23854545</v>
      </c>
    </row>
    <row r="202" spans="1:8" x14ac:dyDescent="0.35">
      <c r="A202" s="4" t="str">
        <f>_xlfn.CONCAT(D202," (",YEAR(E202),")")</f>
        <v>Örebro (2000)</v>
      </c>
      <c r="B202" s="4" t="s">
        <v>9</v>
      </c>
      <c r="C202" s="4" t="s">
        <v>20</v>
      </c>
      <c r="D202" s="4" t="s">
        <v>20</v>
      </c>
      <c r="E202" s="5" t="s">
        <v>324</v>
      </c>
      <c r="F202" s="5" t="s">
        <v>324</v>
      </c>
      <c r="G202" s="6">
        <v>59.251575760000001</v>
      </c>
      <c r="H202" s="6">
        <v>15.23854545</v>
      </c>
    </row>
    <row r="203" spans="1:8" x14ac:dyDescent="0.35">
      <c r="A203" s="4" t="str">
        <f>_xlfn.CONCAT(D203," (",YEAR(E203),")")</f>
        <v>Ormsjö (2010)</v>
      </c>
      <c r="B203" s="4" t="s">
        <v>9</v>
      </c>
      <c r="C203" s="4" t="s">
        <v>18</v>
      </c>
      <c r="D203" s="4" t="s">
        <v>229</v>
      </c>
      <c r="E203" s="5" t="s">
        <v>125</v>
      </c>
      <c r="F203" s="5" t="s">
        <v>125</v>
      </c>
      <c r="G203" s="6">
        <v>63.864475759999998</v>
      </c>
      <c r="H203" s="6">
        <v>16.695545450000001</v>
      </c>
    </row>
    <row r="204" spans="1:8" x14ac:dyDescent="0.35">
      <c r="A204" s="4" t="str">
        <f>_xlfn.CONCAT(D204," (",YEAR(E204),")")</f>
        <v>Örnsköldsvik (2000)</v>
      </c>
      <c r="B204" s="4" t="s">
        <v>9</v>
      </c>
      <c r="C204" s="4" t="s">
        <v>22</v>
      </c>
      <c r="D204" s="4" t="s">
        <v>274</v>
      </c>
      <c r="E204" s="5" t="s">
        <v>262</v>
      </c>
      <c r="F204" s="5" t="s">
        <v>262</v>
      </c>
      <c r="G204" s="6">
        <v>63.305336359999998</v>
      </c>
      <c r="H204" s="6">
        <v>18.682363639999998</v>
      </c>
    </row>
    <row r="205" spans="1:8" x14ac:dyDescent="0.35">
      <c r="A205" s="4" t="str">
        <f>_xlfn.CONCAT(D205," (",YEAR(E205),")")</f>
        <v>Orrefors (2010)</v>
      </c>
      <c r="B205" s="4" t="s">
        <v>9</v>
      </c>
      <c r="C205" s="4" t="s">
        <v>16</v>
      </c>
      <c r="D205" s="4" t="s">
        <v>110</v>
      </c>
      <c r="E205" s="5" t="s">
        <v>107</v>
      </c>
      <c r="F205" s="5" t="s">
        <v>107</v>
      </c>
      <c r="G205" s="6">
        <v>56.87523333</v>
      </c>
      <c r="H205" s="6">
        <v>15.76836364</v>
      </c>
    </row>
    <row r="206" spans="1:8" x14ac:dyDescent="0.35">
      <c r="A206" s="4" t="str">
        <f>_xlfn.CONCAT(D206," (",YEAR(E206),")")</f>
        <v>Orsa (1977)</v>
      </c>
      <c r="B206" s="4" t="s">
        <v>9</v>
      </c>
      <c r="C206" s="4" t="s">
        <v>58</v>
      </c>
      <c r="D206" s="4" t="s">
        <v>75</v>
      </c>
      <c r="E206" s="5" t="s">
        <v>83</v>
      </c>
      <c r="F206" s="5" t="s">
        <v>83</v>
      </c>
      <c r="G206" s="6">
        <v>61.348348479999999</v>
      </c>
      <c r="H206" s="6">
        <v>14.708727270000001</v>
      </c>
    </row>
    <row r="207" spans="1:8" x14ac:dyDescent="0.35">
      <c r="A207" s="4" t="str">
        <f>_xlfn.CONCAT(D207," (",YEAR(E207),")")</f>
        <v>Orsa (1985)</v>
      </c>
      <c r="B207" s="4" t="s">
        <v>9</v>
      </c>
      <c r="C207" s="4" t="s">
        <v>58</v>
      </c>
      <c r="D207" s="4" t="s">
        <v>75</v>
      </c>
      <c r="E207" s="5" t="s">
        <v>74</v>
      </c>
      <c r="F207" s="5" t="s">
        <v>74</v>
      </c>
      <c r="G207" s="6">
        <v>61.348348479999999</v>
      </c>
      <c r="H207" s="6">
        <v>14.708727270000001</v>
      </c>
    </row>
    <row r="208" spans="1:8" x14ac:dyDescent="0.35">
      <c r="A208" s="4" t="str">
        <f>_xlfn.CONCAT(D208," (",YEAR(E208),")")</f>
        <v>Örsjö (2010)</v>
      </c>
      <c r="B208" s="4" t="s">
        <v>9</v>
      </c>
      <c r="C208" s="4" t="s">
        <v>16</v>
      </c>
      <c r="D208" s="4" t="s">
        <v>109</v>
      </c>
      <c r="E208" s="5" t="s">
        <v>107</v>
      </c>
      <c r="F208" s="5" t="s">
        <v>107</v>
      </c>
      <c r="G208" s="6">
        <v>56.735448480000002</v>
      </c>
      <c r="H208" s="6">
        <v>15.76836364</v>
      </c>
    </row>
    <row r="209" spans="1:8" x14ac:dyDescent="0.35">
      <c r="A209" s="4" t="str">
        <f>_xlfn.CONCAT(D209," (",YEAR(E209),")")</f>
        <v>Örsundsbro (1977)</v>
      </c>
      <c r="B209" s="4" t="s">
        <v>9</v>
      </c>
      <c r="C209" s="4" t="s">
        <v>198</v>
      </c>
      <c r="D209" s="4" t="s">
        <v>199</v>
      </c>
      <c r="E209" s="5" t="s">
        <v>200</v>
      </c>
      <c r="F209" s="5" t="s">
        <v>200</v>
      </c>
      <c r="G209" s="6">
        <v>59.670930300000002</v>
      </c>
      <c r="H209" s="6">
        <v>17.357818179999999</v>
      </c>
    </row>
    <row r="210" spans="1:8" x14ac:dyDescent="0.35">
      <c r="A210" s="4" t="str">
        <f>_xlfn.CONCAT(D210," (",YEAR(E210),")")</f>
        <v>Orust (2002)</v>
      </c>
      <c r="B210" s="4" t="s">
        <v>9</v>
      </c>
      <c r="C210" s="4" t="s">
        <v>17</v>
      </c>
      <c r="D210" s="4" t="s">
        <v>296</v>
      </c>
      <c r="E210" s="5">
        <v>37469</v>
      </c>
      <c r="F210" s="5">
        <v>37469</v>
      </c>
      <c r="G210" s="6">
        <v>58.133296970000004</v>
      </c>
      <c r="H210" s="6">
        <v>11.66227273</v>
      </c>
    </row>
    <row r="211" spans="1:8" x14ac:dyDescent="0.35">
      <c r="A211" s="4" t="str">
        <f>_xlfn.CONCAT(D211," (",YEAR(E211),")")</f>
        <v>Östavall (2000)</v>
      </c>
      <c r="B211" s="4" t="s">
        <v>9</v>
      </c>
      <c r="C211" s="4" t="s">
        <v>22</v>
      </c>
      <c r="D211" s="4" t="s">
        <v>273</v>
      </c>
      <c r="E211" s="5" t="s">
        <v>262</v>
      </c>
      <c r="F211" s="5" t="s">
        <v>262</v>
      </c>
      <c r="G211" s="6">
        <v>62.466627269999996</v>
      </c>
      <c r="H211" s="6">
        <v>15.503454550000001</v>
      </c>
    </row>
    <row r="212" spans="1:8" x14ac:dyDescent="0.35">
      <c r="A212" s="4" t="str">
        <f>_xlfn.CONCAT(D212," (",YEAR(E212),")")</f>
        <v>Östra Karup (2007)</v>
      </c>
      <c r="B212" s="4" t="s">
        <v>9</v>
      </c>
      <c r="C212" s="4" t="s">
        <v>11</v>
      </c>
      <c r="D212" s="4" t="s">
        <v>164</v>
      </c>
      <c r="E212" s="5" t="s">
        <v>160</v>
      </c>
      <c r="F212" s="5" t="s">
        <v>160</v>
      </c>
      <c r="G212" s="6">
        <v>56.45587879</v>
      </c>
      <c r="H212" s="6">
        <v>12.98681818</v>
      </c>
    </row>
    <row r="213" spans="1:8" x14ac:dyDescent="0.35">
      <c r="A213" s="4" t="str">
        <f>_xlfn.CONCAT(D213," (",YEAR(E213),")")</f>
        <v>Överstbyn (2010)</v>
      </c>
      <c r="B213" s="4" t="s">
        <v>9</v>
      </c>
      <c r="C213" s="4" t="s">
        <v>10</v>
      </c>
      <c r="D213" s="4" t="s">
        <v>124</v>
      </c>
      <c r="E213" s="5" t="s">
        <v>125</v>
      </c>
      <c r="F213" s="5" t="s">
        <v>125</v>
      </c>
      <c r="G213" s="6">
        <v>66.101033330000007</v>
      </c>
      <c r="H213" s="6">
        <v>21.86127273</v>
      </c>
    </row>
    <row r="214" spans="1:8" x14ac:dyDescent="0.35">
      <c r="A214" s="4" t="str">
        <f>_xlfn.CONCAT(D214," (",YEAR(E214),")")</f>
        <v>Övertorneå (1984)</v>
      </c>
      <c r="B214" s="4" t="s">
        <v>9</v>
      </c>
      <c r="C214" s="4" t="s">
        <v>10</v>
      </c>
      <c r="D214" s="4" t="s">
        <v>37</v>
      </c>
      <c r="E214" s="5" t="s">
        <v>143</v>
      </c>
      <c r="F214" s="5" t="s">
        <v>143</v>
      </c>
      <c r="G214" s="6">
        <v>66.660172729999999</v>
      </c>
      <c r="H214" s="6">
        <v>23.450727270000002</v>
      </c>
    </row>
    <row r="215" spans="1:8" x14ac:dyDescent="0.35">
      <c r="A215" s="4" t="str">
        <f>_xlfn.CONCAT(D215," (",YEAR(E215),")")</f>
        <v>Pajala (1984)</v>
      </c>
      <c r="B215" s="4" t="s">
        <v>9</v>
      </c>
      <c r="C215" s="4" t="s">
        <v>10</v>
      </c>
      <c r="D215" s="4" t="s">
        <v>146</v>
      </c>
      <c r="E215" s="5" t="s">
        <v>143</v>
      </c>
      <c r="F215" s="5" t="s">
        <v>143</v>
      </c>
      <c r="G215" s="6">
        <v>67.219312119999998</v>
      </c>
      <c r="H215" s="6">
        <v>23.053363640000001</v>
      </c>
    </row>
    <row r="216" spans="1:8" x14ac:dyDescent="0.35">
      <c r="A216" s="4" t="str">
        <f>_xlfn.CONCAT(D216," (",YEAR(E216),")")</f>
        <v>Pålsboda (2006)</v>
      </c>
      <c r="B216" s="4" t="s">
        <v>9</v>
      </c>
      <c r="C216" s="4" t="s">
        <v>20</v>
      </c>
      <c r="D216" s="4" t="s">
        <v>315</v>
      </c>
      <c r="E216" s="5" t="s">
        <v>314</v>
      </c>
      <c r="F216" s="5" t="s">
        <v>314</v>
      </c>
      <c r="G216" s="6">
        <v>59.111790910000003</v>
      </c>
      <c r="H216" s="6">
        <v>15.371</v>
      </c>
    </row>
    <row r="217" spans="1:8" x14ac:dyDescent="0.35">
      <c r="A217" s="4" t="str">
        <f>_xlfn.CONCAT(D217," (",YEAR(E217),")")</f>
        <v>Partille (2006)</v>
      </c>
      <c r="B217" s="4" t="s">
        <v>9</v>
      </c>
      <c r="C217" s="4" t="s">
        <v>17</v>
      </c>
      <c r="D217" s="4" t="s">
        <v>294</v>
      </c>
      <c r="E217" s="5">
        <v>39062</v>
      </c>
      <c r="F217" s="5">
        <v>39062</v>
      </c>
      <c r="G217" s="6">
        <v>57.713942420000002</v>
      </c>
      <c r="H217" s="6">
        <v>12.059636360000001</v>
      </c>
    </row>
    <row r="218" spans="1:8" x14ac:dyDescent="0.35">
      <c r="A218" s="4" t="str">
        <f>_xlfn.CONCAT(D218," (",YEAR(E218),")")</f>
        <v>Pello (1984)</v>
      </c>
      <c r="B218" s="4" t="s">
        <v>9</v>
      </c>
      <c r="C218" s="4" t="s">
        <v>10</v>
      </c>
      <c r="D218" s="4" t="s">
        <v>144</v>
      </c>
      <c r="E218" s="5" t="s">
        <v>143</v>
      </c>
      <c r="F218" s="5" t="s">
        <v>143</v>
      </c>
      <c r="G218" s="6">
        <v>66.799957579999997</v>
      </c>
      <c r="H218" s="6">
        <v>23.84809091</v>
      </c>
    </row>
    <row r="219" spans="1:8" x14ac:dyDescent="0.35">
      <c r="A219" s="4" t="str">
        <f>_xlfn.CONCAT(D219," (",YEAR(E219),")")</f>
        <v>Ramsele (1998)</v>
      </c>
      <c r="B219" s="4" t="s">
        <v>9</v>
      </c>
      <c r="C219" s="4" t="s">
        <v>22</v>
      </c>
      <c r="D219" s="4" t="s">
        <v>276</v>
      </c>
      <c r="E219" s="5" t="s">
        <v>275</v>
      </c>
      <c r="F219" s="5" t="s">
        <v>275</v>
      </c>
      <c r="G219" s="6">
        <v>63.584906060000002</v>
      </c>
      <c r="H219" s="6">
        <v>16.430636360000001</v>
      </c>
    </row>
    <row r="220" spans="1:8" x14ac:dyDescent="0.35">
      <c r="A220" s="4" t="str">
        <f>_xlfn.CONCAT(D220," (",YEAR(E220),")")</f>
        <v>Ramvik (2000)</v>
      </c>
      <c r="B220" s="4" t="s">
        <v>9</v>
      </c>
      <c r="C220" s="4" t="s">
        <v>22</v>
      </c>
      <c r="D220" s="4" t="s">
        <v>265</v>
      </c>
      <c r="E220" s="5" t="s">
        <v>262</v>
      </c>
      <c r="F220" s="5" t="s">
        <v>262</v>
      </c>
      <c r="G220" s="6">
        <v>62.885981819999998</v>
      </c>
      <c r="H220" s="6">
        <v>17.887636359999998</v>
      </c>
    </row>
    <row r="221" spans="1:8" x14ac:dyDescent="0.35">
      <c r="A221" s="4" t="str">
        <f>_xlfn.CONCAT(D221," (",YEAR(E221),")")</f>
        <v>Rasbo (1986)</v>
      </c>
      <c r="B221" s="4" t="s">
        <v>9</v>
      </c>
      <c r="C221" s="4" t="s">
        <v>198</v>
      </c>
      <c r="D221" s="4" t="s">
        <v>205</v>
      </c>
      <c r="E221" s="5" t="s">
        <v>201</v>
      </c>
      <c r="F221" s="5" t="s">
        <v>201</v>
      </c>
      <c r="G221" s="6">
        <v>59.950499999999998</v>
      </c>
      <c r="H221" s="6">
        <v>17.887636359999998</v>
      </c>
    </row>
    <row r="222" spans="1:8" x14ac:dyDescent="0.35">
      <c r="A222" s="4" t="str">
        <f>_xlfn.CONCAT(D222," (",YEAR(E222),")")</f>
        <v>Rättvik (1977)</v>
      </c>
      <c r="B222" s="4" t="s">
        <v>9</v>
      </c>
      <c r="C222" s="4" t="s">
        <v>58</v>
      </c>
      <c r="D222" s="4" t="s">
        <v>77</v>
      </c>
      <c r="E222" s="5" t="s">
        <v>83</v>
      </c>
      <c r="F222" s="5" t="s">
        <v>83</v>
      </c>
      <c r="G222" s="6">
        <v>60.928993939999998</v>
      </c>
      <c r="H222" s="6">
        <v>15.371</v>
      </c>
    </row>
    <row r="223" spans="1:8" x14ac:dyDescent="0.35">
      <c r="A223" s="4" t="str">
        <f>_xlfn.CONCAT(D223," (",YEAR(E223),")")</f>
        <v>Rättvik (1985)</v>
      </c>
      <c r="B223" s="4" t="s">
        <v>9</v>
      </c>
      <c r="C223" s="4" t="s">
        <v>58</v>
      </c>
      <c r="D223" s="4" t="s">
        <v>77</v>
      </c>
      <c r="E223" s="5" t="s">
        <v>74</v>
      </c>
      <c r="F223" s="5" t="s">
        <v>74</v>
      </c>
      <c r="G223" s="6">
        <v>60.928993939999998</v>
      </c>
      <c r="H223" s="6">
        <v>15.371</v>
      </c>
    </row>
    <row r="224" spans="1:8" x14ac:dyDescent="0.35">
      <c r="A224" s="4" t="str">
        <f>_xlfn.CONCAT(D224," (",YEAR(E224),")")</f>
        <v>Risbäck (2010)</v>
      </c>
      <c r="B224" s="4" t="s">
        <v>9</v>
      </c>
      <c r="C224" s="4" t="s">
        <v>18</v>
      </c>
      <c r="D224" s="4" t="s">
        <v>35</v>
      </c>
      <c r="E224" s="5" t="s">
        <v>125</v>
      </c>
      <c r="F224" s="5" t="s">
        <v>125</v>
      </c>
      <c r="G224" s="6">
        <v>64.70318485</v>
      </c>
      <c r="H224" s="6">
        <v>15.503454550000001</v>
      </c>
    </row>
    <row r="225" spans="1:8" x14ac:dyDescent="0.35">
      <c r="A225" s="4" t="str">
        <f>_xlfn.CONCAT(D225," (",YEAR(E225),")")</f>
        <v>Rögle (2007)</v>
      </c>
      <c r="B225" s="4" t="s">
        <v>9</v>
      </c>
      <c r="C225" s="4" t="s">
        <v>11</v>
      </c>
      <c r="D225" s="4" t="s">
        <v>163</v>
      </c>
      <c r="E225" s="5" t="s">
        <v>160</v>
      </c>
      <c r="F225" s="5" t="s">
        <v>160</v>
      </c>
      <c r="G225" s="6">
        <v>55.756954550000003</v>
      </c>
      <c r="H225" s="6">
        <v>13.38418182</v>
      </c>
    </row>
    <row r="226" spans="1:8" x14ac:dyDescent="0.35">
      <c r="A226" s="4" t="str">
        <f>_xlfn.CONCAT(D226," (",YEAR(E226),")")</f>
        <v>Roknäs (1997)</v>
      </c>
      <c r="B226" s="4" t="s">
        <v>9</v>
      </c>
      <c r="C226" s="4" t="s">
        <v>10</v>
      </c>
      <c r="D226" s="4" t="s">
        <v>136</v>
      </c>
      <c r="E226" s="5" t="s">
        <v>133</v>
      </c>
      <c r="F226" s="5" t="s">
        <v>133</v>
      </c>
      <c r="G226" s="6">
        <v>65.402109089999996</v>
      </c>
      <c r="H226" s="6">
        <v>21.199000000000002</v>
      </c>
    </row>
    <row r="227" spans="1:8" x14ac:dyDescent="0.35">
      <c r="A227" s="4" t="str">
        <f>_xlfn.CONCAT(D227," (",YEAR(E227),")")</f>
        <v>Rörström (2010)</v>
      </c>
      <c r="B227" s="4" t="s">
        <v>9</v>
      </c>
      <c r="C227" s="4" t="s">
        <v>18</v>
      </c>
      <c r="D227" s="4" t="s">
        <v>231</v>
      </c>
      <c r="E227" s="5" t="s">
        <v>125</v>
      </c>
      <c r="F227" s="5" t="s">
        <v>125</v>
      </c>
      <c r="G227" s="6">
        <v>64.144045449999993</v>
      </c>
      <c r="H227" s="6">
        <v>16.29818182</v>
      </c>
    </row>
    <row r="228" spans="1:8" x14ac:dyDescent="0.35">
      <c r="A228" s="4" t="str">
        <f>_xlfn.CONCAT(D228," (",YEAR(E228),")")</f>
        <v>Runsvik (2001)</v>
      </c>
      <c r="B228" s="4" t="s">
        <v>9</v>
      </c>
      <c r="C228" s="4" t="s">
        <v>22</v>
      </c>
      <c r="D228" s="4" t="s">
        <v>256</v>
      </c>
      <c r="E228" s="5" t="s">
        <v>249</v>
      </c>
      <c r="F228" s="5" t="s">
        <v>249</v>
      </c>
      <c r="G228" s="6">
        <v>62.326842419999998</v>
      </c>
      <c r="H228" s="6">
        <v>17.092909089999999</v>
      </c>
    </row>
    <row r="229" spans="1:8" x14ac:dyDescent="0.35">
      <c r="A229" s="4" t="str">
        <f>_xlfn.CONCAT(D229," (",YEAR(E229),")")</f>
        <v>Ryssby (2004)</v>
      </c>
      <c r="B229" s="4" t="s">
        <v>9</v>
      </c>
      <c r="C229" s="4" t="s">
        <v>117</v>
      </c>
      <c r="D229" s="4" t="s">
        <v>118</v>
      </c>
      <c r="E229" s="5" t="s">
        <v>105</v>
      </c>
      <c r="F229" s="5" t="s">
        <v>105</v>
      </c>
      <c r="G229" s="6">
        <v>56.87523333</v>
      </c>
      <c r="H229" s="6">
        <v>14.178909089999999</v>
      </c>
    </row>
    <row r="230" spans="1:8" x14ac:dyDescent="0.35">
      <c r="A230" s="4" t="str">
        <f>_xlfn.CONCAT(D230," (",YEAR(E230),")")</f>
        <v>Säffle (2000)</v>
      </c>
      <c r="B230" s="4" t="s">
        <v>9</v>
      </c>
      <c r="C230" s="4" t="s">
        <v>14</v>
      </c>
      <c r="D230" s="4" t="s">
        <v>211</v>
      </c>
      <c r="E230" s="5" t="s">
        <v>218</v>
      </c>
      <c r="F230" s="5" t="s">
        <v>218</v>
      </c>
      <c r="G230" s="6">
        <v>59.111790910000003</v>
      </c>
      <c r="H230" s="6">
        <v>12.854363640000001</v>
      </c>
    </row>
    <row r="231" spans="1:8" x14ac:dyDescent="0.35">
      <c r="A231" s="4" t="str">
        <f>_xlfn.CONCAT(D231," (",YEAR(E231),")")</f>
        <v>Säffle (2010)</v>
      </c>
      <c r="B231" s="4" t="s">
        <v>9</v>
      </c>
      <c r="C231" s="4" t="s">
        <v>14</v>
      </c>
      <c r="D231" s="4" t="s">
        <v>211</v>
      </c>
      <c r="E231" s="5" t="s">
        <v>212</v>
      </c>
      <c r="F231" s="5" t="s">
        <v>212</v>
      </c>
      <c r="G231" s="6">
        <v>59.111790910000003</v>
      </c>
      <c r="H231" s="6">
        <v>12.854363640000001</v>
      </c>
    </row>
    <row r="232" spans="1:8" x14ac:dyDescent="0.35">
      <c r="A232" s="4" t="str">
        <f>_xlfn.CONCAT(D232," (",YEAR(E232),")")</f>
        <v>Säter (2009)</v>
      </c>
      <c r="B232" s="4" t="s">
        <v>9</v>
      </c>
      <c r="C232" s="4" t="s">
        <v>58</v>
      </c>
      <c r="D232" s="4" t="s">
        <v>66</v>
      </c>
      <c r="E232" s="5" t="s">
        <v>65</v>
      </c>
      <c r="F232" s="5" t="s">
        <v>65</v>
      </c>
      <c r="G232" s="6">
        <v>60.369854549999999</v>
      </c>
      <c r="H232" s="6">
        <v>15.76836364</v>
      </c>
    </row>
    <row r="233" spans="1:8" x14ac:dyDescent="0.35">
      <c r="A233" s="4" t="str">
        <f>_xlfn.CONCAT(D233," (",YEAR(E233),")")</f>
        <v>Saxnäs (2010)</v>
      </c>
      <c r="B233" s="4" t="s">
        <v>9</v>
      </c>
      <c r="C233" s="4" t="s">
        <v>18</v>
      </c>
      <c r="D233" s="4" t="s">
        <v>233</v>
      </c>
      <c r="E233" s="5" t="s">
        <v>125</v>
      </c>
      <c r="F233" s="5" t="s">
        <v>125</v>
      </c>
      <c r="G233" s="6">
        <v>64.982754549999996</v>
      </c>
      <c r="H233" s="6">
        <v>15.371</v>
      </c>
    </row>
    <row r="234" spans="1:8" x14ac:dyDescent="0.35">
      <c r="A234" s="4" t="str">
        <f>_xlfn.CONCAT(D234," (",YEAR(E234),")")</f>
        <v>Sigtuna (2000)</v>
      </c>
      <c r="B234" s="4" t="s">
        <v>9</v>
      </c>
      <c r="C234" s="4" t="s">
        <v>12</v>
      </c>
      <c r="D234" s="4" t="s">
        <v>185</v>
      </c>
      <c r="E234" s="5" t="s">
        <v>189</v>
      </c>
      <c r="F234" s="5" t="s">
        <v>189</v>
      </c>
      <c r="G234" s="6">
        <v>59.670930300000002</v>
      </c>
      <c r="H234" s="6">
        <v>17.755181820000001</v>
      </c>
    </row>
    <row r="235" spans="1:8" x14ac:dyDescent="0.35">
      <c r="A235" s="4" t="str">
        <f>_xlfn.CONCAT(D235," (",YEAR(E235),")")</f>
        <v>Sigtuna (2005)</v>
      </c>
      <c r="B235" s="4" t="s">
        <v>9</v>
      </c>
      <c r="C235" s="4" t="s">
        <v>12</v>
      </c>
      <c r="D235" s="4" t="s">
        <v>185</v>
      </c>
      <c r="E235" s="5" t="s">
        <v>182</v>
      </c>
      <c r="F235" s="5" t="s">
        <v>182</v>
      </c>
      <c r="G235" s="6">
        <v>59.670930300000002</v>
      </c>
      <c r="H235" s="6">
        <v>17.755181820000001</v>
      </c>
    </row>
    <row r="236" spans="1:8" x14ac:dyDescent="0.35">
      <c r="A236" s="4" t="str">
        <f>_xlfn.CONCAT(D236," (",YEAR(E236),")")</f>
        <v>Silverdalen (2003)</v>
      </c>
      <c r="B236" s="4" t="s">
        <v>9</v>
      </c>
      <c r="C236" s="4" t="s">
        <v>16</v>
      </c>
      <c r="D236" s="4" t="s">
        <v>112</v>
      </c>
      <c r="E236" s="5" t="s">
        <v>113</v>
      </c>
      <c r="F236" s="5" t="s">
        <v>113</v>
      </c>
      <c r="G236" s="6">
        <v>60.509639389999997</v>
      </c>
      <c r="H236" s="6">
        <v>16.29818182</v>
      </c>
    </row>
    <row r="237" spans="1:8" x14ac:dyDescent="0.35">
      <c r="A237" s="4" t="str">
        <f>_xlfn.CONCAT(D237," (",YEAR(E237),")")</f>
        <v>Simremarken (2010)</v>
      </c>
      <c r="B237" s="4" t="s">
        <v>9</v>
      </c>
      <c r="C237" s="4" t="s">
        <v>11</v>
      </c>
      <c r="D237" s="4" t="s">
        <v>154</v>
      </c>
      <c r="E237" s="5" t="s">
        <v>148</v>
      </c>
      <c r="F237" s="5" t="s">
        <v>148</v>
      </c>
      <c r="G237" s="6">
        <v>55.47738485</v>
      </c>
      <c r="H237" s="6">
        <v>13.25172727</v>
      </c>
    </row>
    <row r="238" spans="1:8" x14ac:dyDescent="0.35">
      <c r="A238" s="4" t="str">
        <f>_xlfn.CONCAT(D238," (",YEAR(E238),")")</f>
        <v>Sjörröd (2002)</v>
      </c>
      <c r="B238" s="4" t="s">
        <v>9</v>
      </c>
      <c r="C238" s="4" t="s">
        <v>11</v>
      </c>
      <c r="D238" s="4" t="s">
        <v>170</v>
      </c>
      <c r="E238" s="5" t="s">
        <v>171</v>
      </c>
      <c r="F238" s="5" t="s">
        <v>171</v>
      </c>
      <c r="G238" s="6">
        <v>56.176309089999997</v>
      </c>
      <c r="H238" s="6">
        <v>13.781545449999999</v>
      </c>
    </row>
    <row r="239" spans="1:8" x14ac:dyDescent="0.35">
      <c r="A239" s="4" t="str">
        <f>_xlfn.CONCAT(D239," (",YEAR(E239),")")</f>
        <v>Skåpafors (2000)</v>
      </c>
      <c r="B239" s="4" t="s">
        <v>9</v>
      </c>
      <c r="C239" s="4" t="s">
        <v>17</v>
      </c>
      <c r="D239" s="4" t="s">
        <v>311</v>
      </c>
      <c r="E239" s="5">
        <v>36838</v>
      </c>
      <c r="F239" s="5">
        <v>36838</v>
      </c>
      <c r="G239" s="6">
        <v>58.972006059999998</v>
      </c>
      <c r="H239" s="6">
        <v>12.32454545</v>
      </c>
    </row>
    <row r="240" spans="1:8" x14ac:dyDescent="0.35">
      <c r="A240" s="3" t="str">
        <f>_xlfn.CONCAT(D240," (",YEAR(E240),")")</f>
        <v>Skaraborg (1947)</v>
      </c>
      <c r="B240" s="4" t="s">
        <v>8</v>
      </c>
      <c r="C240" s="4" t="s">
        <v>17</v>
      </c>
      <c r="D240" s="4" t="s">
        <v>32</v>
      </c>
      <c r="E240" s="5">
        <v>17288</v>
      </c>
      <c r="F240" s="5">
        <v>17472</v>
      </c>
      <c r="G240" s="6">
        <v>60.313327899999997</v>
      </c>
      <c r="H240" s="6">
        <v>15.3716761</v>
      </c>
    </row>
    <row r="241" spans="1:8" x14ac:dyDescent="0.35">
      <c r="A241" s="4" t="str">
        <f>_xlfn.CONCAT(D241," (",YEAR(E241),")")</f>
        <v>Skee (2000)</v>
      </c>
      <c r="B241" s="4" t="s">
        <v>9</v>
      </c>
      <c r="C241" s="4" t="s">
        <v>17</v>
      </c>
      <c r="D241" s="4" t="s">
        <v>312</v>
      </c>
      <c r="E241" s="5">
        <v>36828</v>
      </c>
      <c r="F241" s="5">
        <v>36828</v>
      </c>
      <c r="G241" s="6">
        <v>58.972006059999998</v>
      </c>
      <c r="H241" s="6">
        <v>11.26490909</v>
      </c>
    </row>
    <row r="242" spans="1:8" x14ac:dyDescent="0.35">
      <c r="A242" s="4" t="str">
        <f>_xlfn.CONCAT(D242," (",YEAR(E242),")")</f>
        <v>Skegrie (2010)</v>
      </c>
      <c r="B242" s="4" t="s">
        <v>9</v>
      </c>
      <c r="C242" s="4" t="s">
        <v>11</v>
      </c>
      <c r="D242" s="4" t="s">
        <v>152</v>
      </c>
      <c r="E242" s="5" t="s">
        <v>148</v>
      </c>
      <c r="F242" s="5" t="s">
        <v>148</v>
      </c>
      <c r="G242" s="6">
        <v>55.47738485</v>
      </c>
      <c r="H242" s="6">
        <v>13.11927273</v>
      </c>
    </row>
    <row r="243" spans="1:8" x14ac:dyDescent="0.35">
      <c r="A243" s="4" t="str">
        <f>_xlfn.CONCAT(D243," (",YEAR(E243),")")</f>
        <v>Skellefteå (2006)</v>
      </c>
      <c r="B243" s="4" t="s">
        <v>9</v>
      </c>
      <c r="C243" s="4" t="s">
        <v>18</v>
      </c>
      <c r="D243" s="4" t="s">
        <v>224</v>
      </c>
      <c r="E243" s="5" t="s">
        <v>237</v>
      </c>
      <c r="F243" s="5" t="s">
        <v>237</v>
      </c>
      <c r="G243" s="6">
        <v>64.70318485</v>
      </c>
      <c r="H243" s="6">
        <v>20.934090909999998</v>
      </c>
    </row>
    <row r="244" spans="1:8" x14ac:dyDescent="0.35">
      <c r="A244" s="4" t="str">
        <f>_xlfn.CONCAT(D244," (",YEAR(E244),")")</f>
        <v>Skellefteå (2010)</v>
      </c>
      <c r="B244" s="4" t="s">
        <v>9</v>
      </c>
      <c r="C244" s="4" t="s">
        <v>18</v>
      </c>
      <c r="D244" s="4" t="s">
        <v>224</v>
      </c>
      <c r="E244" s="5" t="s">
        <v>225</v>
      </c>
      <c r="F244" s="5" t="s">
        <v>225</v>
      </c>
      <c r="G244" s="6">
        <v>64.70318485</v>
      </c>
      <c r="H244" s="6">
        <v>20.934090909999998</v>
      </c>
    </row>
    <row r="245" spans="1:8" x14ac:dyDescent="0.35">
      <c r="A245" s="4" t="str">
        <f>_xlfn.CONCAT(D245," (",YEAR(E245),")")</f>
        <v>Skoghall (2006)</v>
      </c>
      <c r="B245" s="4" t="s">
        <v>9</v>
      </c>
      <c r="C245" s="4" t="s">
        <v>14</v>
      </c>
      <c r="D245" s="4" t="s">
        <v>213</v>
      </c>
      <c r="E245" s="5" t="s">
        <v>214</v>
      </c>
      <c r="F245" s="5" t="s">
        <v>214</v>
      </c>
      <c r="G245" s="6">
        <v>59.39136061</v>
      </c>
      <c r="H245" s="6">
        <v>13.51663636</v>
      </c>
    </row>
    <row r="246" spans="1:8" x14ac:dyDescent="0.35">
      <c r="A246" s="4" t="str">
        <f>_xlfn.CONCAT(D246," (",YEAR(E246),")")</f>
        <v>Sköllersta (2006)</v>
      </c>
      <c r="B246" s="4" t="s">
        <v>9</v>
      </c>
      <c r="C246" s="4" t="s">
        <v>20</v>
      </c>
      <c r="D246" s="4" t="s">
        <v>316</v>
      </c>
      <c r="E246" s="5" t="s">
        <v>314</v>
      </c>
      <c r="F246" s="5" t="s">
        <v>314</v>
      </c>
      <c r="G246" s="6">
        <v>59.111790910000003</v>
      </c>
      <c r="H246" s="6">
        <v>15.371</v>
      </c>
    </row>
    <row r="247" spans="1:8" x14ac:dyDescent="0.35">
      <c r="A247" s="3" t="str">
        <f>_xlfn.CONCAT(D247," (",YEAR(E247),")")</f>
        <v>Skövde (1974)</v>
      </c>
      <c r="B247" s="4" t="s">
        <v>8</v>
      </c>
      <c r="C247" s="4" t="s">
        <v>17</v>
      </c>
      <c r="D247" s="4" t="s">
        <v>34</v>
      </c>
      <c r="E247" s="5">
        <v>27089</v>
      </c>
      <c r="F247" s="5">
        <v>27181</v>
      </c>
      <c r="G247" s="6">
        <v>58.389845299999998</v>
      </c>
      <c r="H247" s="6">
        <v>13.844379200000001</v>
      </c>
    </row>
    <row r="248" spans="1:8" x14ac:dyDescent="0.35">
      <c r="A248" s="4" t="str">
        <f>_xlfn.CONCAT(D248," (",YEAR(E248),")")</f>
        <v>Skruv (2001)</v>
      </c>
      <c r="B248" s="4" t="s">
        <v>9</v>
      </c>
      <c r="C248" s="4" t="s">
        <v>117</v>
      </c>
      <c r="D248" s="4" t="s">
        <v>120</v>
      </c>
      <c r="E248" s="5" t="s">
        <v>121</v>
      </c>
      <c r="F248" s="5" t="s">
        <v>121</v>
      </c>
      <c r="G248" s="6">
        <v>56.735448480000002</v>
      </c>
      <c r="H248" s="6">
        <v>15.371</v>
      </c>
    </row>
    <row r="249" spans="1:8" x14ac:dyDescent="0.35">
      <c r="A249" s="4" t="str">
        <f>_xlfn.CONCAT(D249," (",YEAR(E249),")")</f>
        <v>Skyttorp (1986)</v>
      </c>
      <c r="B249" s="4" t="s">
        <v>9</v>
      </c>
      <c r="C249" s="4" t="s">
        <v>198</v>
      </c>
      <c r="D249" s="4" t="s">
        <v>210</v>
      </c>
      <c r="E249" s="5" t="s">
        <v>201</v>
      </c>
      <c r="F249" s="5" t="s">
        <v>201</v>
      </c>
      <c r="G249" s="6">
        <v>60.090284850000003</v>
      </c>
      <c r="H249" s="6">
        <v>17.755181820000001</v>
      </c>
    </row>
    <row r="250" spans="1:8" x14ac:dyDescent="0.35">
      <c r="A250" s="4" t="str">
        <f>_xlfn.CONCAT(D250," (",YEAR(E250),")")</f>
        <v>Smedjebacken (1977)</v>
      </c>
      <c r="B250" s="4" t="s">
        <v>9</v>
      </c>
      <c r="C250" s="4" t="s">
        <v>58</v>
      </c>
      <c r="D250" s="4" t="s">
        <v>82</v>
      </c>
      <c r="E250" s="5" t="s">
        <v>83</v>
      </c>
      <c r="F250" s="5" t="s">
        <v>83</v>
      </c>
      <c r="G250" s="6">
        <v>60.090284850000003</v>
      </c>
      <c r="H250" s="6">
        <v>15.371</v>
      </c>
    </row>
    <row r="251" spans="1:8" x14ac:dyDescent="0.35">
      <c r="A251" s="4" t="str">
        <f>_xlfn.CONCAT(D251," (",YEAR(E251),")")</f>
        <v>Södertälje (1930)</v>
      </c>
      <c r="B251" s="4" t="s">
        <v>9</v>
      </c>
      <c r="C251" s="4" t="s">
        <v>12</v>
      </c>
      <c r="D251" s="4" t="s">
        <v>173</v>
      </c>
      <c r="E251" s="5" t="s">
        <v>192</v>
      </c>
      <c r="F251" s="5" t="s">
        <v>192</v>
      </c>
      <c r="G251" s="6">
        <v>59.251575760000001</v>
      </c>
      <c r="H251" s="6">
        <v>17.622727269999999</v>
      </c>
    </row>
    <row r="252" spans="1:8" x14ac:dyDescent="0.35">
      <c r="A252" s="4" t="str">
        <f>_xlfn.CONCAT(D252," (",YEAR(E252),")")</f>
        <v>Södertälje (2000)</v>
      </c>
      <c r="B252" s="4" t="s">
        <v>9</v>
      </c>
      <c r="C252" s="4" t="s">
        <v>12</v>
      </c>
      <c r="D252" s="4" t="s">
        <v>173</v>
      </c>
      <c r="E252" s="5" t="s">
        <v>189</v>
      </c>
      <c r="F252" s="5" t="s">
        <v>189</v>
      </c>
      <c r="G252" s="6">
        <v>59.251575760000001</v>
      </c>
      <c r="H252" s="6">
        <v>17.622727269999999</v>
      </c>
    </row>
    <row r="253" spans="1:8" x14ac:dyDescent="0.35">
      <c r="A253" s="4" t="str">
        <f>_xlfn.CONCAT(D253," (",YEAR(E253),")")</f>
        <v>Södertälje (2005)</v>
      </c>
      <c r="B253" s="4" t="s">
        <v>9</v>
      </c>
      <c r="C253" s="4" t="s">
        <v>12</v>
      </c>
      <c r="D253" s="4" t="s">
        <v>173</v>
      </c>
      <c r="E253" s="5" t="s">
        <v>182</v>
      </c>
      <c r="F253" s="5" t="s">
        <v>182</v>
      </c>
      <c r="G253" s="6">
        <v>59.251575760000001</v>
      </c>
      <c r="H253" s="6">
        <v>17.622727269999999</v>
      </c>
    </row>
    <row r="254" spans="1:8" x14ac:dyDescent="0.35">
      <c r="A254" s="4" t="str">
        <f>_xlfn.CONCAT(D254," (",YEAR(E254),")")</f>
        <v>Södertälje (2010)</v>
      </c>
      <c r="B254" s="4" t="s">
        <v>9</v>
      </c>
      <c r="C254" s="4" t="s">
        <v>12</v>
      </c>
      <c r="D254" s="4" t="s">
        <v>173</v>
      </c>
      <c r="E254" s="5" t="s">
        <v>174</v>
      </c>
      <c r="F254" s="5" t="s">
        <v>174</v>
      </c>
      <c r="G254" s="6">
        <v>59.251575760000001</v>
      </c>
      <c r="H254" s="6">
        <v>17.622727269999999</v>
      </c>
    </row>
    <row r="255" spans="1:8" x14ac:dyDescent="0.35">
      <c r="A255" s="4" t="str">
        <f>_xlfn.CONCAT(D255," (",YEAR(E255),")")</f>
        <v>Sollefteå (1995)</v>
      </c>
      <c r="B255" s="4" t="s">
        <v>9</v>
      </c>
      <c r="C255" s="4" t="s">
        <v>22</v>
      </c>
      <c r="D255" s="4" t="s">
        <v>272</v>
      </c>
      <c r="E255" s="5" t="s">
        <v>280</v>
      </c>
      <c r="F255" s="5" t="s">
        <v>280</v>
      </c>
      <c r="G255" s="6">
        <v>63.445121210000003</v>
      </c>
      <c r="H255" s="6">
        <v>16.960454550000001</v>
      </c>
    </row>
    <row r="256" spans="1:8" x14ac:dyDescent="0.35">
      <c r="A256" s="4" t="str">
        <f>_xlfn.CONCAT(D256," (",YEAR(E256),")")</f>
        <v>Sollefteå (1998)</v>
      </c>
      <c r="B256" s="4" t="s">
        <v>9</v>
      </c>
      <c r="C256" s="4" t="s">
        <v>22</v>
      </c>
      <c r="D256" s="4" t="s">
        <v>272</v>
      </c>
      <c r="E256" s="5" t="s">
        <v>275</v>
      </c>
      <c r="F256" s="5" t="s">
        <v>275</v>
      </c>
      <c r="G256" s="6">
        <v>63.445121210000003</v>
      </c>
      <c r="H256" s="6">
        <v>16.960454550000001</v>
      </c>
    </row>
    <row r="257" spans="1:8" x14ac:dyDescent="0.35">
      <c r="A257" s="4" t="str">
        <f>_xlfn.CONCAT(D257," (",YEAR(E257),")")</f>
        <v>Sollefteå (2000)</v>
      </c>
      <c r="B257" s="4" t="s">
        <v>9</v>
      </c>
      <c r="C257" s="4" t="s">
        <v>22</v>
      </c>
      <c r="D257" s="4" t="s">
        <v>272</v>
      </c>
      <c r="E257" s="5" t="s">
        <v>262</v>
      </c>
      <c r="F257" s="5" t="s">
        <v>262</v>
      </c>
      <c r="G257" s="6">
        <v>63.445121210000003</v>
      </c>
      <c r="H257" s="6">
        <v>16.960454550000001</v>
      </c>
    </row>
    <row r="258" spans="1:8" x14ac:dyDescent="0.35">
      <c r="A258" s="4" t="str">
        <f>_xlfn.CONCAT(D258," (",YEAR(E258),")")</f>
        <v>Sollentuna (2005)</v>
      </c>
      <c r="B258" s="4" t="s">
        <v>9</v>
      </c>
      <c r="C258" s="4" t="s">
        <v>12</v>
      </c>
      <c r="D258" s="4" t="s">
        <v>188</v>
      </c>
      <c r="E258" s="5" t="s">
        <v>182</v>
      </c>
      <c r="F258" s="5" t="s">
        <v>182</v>
      </c>
      <c r="G258" s="6">
        <v>59.39136061</v>
      </c>
      <c r="H258" s="6">
        <v>17.887636359999998</v>
      </c>
    </row>
    <row r="259" spans="1:8" x14ac:dyDescent="0.35">
      <c r="A259" s="4" t="str">
        <f>_xlfn.CONCAT(D259," (",YEAR(E259),")")</f>
        <v>Sorsele (1995)</v>
      </c>
      <c r="B259" s="4" t="s">
        <v>9</v>
      </c>
      <c r="C259" s="4" t="s">
        <v>18</v>
      </c>
      <c r="D259" s="4" t="s">
        <v>245</v>
      </c>
      <c r="E259" s="5" t="s">
        <v>241</v>
      </c>
      <c r="F259" s="5" t="s">
        <v>241</v>
      </c>
      <c r="G259" s="6">
        <v>65.681678790000007</v>
      </c>
      <c r="H259" s="6">
        <v>16.695545450000001</v>
      </c>
    </row>
    <row r="260" spans="1:8" x14ac:dyDescent="0.35">
      <c r="A260" s="4" t="str">
        <f>_xlfn.CONCAT(D260," (",YEAR(E260),")")</f>
        <v>Spöland (1995)</v>
      </c>
      <c r="B260" s="4" t="s">
        <v>9</v>
      </c>
      <c r="C260" s="4" t="s">
        <v>18</v>
      </c>
      <c r="D260" s="4" t="s">
        <v>243</v>
      </c>
      <c r="E260" s="5" t="s">
        <v>241</v>
      </c>
      <c r="F260" s="5" t="s">
        <v>241</v>
      </c>
      <c r="G260" s="6">
        <v>64.004260610000003</v>
      </c>
      <c r="H260" s="6">
        <v>19.874454549999999</v>
      </c>
    </row>
    <row r="261" spans="1:8" x14ac:dyDescent="0.35">
      <c r="A261" s="4" t="str">
        <f>_xlfn.CONCAT(D261," (",YEAR(E261),")")</f>
        <v>St Sigfrid (2010)</v>
      </c>
      <c r="B261" s="4" t="s">
        <v>9</v>
      </c>
      <c r="C261" s="4" t="s">
        <v>16</v>
      </c>
      <c r="D261" s="4" t="s">
        <v>108</v>
      </c>
      <c r="E261" s="5" t="s">
        <v>107</v>
      </c>
      <c r="F261" s="5" t="s">
        <v>107</v>
      </c>
      <c r="G261" s="6">
        <v>57.713942420000002</v>
      </c>
      <c r="H261" s="6">
        <v>12.059636360000001</v>
      </c>
    </row>
    <row r="262" spans="1:8" x14ac:dyDescent="0.35">
      <c r="A262" s="4" t="str">
        <f>_xlfn.CONCAT(D262," (",YEAR(E262),")")</f>
        <v>Staffanstorp (2007)</v>
      </c>
      <c r="B262" s="4" t="s">
        <v>9</v>
      </c>
      <c r="C262" s="4" t="s">
        <v>11</v>
      </c>
      <c r="D262" s="4" t="s">
        <v>159</v>
      </c>
      <c r="E262" s="5" t="s">
        <v>160</v>
      </c>
      <c r="F262" s="5" t="s">
        <v>160</v>
      </c>
      <c r="G262" s="6">
        <v>55.617169699999998</v>
      </c>
      <c r="H262" s="6">
        <v>13.25172727</v>
      </c>
    </row>
    <row r="263" spans="1:8" x14ac:dyDescent="0.35">
      <c r="A263" s="4" t="str">
        <f>_xlfn.CONCAT(D263," (",YEAR(E263),")")</f>
        <v>Ställdalen (1924)</v>
      </c>
      <c r="B263" s="4" t="s">
        <v>9</v>
      </c>
      <c r="C263" s="4" t="s">
        <v>20</v>
      </c>
      <c r="D263" s="4" t="s">
        <v>321</v>
      </c>
      <c r="E263" s="5" t="s">
        <v>335</v>
      </c>
      <c r="F263" s="5" t="s">
        <v>335</v>
      </c>
      <c r="G263" s="6">
        <v>59.950499999999998</v>
      </c>
      <c r="H263" s="6">
        <v>14.97363636</v>
      </c>
    </row>
    <row r="264" spans="1:8" x14ac:dyDescent="0.35">
      <c r="A264" s="4" t="str">
        <f>_xlfn.CONCAT(D264," (",YEAR(E264),")")</f>
        <v>Ställdalen (1951)</v>
      </c>
      <c r="B264" s="4" t="s">
        <v>9</v>
      </c>
      <c r="C264" s="4" t="s">
        <v>20</v>
      </c>
      <c r="D264" s="4" t="s">
        <v>321</v>
      </c>
      <c r="E264" s="5" t="s">
        <v>334</v>
      </c>
      <c r="F264" s="5" t="s">
        <v>334</v>
      </c>
      <c r="G264" s="6">
        <v>59.950499999999998</v>
      </c>
      <c r="H264" s="6">
        <v>14.97363636</v>
      </c>
    </row>
    <row r="265" spans="1:8" x14ac:dyDescent="0.35">
      <c r="A265" s="4" t="str">
        <f>_xlfn.CONCAT(D265," (",YEAR(E265),")")</f>
        <v>Ställdalen (1966)</v>
      </c>
      <c r="B265" s="4" t="s">
        <v>9</v>
      </c>
      <c r="C265" s="4" t="s">
        <v>20</v>
      </c>
      <c r="D265" s="4" t="s">
        <v>321</v>
      </c>
      <c r="E265" s="5" t="s">
        <v>332</v>
      </c>
      <c r="F265" s="5" t="s">
        <v>332</v>
      </c>
      <c r="G265" s="6">
        <v>59.950499999999998</v>
      </c>
      <c r="H265" s="6">
        <v>14.97363636</v>
      </c>
    </row>
    <row r="266" spans="1:8" x14ac:dyDescent="0.35">
      <c r="A266" s="4" t="str">
        <f>_xlfn.CONCAT(D266," (",YEAR(E266),")")</f>
        <v>Ställdalen (1977)</v>
      </c>
      <c r="B266" s="4" t="s">
        <v>9</v>
      </c>
      <c r="C266" s="4" t="s">
        <v>20</v>
      </c>
      <c r="D266" s="4" t="s">
        <v>321</v>
      </c>
      <c r="E266" s="5" t="s">
        <v>326</v>
      </c>
      <c r="F266" s="5" t="s">
        <v>326</v>
      </c>
      <c r="G266" s="6">
        <v>59.950499999999998</v>
      </c>
      <c r="H266" s="6">
        <v>14.97363636</v>
      </c>
    </row>
    <row r="267" spans="1:8" x14ac:dyDescent="0.35">
      <c r="A267" s="4" t="str">
        <f>_xlfn.CONCAT(D267," (",YEAR(E267),")")</f>
        <v>Ställdalen (2000)</v>
      </c>
      <c r="B267" s="4" t="s">
        <v>9</v>
      </c>
      <c r="C267" s="4" t="s">
        <v>20</v>
      </c>
      <c r="D267" s="4" t="s">
        <v>321</v>
      </c>
      <c r="E267" s="5" t="s">
        <v>319</v>
      </c>
      <c r="F267" s="5" t="s">
        <v>319</v>
      </c>
      <c r="G267" s="6">
        <v>59.950499999999998</v>
      </c>
      <c r="H267" s="6">
        <v>14.97363636</v>
      </c>
    </row>
    <row r="268" spans="1:8" x14ac:dyDescent="0.35">
      <c r="A268" s="4" t="str">
        <f>_xlfn.CONCAT(D268," (",YEAR(E268),")")</f>
        <v>Stavreviken (2001)</v>
      </c>
      <c r="B268" s="4" t="s">
        <v>9</v>
      </c>
      <c r="C268" s="4" t="s">
        <v>22</v>
      </c>
      <c r="D268" s="4" t="s">
        <v>255</v>
      </c>
      <c r="E268" s="5" t="s">
        <v>249</v>
      </c>
      <c r="F268" s="5" t="s">
        <v>249</v>
      </c>
      <c r="G268" s="6">
        <v>62.606412120000002</v>
      </c>
      <c r="H268" s="6">
        <v>17.357818179999999</v>
      </c>
    </row>
    <row r="269" spans="1:8" x14ac:dyDescent="0.35">
      <c r="A269" s="4" t="str">
        <f>_xlfn.CONCAT(D269," (",YEAR(E269),")")</f>
        <v>Stockholm (1925)</v>
      </c>
      <c r="B269" s="4" t="s">
        <v>9</v>
      </c>
      <c r="C269" s="4" t="s">
        <v>12</v>
      </c>
      <c r="D269" s="4" t="s">
        <v>12</v>
      </c>
      <c r="E269" s="5" t="s">
        <v>195</v>
      </c>
      <c r="F269" s="5" t="s">
        <v>195</v>
      </c>
      <c r="G269" s="6">
        <v>59.39136061</v>
      </c>
      <c r="H269" s="6">
        <v>18.02009091</v>
      </c>
    </row>
    <row r="270" spans="1:8" x14ac:dyDescent="0.35">
      <c r="A270" s="4" t="str">
        <f>_xlfn.CONCAT(D270," (",YEAR(E270),")")</f>
        <v>Stockholm (1930)</v>
      </c>
      <c r="B270" s="4" t="s">
        <v>9</v>
      </c>
      <c r="C270" s="4" t="s">
        <v>12</v>
      </c>
      <c r="D270" s="4" t="s">
        <v>12</v>
      </c>
      <c r="E270" s="5" t="s">
        <v>192</v>
      </c>
      <c r="F270" s="5" t="s">
        <v>192</v>
      </c>
      <c r="G270" s="6">
        <v>59.39136061</v>
      </c>
      <c r="H270" s="6">
        <v>18.02009091</v>
      </c>
    </row>
    <row r="271" spans="1:8" x14ac:dyDescent="0.35">
      <c r="A271" s="4" t="str">
        <f>_xlfn.CONCAT(D271," (",YEAR(E271),")")</f>
        <v>Stockholm (2000)</v>
      </c>
      <c r="B271" s="4" t="s">
        <v>9</v>
      </c>
      <c r="C271" s="4" t="s">
        <v>12</v>
      </c>
      <c r="D271" s="4" t="s">
        <v>12</v>
      </c>
      <c r="E271" s="5" t="s">
        <v>189</v>
      </c>
      <c r="F271" s="5" t="s">
        <v>189</v>
      </c>
      <c r="G271" s="6">
        <v>59.39136061</v>
      </c>
      <c r="H271" s="6">
        <v>18.02009091</v>
      </c>
    </row>
    <row r="272" spans="1:8" x14ac:dyDescent="0.35">
      <c r="A272" s="4" t="str">
        <f>_xlfn.CONCAT(D272," (",YEAR(E272),")")</f>
        <v>Stockholm (2005)</v>
      </c>
      <c r="B272" s="4" t="s">
        <v>9</v>
      </c>
      <c r="C272" s="4" t="s">
        <v>12</v>
      </c>
      <c r="D272" s="4" t="s">
        <v>12</v>
      </c>
      <c r="E272" s="5" t="s">
        <v>182</v>
      </c>
      <c r="F272" s="5" t="s">
        <v>182</v>
      </c>
      <c r="G272" s="6">
        <v>59.39136061</v>
      </c>
      <c r="H272" s="6">
        <v>18.02009091</v>
      </c>
    </row>
    <row r="273" spans="1:8" x14ac:dyDescent="0.35">
      <c r="A273" s="4" t="str">
        <f>_xlfn.CONCAT(D273," (",YEAR(E273),")")</f>
        <v>Stockholm (2006)</v>
      </c>
      <c r="B273" s="4" t="s">
        <v>9</v>
      </c>
      <c r="C273" s="4" t="s">
        <v>12</v>
      </c>
      <c r="D273" s="4" t="s">
        <v>12</v>
      </c>
      <c r="E273" s="5" t="s">
        <v>179</v>
      </c>
      <c r="F273" s="5" t="s">
        <v>179</v>
      </c>
      <c r="G273" s="6">
        <v>59.39136061</v>
      </c>
      <c r="H273" s="6">
        <v>18.02009091</v>
      </c>
    </row>
    <row r="274" spans="1:8" x14ac:dyDescent="0.35">
      <c r="A274" s="3" t="str">
        <f>_xlfn.CONCAT(D274," (",YEAR(E274),")")</f>
        <v>Stockholm (2010)</v>
      </c>
      <c r="B274" s="4" t="s">
        <v>7</v>
      </c>
      <c r="C274" s="4" t="s">
        <v>12</v>
      </c>
      <c r="D274" s="4" t="s">
        <v>12</v>
      </c>
      <c r="E274" s="5">
        <v>40366</v>
      </c>
      <c r="F274" s="5">
        <v>40376</v>
      </c>
      <c r="G274" s="6">
        <v>59.325117200000001</v>
      </c>
      <c r="H274" s="6">
        <v>18.0710935</v>
      </c>
    </row>
    <row r="275" spans="1:8" x14ac:dyDescent="0.35">
      <c r="A275" s="4" t="str">
        <f>_xlfn.CONCAT(D275," (",YEAR(E275),")")</f>
        <v>Stöde (2000)</v>
      </c>
      <c r="B275" s="4" t="s">
        <v>9</v>
      </c>
      <c r="C275" s="4" t="s">
        <v>22</v>
      </c>
      <c r="D275" s="4" t="s">
        <v>258</v>
      </c>
      <c r="E275" s="5" t="s">
        <v>262</v>
      </c>
      <c r="F275" s="5" t="s">
        <v>262</v>
      </c>
      <c r="G275" s="6">
        <v>62.466627269999996</v>
      </c>
      <c r="H275" s="6">
        <v>16.56309091</v>
      </c>
    </row>
    <row r="276" spans="1:8" x14ac:dyDescent="0.35">
      <c r="A276" s="4" t="str">
        <f>_xlfn.CONCAT(D276," (",YEAR(E276),")")</f>
        <v>Stöde (2001)</v>
      </c>
      <c r="B276" s="4" t="s">
        <v>9</v>
      </c>
      <c r="C276" s="4" t="s">
        <v>22</v>
      </c>
      <c r="D276" s="4" t="s">
        <v>258</v>
      </c>
      <c r="E276" s="5" t="s">
        <v>249</v>
      </c>
      <c r="F276" s="5" t="s">
        <v>249</v>
      </c>
      <c r="G276" s="6">
        <v>62.466627269999996</v>
      </c>
      <c r="H276" s="6">
        <v>16.56309091</v>
      </c>
    </row>
    <row r="277" spans="1:8" x14ac:dyDescent="0.35">
      <c r="A277" s="4" t="str">
        <f>_xlfn.CONCAT(D277," (",YEAR(E277),")")</f>
        <v>Storå (1924)</v>
      </c>
      <c r="B277" s="4" t="s">
        <v>9</v>
      </c>
      <c r="C277" s="4" t="s">
        <v>20</v>
      </c>
      <c r="D277" s="4" t="s">
        <v>327</v>
      </c>
      <c r="E277" s="5" t="s">
        <v>335</v>
      </c>
      <c r="F277" s="5" t="s">
        <v>335</v>
      </c>
      <c r="G277" s="6">
        <v>59.670930300000002</v>
      </c>
      <c r="H277" s="6">
        <v>15.106090910000001</v>
      </c>
    </row>
    <row r="278" spans="1:8" x14ac:dyDescent="0.35">
      <c r="A278" s="4" t="str">
        <f>_xlfn.CONCAT(D278," (",YEAR(E278),")")</f>
        <v>Storå (1951)</v>
      </c>
      <c r="B278" s="4" t="s">
        <v>9</v>
      </c>
      <c r="C278" s="4" t="s">
        <v>20</v>
      </c>
      <c r="D278" s="4" t="s">
        <v>327</v>
      </c>
      <c r="E278" s="5" t="s">
        <v>334</v>
      </c>
      <c r="F278" s="5" t="s">
        <v>334</v>
      </c>
      <c r="G278" s="6">
        <v>59.670930300000002</v>
      </c>
      <c r="H278" s="6">
        <v>15.106090910000001</v>
      </c>
    </row>
    <row r="279" spans="1:8" x14ac:dyDescent="0.35">
      <c r="A279" s="4" t="str">
        <f>_xlfn.CONCAT(D279," (",YEAR(E279),")")</f>
        <v>Storå (1966)</v>
      </c>
      <c r="B279" s="4" t="s">
        <v>9</v>
      </c>
      <c r="C279" s="4" t="s">
        <v>20</v>
      </c>
      <c r="D279" s="4" t="s">
        <v>327</v>
      </c>
      <c r="E279" s="5" t="s">
        <v>332</v>
      </c>
      <c r="F279" s="5" t="s">
        <v>332</v>
      </c>
      <c r="G279" s="6">
        <v>59.670930300000002</v>
      </c>
      <c r="H279" s="6">
        <v>15.106090910000001</v>
      </c>
    </row>
    <row r="280" spans="1:8" x14ac:dyDescent="0.35">
      <c r="A280" s="4" t="str">
        <f>_xlfn.CONCAT(D280," (",YEAR(E280),")")</f>
        <v>Storå (1977)</v>
      </c>
      <c r="B280" s="4" t="s">
        <v>9</v>
      </c>
      <c r="C280" s="4" t="s">
        <v>20</v>
      </c>
      <c r="D280" s="4" t="s">
        <v>327</v>
      </c>
      <c r="E280" s="5" t="s">
        <v>326</v>
      </c>
      <c r="F280" s="5" t="s">
        <v>326</v>
      </c>
      <c r="G280" s="6">
        <v>59.670930300000002</v>
      </c>
      <c r="H280" s="6">
        <v>15.106090910000001</v>
      </c>
    </row>
    <row r="281" spans="1:8" x14ac:dyDescent="0.35">
      <c r="A281" s="4" t="str">
        <f>_xlfn.CONCAT(D281," (",YEAR(E281),")")</f>
        <v>Storbäck (2010)</v>
      </c>
      <c r="B281" s="4" t="s">
        <v>9</v>
      </c>
      <c r="C281" s="4" t="s">
        <v>18</v>
      </c>
      <c r="D281" s="4" t="s">
        <v>227</v>
      </c>
      <c r="E281" s="5" t="s">
        <v>125</v>
      </c>
      <c r="F281" s="5" t="s">
        <v>125</v>
      </c>
      <c r="G281" s="6">
        <v>64.70318485</v>
      </c>
      <c r="H281" s="6">
        <v>15.63590909</v>
      </c>
    </row>
    <row r="282" spans="1:8" x14ac:dyDescent="0.35">
      <c r="A282" s="4" t="str">
        <f>_xlfn.CONCAT(D282," (",YEAR(E282),")")</f>
        <v>Stornorrfors (1971)</v>
      </c>
      <c r="B282" s="4" t="s">
        <v>9</v>
      </c>
      <c r="C282" s="4" t="s">
        <v>18</v>
      </c>
      <c r="D282" s="4" t="s">
        <v>246</v>
      </c>
      <c r="E282" s="5" t="s">
        <v>247</v>
      </c>
      <c r="F282" s="5" t="s">
        <v>247</v>
      </c>
      <c r="G282" s="6">
        <v>63.864475759999998</v>
      </c>
      <c r="H282" s="6">
        <v>20.006909090000001</v>
      </c>
    </row>
    <row r="283" spans="1:8" x14ac:dyDescent="0.35">
      <c r="A283" s="3" t="str">
        <f>_xlfn.CONCAT(D283," (",YEAR(E283),")")</f>
        <v>Storöhamn (1972)</v>
      </c>
      <c r="B283" s="4" t="s">
        <v>7</v>
      </c>
      <c r="C283" s="4" t="s">
        <v>10</v>
      </c>
      <c r="D283" s="4" t="s">
        <v>47</v>
      </c>
      <c r="E283" s="5">
        <v>26477</v>
      </c>
      <c r="F283" s="5">
        <v>26487</v>
      </c>
      <c r="G283" s="6">
        <v>65.732277268286495</v>
      </c>
      <c r="H283" s="6">
        <v>23.093046445628101</v>
      </c>
    </row>
    <row r="284" spans="1:8" x14ac:dyDescent="0.35">
      <c r="A284" s="4" t="str">
        <f>_xlfn.CONCAT(D284," (",YEAR(E284),")")</f>
        <v>Storvreta (1986)</v>
      </c>
      <c r="B284" s="4" t="s">
        <v>9</v>
      </c>
      <c r="C284" s="4" t="s">
        <v>198</v>
      </c>
      <c r="D284" s="4" t="s">
        <v>208</v>
      </c>
      <c r="E284" s="5" t="s">
        <v>201</v>
      </c>
      <c r="F284" s="5" t="s">
        <v>201</v>
      </c>
      <c r="G284" s="6">
        <v>59.950499999999998</v>
      </c>
      <c r="H284" s="6">
        <v>17.755181820000001</v>
      </c>
    </row>
    <row r="285" spans="1:8" x14ac:dyDescent="0.35">
      <c r="A285" s="4" t="str">
        <f>_xlfn.CONCAT(D285," (",YEAR(E285),")")</f>
        <v>Stuvsta (1930)</v>
      </c>
      <c r="B285" s="4" t="s">
        <v>9</v>
      </c>
      <c r="C285" s="4" t="s">
        <v>12</v>
      </c>
      <c r="D285" s="4" t="s">
        <v>194</v>
      </c>
      <c r="E285" s="5" t="s">
        <v>192</v>
      </c>
      <c r="F285" s="5" t="s">
        <v>192</v>
      </c>
      <c r="G285" s="6">
        <v>59.251575760000001</v>
      </c>
      <c r="H285" s="6">
        <v>18.02009091</v>
      </c>
    </row>
    <row r="286" spans="1:8" x14ac:dyDescent="0.35">
      <c r="A286" s="4" t="str">
        <f>_xlfn.CONCAT(D286," (",YEAR(E286),")")</f>
        <v>Sundborn (2000)</v>
      </c>
      <c r="B286" s="4" t="s">
        <v>9</v>
      </c>
      <c r="C286" s="4" t="s">
        <v>58</v>
      </c>
      <c r="D286" s="4" t="s">
        <v>62</v>
      </c>
      <c r="E286" s="5" t="s">
        <v>60</v>
      </c>
      <c r="F286" s="5" t="s">
        <v>60</v>
      </c>
      <c r="G286" s="6">
        <v>60.649424240000002</v>
      </c>
      <c r="H286" s="6">
        <v>15.76836364</v>
      </c>
    </row>
    <row r="287" spans="1:8" x14ac:dyDescent="0.35">
      <c r="A287" s="4" t="str">
        <f>_xlfn.CONCAT(D287," (",YEAR(E287),")")</f>
        <v>Sundbyberg (1925)</v>
      </c>
      <c r="B287" s="4" t="s">
        <v>9</v>
      </c>
      <c r="C287" s="4" t="s">
        <v>12</v>
      </c>
      <c r="D287" s="4" t="s">
        <v>196</v>
      </c>
      <c r="E287" s="5" t="s">
        <v>195</v>
      </c>
      <c r="F287" s="5" t="s">
        <v>195</v>
      </c>
      <c r="G287" s="6">
        <v>59.39136061</v>
      </c>
      <c r="H287" s="6">
        <v>18.02009091</v>
      </c>
    </row>
    <row r="288" spans="1:8" x14ac:dyDescent="0.35">
      <c r="A288" s="4" t="str">
        <f>_xlfn.CONCAT(D288," (",YEAR(E288),")")</f>
        <v>Sundsbruk (2001)</v>
      </c>
      <c r="B288" s="4" t="s">
        <v>9</v>
      </c>
      <c r="C288" s="4" t="s">
        <v>22</v>
      </c>
      <c r="D288" s="4" t="s">
        <v>254</v>
      </c>
      <c r="E288" s="5" t="s">
        <v>249</v>
      </c>
      <c r="F288" s="5" t="s">
        <v>249</v>
      </c>
      <c r="G288" s="6">
        <v>62.466627269999996</v>
      </c>
      <c r="H288" s="6">
        <v>17.357818179999999</v>
      </c>
    </row>
    <row r="289" spans="1:8" x14ac:dyDescent="0.35">
      <c r="A289" s="4" t="str">
        <f>_xlfn.CONCAT(D289," (",YEAR(E289),")")</f>
        <v>Sundsvall (1995)</v>
      </c>
      <c r="B289" s="4" t="s">
        <v>9</v>
      </c>
      <c r="C289" s="4" t="s">
        <v>22</v>
      </c>
      <c r="D289" s="4" t="s">
        <v>43</v>
      </c>
      <c r="E289" s="5" t="s">
        <v>280</v>
      </c>
      <c r="F289" s="5" t="s">
        <v>280</v>
      </c>
      <c r="G289" s="6">
        <v>62.326842419999998</v>
      </c>
      <c r="H289" s="6">
        <v>17.357818179999999</v>
      </c>
    </row>
    <row r="290" spans="1:8" x14ac:dyDescent="0.35">
      <c r="A290" s="4" t="str">
        <f>_xlfn.CONCAT(D290," (",YEAR(E290),")")</f>
        <v>Sundsvall (2000)</v>
      </c>
      <c r="B290" s="4" t="s">
        <v>9</v>
      </c>
      <c r="C290" s="4" t="s">
        <v>22</v>
      </c>
      <c r="D290" s="4" t="s">
        <v>43</v>
      </c>
      <c r="E290" s="5" t="s">
        <v>262</v>
      </c>
      <c r="F290" s="5" t="s">
        <v>262</v>
      </c>
      <c r="G290" s="6">
        <v>62.326842419999998</v>
      </c>
      <c r="H290" s="6">
        <v>17.357818179999999</v>
      </c>
    </row>
    <row r="291" spans="1:8" x14ac:dyDescent="0.35">
      <c r="A291" s="4" t="str">
        <f>_xlfn.CONCAT(D291," (",YEAR(E291),")")</f>
        <v>Sundsvall (2001)</v>
      </c>
      <c r="B291" s="4" t="s">
        <v>9</v>
      </c>
      <c r="C291" s="4" t="s">
        <v>22</v>
      </c>
      <c r="D291" s="4" t="s">
        <v>43</v>
      </c>
      <c r="E291" s="5" t="s">
        <v>249</v>
      </c>
      <c r="F291" s="5" t="s">
        <v>249</v>
      </c>
      <c r="G291" s="6">
        <v>62.326842419999998</v>
      </c>
      <c r="H291" s="6">
        <v>17.357818179999999</v>
      </c>
    </row>
    <row r="292" spans="1:8" x14ac:dyDescent="0.35">
      <c r="A292" s="4" t="str">
        <f>_xlfn.CONCAT(D292," (",YEAR(E292),")")</f>
        <v>Surahammar (1977)</v>
      </c>
      <c r="B292" s="4" t="s">
        <v>9</v>
      </c>
      <c r="C292" s="4" t="s">
        <v>281</v>
      </c>
      <c r="D292" s="4" t="s">
        <v>286</v>
      </c>
      <c r="E292" s="5">
        <v>28244</v>
      </c>
      <c r="F292" s="5">
        <v>28244</v>
      </c>
      <c r="G292" s="6">
        <v>59.81071515</v>
      </c>
      <c r="H292" s="6">
        <v>16.165727270000001</v>
      </c>
    </row>
    <row r="293" spans="1:8" x14ac:dyDescent="0.35">
      <c r="A293" s="4" t="str">
        <f>_xlfn.CONCAT(D293," (",YEAR(E293),")")</f>
        <v>Surte (2000)</v>
      </c>
      <c r="B293" s="4" t="s">
        <v>9</v>
      </c>
      <c r="C293" s="4" t="s">
        <v>17</v>
      </c>
      <c r="D293" s="4" t="s">
        <v>305</v>
      </c>
      <c r="E293" s="5">
        <v>36842</v>
      </c>
      <c r="F293" s="5">
        <v>36842</v>
      </c>
      <c r="G293" s="6">
        <v>57.85372727</v>
      </c>
      <c r="H293" s="6">
        <v>12.059636360000001</v>
      </c>
    </row>
    <row r="294" spans="1:8" x14ac:dyDescent="0.35">
      <c r="A294" s="4" t="str">
        <f>_xlfn.CONCAT(D294," (",YEAR(E294),")")</f>
        <v>Svanstein (1984)</v>
      </c>
      <c r="B294" s="4" t="s">
        <v>9</v>
      </c>
      <c r="C294" s="4" t="s">
        <v>10</v>
      </c>
      <c r="D294" s="4" t="s">
        <v>145</v>
      </c>
      <c r="E294" s="5" t="s">
        <v>143</v>
      </c>
      <c r="F294" s="5" t="s">
        <v>143</v>
      </c>
      <c r="G294" s="6">
        <v>66.660172729999999</v>
      </c>
      <c r="H294" s="6">
        <v>23.84809091</v>
      </c>
    </row>
    <row r="295" spans="1:8" x14ac:dyDescent="0.35">
      <c r="A295" s="4" t="str">
        <f>_xlfn.CONCAT(D295," (",YEAR(E295),")")</f>
        <v>Svärdsjö (2000)</v>
      </c>
      <c r="B295" s="4" t="s">
        <v>9</v>
      </c>
      <c r="C295" s="4" t="s">
        <v>58</v>
      </c>
      <c r="D295" s="4" t="s">
        <v>61</v>
      </c>
      <c r="E295" s="5" t="s">
        <v>60</v>
      </c>
      <c r="F295" s="5" t="s">
        <v>60</v>
      </c>
      <c r="G295" s="6">
        <v>60.78920909</v>
      </c>
      <c r="H295" s="6">
        <v>15.90081818</v>
      </c>
    </row>
    <row r="296" spans="1:8" x14ac:dyDescent="0.35">
      <c r="A296" s="4" t="str">
        <f>_xlfn.CONCAT(D296," (",YEAR(E296),")")</f>
        <v>Sysslebäck (1973)</v>
      </c>
      <c r="B296" s="4" t="s">
        <v>9</v>
      </c>
      <c r="C296" s="4" t="s">
        <v>14</v>
      </c>
      <c r="D296" s="4" t="s">
        <v>39</v>
      </c>
      <c r="E296" s="5" t="s">
        <v>223</v>
      </c>
      <c r="F296" s="5" t="s">
        <v>223</v>
      </c>
      <c r="G296" s="6">
        <v>60.78920909</v>
      </c>
      <c r="H296" s="6">
        <v>12.854363640000001</v>
      </c>
    </row>
    <row r="297" spans="1:8" x14ac:dyDescent="0.35">
      <c r="A297" s="4" t="str">
        <f>_xlfn.CONCAT(D297," (",YEAR(E297),")")</f>
        <v>Sysslebäck (1997)</v>
      </c>
      <c r="B297" s="4" t="s">
        <v>9</v>
      </c>
      <c r="C297" s="4" t="s">
        <v>14</v>
      </c>
      <c r="D297" s="4" t="s">
        <v>39</v>
      </c>
      <c r="E297" s="5" t="s">
        <v>219</v>
      </c>
      <c r="F297" s="5" t="s">
        <v>219</v>
      </c>
      <c r="G297" s="6">
        <v>60.78920909</v>
      </c>
      <c r="H297" s="6">
        <v>12.854363640000001</v>
      </c>
    </row>
    <row r="298" spans="1:8" x14ac:dyDescent="0.35">
      <c r="A298" s="4" t="str">
        <f>_xlfn.CONCAT(D298," (",YEAR(E298),")")</f>
        <v>Tånga (2007)</v>
      </c>
      <c r="B298" s="4" t="s">
        <v>9</v>
      </c>
      <c r="C298" s="4" t="s">
        <v>11</v>
      </c>
      <c r="D298" s="4" t="s">
        <v>162</v>
      </c>
      <c r="E298" s="5" t="s">
        <v>160</v>
      </c>
      <c r="F298" s="5" t="s">
        <v>160</v>
      </c>
      <c r="G298" s="6">
        <v>58.273081820000002</v>
      </c>
      <c r="H298" s="6">
        <v>11.66227273</v>
      </c>
    </row>
    <row r="299" spans="1:8" x14ac:dyDescent="0.35">
      <c r="A299" s="4" t="str">
        <f>_xlfn.CONCAT(D299," (",YEAR(E299),")")</f>
        <v>Tängvattnet (2005)</v>
      </c>
      <c r="B299" s="4" t="s">
        <v>9</v>
      </c>
      <c r="C299" s="4" t="s">
        <v>18</v>
      </c>
      <c r="D299" s="4" t="s">
        <v>238</v>
      </c>
      <c r="E299" s="5" t="s">
        <v>239</v>
      </c>
      <c r="F299" s="5" t="s">
        <v>239</v>
      </c>
      <c r="G299" s="6">
        <v>65.821463640000005</v>
      </c>
      <c r="H299" s="6">
        <v>14.841181819999999</v>
      </c>
    </row>
    <row r="300" spans="1:8" x14ac:dyDescent="0.35">
      <c r="A300" s="4" t="str">
        <f>_xlfn.CONCAT(D300," (",YEAR(E300),")")</f>
        <v>Timrå (2000)</v>
      </c>
      <c r="B300" s="4" t="s">
        <v>9</v>
      </c>
      <c r="C300" s="4" t="s">
        <v>22</v>
      </c>
      <c r="D300" s="4" t="s">
        <v>253</v>
      </c>
      <c r="E300" s="5" t="s">
        <v>262</v>
      </c>
      <c r="F300" s="5" t="s">
        <v>262</v>
      </c>
      <c r="G300" s="6">
        <v>62.466627269999996</v>
      </c>
      <c r="H300" s="6">
        <v>17.357818179999999</v>
      </c>
    </row>
    <row r="301" spans="1:8" x14ac:dyDescent="0.35">
      <c r="A301" s="4" t="str">
        <f>_xlfn.CONCAT(D301," (",YEAR(E301),")")</f>
        <v>Timrå (2001)</v>
      </c>
      <c r="B301" s="4" t="s">
        <v>9</v>
      </c>
      <c r="C301" s="4" t="s">
        <v>22</v>
      </c>
      <c r="D301" s="4" t="s">
        <v>253</v>
      </c>
      <c r="E301" s="5" t="s">
        <v>249</v>
      </c>
      <c r="F301" s="5" t="s">
        <v>249</v>
      </c>
      <c r="G301" s="6">
        <v>62.466627269999996</v>
      </c>
      <c r="H301" s="6">
        <v>17.357818179999999</v>
      </c>
    </row>
    <row r="302" spans="1:8" x14ac:dyDescent="0.35">
      <c r="A302" s="4" t="str">
        <f>_xlfn.CONCAT(D302," (",YEAR(E302),")")</f>
        <v>Torpshammar (2000)</v>
      </c>
      <c r="B302" s="4" t="s">
        <v>9</v>
      </c>
      <c r="C302" s="4" t="s">
        <v>22</v>
      </c>
      <c r="D302" s="4" t="s">
        <v>264</v>
      </c>
      <c r="E302" s="5" t="s">
        <v>262</v>
      </c>
      <c r="F302" s="5" t="s">
        <v>262</v>
      </c>
      <c r="G302" s="6">
        <v>62.466627269999996</v>
      </c>
      <c r="H302" s="6">
        <v>16.29818182</v>
      </c>
    </row>
    <row r="303" spans="1:8" x14ac:dyDescent="0.35">
      <c r="A303" s="4" t="str">
        <f>_xlfn.CONCAT(D303," (",YEAR(E303),")")</f>
        <v>Torsång (1985)</v>
      </c>
      <c r="B303" s="4" t="s">
        <v>9</v>
      </c>
      <c r="C303" s="4" t="s">
        <v>58</v>
      </c>
      <c r="D303" s="4" t="s">
        <v>79</v>
      </c>
      <c r="E303" s="5" t="s">
        <v>74</v>
      </c>
      <c r="F303" s="5" t="s">
        <v>74</v>
      </c>
      <c r="G303" s="6">
        <v>60.509639389999997</v>
      </c>
      <c r="H303" s="6">
        <v>15.503454550000001</v>
      </c>
    </row>
    <row r="304" spans="1:8" x14ac:dyDescent="0.35">
      <c r="A304" s="3" t="str">
        <f>_xlfn.CONCAT(D304," (",YEAR(E304),")")</f>
        <v>Torsby (2018)</v>
      </c>
      <c r="B304" s="4" t="s">
        <v>8</v>
      </c>
      <c r="C304" s="4" t="s">
        <v>14</v>
      </c>
      <c r="D304" s="4" t="s">
        <v>28</v>
      </c>
      <c r="E304" s="5">
        <v>43221</v>
      </c>
      <c r="F304" s="5">
        <v>43405</v>
      </c>
      <c r="G304" s="6">
        <v>60.5</v>
      </c>
      <c r="H304" s="6">
        <v>13.083333</v>
      </c>
    </row>
    <row r="305" spans="1:8" x14ac:dyDescent="0.35">
      <c r="A305" s="4" t="str">
        <f>_xlfn.CONCAT(D305," (",YEAR(E305),")")</f>
        <v>Trångforsen (1993)</v>
      </c>
      <c r="B305" s="4" t="s">
        <v>9</v>
      </c>
      <c r="C305" s="4" t="s">
        <v>10</v>
      </c>
      <c r="D305" s="4" t="s">
        <v>140</v>
      </c>
      <c r="E305" s="5" t="s">
        <v>137</v>
      </c>
      <c r="F305" s="5" t="s">
        <v>137</v>
      </c>
      <c r="G305" s="6">
        <v>65.821463640000005</v>
      </c>
      <c r="H305" s="6">
        <v>20.53672727</v>
      </c>
    </row>
    <row r="306" spans="1:8" x14ac:dyDescent="0.35">
      <c r="A306" s="4" t="str">
        <f>_xlfn.CONCAT(D306," (",YEAR(E306),")")</f>
        <v>Trelleborg (2010)</v>
      </c>
      <c r="B306" s="4" t="s">
        <v>9</v>
      </c>
      <c r="C306" s="4" t="s">
        <v>11</v>
      </c>
      <c r="D306" s="4" t="s">
        <v>147</v>
      </c>
      <c r="E306" s="5" t="s">
        <v>148</v>
      </c>
      <c r="F306" s="5" t="s">
        <v>148</v>
      </c>
      <c r="G306" s="6">
        <v>55.47738485</v>
      </c>
      <c r="H306" s="6">
        <v>13.11927273</v>
      </c>
    </row>
    <row r="307" spans="1:8" x14ac:dyDescent="0.35">
      <c r="A307" s="4" t="str">
        <f>_xlfn.CONCAT(D307," (",YEAR(E307),")")</f>
        <v>Tullinge (1930)</v>
      </c>
      <c r="B307" s="4" t="s">
        <v>9</v>
      </c>
      <c r="C307" s="4" t="s">
        <v>12</v>
      </c>
      <c r="D307" s="4" t="s">
        <v>193</v>
      </c>
      <c r="E307" s="5" t="s">
        <v>192</v>
      </c>
      <c r="F307" s="5" t="s">
        <v>192</v>
      </c>
      <c r="G307" s="6">
        <v>59.251575760000001</v>
      </c>
      <c r="H307" s="6">
        <v>17.887636359999998</v>
      </c>
    </row>
    <row r="308" spans="1:8" x14ac:dyDescent="0.35">
      <c r="A308" s="4" t="str">
        <f>_xlfn.CONCAT(D308," (",YEAR(E308),")")</f>
        <v>Tumba (2005)</v>
      </c>
      <c r="B308" s="4" t="s">
        <v>9</v>
      </c>
      <c r="C308" s="4" t="s">
        <v>12</v>
      </c>
      <c r="D308" s="4" t="s">
        <v>187</v>
      </c>
      <c r="E308" s="5" t="s">
        <v>182</v>
      </c>
      <c r="F308" s="5" t="s">
        <v>182</v>
      </c>
      <c r="G308" s="6">
        <v>59.251575760000001</v>
      </c>
      <c r="H308" s="6">
        <v>17.887636359999998</v>
      </c>
    </row>
    <row r="309" spans="1:8" x14ac:dyDescent="0.35">
      <c r="A309" s="4" t="str">
        <f>_xlfn.CONCAT(D309," (",YEAR(E309),")")</f>
        <v>Uddevalla (2008)</v>
      </c>
      <c r="B309" s="4" t="s">
        <v>9</v>
      </c>
      <c r="C309" s="4" t="s">
        <v>17</v>
      </c>
      <c r="D309" s="4" t="s">
        <v>289</v>
      </c>
      <c r="E309" s="5">
        <v>39500</v>
      </c>
      <c r="F309" s="5">
        <v>39500</v>
      </c>
      <c r="G309" s="6">
        <v>58.41286667</v>
      </c>
      <c r="H309" s="6">
        <v>11.927181819999999</v>
      </c>
    </row>
    <row r="310" spans="1:8" x14ac:dyDescent="0.35">
      <c r="A310" s="4" t="str">
        <f>_xlfn.CONCAT(D310," (",YEAR(E310),")")</f>
        <v>Upplands Bro (2000)</v>
      </c>
      <c r="B310" s="4" t="s">
        <v>9</v>
      </c>
      <c r="C310" s="4" t="s">
        <v>12</v>
      </c>
      <c r="D310" s="4" t="s">
        <v>190</v>
      </c>
      <c r="E310" s="5" t="s">
        <v>189</v>
      </c>
      <c r="F310" s="5" t="s">
        <v>189</v>
      </c>
      <c r="G310" s="6">
        <v>59.531145449999997</v>
      </c>
      <c r="H310" s="6">
        <v>17.622727269999999</v>
      </c>
    </row>
    <row r="311" spans="1:8" x14ac:dyDescent="0.35">
      <c r="A311" s="4" t="str">
        <f>_xlfn.CONCAT(D311," (",YEAR(E311),")")</f>
        <v>Upplands Väsby (2000)</v>
      </c>
      <c r="B311" s="4" t="s">
        <v>9</v>
      </c>
      <c r="C311" s="4" t="s">
        <v>12</v>
      </c>
      <c r="D311" s="4" t="s">
        <v>191</v>
      </c>
      <c r="E311" s="5" t="s">
        <v>189</v>
      </c>
      <c r="F311" s="5" t="s">
        <v>189</v>
      </c>
      <c r="G311" s="6">
        <v>59.531145449999997</v>
      </c>
      <c r="H311" s="6">
        <v>17.887636359999998</v>
      </c>
    </row>
    <row r="312" spans="1:8" x14ac:dyDescent="0.35">
      <c r="A312" s="4" t="str">
        <f>_xlfn.CONCAT(D312," (",YEAR(E312),")")</f>
        <v>Upplands-Bro (2005)</v>
      </c>
      <c r="B312" s="4" t="s">
        <v>9</v>
      </c>
      <c r="C312" s="4" t="s">
        <v>12</v>
      </c>
      <c r="D312" s="4" t="s">
        <v>186</v>
      </c>
      <c r="E312" s="5" t="s">
        <v>182</v>
      </c>
      <c r="F312" s="5" t="s">
        <v>182</v>
      </c>
      <c r="G312" s="6">
        <v>59.531145449999997</v>
      </c>
      <c r="H312" s="6">
        <v>17.622727269999999</v>
      </c>
    </row>
    <row r="313" spans="1:8" x14ac:dyDescent="0.35">
      <c r="A313" s="4" t="str">
        <f>_xlfn.CONCAT(D313," (",YEAR(E313),")")</f>
        <v>Uppsala (1986)</v>
      </c>
      <c r="B313" s="4" t="s">
        <v>9</v>
      </c>
      <c r="C313" s="4" t="s">
        <v>198</v>
      </c>
      <c r="D313" s="4" t="s">
        <v>198</v>
      </c>
      <c r="E313" s="5" t="s">
        <v>201</v>
      </c>
      <c r="F313" s="5" t="s">
        <v>201</v>
      </c>
      <c r="G313" s="6">
        <v>59.81071515</v>
      </c>
      <c r="H313" s="6">
        <v>17.622727269999999</v>
      </c>
    </row>
    <row r="314" spans="1:8" x14ac:dyDescent="0.35">
      <c r="A314" s="4" t="str">
        <f>_xlfn.CONCAT(D314," (",YEAR(E314),")")</f>
        <v>Väderstad (2007)</v>
      </c>
      <c r="B314" s="4" t="s">
        <v>9</v>
      </c>
      <c r="C314" s="4" t="s">
        <v>336</v>
      </c>
      <c r="D314" s="4" t="s">
        <v>337</v>
      </c>
      <c r="E314" s="5" t="s">
        <v>338</v>
      </c>
      <c r="F314" s="5" t="s">
        <v>338</v>
      </c>
      <c r="G314" s="6">
        <v>58.273081820000002</v>
      </c>
      <c r="H314" s="6">
        <v>14.97363636</v>
      </c>
    </row>
    <row r="315" spans="1:8" x14ac:dyDescent="0.35">
      <c r="A315" s="4" t="str">
        <f>_xlfn.CONCAT(D315," (",YEAR(E315),")")</f>
        <v>Valdemarsvik (2006)</v>
      </c>
      <c r="B315" s="4" t="s">
        <v>9</v>
      </c>
      <c r="C315" s="4" t="s">
        <v>336</v>
      </c>
      <c r="D315" s="4" t="s">
        <v>339</v>
      </c>
      <c r="E315" s="5">
        <v>38956</v>
      </c>
      <c r="F315" s="5">
        <v>38956</v>
      </c>
      <c r="G315" s="6">
        <v>58.133296970000004</v>
      </c>
      <c r="H315" s="6">
        <v>16.56309091</v>
      </c>
    </row>
    <row r="316" spans="1:8" x14ac:dyDescent="0.35">
      <c r="A316" s="4" t="str">
        <f>_xlfn.CONCAT(D316," (",YEAR(E316),")")</f>
        <v>Valdemarsvik (2007)</v>
      </c>
      <c r="B316" s="4" t="s">
        <v>9</v>
      </c>
      <c r="C316" s="4" t="s">
        <v>336</v>
      </c>
      <c r="D316" s="4" t="s">
        <v>339</v>
      </c>
      <c r="E316" s="5" t="s">
        <v>340</v>
      </c>
      <c r="F316" s="5" t="s">
        <v>340</v>
      </c>
      <c r="G316" s="6">
        <v>58.133296970000004</v>
      </c>
      <c r="H316" s="6">
        <v>16.56309091</v>
      </c>
    </row>
    <row r="317" spans="1:8" x14ac:dyDescent="0.35">
      <c r="A317" s="4" t="str">
        <f>_xlfn.CONCAT(D317," (",YEAR(E317),")")</f>
        <v>Vänersborg (2000)</v>
      </c>
      <c r="B317" s="4" t="s">
        <v>9</v>
      </c>
      <c r="C317" s="4" t="s">
        <v>17</v>
      </c>
      <c r="D317" s="4" t="s">
        <v>297</v>
      </c>
      <c r="E317" s="5">
        <v>36842</v>
      </c>
      <c r="F317" s="5">
        <v>36842</v>
      </c>
      <c r="G317" s="6">
        <v>58.41286667</v>
      </c>
      <c r="H317" s="6">
        <v>12.32454545</v>
      </c>
    </row>
    <row r="318" spans="1:8" x14ac:dyDescent="0.35">
      <c r="A318" s="4" t="str">
        <f>_xlfn.CONCAT(D318," (",YEAR(E318),")")</f>
        <v>Vännäsby (1995)</v>
      </c>
      <c r="B318" s="4" t="s">
        <v>9</v>
      </c>
      <c r="C318" s="4" t="s">
        <v>18</v>
      </c>
      <c r="D318" s="4" t="s">
        <v>242</v>
      </c>
      <c r="E318" s="5" t="s">
        <v>241</v>
      </c>
      <c r="F318" s="5" t="s">
        <v>241</v>
      </c>
      <c r="G318" s="6">
        <v>63.864475759999998</v>
      </c>
      <c r="H318" s="6">
        <v>19.874454549999999</v>
      </c>
    </row>
    <row r="319" spans="1:8" x14ac:dyDescent="0.35">
      <c r="A319" s="4" t="str">
        <f>_xlfn.CONCAT(D319," (",YEAR(E319),")")</f>
        <v>Vansbro (1977)</v>
      </c>
      <c r="B319" s="4" t="s">
        <v>9</v>
      </c>
      <c r="C319" s="4" t="s">
        <v>58</v>
      </c>
      <c r="D319" s="4" t="s">
        <v>71</v>
      </c>
      <c r="E319" s="5" t="s">
        <v>83</v>
      </c>
      <c r="F319" s="5" t="s">
        <v>83</v>
      </c>
      <c r="G319" s="6">
        <v>60.369854549999999</v>
      </c>
      <c r="H319" s="6">
        <v>14.31136364</v>
      </c>
    </row>
    <row r="320" spans="1:8" x14ac:dyDescent="0.35">
      <c r="A320" s="4" t="str">
        <f>_xlfn.CONCAT(D320," (",YEAR(E320),")")</f>
        <v>Vansbro (1986)</v>
      </c>
      <c r="B320" s="4" t="s">
        <v>9</v>
      </c>
      <c r="C320" s="4" t="s">
        <v>58</v>
      </c>
      <c r="D320" s="4" t="s">
        <v>71</v>
      </c>
      <c r="E320" s="5" t="s">
        <v>70</v>
      </c>
      <c r="F320" s="5" t="s">
        <v>70</v>
      </c>
      <c r="G320" s="6">
        <v>60.369854549999999</v>
      </c>
      <c r="H320" s="6">
        <v>14.31136364</v>
      </c>
    </row>
    <row r="321" spans="1:8" x14ac:dyDescent="0.35">
      <c r="A321" s="4" t="str">
        <f>_xlfn.CONCAT(D321," (",YEAR(E321),")")</f>
        <v>Värnamo (2004)</v>
      </c>
      <c r="B321" s="4" t="s">
        <v>9</v>
      </c>
      <c r="C321" s="4" t="s">
        <v>99</v>
      </c>
      <c r="D321" s="4" t="s">
        <v>104</v>
      </c>
      <c r="E321" s="5" t="s">
        <v>105</v>
      </c>
      <c r="F321" s="5" t="s">
        <v>105</v>
      </c>
      <c r="G321" s="6">
        <v>57.154803029999997</v>
      </c>
      <c r="H321" s="6">
        <v>14.04645455</v>
      </c>
    </row>
    <row r="322" spans="1:8" x14ac:dyDescent="0.35">
      <c r="A322" s="4" t="str">
        <f>_xlfn.CONCAT(D322," (",YEAR(E322),")")</f>
        <v>Västra Karup (2007)</v>
      </c>
      <c r="B322" s="4" t="s">
        <v>9</v>
      </c>
      <c r="C322" s="4" t="s">
        <v>11</v>
      </c>
      <c r="D322" s="4" t="s">
        <v>165</v>
      </c>
      <c r="E322" s="5" t="s">
        <v>160</v>
      </c>
      <c r="F322" s="5" t="s">
        <v>160</v>
      </c>
      <c r="G322" s="6">
        <v>56.316093940000002</v>
      </c>
      <c r="H322" s="6">
        <v>12.854363640000001</v>
      </c>
    </row>
    <row r="323" spans="1:8" x14ac:dyDescent="0.35">
      <c r="A323" s="4" t="str">
        <f>_xlfn.CONCAT(D323," (",YEAR(E323),")")</f>
        <v>Vattholma (1986)</v>
      </c>
      <c r="B323" s="4" t="s">
        <v>9</v>
      </c>
      <c r="C323" s="4" t="s">
        <v>198</v>
      </c>
      <c r="D323" s="4" t="s">
        <v>209</v>
      </c>
      <c r="E323" s="5" t="s">
        <v>201</v>
      </c>
      <c r="F323" s="5" t="s">
        <v>201</v>
      </c>
      <c r="G323" s="6">
        <v>59.950499999999998</v>
      </c>
      <c r="H323" s="6">
        <v>17.755181820000001</v>
      </c>
    </row>
    <row r="324" spans="1:8" x14ac:dyDescent="0.35">
      <c r="A324" s="4" t="str">
        <f>_xlfn.CONCAT(D324," (",YEAR(E324),")")</f>
        <v>Vedevåg (1924)</v>
      </c>
      <c r="B324" s="4" t="s">
        <v>9</v>
      </c>
      <c r="C324" s="4" t="s">
        <v>20</v>
      </c>
      <c r="D324" s="4" t="s">
        <v>329</v>
      </c>
      <c r="E324" s="5" t="s">
        <v>335</v>
      </c>
      <c r="F324" s="5" t="s">
        <v>335</v>
      </c>
      <c r="G324" s="6">
        <v>59.531145449999997</v>
      </c>
      <c r="H324" s="6">
        <v>15.23854545</v>
      </c>
    </row>
    <row r="325" spans="1:8" x14ac:dyDescent="0.35">
      <c r="A325" s="4" t="str">
        <f>_xlfn.CONCAT(D325," (",YEAR(E325),")")</f>
        <v>Vedevåg (1951)</v>
      </c>
      <c r="B325" s="4" t="s">
        <v>9</v>
      </c>
      <c r="C325" s="4" t="s">
        <v>20</v>
      </c>
      <c r="D325" s="4" t="s">
        <v>329</v>
      </c>
      <c r="E325" s="5" t="s">
        <v>334</v>
      </c>
      <c r="F325" s="5" t="s">
        <v>334</v>
      </c>
      <c r="G325" s="6">
        <v>59.531145449999997</v>
      </c>
      <c r="H325" s="6">
        <v>15.23854545</v>
      </c>
    </row>
    <row r="326" spans="1:8" x14ac:dyDescent="0.35">
      <c r="A326" s="4" t="str">
        <f>_xlfn.CONCAT(D326," (",YEAR(E326),")")</f>
        <v>Vedevåg (1966)</v>
      </c>
      <c r="B326" s="4" t="s">
        <v>9</v>
      </c>
      <c r="C326" s="4" t="s">
        <v>20</v>
      </c>
      <c r="D326" s="4" t="s">
        <v>329</v>
      </c>
      <c r="E326" s="5" t="s">
        <v>332</v>
      </c>
      <c r="F326" s="5" t="s">
        <v>332</v>
      </c>
      <c r="G326" s="6">
        <v>59.531145449999997</v>
      </c>
      <c r="H326" s="6">
        <v>15.23854545</v>
      </c>
    </row>
    <row r="327" spans="1:8" x14ac:dyDescent="0.35">
      <c r="A327" s="4" t="str">
        <f>_xlfn.CONCAT(D327," (",YEAR(E327),")")</f>
        <v>Vedevåg (1977)</v>
      </c>
      <c r="B327" s="4" t="s">
        <v>9</v>
      </c>
      <c r="C327" s="4" t="s">
        <v>20</v>
      </c>
      <c r="D327" s="4" t="s">
        <v>329</v>
      </c>
      <c r="E327" s="5" t="s">
        <v>326</v>
      </c>
      <c r="F327" s="5" t="s">
        <v>326</v>
      </c>
      <c r="G327" s="6">
        <v>59.531145449999997</v>
      </c>
      <c r="H327" s="6">
        <v>15.23854545</v>
      </c>
    </row>
    <row r="328" spans="1:8" x14ac:dyDescent="0.35">
      <c r="A328" s="4" t="str">
        <f>_xlfn.CONCAT(D328," (",YEAR(E328),")")</f>
        <v>Vemhån (1955)</v>
      </c>
      <c r="B328" s="4" t="s">
        <v>9</v>
      </c>
      <c r="C328" s="4" t="s">
        <v>19</v>
      </c>
      <c r="D328" s="4" t="s">
        <v>94</v>
      </c>
      <c r="E328" s="5">
        <v>20419</v>
      </c>
      <c r="F328" s="5">
        <v>20419</v>
      </c>
      <c r="G328" s="6">
        <v>62.326842419999998</v>
      </c>
      <c r="H328" s="6">
        <v>14.04645455</v>
      </c>
    </row>
    <row r="329" spans="1:8" x14ac:dyDescent="0.35">
      <c r="A329" s="4" t="str">
        <f>_xlfn.CONCAT(D329," (",YEAR(E329),")")</f>
        <v>Vindeln (1995)</v>
      </c>
      <c r="B329" s="4" t="s">
        <v>9</v>
      </c>
      <c r="C329" s="4" t="s">
        <v>18</v>
      </c>
      <c r="D329" s="4" t="s">
        <v>240</v>
      </c>
      <c r="E329" s="5" t="s">
        <v>241</v>
      </c>
      <c r="F329" s="5" t="s">
        <v>241</v>
      </c>
      <c r="G329" s="6">
        <v>64.144045449999993</v>
      </c>
      <c r="H329" s="6">
        <v>19.742000000000001</v>
      </c>
    </row>
    <row r="330" spans="1:8" x14ac:dyDescent="0.35">
      <c r="A330" s="4" t="str">
        <f>_xlfn.CONCAT(D330," (",YEAR(E330),")")</f>
        <v>Virsbo (1977)</v>
      </c>
      <c r="B330" s="4" t="s">
        <v>9</v>
      </c>
      <c r="C330" s="4" t="s">
        <v>281</v>
      </c>
      <c r="D330" s="4" t="s">
        <v>285</v>
      </c>
      <c r="E330" s="5">
        <v>28244</v>
      </c>
      <c r="F330" s="5">
        <v>28244</v>
      </c>
      <c r="G330" s="6">
        <v>59.81071515</v>
      </c>
      <c r="H330" s="6">
        <v>16.03327273</v>
      </c>
    </row>
    <row r="331" spans="1:8" x14ac:dyDescent="0.35">
      <c r="A331" s="4" t="str">
        <f>_xlfn.CONCAT(D331," (",YEAR(E331),")")</f>
        <v>Visby (1995)</v>
      </c>
      <c r="B331" s="4" t="s">
        <v>9</v>
      </c>
      <c r="C331" s="4" t="s">
        <v>15</v>
      </c>
      <c r="D331" s="4" t="s">
        <v>54</v>
      </c>
      <c r="E331" s="5" t="s">
        <v>55</v>
      </c>
      <c r="F331" s="5" t="s">
        <v>55</v>
      </c>
      <c r="G331" s="6">
        <v>57.574157579999998</v>
      </c>
      <c r="H331" s="6">
        <v>18.285</v>
      </c>
    </row>
    <row r="332" spans="1:8" x14ac:dyDescent="0.35">
      <c r="A332" s="4" t="str">
        <f>_xlfn.CONCAT(D332," (",YEAR(E332),")")</f>
        <v>Vittjärv (1993)</v>
      </c>
      <c r="B332" s="4" t="s">
        <v>9</v>
      </c>
      <c r="C332" s="4" t="s">
        <v>10</v>
      </c>
      <c r="D332" s="4" t="s">
        <v>138</v>
      </c>
      <c r="E332" s="5" t="s">
        <v>137</v>
      </c>
      <c r="F332" s="5" t="s">
        <v>137</v>
      </c>
      <c r="G332" s="6">
        <v>65.821463640000005</v>
      </c>
      <c r="H332" s="6">
        <v>21.59636364</v>
      </c>
    </row>
  </sheetData>
  <autoFilter ref="A1:H332" xr:uid="{00000000-0001-0000-0000-000000000000}">
    <sortState xmlns:xlrd2="http://schemas.microsoft.com/office/spreadsheetml/2017/richdata2" ref="A2:H332">
      <sortCondition ref="A1:A33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Marlon Vieira Passos</cp:lastModifiedBy>
  <dcterms:created xsi:type="dcterms:W3CDTF">2023-05-26T09:47:35Z</dcterms:created>
  <dcterms:modified xsi:type="dcterms:W3CDTF">2024-05-28T07:55:52Z</dcterms:modified>
</cp:coreProperties>
</file>