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seiorg-my.sharepoint.com/personal/marlon_passos_sei_org/Documents/Documents/KTH PhD/Thesis Work/Task 2/Codes/Economic/"/>
    </mc:Choice>
  </mc:AlternateContent>
  <xr:revisionPtr revIDLastSave="33" documentId="8_{8888FB89-D17E-45A1-B1C8-5C1F641564E8}" xr6:coauthVersionLast="47" xr6:coauthVersionMax="47" xr10:uidLastSave="{A1622432-153F-4182-98EC-12F87B5F70BA}"/>
  <bookViews>
    <workbookView xWindow="-110" yWindow="-110" windowWidth="19420" windowHeight="10300" xr2:uid="{17957FEF-B149-4C4E-9F98-A1CC7963CF9D}"/>
  </bookViews>
  <sheets>
    <sheet name="Estimations"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2" l="1"/>
  <c r="E2" i="2"/>
  <c r="F8" i="2"/>
  <c r="F9" i="2"/>
  <c r="F10" i="2"/>
  <c r="F11" i="2"/>
  <c r="F12" i="2"/>
  <c r="F7" i="2"/>
</calcChain>
</file>

<file path=xl/sharedStrings.xml><?xml version="1.0" encoding="utf-8"?>
<sst xmlns="http://schemas.openxmlformats.org/spreadsheetml/2006/main" count="56" uniqueCount="49">
  <si>
    <t>Water withdrawal, 1000 cubic meters by type of water and every fifth year</t>
  </si>
  <si>
    <t>2020</t>
  </si>
  <si>
    <t>fresh water total</t>
  </si>
  <si>
    <t>ground water</t>
  </si>
  <si>
    <t>surface water</t>
  </si>
  <si>
    <t>seawater</t>
  </si>
  <si>
    <t>not allocated water</t>
  </si>
  <si>
    <t>total water abstraction</t>
  </si>
  <si>
    <t>The table contains data on water abstraction by type of water, such as ground water, surface water and sea water. If source of water is unknown, it is assigned to the category not allocated water.</t>
  </si>
  <si>
    <t>Seawater used by nuclear power plants is not included in the statistics. The volume of seawater used by the nuclear power plants is approximately 10 billion cubic meters.</t>
  </si>
  <si>
    <t>Before year 2000 water abstraction cannot be broken down on county or river basin district.</t>
  </si>
  <si>
    <t>Measurements for the years 1970–1980 are uncertain and should be considered approximate. Sea water volumes for the years 1970–1985 are based on a survey conducted in 1983.</t>
  </si>
  <si>
    <t>type of water:</t>
  </si>
  <si>
    <t>fresh water total:</t>
  </si>
  <si>
    <t>The sum of groundwater, surface water and not allocated water.</t>
  </si>
  <si>
    <t>Surface water and groundwater with a mass salinity less than around 0,5 per mille.</t>
  </si>
  <si>
    <t>ground water:</t>
  </si>
  <si>
    <t>The water located beneath Earth’s surface in soil pore spaces and in the fractures of rock formations. From year 2000, water produced by bank filtration (induced infiltration of surface water) is included in surface water.</t>
  </si>
  <si>
    <t>surface water:</t>
  </si>
  <si>
    <t>Surface water is water on the surface of the planet such as in a stream, river, lake, wetland, or ocean. From year 2000, water produced by bank filtration (induced infiltration of surface water) is included in surface water.</t>
  </si>
  <si>
    <t>seawater:</t>
  </si>
  <si>
    <t>Sea water (salt or brackish water) recovered from the sea. Sea water is surface water with a mass salinity higher than around 0,5 per mille.</t>
  </si>
  <si>
    <t>not allocated water:</t>
  </si>
  <si>
    <t>Water with unknown source (ground water, surface water or sea water).</t>
  </si>
  <si>
    <t>Latest update:</t>
  </si>
  <si>
    <t>20221130 08:00</t>
  </si>
  <si>
    <t>Source:</t>
  </si>
  <si>
    <t>Statistics Sweden</t>
  </si>
  <si>
    <t>Contact:</t>
  </si>
  <si>
    <t>Jerker Moström, Statistics Sweden</t>
  </si>
  <si>
    <t xml:space="preserve"> +46 010-479 40 31</t>
  </si>
  <si>
    <t>mark.vatten.gis@scb.se</t>
  </si>
  <si>
    <t>Linus Rispling, Statistics Sweden</t>
  </si>
  <si>
    <t xml:space="preserve"> +46 010-479 45 69</t>
  </si>
  <si>
    <t>Units:</t>
  </si>
  <si>
    <t>1000 cubic meters</t>
  </si>
  <si>
    <t>Data type:</t>
  </si>
  <si>
    <t>Flow</t>
  </si>
  <si>
    <t>Official statistics</t>
  </si>
  <si>
    <t>Database:</t>
  </si>
  <si>
    <t xml:space="preserve">Statistical database </t>
  </si>
  <si>
    <t>Internal reference code:</t>
  </si>
  <si>
    <t>0000000V</t>
  </si>
  <si>
    <t>Surface water</t>
  </si>
  <si>
    <t>Groundwater</t>
  </si>
  <si>
    <t>2005</t>
  </si>
  <si>
    <t>2010</t>
  </si>
  <si>
    <t>2015</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</si>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</sst>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000000"/>
      <name val="Calibri"/>
      <family val="2"/>
    </font>
    <font>
      <b/>
      <sz val="14"/>
      <color rgb="FF000000"/>
      <name val="Calibri"/>
      <family val="2"/>
    </font>
    <font>
      <b/>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8" fillId="0" borderId="0" applyBorder="0"/>
  </cellStyleXfs>
  <cellXfs count="7">
    <xf numFmtId="0" fontId="0" fillId="0" borderId="0" xfId="0"/>
    <xf numFmtId="9" fontId="0" fillId="33" borderId="0" xfId="42" applyFont="1" applyFill="1"/>
    <xf numFmtId="0" fontId="18" fillId="0" borderId="0" xfId="43"/>
    <xf numFmtId="0" fontId="19" fillId="0" borderId="0" xfId="43" applyFont="1"/>
    <xf numFmtId="1" fontId="0" fillId="0" borderId="0" xfId="0" applyNumberFormat="1"/>
    <xf numFmtId="0" fontId="20" fillId="0" borderId="0" xfId="43" applyFont="1"/>
    <xf numFmtId="1" fontId="18" fillId="0" borderId="0" xfId="43"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59B07B36-0D8A-4A69-8070-8B89F3510A93}"/>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8D42B-7572-42F6-9E06-0E8F57D49DA6}">
  <dimension ref="A1:F78"/>
  <sheetViews>
    <sheetView tabSelected="1" workbookViewId="0">
      <selection activeCell="E1" sqref="E1"/>
    </sheetView>
  </sheetViews>
  <sheetFormatPr defaultRowHeight="14.5" x14ac:dyDescent="0.35"/>
  <cols>
    <col min="1" max="1" width="22" customWidth="1"/>
  </cols>
  <sheetData>
    <row r="1" spans="1:6" x14ac:dyDescent="0.35">
      <c r="A1" t="s">
        <v>43</v>
      </c>
      <c r="E1" s="1">
        <f>F9/F12</f>
        <v>0.65212277000305696</v>
      </c>
    </row>
    <row r="2" spans="1:6" hidden="1" x14ac:dyDescent="0.35">
      <c r="A2" t="s">
        <v>44</v>
      </c>
      <c r="E2" s="1">
        <f>F8/F12</f>
        <v>9.9398950321755941E-2</v>
      </c>
    </row>
    <row r="4" spans="1:6" ht="18.5" x14ac:dyDescent="0.45">
      <c r="A4" s="3" t="s">
        <v>0</v>
      </c>
      <c r="B4" s="2"/>
    </row>
    <row r="6" spans="1:6" x14ac:dyDescent="0.35">
      <c r="A6" s="2"/>
      <c r="B6" s="5" t="s">
        <v>45</v>
      </c>
      <c r="C6" s="5" t="s">
        <v>46</v>
      </c>
      <c r="D6" s="5" t="s">
        <v>47</v>
      </c>
      <c r="E6" s="5" t="s">
        <v>1</v>
      </c>
      <c r="F6" s="5" t="s">
        <v>48</v>
      </c>
    </row>
    <row r="7" spans="1:6" x14ac:dyDescent="0.35">
      <c r="A7" s="5" t="s">
        <v>2</v>
      </c>
      <c r="B7" s="6">
        <v>2630580</v>
      </c>
      <c r="C7" s="6">
        <v>2689344</v>
      </c>
      <c r="D7" s="6">
        <v>2443910</v>
      </c>
      <c r="E7" s="6">
        <v>2530758</v>
      </c>
      <c r="F7" s="4">
        <f>AVERAGE(B7:E7)</f>
        <v>2573648</v>
      </c>
    </row>
    <row r="8" spans="1:6" x14ac:dyDescent="0.35">
      <c r="A8" s="5" t="s">
        <v>3</v>
      </c>
      <c r="B8" s="6">
        <v>284928</v>
      </c>
      <c r="C8" s="6">
        <v>289165</v>
      </c>
      <c r="D8" s="6">
        <v>328731</v>
      </c>
      <c r="E8" s="6">
        <v>354229</v>
      </c>
      <c r="F8" s="4">
        <f t="shared" ref="F8:F12" si="0">AVERAGE(B8:E8)</f>
        <v>314263.25</v>
      </c>
    </row>
    <row r="9" spans="1:6" x14ac:dyDescent="0.35">
      <c r="A9" s="5" t="s">
        <v>4</v>
      </c>
      <c r="B9" s="6">
        <v>2112632</v>
      </c>
      <c r="C9" s="6">
        <v>2234226</v>
      </c>
      <c r="D9" s="6">
        <v>1952207</v>
      </c>
      <c r="E9" s="6">
        <v>1948033</v>
      </c>
      <c r="F9" s="4">
        <f t="shared" si="0"/>
        <v>2061774.5</v>
      </c>
    </row>
    <row r="10" spans="1:6" x14ac:dyDescent="0.35">
      <c r="A10" s="5" t="s">
        <v>5</v>
      </c>
      <c r="B10" s="6">
        <v>615835</v>
      </c>
      <c r="C10" s="6">
        <v>550233</v>
      </c>
      <c r="D10" s="6">
        <v>638836</v>
      </c>
      <c r="E10" s="6">
        <v>547046</v>
      </c>
      <c r="F10" s="4">
        <f t="shared" si="0"/>
        <v>587987.5</v>
      </c>
    </row>
    <row r="11" spans="1:6" x14ac:dyDescent="0.35">
      <c r="A11" s="5" t="s">
        <v>6</v>
      </c>
      <c r="B11" s="6">
        <v>233020</v>
      </c>
      <c r="C11" s="6">
        <v>165953</v>
      </c>
      <c r="D11" s="6">
        <v>162973</v>
      </c>
      <c r="E11" s="6">
        <v>228496</v>
      </c>
      <c r="F11" s="4">
        <f t="shared" si="0"/>
        <v>197610.5</v>
      </c>
    </row>
    <row r="12" spans="1:6" x14ac:dyDescent="0.35">
      <c r="A12" s="5" t="s">
        <v>7</v>
      </c>
      <c r="B12" s="6">
        <v>3246415</v>
      </c>
      <c r="C12" s="6">
        <v>3239577</v>
      </c>
      <c r="D12" s="6">
        <v>3082746</v>
      </c>
      <c r="E12" s="6">
        <v>3077804</v>
      </c>
      <c r="F12" s="4">
        <f t="shared" si="0"/>
        <v>3161635.5</v>
      </c>
    </row>
    <row r="14" spans="1:6" x14ac:dyDescent="0.35">
      <c r="A14" s="2" t="s">
        <v>8</v>
      </c>
      <c r="B14" s="2"/>
    </row>
    <row r="15" spans="1:6" x14ac:dyDescent="0.35">
      <c r="A15" s="2" t="s">
        <v>9</v>
      </c>
      <c r="B15" s="2"/>
    </row>
    <row r="16" spans="1:6" x14ac:dyDescent="0.35">
      <c r="A16" s="2" t="s">
        <v>10</v>
      </c>
      <c r="B16" s="2"/>
    </row>
    <row r="17" spans="1:2" x14ac:dyDescent="0.35">
      <c r="A17" s="2" t="s">
        <v>11</v>
      </c>
      <c r="B17" s="2"/>
    </row>
    <row r="18" spans="1:2" x14ac:dyDescent="0.35">
      <c r="A18" s="2" t="s">
        <v>12</v>
      </c>
      <c r="B18" s="2"/>
    </row>
    <row r="19" spans="1:2" x14ac:dyDescent="0.35">
      <c r="A19" s="2" t="s">
        <v>13</v>
      </c>
      <c r="B19" s="2"/>
    </row>
    <row r="20" spans="1:2" x14ac:dyDescent="0.35">
      <c r="A20" s="2" t="s">
        <v>14</v>
      </c>
    </row>
    <row r="22" spans="1:2" x14ac:dyDescent="0.35">
      <c r="A22" s="2" t="s">
        <v>12</v>
      </c>
    </row>
    <row r="23" spans="1:2" x14ac:dyDescent="0.35">
      <c r="A23" s="2" t="s">
        <v>13</v>
      </c>
    </row>
    <row r="24" spans="1:2" x14ac:dyDescent="0.35">
      <c r="A24" s="2" t="s">
        <v>15</v>
      </c>
    </row>
    <row r="26" spans="1:2" x14ac:dyDescent="0.35">
      <c r="A26" s="2" t="s">
        <v>12</v>
      </c>
    </row>
    <row r="27" spans="1:2" x14ac:dyDescent="0.35">
      <c r="A27" s="2" t="s">
        <v>16</v>
      </c>
    </row>
    <row r="28" spans="1:2" x14ac:dyDescent="0.35">
      <c r="A28" s="2" t="s">
        <v>17</v>
      </c>
    </row>
    <row r="30" spans="1:2" x14ac:dyDescent="0.35">
      <c r="A30" s="2" t="s">
        <v>12</v>
      </c>
    </row>
    <row r="31" spans="1:2" x14ac:dyDescent="0.35">
      <c r="A31" s="2" t="s">
        <v>18</v>
      </c>
    </row>
    <row r="32" spans="1:2" x14ac:dyDescent="0.35">
      <c r="A32" s="2" t="s">
        <v>19</v>
      </c>
    </row>
    <row r="34" spans="1:1" x14ac:dyDescent="0.35">
      <c r="A34" s="2" t="s">
        <v>12</v>
      </c>
    </row>
    <row r="35" spans="1:1" x14ac:dyDescent="0.35">
      <c r="A35" s="2" t="s">
        <v>20</v>
      </c>
    </row>
    <row r="36" spans="1:1" x14ac:dyDescent="0.35">
      <c r="A36" s="2" t="s">
        <v>21</v>
      </c>
    </row>
    <row r="38" spans="1:1" x14ac:dyDescent="0.35">
      <c r="A38" s="2" t="s">
        <v>12</v>
      </c>
    </row>
    <row r="39" spans="1:1" x14ac:dyDescent="0.35">
      <c r="A39" s="2" t="s">
        <v>22</v>
      </c>
    </row>
    <row r="40" spans="1:1" x14ac:dyDescent="0.35">
      <c r="A40" s="2" t="s">
        <v>23</v>
      </c>
    </row>
    <row r="43" spans="1:1" x14ac:dyDescent="0.35">
      <c r="A43" s="2" t="s">
        <v>24</v>
      </c>
    </row>
    <row r="44" spans="1:1" x14ac:dyDescent="0.35">
      <c r="A44" s="2" t="s">
        <v>25</v>
      </c>
    </row>
    <row r="46" spans="1:1" x14ac:dyDescent="0.35">
      <c r="A46" s="2" t="s">
        <v>26</v>
      </c>
    </row>
    <row r="47" spans="1:1" x14ac:dyDescent="0.35">
      <c r="A47" s="2" t="s">
        <v>27</v>
      </c>
    </row>
    <row r="49" spans="1:1" x14ac:dyDescent="0.35">
      <c r="A49" s="2" t="s">
        <v>28</v>
      </c>
    </row>
    <row r="50" spans="1:1" x14ac:dyDescent="0.35">
      <c r="A50" s="2" t="s">
        <v>29</v>
      </c>
    </row>
    <row r="51" spans="1:1" x14ac:dyDescent="0.35">
      <c r="A51" s="2" t="s">
        <v>30</v>
      </c>
    </row>
    <row r="52" spans="1:1" x14ac:dyDescent="0.35">
      <c r="A52" s="2" t="s">
        <v>31</v>
      </c>
    </row>
    <row r="54" spans="1:1" x14ac:dyDescent="0.35">
      <c r="A54" s="2" t="s">
        <v>32</v>
      </c>
    </row>
    <row r="55" spans="1:1" x14ac:dyDescent="0.35">
      <c r="A55" s="2" t="s">
        <v>33</v>
      </c>
    </row>
    <row r="56" spans="1:1" x14ac:dyDescent="0.35">
      <c r="A56" s="2" t="s">
        <v>31</v>
      </c>
    </row>
    <row r="61" spans="1:1" x14ac:dyDescent="0.35">
      <c r="A61" s="2" t="s">
        <v>34</v>
      </c>
    </row>
    <row r="62" spans="1:1" x14ac:dyDescent="0.35">
      <c r="A62" s="2" t="s">
        <v>35</v>
      </c>
    </row>
    <row r="64" spans="1:1" x14ac:dyDescent="0.35">
      <c r="A64" s="2" t="s">
        <v>36</v>
      </c>
    </row>
    <row r="65" spans="1:1" x14ac:dyDescent="0.35">
      <c r="A65" s="2" t="s">
        <v>37</v>
      </c>
    </row>
    <row r="72" spans="1:1" x14ac:dyDescent="0.35">
      <c r="A72" s="2" t="s">
        <v>38</v>
      </c>
    </row>
    <row r="74" spans="1:1" x14ac:dyDescent="0.35">
      <c r="A74" s="2" t="s">
        <v>39</v>
      </c>
    </row>
    <row r="75" spans="1:1" x14ac:dyDescent="0.35">
      <c r="A75" s="2" t="s">
        <v>40</v>
      </c>
    </row>
    <row r="77" spans="1:1" x14ac:dyDescent="0.35">
      <c r="A77" s="2" t="s">
        <v>41</v>
      </c>
    </row>
    <row r="78" spans="1:1" x14ac:dyDescent="0.35">
      <c r="A78" s="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Marlon Vieira Passos</cp:lastModifiedBy>
  <dcterms:created xsi:type="dcterms:W3CDTF">2024-06-24T14:18:21Z</dcterms:created>
  <dcterms:modified xsi:type="dcterms:W3CDTF">2024-12-20T09:39:59Z</dcterms:modified>
</cp:coreProperties>
</file>