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<sst xmlns="http://schemas.openxmlformats.org/spreadsheetml/2006/main" count="155" uniqueCount="110">
  <si>
    <t xml:space="preserve">SubjectId</t>
  </si>
  <si>
    <t xml:space="preserve">RunId</t>
  </si>
  <si>
    <t xml:space="preserve">wheel.tap.idx</t>
  </si>
  <si>
    <t xml:space="preserve">subject.delta</t>
  </si>
  <si>
    <t xml:space="preserve">comment</t>
  </si>
  <si>
    <t xml:space="preserve">subject.path</t>
  </si>
  <si>
    <t xml:space="preserve">wheel.path</t>
  </si>
  <si>
    <t xml:space="preserve">subject.start</t>
  </si>
  <si>
    <t xml:space="preserve">subject.end</t>
  </si>
  <si>
    <t xml:space="preserve">subject.duration</t>
  </si>
  <si>
    <t xml:space="preserve">wheel.start</t>
  </si>
  <si>
    <t xml:space="preserve">wheel.end</t>
  </si>
  <si>
    <t xml:space="preserve">wheel.duration</t>
  </si>
  <si>
    <t xml:space="preserve">subject.belt.id</t>
  </si>
  <si>
    <t xml:space="preserve">wheel.belt.id</t>
  </si>
  <si>
    <t xml:space="preserve">video.delta</t>
  </si>
  <si>
    <t xml:space="preserve">video.start</t>
  </si>
  <si>
    <t xml:space="preserve">NA</t>
  </si>
  <si>
    <t xml:space="preserve">subject/052-1/5B0EDB12</t>
  </si>
  <si>
    <t xml:space="preserve">wheel/052-1/5B0EDB06</t>
  </si>
  <si>
    <t xml:space="preserve">subject/052-2/5B0EDD73</t>
  </si>
  <si>
    <t xml:space="preserve">wheel/052-2/5B0EDD7D</t>
  </si>
  <si>
    <t xml:space="preserve">subject/078-1/5AF1C962</t>
  </si>
  <si>
    <t xml:space="preserve">wheel/078-1/5AF1C95B</t>
  </si>
  <si>
    <t xml:space="preserve">subject/078-2/5AF1CCBB</t>
  </si>
  <si>
    <t xml:space="preserve">wheel/078-2/5AF1CCB4</t>
  </si>
  <si>
    <t xml:space="preserve">subject/145-1/5AF4004E</t>
  </si>
  <si>
    <t xml:space="preserve">wheel/145-1/5AF40055</t>
  </si>
  <si>
    <t xml:space="preserve">subject/145-2/5AF40429</t>
  </si>
  <si>
    <t xml:space="preserve">wheel/145-2/5AF40420</t>
  </si>
  <si>
    <t xml:space="preserve">subject/161-1/5AFC562A</t>
  </si>
  <si>
    <t xml:space="preserve">wheel/161-1/5AFC561C</t>
  </si>
  <si>
    <t xml:space="preserve">subject/161-2/5AFC5997</t>
  </si>
  <si>
    <t xml:space="preserve">wheel/161-2/5AFC5991</t>
  </si>
  <si>
    <t xml:space="preserve">subject/161-3/5AFC5C6A</t>
  </si>
  <si>
    <t xml:space="preserve">wheel/161-3/5AFC5C61</t>
  </si>
  <si>
    <t xml:space="preserve">subject/181-2/5B461DAF</t>
  </si>
  <si>
    <t xml:space="preserve">wheel/181-2/5B461DA7</t>
  </si>
  <si>
    <t xml:space="preserve">subject/290-1/5B35E472</t>
  </si>
  <si>
    <t xml:space="preserve">wheel/290-1/5B35E47C</t>
  </si>
  <si>
    <t xml:space="preserve">subject/290-2/5B35E7F0</t>
  </si>
  <si>
    <t xml:space="preserve">wheel/290-2/5B35E7E8</t>
  </si>
  <si>
    <t xml:space="preserve">subject/298-1/5AFD89A1</t>
  </si>
  <si>
    <t xml:space="preserve">wheel/298-1/5AFD89C0</t>
  </si>
  <si>
    <t xml:space="preserve">subject/298-2/5AFD8F22</t>
  </si>
  <si>
    <t xml:space="preserve">wheel/298-2/5AFD8F18</t>
  </si>
  <si>
    <t xml:space="preserve">subject/314-1/5AF40A56</t>
  </si>
  <si>
    <t xml:space="preserve">wheel/314-1/5AF40A4C</t>
  </si>
  <si>
    <t xml:space="preserve">subject/314-2/5AF40C51</t>
  </si>
  <si>
    <t xml:space="preserve">wheel/314-2/5AF40C57</t>
  </si>
  <si>
    <t xml:space="preserve">subject/317-1/5B0FCA7F</t>
  </si>
  <si>
    <t xml:space="preserve">wheel/317-1/5B0FCA74</t>
  </si>
  <si>
    <t xml:space="preserve">subject/339-1/5B06FE24</t>
  </si>
  <si>
    <t xml:space="preserve">wheel/339-1/5B06FE2C</t>
  </si>
  <si>
    <t xml:space="preserve">subject/339-2/5B06FF90</t>
  </si>
  <si>
    <t xml:space="preserve">wheel/339-2/5B06FF81</t>
  </si>
  <si>
    <t xml:space="preserve">subject/390-1/5AF415BF</t>
  </si>
  <si>
    <t xml:space="preserve">wheel/390-1/5AF415C6</t>
  </si>
  <si>
    <t xml:space="preserve">subject/390-2/5AF41892</t>
  </si>
  <si>
    <t xml:space="preserve">wheel/390-2/5AF4188A</t>
  </si>
  <si>
    <t xml:space="preserve">subject/473-1/5AE9EDA7</t>
  </si>
  <si>
    <t xml:space="preserve">wheel/473-1/5AE9ED9F</t>
  </si>
  <si>
    <t xml:space="preserve">subject/473-2/5AE9F235</t>
  </si>
  <si>
    <t xml:space="preserve">wheel/473-2/5AE9F22D</t>
  </si>
  <si>
    <t xml:space="preserve">subject/481-1/5B35DA55</t>
  </si>
  <si>
    <t xml:space="preserve">wheel/481-1/5B35DA4C</t>
  </si>
  <si>
    <t xml:space="preserve">subject/481-2/5B35DE3A</t>
  </si>
  <si>
    <t xml:space="preserve">wheel/481-2/5B35DE42</t>
  </si>
  <si>
    <t xml:space="preserve">subject/491-1/5B059CD1</t>
  </si>
  <si>
    <t xml:space="preserve">wheel/491-1/5B059CDC</t>
  </si>
  <si>
    <t xml:space="preserve">subject/491-2/5B059FD5</t>
  </si>
  <si>
    <t xml:space="preserve">wheel/491-2/5B059FC3</t>
  </si>
  <si>
    <t xml:space="preserve">subject/527-1/5B35EFA9</t>
  </si>
  <si>
    <t xml:space="preserve">wheel/527-1/5B35EFB2</t>
  </si>
  <si>
    <t xml:space="preserve">subject/527-2/5B35F1EA</t>
  </si>
  <si>
    <t xml:space="preserve">wheel/527-2/5B35F1E0</t>
  </si>
  <si>
    <t xml:space="preserve">subject/733-1/5AE9E003</t>
  </si>
  <si>
    <t xml:space="preserve">wheel/733-1/5AE9DFF4</t>
  </si>
  <si>
    <t xml:space="preserve">subject/733-2/5AE9E55F</t>
  </si>
  <si>
    <t xml:space="preserve">wheel/733-2/5AE9E567</t>
  </si>
  <si>
    <t xml:space="preserve">subject/806-1/5B18F7F8</t>
  </si>
  <si>
    <t xml:space="preserve">wheel/806-1/5B18F800</t>
  </si>
  <si>
    <t xml:space="preserve">subject/806-2/5B18F9F0</t>
  </si>
  <si>
    <t xml:space="preserve">wheel/806-2/5B18F9E7</t>
  </si>
  <si>
    <t xml:space="preserve">subject/863-1/5B190A65</t>
  </si>
  <si>
    <t xml:space="preserve">wheel/863-1/5B190A6D</t>
  </si>
  <si>
    <t xml:space="preserve">subject/863-2/5B190C44</t>
  </si>
  <si>
    <t xml:space="preserve">wheel/863-2/5B190C7D</t>
  </si>
  <si>
    <t xml:space="preserve">subject/896-1/5B3E302D</t>
  </si>
  <si>
    <t xml:space="preserve">wheel/896-1/5B3E3023</t>
  </si>
  <si>
    <t xml:space="preserve">subject/896-2/5B3E3220</t>
  </si>
  <si>
    <t xml:space="preserve">wheel/896-2/5B3E3228</t>
  </si>
  <si>
    <t xml:space="preserve">subject/915-1/5B0ED2F9</t>
  </si>
  <si>
    <t xml:space="preserve">wheel/915-1/5B0ED2F0</t>
  </si>
  <si>
    <t xml:space="preserve">subject/915-2/5B0ED58A</t>
  </si>
  <si>
    <t xml:space="preserve">wheel/915-2/5B0ED592</t>
  </si>
  <si>
    <t xml:space="preserve">subject/921-1/5B06F1D5</t>
  </si>
  <si>
    <t xml:space="preserve">wheel/921-1/5B06F1CA</t>
  </si>
  <si>
    <t xml:space="preserve">subject/921-2/5B06F663</t>
  </si>
  <si>
    <t xml:space="preserve">wheel/921-2/5B06F658</t>
  </si>
  <si>
    <t xml:space="preserve">subject/929-1/5AF1D426</t>
  </si>
  <si>
    <t xml:space="preserve">wheel/929-1/5AF1D41F</t>
  </si>
  <si>
    <t xml:space="preserve">subject/969-1/5AFD9A25</t>
  </si>
  <si>
    <t xml:space="preserve">wheel/969-1/5AFD9A2E</t>
  </si>
  <si>
    <t xml:space="preserve">subject/969-2/5AFD9EB9</t>
  </si>
  <si>
    <t xml:space="preserve">wheel/969-2/5AFD9EAD</t>
  </si>
  <si>
    <t xml:space="preserve">subject/988-1/5B18FD6F</t>
  </si>
  <si>
    <t xml:space="preserve">wheel/988-1/5B18FD7C</t>
  </si>
  <si>
    <t xml:space="preserve">subject/988-2/5B18FFC9</t>
  </si>
  <si>
    <t xml:space="preserve">wheel/988-2/5B18FFC1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</si>
</sst>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hh:mm:ss"/>
    <numFmt numFmtId="166" formatCode="0.00"/>
    <numFmt numFmtId="167" formatCode="00.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01171875" defaultRowHeight="12.8" zeroHeight="false" outlineLevelRow="0" outlineLevelCol="0"/>
  <cols>
    <col collapsed="false" customWidth="true" hidden="false" outlineLevel="0" max="4" min="4" style="0" width="11.3"/>
    <col collapsed="false" customWidth="true" hidden="false" outlineLevel="0" max="5" min="5" style="0" width="13.64"/>
    <col collapsed="false" customWidth="true" hidden="false" outlineLevel="0" max="7" min="7" style="0" width="21.43"/>
    <col collapsed="false" customWidth="true" hidden="false" outlineLevel="0" max="8" min="8" style="0" width="20.4"/>
    <col collapsed="false" customWidth="true" hidden="false" outlineLevel="0" max="9" min="9" style="1" width="17.47"/>
    <col collapsed="false" customWidth="true" hidden="false" outlineLevel="0" max="10" min="10" style="2" width="17.03"/>
    <col collapsed="false" customWidth="true" hidden="false" outlineLevel="0" max="11" min="11" style="0" width="17.03"/>
    <col collapsed="false" customWidth="true" hidden="false" outlineLevel="0" max="12" min="12" style="3" width="17.47"/>
    <col collapsed="false" customWidth="true" hidden="false" outlineLevel="0" max="13" min="13" style="4" width="13.53"/>
    <col collapsed="false" customWidth="true" hidden="false" outlineLevel="0" max="15" min="14" style="0" width="17.03"/>
    <col collapsed="false" customWidth="true" hidden="false" outlineLevel="0" max="16" min="16" style="5" width="17.36"/>
    <col collapsed="false" customWidth="false" hidden="false" outlineLevel="0" max="17" min="17" style="4" width="10"/>
    <col collapsed="false" customWidth="true" hidden="false" outlineLevel="0" max="18" min="18" style="0" width="11.83"/>
    <col collapsed="false" customWidth="true" hidden="false" outlineLevel="0" max="19" min="19" style="0" width="10.81"/>
    <col collapsed="false" customWidth="true" hidden="false" outlineLevel="0" max="20" min="20" style="0" width="9.51"/>
    <col collapsed="false" customWidth="true" hidden="false" outlineLevel="0" max="21" min="21" style="0" width="17.03"/>
  </cols>
  <sheetData>
    <row r="1" s="6" customFormat="true" ht="33.7" hidden="false" customHeight="true" outlineLevel="0" collapsed="false">
      <c r="A1" s="0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/>
      <c r="J1" s="8" t="s">
        <v>7</v>
      </c>
      <c r="K1" s="6" t="s">
        <v>8</v>
      </c>
      <c r="L1" s="9"/>
      <c r="M1" s="10" t="s">
        <v>9</v>
      </c>
      <c r="N1" s="6" t="s">
        <v>10</v>
      </c>
      <c r="O1" s="6" t="s">
        <v>11</v>
      </c>
      <c r="P1" s="11"/>
      <c r="Q1" s="10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AMG1" s="0"/>
      <c r="AMH1" s="0"/>
      <c r="AMI1" s="0"/>
      <c r="AMJ1" s="0"/>
    </row>
    <row r="2" customFormat="false" ht="12.8" hidden="false" customHeight="false" outlineLevel="0" collapsed="false">
      <c r="A2" s="0" t="n">
        <v>0</v>
      </c>
      <c r="B2" s="0" t="n">
        <v>52</v>
      </c>
      <c r="C2" s="0" t="n">
        <v>1</v>
      </c>
      <c r="D2" s="0" t="n">
        <v>1898</v>
      </c>
      <c r="E2" s="0" t="n">
        <v>1231</v>
      </c>
      <c r="F2" s="0" t="s">
        <v>17</v>
      </c>
      <c r="G2" s="0" t="s">
        <v>18</v>
      </c>
      <c r="H2" s="0" t="s">
        <v>19</v>
      </c>
      <c r="I2" s="1" t="n">
        <f aca="false">N2+E2/100/86400</f>
        <v>43250.7157674768</v>
      </c>
      <c r="J2" s="12" t="n">
        <v>43250.7157638889</v>
      </c>
      <c r="K2" s="13" t="n">
        <v>43250.7249554398</v>
      </c>
      <c r="L2" s="3" t="n">
        <f aca="false">(K2-J2)*86400</f>
        <v>794.14999934379</v>
      </c>
      <c r="M2" s="4" t="n">
        <v>794.15</v>
      </c>
      <c r="N2" s="13" t="n">
        <v>43250.715625</v>
      </c>
      <c r="O2" s="13" t="n">
        <v>43250.7236689815</v>
      </c>
      <c r="P2" s="5" t="n">
        <f aca="false">(O2-N2)*86400</f>
        <v>695.00000027474</v>
      </c>
      <c r="Q2" s="4" t="n">
        <v>695</v>
      </c>
      <c r="R2" s="0" t="n">
        <v>10477</v>
      </c>
      <c r="S2" s="0" t="n">
        <v>11080</v>
      </c>
      <c r="T2" s="0" t="n">
        <v>-14.2924</v>
      </c>
      <c r="U2" s="13" t="n">
        <v>43250.7156791319</v>
      </c>
    </row>
    <row r="3" customFormat="false" ht="12.8" hidden="false" customHeight="false" outlineLevel="0" collapsed="false">
      <c r="A3" s="0" t="n">
        <v>1</v>
      </c>
      <c r="B3" s="0" t="n">
        <v>52</v>
      </c>
      <c r="C3" s="0" t="n">
        <v>2</v>
      </c>
      <c r="D3" s="0" t="n">
        <v>777</v>
      </c>
      <c r="E3" s="0" t="n">
        <v>-1093</v>
      </c>
      <c r="F3" s="0" t="s">
        <v>17</v>
      </c>
      <c r="G3" s="0" t="s">
        <v>20</v>
      </c>
      <c r="H3" s="0" t="s">
        <v>21</v>
      </c>
      <c r="I3" s="1" t="n">
        <f aca="false">N3+E3/100/86400</f>
        <v>43250.7228017361</v>
      </c>
      <c r="J3" s="12" t="n">
        <v>43250.7228125</v>
      </c>
      <c r="K3" s="13" t="n">
        <v>43250.7308570602</v>
      </c>
      <c r="L3" s="3" t="n">
        <f aca="false">(K3-J3)*86400</f>
        <v>695.049999374896</v>
      </c>
      <c r="M3" s="4" t="n">
        <v>695.06</v>
      </c>
      <c r="N3" s="13" t="n">
        <v>43250.7229282407</v>
      </c>
      <c r="O3" s="13" t="n">
        <v>43250.7298030093</v>
      </c>
      <c r="P3" s="5" t="n">
        <f aca="false">(O3-N3)*86400</f>
        <v>593.9800002845</v>
      </c>
      <c r="Q3" s="4" t="n">
        <v>593.98</v>
      </c>
      <c r="R3" s="0" t="n">
        <v>11049</v>
      </c>
      <c r="S3" s="0" t="n">
        <v>11084</v>
      </c>
      <c r="T3" s="0" t="n">
        <v>-32.9262</v>
      </c>
      <c r="U3" s="13" t="n">
        <v>43250.722636956</v>
      </c>
    </row>
    <row r="4" customFormat="false" ht="12.8" hidden="false" customHeight="false" outlineLevel="0" collapsed="false">
      <c r="A4" s="0" t="n">
        <v>2</v>
      </c>
      <c r="B4" s="0" t="n">
        <v>78</v>
      </c>
      <c r="C4" s="0" t="n">
        <v>1</v>
      </c>
      <c r="D4" s="0" t="n">
        <v>2344</v>
      </c>
      <c r="E4" s="0" t="n">
        <v>829</v>
      </c>
      <c r="F4" s="0" t="s">
        <v>17</v>
      </c>
      <c r="G4" s="0" t="s">
        <v>22</v>
      </c>
      <c r="H4" s="0" t="s">
        <v>23</v>
      </c>
      <c r="I4" s="1" t="n">
        <f aca="false">N4+E4/100/86400</f>
        <v>43228.666334375</v>
      </c>
      <c r="J4" s="12" t="n">
        <v>43228.6663194444</v>
      </c>
      <c r="K4" s="13" t="n">
        <v>43228.6735472222</v>
      </c>
      <c r="L4" s="3" t="n">
        <f aca="false">(K4-J4)*86400</f>
        <v>624.480000184849</v>
      </c>
      <c r="M4" s="4" t="n">
        <v>624.48</v>
      </c>
      <c r="N4" s="13" t="n">
        <v>43228.6662384259</v>
      </c>
      <c r="O4" s="13" t="n">
        <v>43228.6742748843</v>
      </c>
      <c r="P4" s="5" t="n">
        <f aca="false">(O4-N4)*86400</f>
        <v>694.350000028499</v>
      </c>
      <c r="Q4" s="4" t="n">
        <v>694.36</v>
      </c>
      <c r="R4" s="0" t="n">
        <v>11080</v>
      </c>
      <c r="S4" s="0" t="n">
        <v>10646</v>
      </c>
      <c r="T4" s="0" t="n">
        <v>-13.7631</v>
      </c>
      <c r="U4" s="13" t="n">
        <v>43228.6663503009</v>
      </c>
    </row>
    <row r="5" customFormat="false" ht="12.8" hidden="false" customHeight="false" outlineLevel="0" collapsed="false">
      <c r="A5" s="0" t="n">
        <v>3</v>
      </c>
      <c r="B5" s="0" t="n">
        <v>78</v>
      </c>
      <c r="C5" s="0" t="n">
        <v>2</v>
      </c>
      <c r="D5" s="0" t="n">
        <v>1576</v>
      </c>
      <c r="E5" s="0" t="n">
        <v>708</v>
      </c>
      <c r="F5" s="0" t="s">
        <v>17</v>
      </c>
      <c r="G5" s="0" t="s">
        <v>24</v>
      </c>
      <c r="H5" s="0" t="s">
        <v>25</v>
      </c>
      <c r="I5" s="1" t="n">
        <f aca="false">N5+E5/100/86400</f>
        <v>43228.6762393519</v>
      </c>
      <c r="J5" s="12" t="n">
        <v>43228.6762384259</v>
      </c>
      <c r="K5" s="13" t="n">
        <v>43228.6801236111</v>
      </c>
      <c r="L5" s="3" t="n">
        <f aca="false">(K5-J5)*86400</f>
        <v>335.680000064895</v>
      </c>
      <c r="M5" s="4" t="n">
        <v>335.68</v>
      </c>
      <c r="N5" s="13" t="n">
        <v>43228.6761574074</v>
      </c>
      <c r="O5" s="13" t="n">
        <v>43228.6811179398</v>
      </c>
      <c r="P5" s="5" t="n">
        <f aca="false">(O5-N5)*86400</f>
        <v>428.58999890741</v>
      </c>
      <c r="Q5" s="4" t="n">
        <v>428.6</v>
      </c>
      <c r="R5" s="0" t="n">
        <v>10493</v>
      </c>
      <c r="S5" s="0" t="n">
        <v>11084</v>
      </c>
      <c r="T5" s="0" t="n">
        <v>-50.5836</v>
      </c>
      <c r="U5" s="13" t="n">
        <v>43228.6757542361</v>
      </c>
    </row>
    <row r="6" customFormat="false" ht="12.8" hidden="false" customHeight="false" outlineLevel="0" collapsed="false">
      <c r="A6" s="0" t="n">
        <v>4</v>
      </c>
      <c r="B6" s="0" t="n">
        <v>145</v>
      </c>
      <c r="C6" s="0" t="n">
        <v>1</v>
      </c>
      <c r="D6" s="0" t="n">
        <v>1450</v>
      </c>
      <c r="E6" s="0" t="n">
        <v>-703</v>
      </c>
      <c r="F6" s="0" t="s">
        <v>17</v>
      </c>
      <c r="G6" s="0" t="s">
        <v>26</v>
      </c>
      <c r="H6" s="0" t="s">
        <v>27</v>
      </c>
      <c r="I6" s="1" t="n">
        <f aca="false">N6+E6/100/86400</f>
        <v>43230.3460876157</v>
      </c>
      <c r="J6" s="12" t="n">
        <v>43230.346087963</v>
      </c>
      <c r="K6" s="13" t="n">
        <v>43230.3552690972</v>
      </c>
      <c r="L6" s="3" t="n">
        <f aca="false">(K6-J6)*86400</f>
        <v>793.249999196269</v>
      </c>
      <c r="M6" s="4" t="n">
        <v>793.26</v>
      </c>
      <c r="N6" s="13" t="n">
        <v>43230.3461689815</v>
      </c>
      <c r="O6" s="13" t="n">
        <v>43230.3546175926</v>
      </c>
      <c r="P6" s="5" t="n">
        <f aca="false">(O6-N6)*86400</f>
        <v>729.959998489358</v>
      </c>
      <c r="Q6" s="4" t="n">
        <v>729.96</v>
      </c>
      <c r="R6" s="0" t="n">
        <v>10477</v>
      </c>
      <c r="S6" s="0" t="n">
        <v>10646</v>
      </c>
      <c r="T6" s="0" t="n">
        <v>-28.7585</v>
      </c>
      <c r="U6" s="13" t="n">
        <v>43230.346003831</v>
      </c>
    </row>
    <row r="7" customFormat="false" ht="12.8" hidden="false" customHeight="false" outlineLevel="0" collapsed="false">
      <c r="A7" s="0" t="n">
        <v>5</v>
      </c>
      <c r="B7" s="0" t="n">
        <v>145</v>
      </c>
      <c r="C7" s="0" t="n">
        <v>2</v>
      </c>
      <c r="D7" s="0" t="n">
        <v>1641</v>
      </c>
      <c r="E7" s="0" t="n">
        <v>884</v>
      </c>
      <c r="F7" s="0" t="s">
        <v>17</v>
      </c>
      <c r="G7" s="0" t="s">
        <v>28</v>
      </c>
      <c r="H7" s="0" t="s">
        <v>29</v>
      </c>
      <c r="I7" s="1" t="n">
        <f aca="false">N7+E7/100/86400</f>
        <v>43230.3575097222</v>
      </c>
      <c r="J7" s="12" t="n">
        <v>43230.3575115741</v>
      </c>
      <c r="K7" s="13" t="n">
        <v>43230.3647138889</v>
      </c>
      <c r="L7" s="3" t="n">
        <f aca="false">(K7-J7)*86400</f>
        <v>622.279999544844</v>
      </c>
      <c r="M7" s="4" t="n">
        <v>622.29</v>
      </c>
      <c r="N7" s="13" t="n">
        <v>43230.3574074074</v>
      </c>
      <c r="O7" s="13" t="n">
        <v>43230.3636321759</v>
      </c>
      <c r="P7" s="5" t="n">
        <f aca="false">(O7-N7)*86400</f>
        <v>537.820000131615</v>
      </c>
      <c r="Q7" s="4" t="n">
        <v>537.83</v>
      </c>
      <c r="R7" s="0" t="n">
        <v>11080</v>
      </c>
      <c r="S7" s="0" t="n">
        <v>11084</v>
      </c>
      <c r="T7" s="0" t="n">
        <v>-19.1889</v>
      </c>
      <c r="U7" s="13" t="n">
        <v>43230.3573751273</v>
      </c>
    </row>
    <row r="8" customFormat="false" ht="12.8" hidden="false" customHeight="false" outlineLevel="0" collapsed="false">
      <c r="A8" s="0" t="n">
        <v>6</v>
      </c>
      <c r="B8" s="0" t="n">
        <v>161</v>
      </c>
      <c r="C8" s="0" t="n">
        <v>1</v>
      </c>
      <c r="D8" s="0" t="n">
        <v>2492</v>
      </c>
      <c r="E8" s="0" t="n">
        <v>1356</v>
      </c>
      <c r="F8" s="0" t="s">
        <v>17</v>
      </c>
      <c r="G8" s="0" t="s">
        <v>30</v>
      </c>
      <c r="H8" s="0" t="s">
        <v>31</v>
      </c>
      <c r="I8" s="1" t="n">
        <f aca="false">N8+E8/100/86400</f>
        <v>43236.6686291666</v>
      </c>
      <c r="J8" s="12" t="n">
        <v>43236.6686342593</v>
      </c>
      <c r="K8" s="13" t="n">
        <v>43236.6759131944</v>
      </c>
      <c r="L8" s="3" t="n">
        <f aca="false">(K8-J8)*86400</f>
        <v>628.899999847636</v>
      </c>
      <c r="M8" s="4" t="n">
        <v>628.9</v>
      </c>
      <c r="N8" s="13" t="n">
        <v>43236.6684722222</v>
      </c>
      <c r="O8" s="13" t="n">
        <v>43236.6743159722</v>
      </c>
      <c r="P8" s="5" t="n">
        <f aca="false">(O8-N8)*86400</f>
        <v>504.900001664646</v>
      </c>
      <c r="Q8" s="4" t="n">
        <v>504.9</v>
      </c>
      <c r="R8" s="0" t="n">
        <v>10493</v>
      </c>
      <c r="S8" s="0" t="n">
        <v>11084</v>
      </c>
      <c r="T8" s="0" t="n">
        <v>-35.7814</v>
      </c>
      <c r="U8" s="13" t="n">
        <v>43236.6683463889</v>
      </c>
    </row>
    <row r="9" customFormat="false" ht="12.8" hidden="false" customHeight="false" outlineLevel="0" collapsed="false">
      <c r="A9" s="0" t="n">
        <v>7</v>
      </c>
      <c r="B9" s="0" t="n">
        <v>161</v>
      </c>
      <c r="C9" s="0" t="n">
        <v>2</v>
      </c>
      <c r="D9" s="0" t="n">
        <v>2156</v>
      </c>
      <c r="E9" s="0" t="n">
        <v>1133</v>
      </c>
      <c r="F9" s="0" t="s">
        <v>17</v>
      </c>
      <c r="G9" s="0" t="s">
        <v>32</v>
      </c>
      <c r="H9" s="0" t="s">
        <v>33</v>
      </c>
      <c r="I9" s="1" t="n">
        <f aca="false">N9+E9/100/86400</f>
        <v>43236.678846412</v>
      </c>
      <c r="J9" s="12" t="n">
        <v>43236.6787847222</v>
      </c>
      <c r="K9" s="13" t="n">
        <v>43236.682797338</v>
      </c>
      <c r="L9" s="3" t="n">
        <f aca="false">(K9-J9)*86400</f>
        <v>346.689998684451</v>
      </c>
      <c r="M9" s="4" t="n">
        <v>346.69</v>
      </c>
      <c r="N9" s="13" t="n">
        <v>43236.6787152778</v>
      </c>
      <c r="O9" s="13" t="n">
        <v>43236.6835856482</v>
      </c>
      <c r="P9" s="5" t="n">
        <f aca="false">(O9-N9)*86400</f>
        <v>420.800001430325</v>
      </c>
      <c r="Q9" s="4" t="n">
        <v>420.81</v>
      </c>
      <c r="R9" s="0" t="n">
        <v>10477</v>
      </c>
      <c r="S9" s="0" t="n">
        <v>11116</v>
      </c>
      <c r="T9" s="0" t="n">
        <v>-27.6931</v>
      </c>
      <c r="U9" s="13" t="n">
        <v>43236.6786441667</v>
      </c>
    </row>
    <row r="10" customFormat="false" ht="12.8" hidden="false" customHeight="false" outlineLevel="0" collapsed="false">
      <c r="A10" s="0" t="n">
        <v>8</v>
      </c>
      <c r="B10" s="0" t="n">
        <v>161</v>
      </c>
      <c r="C10" s="0" t="n">
        <v>3</v>
      </c>
      <c r="D10" s="0" t="n">
        <v>1737</v>
      </c>
      <c r="E10" s="0" t="n">
        <v>868</v>
      </c>
      <c r="F10" s="0" t="s">
        <v>17</v>
      </c>
      <c r="G10" s="0" t="s">
        <v>34</v>
      </c>
      <c r="H10" s="0" t="s">
        <v>35</v>
      </c>
      <c r="I10" s="1" t="n">
        <f aca="false">N10+E10/100/86400</f>
        <v>43236.6871490741</v>
      </c>
      <c r="J10" s="12" t="n">
        <v>43236.6871527778</v>
      </c>
      <c r="K10" s="13" t="n">
        <v>43236.6924144676</v>
      </c>
      <c r="L10" s="3" t="n">
        <f aca="false">(K10-J10)*86400</f>
        <v>454.609999596141</v>
      </c>
      <c r="M10" s="4" t="n">
        <v>454.62</v>
      </c>
      <c r="N10" s="13" t="n">
        <v>43236.6870486111</v>
      </c>
      <c r="O10" s="13" t="n">
        <v>43236.690753588</v>
      </c>
      <c r="P10" s="5" t="n">
        <f aca="false">(O10-N10)*86400</f>
        <v>320.109999272972</v>
      </c>
      <c r="Q10" s="4" t="n">
        <v>320.12</v>
      </c>
      <c r="R10" s="0" t="n">
        <v>11049</v>
      </c>
      <c r="S10" s="0" t="n">
        <v>11080</v>
      </c>
      <c r="T10" s="0" t="n">
        <v>-29.2735</v>
      </c>
      <c r="U10" s="13" t="n">
        <v>43236.6869107176</v>
      </c>
    </row>
    <row r="11" customFormat="false" ht="12.8" hidden="false" customHeight="false" outlineLevel="0" collapsed="false">
      <c r="A11" s="0" t="n">
        <v>9</v>
      </c>
      <c r="B11" s="0" t="n">
        <v>181</v>
      </c>
      <c r="C11" s="0" t="n">
        <v>2</v>
      </c>
      <c r="D11" s="0" t="n">
        <v>1874</v>
      </c>
      <c r="E11" s="0" t="n">
        <v>791</v>
      </c>
      <c r="F11" s="0" t="s">
        <v>17</v>
      </c>
      <c r="G11" s="0" t="s">
        <v>36</v>
      </c>
      <c r="H11" s="0" t="s">
        <v>37</v>
      </c>
      <c r="I11" s="1" t="n">
        <f aca="false">N11+E11/100/86400</f>
        <v>43292.6316540509</v>
      </c>
      <c r="J11" s="12" t="n">
        <v>43292.6316550926</v>
      </c>
      <c r="K11" s="13" t="n">
        <v>43292.6472980324</v>
      </c>
      <c r="L11" s="3" t="n">
        <f aca="false">(K11-J11)*86400</f>
        <v>1351.54999976512</v>
      </c>
      <c r="M11" s="4" t="n">
        <v>1351.56</v>
      </c>
      <c r="N11" s="13" t="n">
        <v>43292.6315625</v>
      </c>
      <c r="O11" s="13" t="n">
        <v>43292.6486791667</v>
      </c>
      <c r="P11" s="5" t="n">
        <f aca="false">(O11-N11)*86400</f>
        <v>1478.87999899685</v>
      </c>
      <c r="Q11" s="4" t="n">
        <v>1478.88</v>
      </c>
      <c r="R11" s="0" t="n">
        <v>11080</v>
      </c>
      <c r="S11" s="0" t="n">
        <v>11264</v>
      </c>
      <c r="T11" s="0" t="n">
        <v>-14.8596</v>
      </c>
      <c r="U11" s="13" t="n">
        <v>43292.6316072917</v>
      </c>
    </row>
    <row r="12" customFormat="false" ht="12.8" hidden="false" customHeight="false" outlineLevel="0" collapsed="false">
      <c r="A12" s="0" t="n">
        <v>10</v>
      </c>
      <c r="B12" s="0" t="n">
        <v>290</v>
      </c>
      <c r="C12" s="0" t="n">
        <v>1</v>
      </c>
      <c r="D12" s="0" t="n">
        <v>4586</v>
      </c>
      <c r="E12" s="0" t="n">
        <v>-975</v>
      </c>
      <c r="F12" s="0" t="s">
        <v>17</v>
      </c>
      <c r="G12" s="0" t="s">
        <v>38</v>
      </c>
      <c r="H12" s="0" t="s">
        <v>39</v>
      </c>
      <c r="I12" s="1" t="n">
        <f aca="false">N12+E12/100/86400</f>
        <v>43280.3257667824</v>
      </c>
      <c r="J12" s="12" t="n">
        <v>43280.3257638889</v>
      </c>
      <c r="K12" s="13" t="n">
        <v>43280.3325041667</v>
      </c>
      <c r="L12" s="3" t="n">
        <f aca="false">(K12-J12)*86400</f>
        <v>582.359998812899</v>
      </c>
      <c r="M12" s="4" t="n">
        <v>582.37</v>
      </c>
      <c r="N12" s="13" t="n">
        <v>43280.3258796296</v>
      </c>
      <c r="O12" s="13" t="n">
        <v>43280.3338458333</v>
      </c>
      <c r="P12" s="5" t="n">
        <f aca="false">(O12-N12)*86400</f>
        <v>688.279999885708</v>
      </c>
      <c r="Q12" s="4" t="n">
        <v>688.29</v>
      </c>
      <c r="R12" s="0" t="n">
        <v>10477</v>
      </c>
      <c r="S12" s="0" t="n">
        <v>11084</v>
      </c>
      <c r="T12" s="0" t="n">
        <v>36.88748</v>
      </c>
      <c r="U12" s="13" t="n">
        <v>43280.3268372338</v>
      </c>
    </row>
    <row r="13" customFormat="false" ht="12.8" hidden="false" customHeight="false" outlineLevel="0" collapsed="false">
      <c r="A13" s="0" t="n">
        <v>11</v>
      </c>
      <c r="B13" s="0" t="n">
        <v>290</v>
      </c>
      <c r="C13" s="0" t="n">
        <v>2</v>
      </c>
      <c r="D13" s="0" t="n">
        <v>5086</v>
      </c>
      <c r="E13" s="0" t="n">
        <v>833</v>
      </c>
      <c r="F13" s="0" t="s">
        <v>17</v>
      </c>
      <c r="G13" s="0" t="s">
        <v>40</v>
      </c>
      <c r="H13" s="0" t="s">
        <v>41</v>
      </c>
      <c r="I13" s="1" t="n">
        <f aca="false">N13+E13/100/86400</f>
        <v>43280.3361149306</v>
      </c>
      <c r="J13" s="12" t="n">
        <v>43280.3361111111</v>
      </c>
      <c r="K13" s="13" t="n">
        <v>43280.3422226852</v>
      </c>
      <c r="L13" s="3" t="n">
        <f aca="false">(K13-J13)*86400</f>
        <v>528.039999492466</v>
      </c>
      <c r="M13" s="4" t="n">
        <v>528.05</v>
      </c>
      <c r="N13" s="13" t="n">
        <v>43280.3360185185</v>
      </c>
      <c r="O13" s="13" t="n">
        <v>43280.3439248843</v>
      </c>
      <c r="P13" s="5" t="n">
        <f aca="false">(O13-N13)*86400</f>
        <v>683.109999261797</v>
      </c>
      <c r="Q13" s="4" t="n">
        <v>683.12</v>
      </c>
      <c r="R13" s="0" t="n">
        <v>10493</v>
      </c>
      <c r="S13" s="0" t="n">
        <v>11049</v>
      </c>
      <c r="T13" s="0" t="n">
        <v>36.8794</v>
      </c>
      <c r="U13" s="13" t="n">
        <v>43280.3370339005</v>
      </c>
    </row>
    <row r="14" customFormat="false" ht="12.8" hidden="false" customHeight="false" outlineLevel="0" collapsed="false">
      <c r="A14" s="0" t="n">
        <v>12</v>
      </c>
      <c r="B14" s="0" t="n">
        <v>298</v>
      </c>
      <c r="C14" s="0" t="n">
        <v>1</v>
      </c>
      <c r="D14" s="0" t="n">
        <v>1406</v>
      </c>
      <c r="E14" s="0" t="n">
        <v>-3185</v>
      </c>
      <c r="F14" s="0" t="s">
        <v>17</v>
      </c>
      <c r="G14" s="0" t="s">
        <v>42</v>
      </c>
      <c r="H14" s="0" t="s">
        <v>43</v>
      </c>
      <c r="I14" s="1" t="n">
        <f aca="false">N14+E14/100/86400</f>
        <v>43237.5796313657</v>
      </c>
      <c r="J14" s="12" t="n">
        <v>43237.5796412037</v>
      </c>
      <c r="K14" s="13" t="n">
        <v>43237.5862109954</v>
      </c>
      <c r="L14" s="3" t="n">
        <f aca="false">(K14-J14)*86400</f>
        <v>567.629999876954</v>
      </c>
      <c r="M14" s="4" t="n">
        <v>567.63</v>
      </c>
      <c r="N14" s="13" t="n">
        <v>43237.58</v>
      </c>
      <c r="O14" s="13" t="n">
        <v>43237.5873733796</v>
      </c>
      <c r="P14" s="5" t="n">
        <f aca="false">(O14-N14)*86400</f>
        <v>637.060000095516</v>
      </c>
      <c r="Q14" s="4" t="n">
        <v>637.07</v>
      </c>
      <c r="R14" s="0" t="n">
        <v>10477</v>
      </c>
      <c r="S14" s="0" t="n">
        <v>11080</v>
      </c>
      <c r="T14" s="0" t="n">
        <v>-52.0763</v>
      </c>
      <c r="U14" s="13" t="n">
        <v>43237.5795598727</v>
      </c>
    </row>
    <row r="15" customFormat="false" ht="12.8" hidden="false" customHeight="false" outlineLevel="0" collapsed="false">
      <c r="A15" s="0" t="n">
        <v>13</v>
      </c>
      <c r="B15" s="0" t="n">
        <v>298</v>
      </c>
      <c r="C15" s="0" t="n">
        <v>2</v>
      </c>
      <c r="D15" s="0" t="n">
        <v>1799</v>
      </c>
      <c r="E15" s="0" t="n">
        <v>886</v>
      </c>
      <c r="F15" s="0" t="s">
        <v>17</v>
      </c>
      <c r="G15" s="0" t="s">
        <v>44</v>
      </c>
      <c r="H15" s="0" t="s">
        <v>45</v>
      </c>
      <c r="I15" s="1" t="n">
        <f aca="false">N15+E15/100/86400</f>
        <v>43237.5959358796</v>
      </c>
      <c r="J15" s="12" t="n">
        <v>43237.5959490741</v>
      </c>
      <c r="K15" s="13" t="n">
        <v>43237.6016755787</v>
      </c>
      <c r="L15" s="3" t="n">
        <f aca="false">(K15-J15)*86400</f>
        <v>494.770001037978</v>
      </c>
      <c r="M15" s="4" t="n">
        <v>494.78</v>
      </c>
      <c r="N15" s="13" t="n">
        <v>43237.5958333333</v>
      </c>
      <c r="O15" s="13" t="n">
        <v>43237.6011149306</v>
      </c>
      <c r="P15" s="5" t="n">
        <f aca="false">(O15-N15)*86400</f>
        <v>456.330001330934</v>
      </c>
      <c r="Q15" s="4" t="n">
        <v>456.34</v>
      </c>
      <c r="R15" s="0" t="n">
        <v>10493</v>
      </c>
      <c r="S15" s="0" t="n">
        <v>11084</v>
      </c>
      <c r="T15" s="0" t="n">
        <v>-23.5814</v>
      </c>
      <c r="U15" s="13" t="n">
        <v>43237.5957684954</v>
      </c>
    </row>
    <row r="16" customFormat="false" ht="12.8" hidden="false" customHeight="false" outlineLevel="0" collapsed="false">
      <c r="A16" s="0" t="n">
        <v>14</v>
      </c>
      <c r="B16" s="0" t="n">
        <v>314</v>
      </c>
      <c r="C16" s="0" t="n">
        <v>1</v>
      </c>
      <c r="D16" s="0" t="n">
        <v>1759</v>
      </c>
      <c r="E16" s="0" t="n">
        <v>914</v>
      </c>
      <c r="F16" s="0" t="s">
        <v>17</v>
      </c>
      <c r="G16" s="0" t="s">
        <v>46</v>
      </c>
      <c r="H16" s="0" t="s">
        <v>47</v>
      </c>
      <c r="I16" s="1" t="n">
        <f aca="false">N16+E16/100/86400</f>
        <v>43230.3758002315</v>
      </c>
      <c r="J16" s="12" t="n">
        <v>43230.3758101852</v>
      </c>
      <c r="K16" s="13" t="n">
        <v>43230.382678588</v>
      </c>
      <c r="L16" s="3" t="n">
        <f aca="false">(K16-J16)*86400</f>
        <v>593.429999495856</v>
      </c>
      <c r="M16" s="4" t="n">
        <v>593.43</v>
      </c>
      <c r="N16" s="13" t="n">
        <v>43230.3756944445</v>
      </c>
      <c r="O16" s="13" t="n">
        <v>43230.3838782407</v>
      </c>
      <c r="P16" s="5" t="n">
        <f aca="false">(O16-N16)*86400</f>
        <v>707.079999125563</v>
      </c>
      <c r="Q16" s="4" t="n">
        <v>707.09</v>
      </c>
      <c r="R16" s="0" t="n">
        <v>10493</v>
      </c>
      <c r="S16" s="0" t="n">
        <v>11116</v>
      </c>
      <c r="T16" s="0" t="n">
        <v>-22.4967</v>
      </c>
      <c r="U16" s="13" t="n">
        <v>43230.3756375347</v>
      </c>
    </row>
    <row r="17" customFormat="false" ht="12.8" hidden="false" customHeight="false" outlineLevel="0" collapsed="false">
      <c r="A17" s="0" t="n">
        <v>15</v>
      </c>
      <c r="B17" s="0" t="n">
        <v>314</v>
      </c>
      <c r="C17" s="0" t="n">
        <v>2</v>
      </c>
      <c r="D17" s="0" t="n">
        <v>846</v>
      </c>
      <c r="E17" s="0" t="n">
        <v>-642</v>
      </c>
      <c r="F17" s="0" t="s">
        <v>17</v>
      </c>
      <c r="G17" s="0" t="s">
        <v>48</v>
      </c>
      <c r="H17" s="0" t="s">
        <v>49</v>
      </c>
      <c r="I17" s="1" t="n">
        <f aca="false">N17+E17/100/86400</f>
        <v>43230.3816733796</v>
      </c>
      <c r="J17" s="12" t="n">
        <v>43230.3816782407</v>
      </c>
      <c r="K17" s="13" t="n">
        <v>43230.3888148148</v>
      </c>
      <c r="L17" s="3" t="n">
        <f aca="false">(K17-J17)*86400</f>
        <v>616.599999926984</v>
      </c>
      <c r="M17" s="4" t="n">
        <v>616.61</v>
      </c>
      <c r="N17" s="13" t="n">
        <v>43230.3817476852</v>
      </c>
      <c r="O17" s="13" t="n">
        <v>43230.3893741898</v>
      </c>
      <c r="P17" s="5" t="n">
        <f aca="false">(O17-N17)*86400</f>
        <v>658.930000662804</v>
      </c>
      <c r="Q17" s="4" t="n">
        <v>658.93</v>
      </c>
      <c r="R17" s="0" t="n">
        <v>10477</v>
      </c>
      <c r="S17" s="0" t="n">
        <v>11084</v>
      </c>
      <c r="T17" s="0" t="n">
        <v>-21.2024</v>
      </c>
      <c r="U17" s="13" t="n">
        <v>43230.381600081</v>
      </c>
    </row>
    <row r="18" customFormat="false" ht="12.8" hidden="false" customHeight="false" outlineLevel="0" collapsed="false">
      <c r="A18" s="0" t="n">
        <v>16</v>
      </c>
      <c r="B18" s="0" t="n">
        <v>317</v>
      </c>
      <c r="C18" s="0" t="n">
        <v>1</v>
      </c>
      <c r="D18" s="0" t="n">
        <v>1913</v>
      </c>
      <c r="E18" s="0" t="n">
        <v>1190</v>
      </c>
      <c r="F18" s="0" t="s">
        <v>17</v>
      </c>
      <c r="G18" s="0" t="s">
        <v>50</v>
      </c>
      <c r="H18" s="0" t="s">
        <v>51</v>
      </c>
      <c r="I18" s="1" t="n">
        <f aca="false">N18+E18/100/86400</f>
        <v>43251.4251840278</v>
      </c>
      <c r="J18" s="12" t="n">
        <v>43251.4251736111</v>
      </c>
      <c r="K18" s="13" t="n">
        <v>43251.4335334491</v>
      </c>
      <c r="L18" s="3" t="n">
        <f aca="false">(K18-J18)*86400</f>
        <v>722.290000738576</v>
      </c>
      <c r="M18" s="4" t="n">
        <v>722.3</v>
      </c>
      <c r="N18" s="13" t="n">
        <v>43251.4250462963</v>
      </c>
      <c r="O18" s="13" t="n">
        <v>43251.4346144676</v>
      </c>
      <c r="P18" s="5" t="n">
        <f aca="false">(O18-N18)*86400</f>
        <v>826.690000249073</v>
      </c>
      <c r="Q18" s="4" t="n">
        <v>826.69</v>
      </c>
      <c r="R18" s="0" t="n">
        <v>10493</v>
      </c>
      <c r="S18" s="0" t="n">
        <v>11116</v>
      </c>
      <c r="T18" s="0" t="n">
        <v>-17.2146</v>
      </c>
      <c r="U18" s="13" t="n">
        <v>43251.4250683449</v>
      </c>
    </row>
    <row r="19" customFormat="false" ht="12.8" hidden="false" customHeight="false" outlineLevel="0" collapsed="false">
      <c r="A19" s="0" t="n">
        <v>17</v>
      </c>
      <c r="B19" s="0" t="n">
        <v>339</v>
      </c>
      <c r="C19" s="0" t="n">
        <v>1</v>
      </c>
      <c r="D19" s="0" t="n">
        <v>619</v>
      </c>
      <c r="E19" s="0" t="n">
        <v>-879</v>
      </c>
      <c r="F19" s="0" t="s">
        <v>17</v>
      </c>
      <c r="G19" s="0" t="s">
        <v>52</v>
      </c>
      <c r="H19" s="0" t="s">
        <v>53</v>
      </c>
      <c r="I19" s="1" t="n">
        <f aca="false">N19+E19/100/86400</f>
        <v>43244.7515186343</v>
      </c>
      <c r="J19" s="12" t="n">
        <v>43244.7515277778</v>
      </c>
      <c r="K19" s="13" t="n">
        <v>43244.7564885417</v>
      </c>
      <c r="L19" s="3" t="n">
        <f aca="false">(K19-J19)*86400</f>
        <v>428.6100004334</v>
      </c>
      <c r="M19" s="4" t="n">
        <v>428.62</v>
      </c>
      <c r="N19" s="13" t="n">
        <v>43244.7516203704</v>
      </c>
      <c r="O19" s="13" t="n">
        <v>43244.7570888889</v>
      </c>
      <c r="P19" s="5" t="n">
        <f aca="false">(O19-N19)*86400</f>
        <v>472.479999857023</v>
      </c>
      <c r="Q19" s="4" t="n">
        <v>472.48</v>
      </c>
      <c r="R19" s="0" t="n">
        <v>11049</v>
      </c>
      <c r="S19" s="0" t="n">
        <v>11116</v>
      </c>
      <c r="T19" s="0" t="n">
        <v>-37.4521</v>
      </c>
      <c r="U19" s="13" t="n">
        <v>43244.7512584144</v>
      </c>
    </row>
    <row r="20" customFormat="false" ht="12.8" hidden="false" customHeight="false" outlineLevel="0" collapsed="false">
      <c r="A20" s="0" t="n">
        <v>18</v>
      </c>
      <c r="B20" s="0" t="n">
        <v>339</v>
      </c>
      <c r="C20" s="0" t="n">
        <v>2</v>
      </c>
      <c r="D20" s="0" t="n">
        <v>2016</v>
      </c>
      <c r="E20" s="0" t="n">
        <v>1406</v>
      </c>
      <c r="F20" s="0" t="s">
        <v>17</v>
      </c>
      <c r="G20" s="0" t="s">
        <v>54</v>
      </c>
      <c r="H20" s="0" t="s">
        <v>55</v>
      </c>
      <c r="I20" s="1" t="n">
        <f aca="false">N20+E20/100/86400</f>
        <v>43244.7557298611</v>
      </c>
      <c r="J20" s="12" t="n">
        <v>43244.7557407407</v>
      </c>
      <c r="K20" s="13" t="n">
        <v>43244.7594311343</v>
      </c>
      <c r="L20" s="3" t="n">
        <f aca="false">(K20-J20)*86400</f>
        <v>318.850000575185</v>
      </c>
      <c r="M20" s="4" t="n">
        <v>318.86</v>
      </c>
      <c r="N20" s="13" t="n">
        <v>43244.7555671296</v>
      </c>
      <c r="O20" s="13" t="n">
        <v>43244.7587274306</v>
      </c>
      <c r="P20" s="5" t="n">
        <f aca="false">(O20-N20)*86400</f>
        <v>273.050000681542</v>
      </c>
      <c r="Q20" s="4" t="n">
        <v>273.06</v>
      </c>
      <c r="R20" s="0" t="n">
        <v>10493</v>
      </c>
      <c r="S20" s="0" t="n">
        <v>11084</v>
      </c>
      <c r="T20" s="0" t="n">
        <v>-22.1607</v>
      </c>
      <c r="U20" s="13" t="n">
        <v>43244.7555438542</v>
      </c>
    </row>
    <row r="21" customFormat="false" ht="12.8" hidden="false" customHeight="false" outlineLevel="0" collapsed="false">
      <c r="A21" s="0" t="n">
        <v>19</v>
      </c>
      <c r="B21" s="0" t="n">
        <v>390</v>
      </c>
      <c r="C21" s="0" t="n">
        <v>1</v>
      </c>
      <c r="D21" s="0" t="n">
        <v>878</v>
      </c>
      <c r="E21" s="0" t="n">
        <v>-684</v>
      </c>
      <c r="F21" s="0" t="s">
        <v>17</v>
      </c>
      <c r="G21" s="0" t="s">
        <v>56</v>
      </c>
      <c r="H21" s="0" t="s">
        <v>57</v>
      </c>
      <c r="I21" s="1" t="n">
        <f aca="false">N21+E21/100/86400</f>
        <v>43230.4096199074</v>
      </c>
      <c r="J21" s="12" t="n">
        <v>43230.4096180556</v>
      </c>
      <c r="K21" s="13" t="n">
        <v>43230.4131</v>
      </c>
      <c r="L21" s="3" t="n">
        <f aca="false">(K21-J21)*86400</f>
        <v>300.839999690652</v>
      </c>
      <c r="M21" s="4" t="n">
        <v>300.85</v>
      </c>
      <c r="N21" s="13" t="n">
        <v>43230.4096990741</v>
      </c>
      <c r="O21" s="13" t="n">
        <v>43230.4139569444</v>
      </c>
      <c r="P21" s="5" t="n">
        <f aca="false">(O21-N21)*86400</f>
        <v>367.880000174046</v>
      </c>
      <c r="Q21" s="4" t="n">
        <v>367.88</v>
      </c>
      <c r="R21" s="0" t="n">
        <v>10493</v>
      </c>
      <c r="S21" s="0" t="n">
        <v>11116</v>
      </c>
      <c r="T21" s="0" t="n">
        <v>-40.5523</v>
      </c>
      <c r="U21" s="13" t="n">
        <v>43230.4093312153</v>
      </c>
    </row>
    <row r="22" customFormat="false" ht="12.8" hidden="false" customHeight="false" outlineLevel="0" collapsed="false">
      <c r="A22" s="0" t="n">
        <v>20</v>
      </c>
      <c r="B22" s="0" t="n">
        <v>390</v>
      </c>
      <c r="C22" s="0" t="n">
        <v>2</v>
      </c>
      <c r="D22" s="0" t="n">
        <v>1830</v>
      </c>
      <c r="E22" s="0" t="n">
        <v>857</v>
      </c>
      <c r="F22" s="0" t="s">
        <v>17</v>
      </c>
      <c r="G22" s="0" t="s">
        <v>58</v>
      </c>
      <c r="H22" s="0" t="s">
        <v>59</v>
      </c>
      <c r="I22" s="1" t="n">
        <f aca="false">N22+E22/100/86400</f>
        <v>43230.4179927083</v>
      </c>
      <c r="J22" s="12" t="n">
        <v>43230.4179861111</v>
      </c>
      <c r="K22" s="13" t="n">
        <v>43230.420765162</v>
      </c>
      <c r="L22" s="3" t="n">
        <f aca="false">(K22-J22)*86400</f>
        <v>240.11000005994</v>
      </c>
      <c r="M22" s="4" t="n">
        <v>240.12</v>
      </c>
      <c r="N22" s="13" t="n">
        <v>43230.4178935185</v>
      </c>
      <c r="O22" s="13" t="n">
        <v>43230.4215944445</v>
      </c>
      <c r="P22" s="5" t="n">
        <f aca="false">(O22-N22)*86400</f>
        <v>319.760000542738</v>
      </c>
      <c r="Q22" s="4" t="n">
        <v>319.77</v>
      </c>
      <c r="R22" s="0" t="n">
        <v>10477</v>
      </c>
      <c r="S22" s="0" t="n">
        <v>11084</v>
      </c>
      <c r="T22" s="0" t="n">
        <v>-23.9112</v>
      </c>
      <c r="U22" s="13" t="n">
        <v>43230.4178284491</v>
      </c>
    </row>
    <row r="23" customFormat="false" ht="12.8" hidden="false" customHeight="false" outlineLevel="0" collapsed="false">
      <c r="A23" s="0" t="n">
        <v>21</v>
      </c>
      <c r="B23" s="0" t="n">
        <v>473</v>
      </c>
      <c r="C23" s="0" t="n">
        <v>1</v>
      </c>
      <c r="D23" s="0" t="n">
        <v>1823</v>
      </c>
      <c r="E23" s="0" t="n">
        <v>810</v>
      </c>
      <c r="F23" s="0" t="s">
        <v>17</v>
      </c>
      <c r="G23" s="0" t="s">
        <v>60</v>
      </c>
      <c r="H23" s="0" t="s">
        <v>61</v>
      </c>
      <c r="I23" s="1" t="n">
        <f aca="false">N23+E23/100/86400</f>
        <v>43222.7056377315</v>
      </c>
      <c r="J23" s="12" t="n">
        <v>43222.7056365741</v>
      </c>
      <c r="K23" s="13" t="n">
        <v>43222.7152516204</v>
      </c>
      <c r="L23" s="3" t="n">
        <f aca="false">(K23-J23)*86400</f>
        <v>830.739999655634</v>
      </c>
      <c r="M23" s="4" t="n">
        <v>830.74</v>
      </c>
      <c r="N23" s="13" t="n">
        <v>43222.7055439815</v>
      </c>
      <c r="O23" s="13" t="n">
        <v>43222.7168489583</v>
      </c>
      <c r="P23" s="5" t="n">
        <f aca="false">(O23-N23)*86400</f>
        <v>976.749999658205</v>
      </c>
      <c r="Q23" s="4" t="n">
        <v>976.76</v>
      </c>
      <c r="R23" s="0" t="n">
        <v>11080</v>
      </c>
      <c r="S23" s="0" t="n">
        <v>11084</v>
      </c>
      <c r="T23" s="0" t="n">
        <v>-17.9425</v>
      </c>
      <c r="U23" s="13" t="n">
        <v>43222.7055471875</v>
      </c>
    </row>
    <row r="24" customFormat="false" ht="12.8" hidden="false" customHeight="false" outlineLevel="0" collapsed="false">
      <c r="A24" s="0" t="n">
        <v>22</v>
      </c>
      <c r="B24" s="0" t="n">
        <v>473</v>
      </c>
      <c r="C24" s="0" t="n">
        <v>2</v>
      </c>
      <c r="D24" s="0" t="n">
        <v>6803</v>
      </c>
      <c r="E24" s="0" t="n">
        <v>893</v>
      </c>
      <c r="F24" s="0" t="s">
        <v>17</v>
      </c>
      <c r="G24" s="0" t="s">
        <v>62</v>
      </c>
      <c r="H24" s="0" t="s">
        <v>63</v>
      </c>
      <c r="I24" s="1" t="n">
        <f aca="false">N24+E24/100/86400</f>
        <v>43222.7191427083</v>
      </c>
      <c r="J24" s="12" t="n">
        <v>43222.7191319444</v>
      </c>
      <c r="K24" s="13" t="n">
        <v>43222.7257135417</v>
      </c>
      <c r="L24" s="3" t="n">
        <f aca="false">(K24-J24)*86400</f>
        <v>568.650000379421</v>
      </c>
      <c r="M24" s="4" t="n">
        <v>568.65</v>
      </c>
      <c r="N24" s="13" t="n">
        <v>43222.7190393519</v>
      </c>
      <c r="O24" s="13" t="n">
        <v>43222.7270931713</v>
      </c>
      <c r="P24" s="5" t="n">
        <f aca="false">(O24-N24)*86400</f>
        <v>695.849999436177</v>
      </c>
      <c r="Q24" s="4" t="n">
        <v>695.86</v>
      </c>
      <c r="R24" s="0" t="n">
        <v>10493</v>
      </c>
      <c r="S24" s="0" t="n">
        <v>10646</v>
      </c>
      <c r="T24" s="0" t="n">
        <v>46.8092</v>
      </c>
      <c r="U24" s="13" t="n">
        <v>43222.7203683912</v>
      </c>
    </row>
    <row r="25" customFormat="false" ht="12.8" hidden="false" customHeight="false" outlineLevel="0" collapsed="false">
      <c r="A25" s="0" t="n">
        <v>23</v>
      </c>
      <c r="B25" s="0" t="n">
        <v>481</v>
      </c>
      <c r="C25" s="0" t="n">
        <v>1</v>
      </c>
      <c r="D25" s="0" t="n">
        <v>6471</v>
      </c>
      <c r="E25" s="0" t="n">
        <v>826</v>
      </c>
      <c r="F25" s="0" t="s">
        <v>17</v>
      </c>
      <c r="G25" s="0" t="s">
        <v>64</v>
      </c>
      <c r="H25" s="0" t="s">
        <v>65</v>
      </c>
      <c r="I25" s="1" t="n">
        <f aca="false">N25+E25/100/86400</f>
        <v>43280.2957900463</v>
      </c>
      <c r="J25" s="12" t="n">
        <v>43280.2957986111</v>
      </c>
      <c r="K25" s="13" t="n">
        <v>43280.3045787037</v>
      </c>
      <c r="L25" s="3" t="n">
        <f aca="false">(K25-J25)*86400</f>
        <v>758.59999791719</v>
      </c>
      <c r="M25" s="4" t="n">
        <v>758.61</v>
      </c>
      <c r="N25" s="13" t="n">
        <v>43280.2956944444</v>
      </c>
      <c r="O25" s="13" t="n">
        <v>43280.3027287037</v>
      </c>
      <c r="P25" s="5" t="n">
        <f aca="false">(O25-N25)*86400</f>
        <v>607.759998715483</v>
      </c>
      <c r="Q25" s="4" t="n">
        <v>607.77</v>
      </c>
      <c r="R25" s="0" t="n">
        <v>10477</v>
      </c>
      <c r="S25" s="0" t="n">
        <v>11084</v>
      </c>
      <c r="T25" s="0" t="n">
        <v>47.5477</v>
      </c>
      <c r="U25" s="13" t="n">
        <v>43280.2969935995</v>
      </c>
    </row>
    <row r="26" customFormat="false" ht="12.8" hidden="false" customHeight="false" outlineLevel="0" collapsed="false">
      <c r="A26" s="0" t="n">
        <v>24</v>
      </c>
      <c r="B26" s="0" t="n">
        <v>481</v>
      </c>
      <c r="C26" s="0" t="n">
        <v>2</v>
      </c>
      <c r="D26" s="0" t="n">
        <v>4779</v>
      </c>
      <c r="E26" s="0" t="n">
        <v>-968</v>
      </c>
      <c r="F26" s="0" t="s">
        <v>17</v>
      </c>
      <c r="G26" s="0" t="s">
        <v>66</v>
      </c>
      <c r="H26" s="0" t="s">
        <v>67</v>
      </c>
      <c r="I26" s="1" t="n">
        <f aca="false">N26+E26/100/86400</f>
        <v>43280.3073185185</v>
      </c>
      <c r="J26" s="12" t="n">
        <v>43280.307337963</v>
      </c>
      <c r="K26" s="13" t="n">
        <v>43280.3138740741</v>
      </c>
      <c r="L26" s="3" t="n">
        <f aca="false">(K26-J26)*86400</f>
        <v>564.720001327805</v>
      </c>
      <c r="M26" s="4" t="n">
        <v>564.72</v>
      </c>
      <c r="N26" s="13" t="n">
        <v>43280.3074305556</v>
      </c>
      <c r="O26" s="13" t="n">
        <v>43280.3148520833</v>
      </c>
      <c r="P26" s="5" t="n">
        <f aca="false">(O26-N26)*86400</f>
        <v>641.219999408349</v>
      </c>
      <c r="Q26" s="4" t="n">
        <v>641.22</v>
      </c>
      <c r="R26" s="0" t="n">
        <v>10493</v>
      </c>
      <c r="S26" s="0" t="n">
        <v>11049</v>
      </c>
      <c r="T26" s="0" t="n">
        <v>37.96619</v>
      </c>
      <c r="U26" s="13" t="n">
        <v>43280.3084229861</v>
      </c>
    </row>
    <row r="27" customFormat="false" ht="12.8" hidden="false" customHeight="false" outlineLevel="0" collapsed="false">
      <c r="A27" s="0" t="n">
        <v>25</v>
      </c>
      <c r="B27" s="0" t="n">
        <v>491</v>
      </c>
      <c r="C27" s="0" t="n">
        <v>1</v>
      </c>
      <c r="D27" s="0" t="n">
        <v>1132</v>
      </c>
      <c r="E27" s="0" t="n">
        <v>-1164</v>
      </c>
      <c r="F27" s="0" t="s">
        <v>17</v>
      </c>
      <c r="G27" s="0" t="s">
        <v>68</v>
      </c>
      <c r="H27" s="0" t="s">
        <v>69</v>
      </c>
      <c r="I27" s="1" t="n">
        <f aca="false">N27+E27/100/86400</f>
        <v>43243.7046337963</v>
      </c>
      <c r="J27" s="12" t="n">
        <v>43243.7046412037</v>
      </c>
      <c r="K27" s="13" t="n">
        <v>43243.7307539352</v>
      </c>
      <c r="L27" s="3" t="n">
        <f aca="false">(K27-J27)*86400</f>
        <v>2256.13999993075</v>
      </c>
      <c r="M27" s="4" t="n">
        <v>2256.14</v>
      </c>
      <c r="N27" s="13" t="n">
        <v>43243.7047685185</v>
      </c>
      <c r="O27" s="13" t="n">
        <v>43243.7326738426</v>
      </c>
      <c r="P27" s="5" t="n">
        <f aca="false">(O27-N27)*86400</f>
        <v>2411.01999934763</v>
      </c>
      <c r="Q27" s="4" t="n">
        <v>2411.03</v>
      </c>
      <c r="R27" s="0" t="n">
        <v>10477</v>
      </c>
      <c r="S27" s="0" t="n">
        <v>11084</v>
      </c>
      <c r="T27" s="0" t="n">
        <v>-29.825</v>
      </c>
      <c r="U27" s="13" t="n">
        <v>43243.704554213</v>
      </c>
    </row>
    <row r="28" s="14" customFormat="true" ht="12.8" hidden="false" customHeight="false" outlineLevel="0" collapsed="false">
      <c r="A28" s="14" t="n">
        <v>26</v>
      </c>
      <c r="B28" s="14" t="n">
        <v>491</v>
      </c>
      <c r="C28" s="14" t="n">
        <v>2</v>
      </c>
      <c r="D28" s="14" t="n">
        <v>686</v>
      </c>
      <c r="E28" s="14" t="n">
        <v>-889</v>
      </c>
      <c r="F28" s="14" t="s">
        <v>17</v>
      </c>
      <c r="G28" s="14" t="s">
        <v>70</v>
      </c>
      <c r="H28" s="14" t="s">
        <v>71</v>
      </c>
      <c r="I28" s="15" t="n">
        <f aca="false">N28+E28/100/86400</f>
        <v>43243.713265162</v>
      </c>
      <c r="J28" s="16" t="n">
        <v>43243.7135763889</v>
      </c>
      <c r="K28" s="17" t="n">
        <v>43243.7339042824</v>
      </c>
      <c r="L28" s="18" t="n">
        <f aca="false">(K28-J28)*86400</f>
        <v>1756.32999970112</v>
      </c>
      <c r="M28" s="19" t="n">
        <v>1756.34</v>
      </c>
      <c r="N28" s="17" t="n">
        <v>43243.7133680556</v>
      </c>
      <c r="O28" s="17" t="n">
        <v>43243.7345135417</v>
      </c>
      <c r="P28" s="20" t="n">
        <f aca="false">(O28-N28)*86400</f>
        <v>1826.97000014596</v>
      </c>
      <c r="Q28" s="19" t="n">
        <v>1826.97</v>
      </c>
      <c r="R28" s="14" t="n">
        <v>11049</v>
      </c>
      <c r="S28" s="14" t="n">
        <v>11116</v>
      </c>
      <c r="T28" s="14" t="n">
        <v>-34.5769</v>
      </c>
      <c r="U28" s="17" t="n">
        <v>43243.7130471412</v>
      </c>
    </row>
    <row r="29" customFormat="false" ht="12.8" hidden="false" customHeight="false" outlineLevel="0" collapsed="false">
      <c r="A29" s="0" t="n">
        <v>27</v>
      </c>
      <c r="B29" s="0" t="n">
        <v>527</v>
      </c>
      <c r="C29" s="0" t="n">
        <v>1</v>
      </c>
      <c r="D29" s="0" t="n">
        <v>1990</v>
      </c>
      <c r="E29" s="0" t="n">
        <v>-866</v>
      </c>
      <c r="F29" s="0" t="s">
        <v>17</v>
      </c>
      <c r="G29" s="0" t="s">
        <v>72</v>
      </c>
      <c r="H29" s="0" t="s">
        <v>73</v>
      </c>
      <c r="I29" s="1" t="n">
        <f aca="false">N29+E29/100/86400</f>
        <v>43280.3589969907</v>
      </c>
      <c r="J29" s="12" t="n">
        <v>43280.3589930556</v>
      </c>
      <c r="K29" s="13" t="n">
        <v>43280.3624002315</v>
      </c>
      <c r="L29" s="3" t="n">
        <f aca="false">(K29-J29)*86400</f>
        <v>294.380000280216</v>
      </c>
      <c r="M29" s="4" t="n">
        <v>294.38</v>
      </c>
      <c r="N29" s="13" t="n">
        <v>43280.3590972222</v>
      </c>
      <c r="O29" s="13" t="n">
        <v>43280.3638564815</v>
      </c>
      <c r="P29" s="5" t="n">
        <f aca="false">(O29-N29)*86400</f>
        <v>411.199999437667</v>
      </c>
      <c r="Q29" s="4" t="n">
        <v>411.2</v>
      </c>
      <c r="R29" s="0" t="n">
        <v>10493</v>
      </c>
      <c r="S29" s="0" t="n">
        <v>11049</v>
      </c>
      <c r="T29" s="0" t="n">
        <v>12.17228</v>
      </c>
      <c r="U29" s="13" t="n">
        <v>43280.3594683102</v>
      </c>
    </row>
    <row r="30" customFormat="false" ht="12.8" hidden="false" customHeight="false" outlineLevel="0" collapsed="false">
      <c r="A30" s="0" t="n">
        <v>28</v>
      </c>
      <c r="B30" s="0" t="n">
        <v>527</v>
      </c>
      <c r="C30" s="0" t="n">
        <v>2</v>
      </c>
      <c r="D30" s="0" t="n">
        <v>3868</v>
      </c>
      <c r="E30" s="0" t="n">
        <v>1124</v>
      </c>
      <c r="F30" s="0" t="s">
        <v>17</v>
      </c>
      <c r="G30" s="0" t="s">
        <v>74</v>
      </c>
      <c r="H30" s="0" t="s">
        <v>75</v>
      </c>
      <c r="I30" s="1" t="n">
        <f aca="false">N30+E30/100/86400</f>
        <v>43280.3656856482</v>
      </c>
      <c r="J30" s="12" t="n">
        <v>43280.3656712963</v>
      </c>
      <c r="K30" s="13" t="n">
        <v>43280.3707688657</v>
      </c>
      <c r="L30" s="3" t="n">
        <f aca="false">(K30-J30)*86400</f>
        <v>440.430000191554</v>
      </c>
      <c r="M30" s="4" t="n">
        <v>440.43</v>
      </c>
      <c r="N30" s="13" t="n">
        <v>43280.3655555556</v>
      </c>
      <c r="O30" s="13" t="n">
        <v>43280.3697534722</v>
      </c>
      <c r="P30" s="5" t="n">
        <f aca="false">(O30-N30)*86400</f>
        <v>362.700000358745</v>
      </c>
      <c r="Q30" s="4" t="n">
        <v>362.7</v>
      </c>
      <c r="R30" s="0" t="n">
        <v>10477</v>
      </c>
      <c r="S30" s="0" t="n">
        <v>11084</v>
      </c>
      <c r="T30" s="0" t="n">
        <v>21.9534</v>
      </c>
      <c r="U30" s="13" t="n">
        <v>43280.3662572107</v>
      </c>
    </row>
    <row r="31" customFormat="false" ht="12.8" hidden="false" customHeight="false" outlineLevel="0" collapsed="false">
      <c r="A31" s="0" t="n">
        <v>29</v>
      </c>
      <c r="B31" s="0" t="n">
        <v>733</v>
      </c>
      <c r="C31" s="0" t="n">
        <v>1</v>
      </c>
      <c r="D31" s="0" t="n">
        <v>5332</v>
      </c>
      <c r="E31" s="0" t="n">
        <v>1629</v>
      </c>
      <c r="F31" s="0" t="s">
        <v>17</v>
      </c>
      <c r="G31" s="0" t="s">
        <v>76</v>
      </c>
      <c r="H31" s="0" t="s">
        <v>77</v>
      </c>
      <c r="I31" s="1" t="n">
        <f aca="false">N31+E31/100/86400</f>
        <v>43222.665234838</v>
      </c>
      <c r="J31" s="12" t="n">
        <v>43222.6652199074</v>
      </c>
      <c r="K31" s="13" t="n">
        <v>43222.6724020833</v>
      </c>
      <c r="L31" s="3" t="n">
        <f aca="false">(K31-J31)*86400</f>
        <v>620.540000055917</v>
      </c>
      <c r="M31" s="4" t="n">
        <v>620.55</v>
      </c>
      <c r="N31" s="13" t="n">
        <v>43222.6650462963</v>
      </c>
      <c r="O31" s="13" t="n">
        <v>43222.6743059028</v>
      </c>
      <c r="P31" s="5" t="n">
        <f aca="false">(O31-N31)*86400</f>
        <v>800.030001020059</v>
      </c>
      <c r="Q31" s="4" t="n">
        <v>800.04</v>
      </c>
      <c r="R31" s="0" t="n">
        <v>11095</v>
      </c>
      <c r="S31" s="0" t="n">
        <v>11493</v>
      </c>
      <c r="T31" s="0" t="n">
        <v>29.7674</v>
      </c>
      <c r="U31" s="13" t="n">
        <v>43222.6660078357</v>
      </c>
    </row>
    <row r="32" customFormat="false" ht="12.8" hidden="false" customHeight="false" outlineLevel="0" collapsed="false">
      <c r="A32" s="0" t="n">
        <v>30</v>
      </c>
      <c r="B32" s="0" t="n">
        <v>733</v>
      </c>
      <c r="C32" s="0" t="n">
        <v>2</v>
      </c>
      <c r="D32" s="0" t="n">
        <v>2126</v>
      </c>
      <c r="E32" s="0" t="n">
        <v>-811</v>
      </c>
      <c r="F32" s="0" t="s">
        <v>17</v>
      </c>
      <c r="G32" s="0" t="s">
        <v>78</v>
      </c>
      <c r="H32" s="0" t="s">
        <v>79</v>
      </c>
      <c r="I32" s="1" t="n">
        <f aca="false">N32+E32/100/86400</f>
        <v>43222.6810982639</v>
      </c>
      <c r="J32" s="12" t="n">
        <v>43222.681099537</v>
      </c>
      <c r="K32" s="13" t="n">
        <v>43222.6884501158</v>
      </c>
      <c r="L32" s="3" t="n">
        <f aca="false">(K32-J32)*86400</f>
        <v>635.090000345372</v>
      </c>
      <c r="M32" s="4" t="n">
        <v>635.1</v>
      </c>
      <c r="N32" s="13" t="n">
        <v>43222.6811921296</v>
      </c>
      <c r="O32" s="13" t="n">
        <v>43222.687240625</v>
      </c>
      <c r="P32" s="5" t="n">
        <f aca="false">(O32-N32)*86400</f>
        <v>522.590000764467</v>
      </c>
      <c r="Q32" s="4" t="n">
        <v>522.6</v>
      </c>
      <c r="R32" s="0" t="n">
        <v>10493</v>
      </c>
      <c r="S32" s="0" t="n">
        <v>10646</v>
      </c>
      <c r="T32" s="0" t="n">
        <v>-29.6565</v>
      </c>
      <c r="U32" s="13" t="n">
        <v>43222.6810948264</v>
      </c>
    </row>
    <row r="33" customFormat="false" ht="12.8" hidden="false" customHeight="false" outlineLevel="0" collapsed="false">
      <c r="A33" s="0" t="n">
        <v>31</v>
      </c>
      <c r="B33" s="0" t="n">
        <v>806</v>
      </c>
      <c r="C33" s="0" t="n">
        <v>1</v>
      </c>
      <c r="D33" s="0" t="n">
        <v>629</v>
      </c>
      <c r="E33" s="0" t="n">
        <v>-827</v>
      </c>
      <c r="F33" s="0" t="s">
        <v>17</v>
      </c>
      <c r="G33" s="0" t="s">
        <v>80</v>
      </c>
      <c r="H33" s="0" t="s">
        <v>81</v>
      </c>
      <c r="I33" s="1" t="n">
        <f aca="false">N33+E33/100/86400</f>
        <v>43258.3865709491</v>
      </c>
      <c r="J33" s="12" t="n">
        <v>43258.3865740741</v>
      </c>
      <c r="K33" s="13" t="n">
        <v>43258.3944003472</v>
      </c>
      <c r="L33" s="3" t="n">
        <f aca="false">(K33-J33)*86400</f>
        <v>676.189998700284</v>
      </c>
      <c r="M33" s="4" t="n">
        <v>676.19</v>
      </c>
      <c r="N33" s="13" t="n">
        <v>43258.3866666667</v>
      </c>
      <c r="O33" s="13" t="n">
        <v>43258.3929925926</v>
      </c>
      <c r="P33" s="5" t="n">
        <f aca="false">(O33-N33)*86400</f>
        <v>546.55999999959</v>
      </c>
      <c r="Q33" s="4" t="n">
        <v>546.57</v>
      </c>
      <c r="R33" s="0" t="n">
        <v>10477</v>
      </c>
      <c r="S33" s="0" t="n">
        <v>11080</v>
      </c>
      <c r="T33" s="0" t="n">
        <v>-25.9724</v>
      </c>
      <c r="U33" s="13" t="n">
        <v>43258.3864387384</v>
      </c>
    </row>
    <row r="34" customFormat="false" ht="12.8" hidden="false" customHeight="false" outlineLevel="0" collapsed="false">
      <c r="A34" s="0" t="n">
        <v>32</v>
      </c>
      <c r="B34" s="0" t="n">
        <v>806</v>
      </c>
      <c r="C34" s="0" t="n">
        <v>2</v>
      </c>
      <c r="D34" s="0" t="n">
        <v>1620</v>
      </c>
      <c r="E34" s="0" t="n">
        <v>879</v>
      </c>
      <c r="F34" s="0" t="s">
        <v>17</v>
      </c>
      <c r="G34" s="0" t="s">
        <v>82</v>
      </c>
      <c r="H34" s="0" t="s">
        <v>83</v>
      </c>
      <c r="I34" s="1" t="n">
        <f aca="false">N34+E34/100/86400</f>
        <v>43258.3924049769</v>
      </c>
      <c r="J34" s="12" t="n">
        <v>43258.3924074074</v>
      </c>
      <c r="K34" s="13" t="n">
        <v>43258.3983280093</v>
      </c>
      <c r="L34" s="3" t="n">
        <f aca="false">(K34-J34)*86400</f>
        <v>511.539999721572</v>
      </c>
      <c r="M34" s="4" t="n">
        <v>511.55</v>
      </c>
      <c r="N34" s="13" t="n">
        <v>43258.3923032407</v>
      </c>
      <c r="O34" s="13" t="n">
        <v>43258.3970271991</v>
      </c>
      <c r="P34" s="5" t="n">
        <f aca="false">(O34-N34)*86400</f>
        <v>408.149999007583</v>
      </c>
      <c r="Q34" s="4" t="n">
        <v>408.15</v>
      </c>
      <c r="R34" s="0" t="n">
        <v>10493</v>
      </c>
      <c r="S34" s="0" t="n">
        <v>11116</v>
      </c>
      <c r="T34" s="0" t="n">
        <v>-16.2391</v>
      </c>
      <c r="U34" s="13" t="n">
        <v>43258.392302662</v>
      </c>
    </row>
    <row r="35" customFormat="false" ht="12.8" hidden="false" customHeight="false" outlineLevel="0" collapsed="false">
      <c r="A35" s="0" t="n">
        <v>33</v>
      </c>
      <c r="B35" s="0" t="n">
        <v>863</v>
      </c>
      <c r="C35" s="0" t="n">
        <v>1</v>
      </c>
      <c r="D35" s="0" t="n">
        <v>689</v>
      </c>
      <c r="E35" s="0" t="n">
        <v>-818</v>
      </c>
      <c r="F35" s="0" t="s">
        <v>17</v>
      </c>
      <c r="G35" s="0" t="s">
        <v>84</v>
      </c>
      <c r="H35" s="0" t="s">
        <v>85</v>
      </c>
      <c r="I35" s="1" t="n">
        <f aca="false">N35+E35/100/86400</f>
        <v>43258.4411668982</v>
      </c>
      <c r="J35" s="12" t="n">
        <v>43258.4411689815</v>
      </c>
      <c r="K35" s="13" t="n">
        <v>43258.4455185185</v>
      </c>
      <c r="L35" s="3" t="n">
        <f aca="false">(K35-J35)*86400</f>
        <v>375.800000340678</v>
      </c>
      <c r="M35" s="4" t="n">
        <v>375.81</v>
      </c>
      <c r="N35" s="13" t="n">
        <v>43258.4412615741</v>
      </c>
      <c r="O35" s="13" t="n">
        <v>43258.4465517361</v>
      </c>
      <c r="P35" s="5" t="n">
        <f aca="false">(O35-N35)*86400</f>
        <v>457.069998700172</v>
      </c>
      <c r="Q35" s="4" t="n">
        <v>457.08</v>
      </c>
      <c r="R35" s="0" t="n">
        <v>10493</v>
      </c>
      <c r="S35" s="0" t="n">
        <v>11116</v>
      </c>
      <c r="T35" s="0" t="n">
        <v>-23.4954</v>
      </c>
      <c r="U35" s="13" t="n">
        <v>43258.4410692593</v>
      </c>
    </row>
    <row r="36" customFormat="false" ht="12.8" hidden="false" customHeight="false" outlineLevel="0" collapsed="false">
      <c r="A36" s="0" t="n">
        <v>34</v>
      </c>
      <c r="B36" s="0" t="n">
        <v>863</v>
      </c>
      <c r="C36" s="0" t="n">
        <v>2</v>
      </c>
      <c r="D36" s="0" t="n">
        <v>668</v>
      </c>
      <c r="E36" s="0" t="n">
        <v>-5596</v>
      </c>
      <c r="F36" s="0" t="s">
        <v>17</v>
      </c>
      <c r="G36" s="0" t="s">
        <v>86</v>
      </c>
      <c r="H36" s="0" t="s">
        <v>87</v>
      </c>
      <c r="I36" s="1" t="n">
        <f aca="false">N36+E36/100/86400</f>
        <v>43258.446725</v>
      </c>
      <c r="J36" s="12" t="n">
        <v>43258.446712963</v>
      </c>
      <c r="K36" s="13" t="n">
        <v>43258.4518722222</v>
      </c>
      <c r="L36" s="3" t="n">
        <f aca="false">(K36-J36)*86400</f>
        <v>445.760002336465</v>
      </c>
      <c r="M36" s="4" t="n">
        <v>445.77</v>
      </c>
      <c r="N36" s="13" t="n">
        <v>43258.4473726852</v>
      </c>
      <c r="O36" s="13" t="n">
        <v>43258.4512085648</v>
      </c>
      <c r="P36" s="5" t="n">
        <f aca="false">(O36-N36)*86400</f>
        <v>331.419998779893</v>
      </c>
      <c r="Q36" s="4" t="n">
        <v>331.42</v>
      </c>
      <c r="R36" s="0" t="n">
        <v>11049</v>
      </c>
      <c r="S36" s="0" t="n">
        <v>11084</v>
      </c>
      <c r="T36" s="0" t="n">
        <v>-22.2358</v>
      </c>
      <c r="U36" s="13" t="n">
        <v>43258.4471925231</v>
      </c>
    </row>
    <row r="37" customFormat="false" ht="12.8" hidden="false" customHeight="false" outlineLevel="0" collapsed="false">
      <c r="A37" s="0" t="n">
        <v>35</v>
      </c>
      <c r="B37" s="0" t="n">
        <v>896</v>
      </c>
      <c r="C37" s="0" t="n">
        <v>1</v>
      </c>
      <c r="D37" s="0" t="n">
        <v>4285</v>
      </c>
      <c r="E37" s="0" t="n">
        <v>925</v>
      </c>
      <c r="F37" s="0" t="s">
        <v>17</v>
      </c>
      <c r="G37" s="0" t="s">
        <v>88</v>
      </c>
      <c r="H37" s="0" t="s">
        <v>89</v>
      </c>
      <c r="I37" s="1" t="n">
        <f aca="false">N37+E37/100/86400</f>
        <v>43286.6182899306</v>
      </c>
      <c r="J37" s="12" t="n">
        <v>43286.6182986111</v>
      </c>
      <c r="K37" s="13" t="n">
        <v>43286.6354890046</v>
      </c>
      <c r="L37" s="3" t="n">
        <f aca="false">(K37-J37)*86400</f>
        <v>1485.25000128429</v>
      </c>
      <c r="M37" s="4" t="n">
        <v>1485.25</v>
      </c>
      <c r="N37" s="13" t="n">
        <v>43286.6181828704</v>
      </c>
      <c r="O37" s="13" t="n">
        <v>43286.633640625</v>
      </c>
      <c r="P37" s="5" t="n">
        <f aca="false">(O37-N37)*86400</f>
        <v>1335.55000042543</v>
      </c>
      <c r="Q37" s="4" t="n">
        <v>1335.56</v>
      </c>
      <c r="R37" s="0" t="n">
        <v>10477</v>
      </c>
      <c r="S37" s="0" t="n">
        <v>11264</v>
      </c>
      <c r="T37" s="0" t="n">
        <v>31.7985</v>
      </c>
      <c r="U37" s="13" t="n">
        <v>43286.6190467361</v>
      </c>
    </row>
    <row r="38" customFormat="false" ht="12.8" hidden="false" customHeight="false" outlineLevel="0" collapsed="false">
      <c r="A38" s="0" t="n">
        <v>36</v>
      </c>
      <c r="B38" s="0" t="n">
        <v>896</v>
      </c>
      <c r="C38" s="0" t="n">
        <v>2</v>
      </c>
      <c r="D38" s="0" t="n">
        <v>1948</v>
      </c>
      <c r="E38" s="0" t="n">
        <v>-790</v>
      </c>
      <c r="F38" s="0" t="s">
        <v>17</v>
      </c>
      <c r="G38" s="0" t="s">
        <v>90</v>
      </c>
      <c r="H38" s="0" t="s">
        <v>91</v>
      </c>
      <c r="I38" s="1" t="n">
        <f aca="false">N38+E38/100/86400</f>
        <v>43286.6240752315</v>
      </c>
      <c r="J38" s="12" t="n">
        <v>43286.6240740741</v>
      </c>
      <c r="K38" s="13" t="n">
        <v>43286.6371070602</v>
      </c>
      <c r="L38" s="3" t="n">
        <f aca="false">(K38-J38)*86400</f>
        <v>1126.04999828618</v>
      </c>
      <c r="M38" s="4" t="n">
        <v>1126.06</v>
      </c>
      <c r="N38" s="13" t="n">
        <v>43286.6241666667</v>
      </c>
      <c r="O38" s="13" t="n">
        <v>43286.6363162037</v>
      </c>
      <c r="P38" s="5" t="n">
        <f aca="false">(O38-N38)*86400</f>
        <v>1049.72000154667</v>
      </c>
      <c r="Q38" s="4" t="n">
        <v>1049.72</v>
      </c>
      <c r="R38" s="0" t="n">
        <v>11116</v>
      </c>
      <c r="S38" s="0" t="n">
        <v>11084</v>
      </c>
      <c r="T38" s="0" t="n">
        <v>6.602</v>
      </c>
      <c r="U38" s="13" t="n">
        <v>43286.6244684259</v>
      </c>
    </row>
    <row r="39" customFormat="false" ht="12.8" hidden="false" customHeight="false" outlineLevel="0" collapsed="false">
      <c r="A39" s="0" t="n">
        <v>37</v>
      </c>
      <c r="B39" s="0" t="n">
        <v>915</v>
      </c>
      <c r="C39" s="0" t="n">
        <v>1</v>
      </c>
      <c r="D39" s="0" t="n">
        <v>1870</v>
      </c>
      <c r="E39" s="0" t="n">
        <v>959</v>
      </c>
      <c r="F39" s="0" t="s">
        <v>17</v>
      </c>
      <c r="G39" s="0" t="s">
        <v>92</v>
      </c>
      <c r="H39" s="0" t="s">
        <v>93</v>
      </c>
      <c r="I39" s="1" t="n">
        <f aca="false">N39+E39/100/86400</f>
        <v>43250.691777662</v>
      </c>
      <c r="J39" s="12" t="n">
        <v>43250.6917708333</v>
      </c>
      <c r="K39" s="13" t="n">
        <v>43250.701115625</v>
      </c>
      <c r="L39" s="3" t="n">
        <f aca="false">(K39-J39)*86400</f>
        <v>807.390000578016</v>
      </c>
      <c r="M39" s="4" t="n">
        <v>807.39</v>
      </c>
      <c r="N39" s="13" t="n">
        <v>43250.6916666667</v>
      </c>
      <c r="O39" s="13" t="n">
        <v>43250.7021905093</v>
      </c>
      <c r="P39" s="5" t="n">
        <f aca="false">(O39-N39)*86400</f>
        <v>909.259999729693</v>
      </c>
      <c r="Q39" s="4" t="n">
        <v>909.27</v>
      </c>
      <c r="R39" s="0" t="n">
        <v>10493</v>
      </c>
      <c r="S39" s="0" t="n">
        <v>11116</v>
      </c>
      <c r="T39" s="0" t="n">
        <v>-18.6378</v>
      </c>
      <c r="U39" s="13" t="n">
        <v>43250.6916672685</v>
      </c>
    </row>
    <row r="40" customFormat="false" ht="12.8" hidden="false" customHeight="false" outlineLevel="0" collapsed="false">
      <c r="A40" s="0" t="n">
        <v>38</v>
      </c>
      <c r="B40" s="0" t="n">
        <v>915</v>
      </c>
      <c r="C40" s="0" t="n">
        <v>2</v>
      </c>
      <c r="D40" s="0" t="n">
        <v>893</v>
      </c>
      <c r="E40" s="0" t="n">
        <v>-793</v>
      </c>
      <c r="F40" s="0" t="s">
        <v>17</v>
      </c>
      <c r="G40" s="0" t="s">
        <v>94</v>
      </c>
      <c r="H40" s="0" t="s">
        <v>95</v>
      </c>
      <c r="I40" s="1" t="n">
        <f aca="false">N40+E40/100/86400</f>
        <v>43250.6993758102</v>
      </c>
      <c r="J40" s="12" t="n">
        <v>43250.699375</v>
      </c>
      <c r="K40" s="13" t="n">
        <v>43250.706965162</v>
      </c>
      <c r="L40" s="3" t="n">
        <f aca="false">(K40-J40)*86400</f>
        <v>655.790000595152</v>
      </c>
      <c r="M40" s="4" t="n">
        <v>655.8</v>
      </c>
      <c r="N40" s="13" t="n">
        <v>43250.6994675926</v>
      </c>
      <c r="O40" s="13" t="n">
        <v>43250.7059328704</v>
      </c>
      <c r="P40" s="5" t="n">
        <f aca="false">(O40-N40)*86400</f>
        <v>558.599998941645</v>
      </c>
      <c r="Q40" s="4" t="n">
        <v>558.61</v>
      </c>
      <c r="R40" s="0" t="n">
        <v>11049</v>
      </c>
      <c r="S40" s="0" t="n">
        <v>11084</v>
      </c>
      <c r="T40" s="0" t="n">
        <v>-20.6305</v>
      </c>
      <c r="U40" s="13" t="n">
        <v>43250.6993320486</v>
      </c>
    </row>
    <row r="41" customFormat="false" ht="12.8" hidden="false" customHeight="false" outlineLevel="0" collapsed="false">
      <c r="A41" s="0" t="n">
        <v>39</v>
      </c>
      <c r="B41" s="0" t="n">
        <v>921</v>
      </c>
      <c r="C41" s="0" t="n">
        <v>1</v>
      </c>
      <c r="D41" s="0" t="n">
        <v>2332</v>
      </c>
      <c r="E41" s="0" t="n">
        <v>1057</v>
      </c>
      <c r="F41" s="0" t="s">
        <v>17</v>
      </c>
      <c r="G41" s="0" t="s">
        <v>96</v>
      </c>
      <c r="H41" s="0" t="s">
        <v>97</v>
      </c>
      <c r="I41" s="1" t="n">
        <f aca="false">N41+E41/100/86400</f>
        <v>43244.7150528935</v>
      </c>
      <c r="J41" s="12" t="n">
        <v>43244.7150578704</v>
      </c>
      <c r="K41" s="13" t="n">
        <v>43244.7193581019</v>
      </c>
      <c r="L41" s="3" t="n">
        <f aca="false">(K41-J41)*86400</f>
        <v>371.540000312962</v>
      </c>
      <c r="M41" s="4" t="n">
        <v>371.55</v>
      </c>
      <c r="N41" s="13" t="n">
        <v>43244.7149305556</v>
      </c>
      <c r="O41" s="13" t="n">
        <v>43244.7203091435</v>
      </c>
      <c r="P41" s="5" t="n">
        <f aca="false">(O41-N41)*86400</f>
        <v>464.710000134073</v>
      </c>
      <c r="Q41" s="4" t="n">
        <v>464.71</v>
      </c>
      <c r="R41" s="0" t="n">
        <v>10477</v>
      </c>
      <c r="S41" s="0" t="n">
        <v>11080</v>
      </c>
      <c r="T41" s="0" t="n">
        <v>-16.6318</v>
      </c>
      <c r="U41" s="13" t="n">
        <v>43244.7150078472</v>
      </c>
    </row>
    <row r="42" customFormat="false" ht="12.8" hidden="false" customHeight="false" outlineLevel="0" collapsed="false">
      <c r="A42" s="0" t="n">
        <v>40</v>
      </c>
      <c r="B42" s="0" t="n">
        <v>921</v>
      </c>
      <c r="C42" s="0" t="n">
        <v>2</v>
      </c>
      <c r="D42" s="0" t="n">
        <v>2030</v>
      </c>
      <c r="E42" s="0" t="n">
        <v>1105</v>
      </c>
      <c r="F42" s="0" t="s">
        <v>17</v>
      </c>
      <c r="G42" s="0" t="s">
        <v>98</v>
      </c>
      <c r="H42" s="0" t="s">
        <v>99</v>
      </c>
      <c r="I42" s="1" t="n">
        <f aca="false">N42+E42/100/86400</f>
        <v>43244.7285538194</v>
      </c>
      <c r="J42" s="12" t="n">
        <v>43244.7285532407</v>
      </c>
      <c r="K42" s="13" t="n">
        <v>43244.7329542824</v>
      </c>
      <c r="L42" s="3" t="n">
        <f aca="false">(K42-J42)*86400</f>
        <v>380.250000720844</v>
      </c>
      <c r="M42" s="4" t="n">
        <v>380.26</v>
      </c>
      <c r="N42" s="13" t="n">
        <v>43244.7284259259</v>
      </c>
      <c r="O42" s="13" t="n">
        <v>43244.7323369213</v>
      </c>
      <c r="P42" s="5" t="n">
        <f aca="false">(O42-N42)*86400</f>
        <v>337.90999953635</v>
      </c>
      <c r="Q42" s="4" t="n">
        <v>337.91</v>
      </c>
      <c r="R42" s="0" t="n">
        <v>10493</v>
      </c>
      <c r="S42" s="0" t="n">
        <v>11084</v>
      </c>
      <c r="T42" s="0" t="n">
        <v>-30.7154</v>
      </c>
      <c r="U42" s="13" t="n">
        <v>43244.7283052546</v>
      </c>
    </row>
    <row r="43" customFormat="false" ht="12.8" hidden="false" customHeight="false" outlineLevel="0" collapsed="false">
      <c r="A43" s="0" t="n">
        <v>41</v>
      </c>
      <c r="B43" s="0" t="n">
        <v>929</v>
      </c>
      <c r="C43" s="0" t="n">
        <v>1</v>
      </c>
      <c r="D43" s="0" t="n">
        <v>1780</v>
      </c>
      <c r="E43" s="0" t="n">
        <v>831</v>
      </c>
      <c r="F43" s="0" t="s">
        <v>17</v>
      </c>
      <c r="G43" s="0" t="s">
        <v>100</v>
      </c>
      <c r="H43" s="0" t="s">
        <v>101</v>
      </c>
      <c r="I43" s="1" t="n">
        <f aca="false">N43+E43/100/86400</f>
        <v>43228.6982327546</v>
      </c>
      <c r="J43" s="12" t="n">
        <v>43228.6982175926</v>
      </c>
      <c r="K43" s="13" t="n">
        <v>43228.7077833333</v>
      </c>
      <c r="L43" s="3" t="n">
        <f aca="false">(K43-J43)*86400</f>
        <v>826.479999627918</v>
      </c>
      <c r="M43" s="4" t="n">
        <v>826.48</v>
      </c>
      <c r="N43" s="13" t="n">
        <v>43228.6981365741</v>
      </c>
      <c r="O43" s="13" t="n">
        <v>43228.7069887732</v>
      </c>
      <c r="P43" s="5" t="n">
        <f aca="false">(O43-N43)*86400</f>
        <v>764.830000209622</v>
      </c>
      <c r="Q43" s="4" t="n">
        <v>764.84</v>
      </c>
      <c r="R43" s="0" t="n">
        <v>11080</v>
      </c>
      <c r="S43" s="0" t="n">
        <v>10646</v>
      </c>
      <c r="T43" s="0" t="n">
        <v>-17.7651</v>
      </c>
      <c r="U43" s="13" t="n">
        <v>43228.6981368519</v>
      </c>
    </row>
    <row r="44" customFormat="false" ht="12.8" hidden="false" customHeight="false" outlineLevel="0" collapsed="false">
      <c r="A44" s="0" t="n">
        <v>42</v>
      </c>
      <c r="B44" s="0" t="n">
        <v>969</v>
      </c>
      <c r="C44" s="0" t="n">
        <v>1</v>
      </c>
      <c r="D44" s="0" t="n">
        <v>720</v>
      </c>
      <c r="E44" s="0" t="n">
        <v>-825</v>
      </c>
      <c r="F44" s="0" t="s">
        <v>17</v>
      </c>
      <c r="G44" s="0" t="s">
        <v>102</v>
      </c>
      <c r="H44" s="0" t="s">
        <v>103</v>
      </c>
      <c r="I44" s="1" t="n">
        <f aca="false">N44+E44/100/86400</f>
        <v>43237.6285850695</v>
      </c>
      <c r="J44" s="12" t="n">
        <v>43237.6285763889</v>
      </c>
      <c r="K44" s="13" t="n">
        <v>43237.6369652778</v>
      </c>
      <c r="L44" s="3" t="n">
        <f aca="false">(K44-J44)*86400</f>
        <v>724.799998942763</v>
      </c>
      <c r="M44" s="4" t="n">
        <v>724.81</v>
      </c>
      <c r="N44" s="13" t="n">
        <v>43237.6286805556</v>
      </c>
      <c r="O44" s="13" t="n">
        <v>43237.6374836806</v>
      </c>
      <c r="P44" s="5" t="n">
        <f aca="false">(O44-N44)*86400</f>
        <v>760.590000450611</v>
      </c>
      <c r="Q44" s="4" t="n">
        <v>760.6</v>
      </c>
      <c r="R44" s="0" t="n">
        <v>10477</v>
      </c>
      <c r="S44" s="0" t="n">
        <v>11084</v>
      </c>
      <c r="T44" s="0" t="n">
        <v>-34.5401</v>
      </c>
      <c r="U44" s="13" t="n">
        <v>43237.6283639931</v>
      </c>
    </row>
    <row r="45" customFormat="false" ht="12.8" hidden="false" customHeight="false" outlineLevel="0" collapsed="false">
      <c r="A45" s="0" t="n">
        <v>43</v>
      </c>
      <c r="B45" s="0" t="n">
        <v>969</v>
      </c>
      <c r="C45" s="0" t="n">
        <v>2</v>
      </c>
      <c r="D45" s="0" t="n">
        <v>2164</v>
      </c>
      <c r="E45" s="0" t="n">
        <v>1226</v>
      </c>
      <c r="F45" s="0" t="s">
        <v>17</v>
      </c>
      <c r="G45" s="0" t="s">
        <v>104</v>
      </c>
      <c r="H45" s="0" t="s">
        <v>105</v>
      </c>
      <c r="I45" s="1" t="n">
        <f aca="false">N45+E45/100/86400</f>
        <v>43237.642144213</v>
      </c>
      <c r="J45" s="12" t="n">
        <v>43237.6421412037</v>
      </c>
      <c r="K45" s="13" t="n">
        <v>43237.6509847222</v>
      </c>
      <c r="L45" s="3" t="n">
        <f aca="false">(K45-J45)*86400</f>
        <v>764.079999248497</v>
      </c>
      <c r="M45" s="4" t="n">
        <v>764.09</v>
      </c>
      <c r="N45" s="13" t="n">
        <v>43237.6420023148</v>
      </c>
      <c r="O45" s="13" t="n">
        <v>43237.6507748843</v>
      </c>
      <c r="P45" s="5" t="n">
        <f aca="false">(O45-N45)*86400</f>
        <v>757.949999556877</v>
      </c>
      <c r="Q45" s="4" t="n">
        <v>757.95</v>
      </c>
      <c r="R45" s="0" t="n">
        <v>10493</v>
      </c>
      <c r="S45" s="0" t="n">
        <v>11080</v>
      </c>
      <c r="T45" s="0" t="n">
        <v>-27.7935</v>
      </c>
      <c r="U45" s="13" t="n">
        <v>43237.6419309722</v>
      </c>
    </row>
    <row r="46" customFormat="false" ht="12.8" hidden="false" customHeight="false" outlineLevel="0" collapsed="false">
      <c r="A46" s="0" t="n">
        <v>44</v>
      </c>
      <c r="B46" s="0" t="n">
        <v>988</v>
      </c>
      <c r="C46" s="0" t="n">
        <v>1</v>
      </c>
      <c r="D46" s="0" t="n">
        <v>4179</v>
      </c>
      <c r="E46" s="0" t="n">
        <v>-1298</v>
      </c>
      <c r="F46" s="0" t="s">
        <v>17</v>
      </c>
      <c r="G46" s="0" t="s">
        <v>106</v>
      </c>
      <c r="H46" s="0" t="s">
        <v>107</v>
      </c>
      <c r="I46" s="1" t="n">
        <f aca="false">N46+E46/100/86400</f>
        <v>43258.4027664352</v>
      </c>
      <c r="J46" s="12" t="n">
        <v>43258.4027662037</v>
      </c>
      <c r="K46" s="13" t="n">
        <v>43258.4106365741</v>
      </c>
      <c r="L46" s="3" t="n">
        <f aca="false">(K46-J46)*86400</f>
        <v>680.000000540167</v>
      </c>
      <c r="M46" s="4" t="n">
        <v>680.01</v>
      </c>
      <c r="N46" s="13" t="n">
        <v>43258.4029166667</v>
      </c>
      <c r="O46" s="13" t="n">
        <v>43258.4116075231</v>
      </c>
      <c r="P46" s="5" t="n">
        <f aca="false">(O46-N46)*86400</f>
        <v>750.889999000356</v>
      </c>
      <c r="Q46" s="4" t="n">
        <v>750.89</v>
      </c>
      <c r="R46" s="0" t="n">
        <v>11049</v>
      </c>
      <c r="S46" s="0" t="n">
        <v>11084</v>
      </c>
      <c r="T46" s="0" t="n">
        <v>-29.704</v>
      </c>
      <c r="U46" s="13" t="n">
        <v>43258.4030564236</v>
      </c>
    </row>
    <row r="47" customFormat="false" ht="12.8" hidden="false" customHeight="false" outlineLevel="0" collapsed="false">
      <c r="A47" s="0" t="n">
        <v>45</v>
      </c>
      <c r="B47" s="0" t="n">
        <v>988</v>
      </c>
      <c r="C47" s="0" t="n">
        <v>2</v>
      </c>
      <c r="D47" s="0" t="n">
        <v>1765</v>
      </c>
      <c r="E47" s="0" t="n">
        <v>880</v>
      </c>
      <c r="F47" s="0" t="s">
        <v>17</v>
      </c>
      <c r="G47" s="0" t="s">
        <v>108</v>
      </c>
      <c r="H47" s="0" t="s">
        <v>109</v>
      </c>
      <c r="I47" s="1" t="n">
        <f aca="false">N47+E47/100/86400</f>
        <v>43258.4097430556</v>
      </c>
      <c r="J47" s="12" t="n">
        <v>43258.4097337963</v>
      </c>
      <c r="K47" s="13" t="n">
        <v>43258.4147931713</v>
      </c>
      <c r="L47" s="3" t="n">
        <f aca="false">(K47-J47)*86400</f>
        <v>437.12999986019</v>
      </c>
      <c r="M47" s="4" t="n">
        <v>437.13</v>
      </c>
      <c r="N47" s="13" t="n">
        <v>43258.4096412037</v>
      </c>
      <c r="O47" s="13" t="n">
        <v>43258.4156193287</v>
      </c>
      <c r="P47" s="5" t="n">
        <f aca="false">(O47-N47)*86400</f>
        <v>516.510001430288</v>
      </c>
      <c r="Q47" s="4" t="n">
        <v>516.52</v>
      </c>
      <c r="R47" s="0" t="n">
        <v>10493</v>
      </c>
      <c r="S47" s="0" t="n">
        <v>11116</v>
      </c>
      <c r="T47" s="0" t="n">
        <v>-32.0524</v>
      </c>
      <c r="U47" s="13" t="n">
        <v>43258.4094743866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2022-01-25T14:18:05Z</dcterms:created>
  <dc:creator/>
  <dc:description/>
  <dc:language>en-US</dc:language>
  <cp:lastModifiedBy/>
  <dcterms:modified xsi:type="dcterms:W3CDTF">2022-01-25T22:09:31Z</dcterms:modified>
  <cp:revision>12</cp:revision>
  <dc:subject/>
  <dc:title/>
</cp:coreProperties>
</file>