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ler\Documents\"/>
    </mc:Choice>
  </mc:AlternateContent>
  <xr:revisionPtr revIDLastSave="0" documentId="8_{742B825C-B085-45C2-A788-233905AB8F73}" xr6:coauthVersionLast="36" xr6:coauthVersionMax="36" xr10:uidLastSave="{00000000-0000-0000-0000-000000000000}"/>
  <bookViews>
    <workbookView xWindow="0" yWindow="0" windowWidth="28800" windowHeight="12225" xr2:uid="{116DAC4B-B628-46F8-9974-3CA3628105EE}"/>
  </bookViews>
  <sheets>
    <sheet name="Sheet1" sheetId="1" r:id="rId1"/>
  </sheets>
  <definedNames>
    <definedName name="_xlnm._FilterDatabase" localSheetId="0" hidden="1">Sheet1!$G$130:$H$179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7" i="1" l="1" a="1"/>
  <c r="C217" i="1" s="1"/>
  <c r="D217" i="1" a="1"/>
  <c r="D217" i="1" s="1"/>
  <c r="E217" i="1" a="1"/>
  <c r="E217" i="1" s="1"/>
  <c r="F217" i="1" a="1"/>
  <c r="F217" i="1" s="1"/>
  <c r="G217" i="1" a="1"/>
  <c r="G217" i="1" s="1"/>
  <c r="H217" i="1" a="1"/>
  <c r="H217" i="1" s="1"/>
  <c r="I217" i="1" a="1"/>
  <c r="I217" i="1" s="1"/>
  <c r="J217" i="1" a="1"/>
  <c r="J217" i="1" s="1"/>
  <c r="K217" i="1" a="1"/>
  <c r="K217" i="1" s="1"/>
  <c r="L217" i="1" a="1"/>
  <c r="L217" i="1" s="1"/>
  <c r="M217" i="1" a="1"/>
  <c r="M217" i="1" s="1"/>
  <c r="N217" i="1" a="1"/>
  <c r="N217" i="1" s="1"/>
  <c r="O217" i="1" a="1"/>
  <c r="O217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AC217" i="1" a="1"/>
  <c r="AC217" i="1" s="1"/>
  <c r="AD217" i="1" a="1"/>
  <c r="AD217" i="1" s="1"/>
  <c r="AE217" i="1" a="1"/>
  <c r="AE217" i="1" s="1"/>
  <c r="AF217" i="1" a="1"/>
  <c r="AF217" i="1" s="1"/>
  <c r="AG217" i="1" a="1"/>
  <c r="AG217" i="1" s="1"/>
  <c r="AH217" i="1" a="1"/>
  <c r="AH217" i="1" s="1"/>
  <c r="AI217" i="1" a="1"/>
  <c r="AI217" i="1" s="1"/>
  <c r="AJ217" i="1" a="1"/>
  <c r="AJ217" i="1" s="1"/>
  <c r="AK217" i="1" a="1"/>
  <c r="AK217" i="1" s="1"/>
  <c r="AL217" i="1" a="1"/>
  <c r="AL217" i="1" s="1"/>
  <c r="AM217" i="1" a="1"/>
  <c r="AM217" i="1" s="1"/>
  <c r="AN217" i="1" a="1"/>
  <c r="AN217" i="1" s="1"/>
  <c r="AO217" i="1" a="1"/>
  <c r="AO217" i="1" s="1"/>
  <c r="AP217" i="1" a="1"/>
  <c r="AP217" i="1" s="1"/>
  <c r="AQ217" i="1" a="1"/>
  <c r="AQ217" i="1" s="1"/>
  <c r="AR217" i="1" a="1"/>
  <c r="AR217" i="1" s="1"/>
  <c r="AS217" i="1" a="1"/>
  <c r="AS217" i="1" s="1"/>
  <c r="AT217" i="1" a="1"/>
  <c r="AT217" i="1" s="1"/>
  <c r="AU217" i="1" a="1"/>
  <c r="AU217" i="1" s="1"/>
  <c r="AV217" i="1" a="1"/>
  <c r="AV217" i="1" s="1"/>
  <c r="AW217" i="1" a="1"/>
  <c r="AW217" i="1" s="1"/>
  <c r="AX217" i="1" a="1"/>
  <c r="AX217" i="1" s="1"/>
  <c r="AY217" i="1" a="1"/>
  <c r="AY217" i="1" s="1"/>
  <c r="AZ217" i="1" a="1"/>
  <c r="AZ217" i="1" s="1"/>
  <c r="BA217" i="1" a="1"/>
  <c r="BA217" i="1" s="1"/>
  <c r="BB217" i="1" a="1"/>
  <c r="BB217" i="1" s="1"/>
  <c r="BC217" i="1" a="1"/>
  <c r="BC217" i="1" s="1"/>
  <c r="BD217" i="1" a="1"/>
  <c r="BD217" i="1" s="1"/>
  <c r="BE217" i="1" a="1"/>
  <c r="BE217" i="1" s="1"/>
  <c r="BF217" i="1" a="1"/>
  <c r="BF217" i="1" s="1"/>
  <c r="BG217" i="1" a="1"/>
  <c r="BG217" i="1" s="1"/>
  <c r="BH217" i="1" a="1"/>
  <c r="BH217" i="1" s="1"/>
  <c r="BI217" i="1" a="1"/>
  <c r="BI217" i="1" s="1"/>
  <c r="BJ217" i="1" a="1"/>
  <c r="BJ217" i="1" s="1"/>
  <c r="BK217" i="1" a="1"/>
  <c r="BK217" i="1" s="1"/>
  <c r="BL217" i="1" a="1"/>
  <c r="BL217" i="1" s="1"/>
  <c r="BM217" i="1" a="1"/>
  <c r="BM217" i="1" s="1"/>
  <c r="BN217" i="1" a="1"/>
  <c r="BN217" i="1" s="1"/>
  <c r="BO217" i="1" a="1"/>
  <c r="BO217" i="1" s="1"/>
  <c r="BP217" i="1" a="1"/>
  <c r="BP217" i="1" s="1"/>
  <c r="BQ217" i="1" a="1"/>
  <c r="BQ217" i="1" s="1"/>
  <c r="BR217" i="1" a="1"/>
  <c r="BR217" i="1" s="1"/>
  <c r="BS217" i="1" a="1"/>
  <c r="BS217" i="1" s="1"/>
  <c r="BT217" i="1" a="1"/>
  <c r="BT217" i="1" s="1"/>
  <c r="BU217" i="1" a="1"/>
  <c r="BU217" i="1" s="1"/>
  <c r="BV217" i="1" a="1"/>
  <c r="BV217" i="1" s="1"/>
  <c r="BW217" i="1" a="1"/>
  <c r="BW217" i="1" s="1"/>
  <c r="BX217" i="1" a="1"/>
  <c r="BX217" i="1" s="1"/>
  <c r="BY217" i="1" a="1"/>
  <c r="BY217" i="1" s="1"/>
  <c r="BZ217" i="1" a="1"/>
  <c r="BZ217" i="1" s="1"/>
  <c r="CA217" i="1" a="1"/>
  <c r="CA217" i="1" s="1"/>
  <c r="CB217" i="1" a="1"/>
  <c r="CB217" i="1" s="1"/>
  <c r="CC217" i="1" a="1"/>
  <c r="CC217" i="1" s="1"/>
  <c r="CD217" i="1" a="1"/>
  <c r="CD217" i="1" s="1"/>
  <c r="CE217" i="1" a="1"/>
  <c r="CE217" i="1" s="1"/>
  <c r="CF217" i="1" a="1"/>
  <c r="CF217" i="1" s="1"/>
  <c r="CG217" i="1" a="1"/>
  <c r="CG217" i="1" s="1"/>
  <c r="CH217" i="1" a="1"/>
  <c r="CH217" i="1" s="1"/>
  <c r="CI217" i="1" a="1"/>
  <c r="CI217" i="1" s="1"/>
  <c r="CJ217" i="1" a="1"/>
  <c r="CJ217" i="1" s="1"/>
  <c r="CK217" i="1" a="1"/>
  <c r="CK217" i="1" s="1"/>
  <c r="CL217" i="1" a="1"/>
  <c r="CL217" i="1" s="1"/>
  <c r="CM217" i="1" a="1"/>
  <c r="CM217" i="1" s="1"/>
  <c r="CN217" i="1" a="1"/>
  <c r="CN217" i="1" s="1"/>
  <c r="CO217" i="1" a="1"/>
  <c r="CO217" i="1" s="1"/>
  <c r="CP217" i="1" a="1"/>
  <c r="CP217" i="1" s="1"/>
  <c r="CQ217" i="1" a="1"/>
  <c r="CQ217" i="1" s="1"/>
  <c r="CR217" i="1" a="1"/>
  <c r="CR217" i="1" s="1"/>
  <c r="CS217" i="1" a="1"/>
  <c r="CS217" i="1" s="1"/>
  <c r="CT217" i="1" a="1"/>
  <c r="CT217" i="1" s="1"/>
  <c r="CU217" i="1" a="1"/>
  <c r="CU217" i="1" s="1"/>
  <c r="CV217" i="1" a="1"/>
  <c r="CV217" i="1" s="1"/>
  <c r="CW217" i="1" a="1"/>
  <c r="CW217" i="1" s="1"/>
  <c r="B217" i="1" a="1"/>
  <c r="B217" i="1" s="1"/>
  <c r="A218" i="1"/>
  <c r="B57" i="1"/>
  <c r="B61" i="1" s="1"/>
  <c r="AQ57" i="1" a="1"/>
  <c r="AQ57" i="1" s="1"/>
  <c r="AQ58" i="1" s="1"/>
  <c r="C62" i="1" a="1"/>
  <c r="C62" i="1" s="1"/>
  <c r="D62" i="1" a="1"/>
  <c r="D62" i="1" s="1"/>
  <c r="D59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J63" i="1" s="1"/>
  <c r="K62" i="1" a="1"/>
  <c r="K62" i="1" s="1"/>
  <c r="L62" i="1" a="1"/>
  <c r="L62" i="1" s="1"/>
  <c r="L59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R63" i="1" s="1"/>
  <c r="DP114" i="1" s="1"/>
  <c r="S62" i="1" a="1"/>
  <c r="S62" i="1" s="1"/>
  <c r="T62" i="1" a="1"/>
  <c r="T62" i="1" s="1"/>
  <c r="T59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Z63" i="1" s="1"/>
  <c r="DX115" i="1" s="1"/>
  <c r="AA62" i="1" a="1"/>
  <c r="AA62" i="1" s="1"/>
  <c r="AB62" i="1" a="1"/>
  <c r="AB62" i="1" s="1"/>
  <c r="AB59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G59" i="1" s="1"/>
  <c r="AH62" i="1" a="1"/>
  <c r="AH62" i="1" s="1"/>
  <c r="AI62" i="1" a="1"/>
  <c r="AI62" i="1" s="1"/>
  <c r="AJ62" i="1" a="1"/>
  <c r="AJ62" i="1" s="1"/>
  <c r="AJ63" i="1" s="1"/>
  <c r="EH121" i="1" s="1"/>
  <c r="AK62" i="1" a="1"/>
  <c r="AK62" i="1" s="1"/>
  <c r="AL62" i="1" a="1"/>
  <c r="AL62" i="1" s="1"/>
  <c r="AM62" i="1" a="1"/>
  <c r="AM62" i="1" s="1"/>
  <c r="AN62" i="1" a="1"/>
  <c r="AN62" i="1" s="1"/>
  <c r="AO62" i="1" a="1"/>
  <c r="AO62" i="1" s="1"/>
  <c r="AO59" i="1" s="1"/>
  <c r="AP62" i="1" a="1"/>
  <c r="AP62" i="1" s="1"/>
  <c r="AP59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 s="1"/>
  <c r="AW62" i="1" a="1"/>
  <c r="AW62" i="1" s="1"/>
  <c r="AW59" i="1" s="1"/>
  <c r="AX62" i="1" a="1"/>
  <c r="AX62" i="1" s="1"/>
  <c r="AX59" i="1" s="1"/>
  <c r="AY62" i="1" a="1"/>
  <c r="AY62" i="1" s="1"/>
  <c r="AZ62" i="1" a="1"/>
  <c r="AZ62" i="1" s="1"/>
  <c r="AZ59" i="1" s="1"/>
  <c r="BA62" i="1" a="1"/>
  <c r="BA62" i="1" s="1"/>
  <c r="BB62" i="1" a="1"/>
  <c r="BB62" i="1" s="1"/>
  <c r="BC62" i="1" a="1"/>
  <c r="BC62" i="1" s="1"/>
  <c r="BD62" i="1" a="1"/>
  <c r="BD62" i="1" s="1"/>
  <c r="BE62" i="1" a="1"/>
  <c r="BE62" i="1" s="1"/>
  <c r="BE59" i="1" s="1"/>
  <c r="BF62" i="1" a="1"/>
  <c r="BF62" i="1" s="1"/>
  <c r="BF59" i="1" s="1"/>
  <c r="BG62" i="1" a="1"/>
  <c r="BG62" i="1" s="1"/>
  <c r="BH62" i="1" a="1"/>
  <c r="BH62" i="1" s="1"/>
  <c r="BH59" i="1" s="1"/>
  <c r="BI62" i="1" a="1"/>
  <c r="BI62" i="1" s="1"/>
  <c r="BJ62" i="1" a="1"/>
  <c r="BJ62" i="1" s="1"/>
  <c r="BK62" i="1" a="1"/>
  <c r="BK62" i="1" s="1"/>
  <c r="BL62" i="1" a="1"/>
  <c r="BL62" i="1" s="1"/>
  <c r="BM62" i="1" a="1"/>
  <c r="BM62" i="1" s="1"/>
  <c r="BM59" i="1" s="1"/>
  <c r="BN62" i="1" a="1"/>
  <c r="BN62" i="1" s="1"/>
  <c r="BN63" i="1" s="1"/>
  <c r="BO62" i="1" a="1"/>
  <c r="BO62" i="1" s="1"/>
  <c r="BP62" i="1" a="1"/>
  <c r="BP62" i="1" s="1"/>
  <c r="BP63" i="1" s="1"/>
  <c r="FN119" i="1" s="1"/>
  <c r="BQ62" i="1" a="1"/>
  <c r="BQ62" i="1" s="1"/>
  <c r="BR62" i="1" a="1"/>
  <c r="BR62" i="1" s="1"/>
  <c r="BS62" i="1" a="1"/>
  <c r="BS62" i="1" s="1"/>
  <c r="BT62" i="1" a="1"/>
  <c r="BT62" i="1" s="1"/>
  <c r="BU62" i="1" a="1"/>
  <c r="BU62" i="1" s="1"/>
  <c r="BU59" i="1" s="1"/>
  <c r="BV62" i="1" a="1"/>
  <c r="BV62" i="1" s="1"/>
  <c r="BV63" i="1" s="1"/>
  <c r="BW62" i="1" a="1"/>
  <c r="BW62" i="1" s="1"/>
  <c r="BX62" i="1" a="1"/>
  <c r="BX62" i="1" s="1"/>
  <c r="BX63" i="1" s="1"/>
  <c r="BY62" i="1" a="1"/>
  <c r="BY62" i="1" s="1"/>
  <c r="BZ62" i="1" a="1"/>
  <c r="BZ62" i="1" s="1"/>
  <c r="CA62" i="1" a="1"/>
  <c r="CA62" i="1" s="1"/>
  <c r="CB62" i="1" a="1"/>
  <c r="CB62" i="1" s="1"/>
  <c r="CC62" i="1" a="1"/>
  <c r="CC62" i="1" s="1"/>
  <c r="CC59" i="1" s="1"/>
  <c r="CD62" i="1" a="1"/>
  <c r="CD62" i="1" s="1"/>
  <c r="CD63" i="1" s="1"/>
  <c r="CE62" i="1" a="1"/>
  <c r="CE62" i="1" s="1"/>
  <c r="CF62" i="1" a="1"/>
  <c r="CF62" i="1" s="1"/>
  <c r="CF59" i="1" s="1"/>
  <c r="CG62" i="1" a="1"/>
  <c r="CG62" i="1" s="1"/>
  <c r="CH62" i="1" a="1"/>
  <c r="CH62" i="1" s="1"/>
  <c r="CI62" i="1" a="1"/>
  <c r="CI62" i="1" s="1"/>
  <c r="CJ62" i="1" a="1"/>
  <c r="CJ62" i="1" s="1"/>
  <c r="CK62" i="1" a="1"/>
  <c r="CK62" i="1" s="1"/>
  <c r="CK59" i="1" s="1"/>
  <c r="CL62" i="1" a="1"/>
  <c r="CL62" i="1" s="1"/>
  <c r="CL63" i="1" s="1"/>
  <c r="CM62" i="1" a="1"/>
  <c r="CM62" i="1" s="1"/>
  <c r="CN62" i="1" a="1"/>
  <c r="CN62" i="1" s="1"/>
  <c r="CN63" i="1" s="1"/>
  <c r="CO62" i="1" a="1"/>
  <c r="CO62" i="1" s="1"/>
  <c r="CP62" i="1" a="1"/>
  <c r="CP62" i="1" s="1"/>
  <c r="CQ62" i="1" a="1"/>
  <c r="CQ62" i="1" s="1"/>
  <c r="CR62" i="1" a="1"/>
  <c r="CR62" i="1" s="1"/>
  <c r="CS62" i="1" a="1"/>
  <c r="CS62" i="1" s="1"/>
  <c r="CS59" i="1" s="1"/>
  <c r="CT62" i="1" a="1"/>
  <c r="CT62" i="1" s="1"/>
  <c r="CT63" i="1" s="1"/>
  <c r="CU62" i="1" a="1"/>
  <c r="CU62" i="1" s="1"/>
  <c r="CV62" i="1" a="1"/>
  <c r="CV62" i="1" s="1"/>
  <c r="CV59" i="1" s="1"/>
  <c r="CW62" i="1" a="1"/>
  <c r="CW62" i="1" s="1"/>
  <c r="B62" i="1" a="1"/>
  <c r="B62" i="1" s="1"/>
  <c r="C57" i="1" a="1"/>
  <c r="C57" i="1" s="1"/>
  <c r="C58" i="1" s="1"/>
  <c r="D57" i="1" a="1"/>
  <c r="D57" i="1" s="1"/>
  <c r="D58" i="1" s="1"/>
  <c r="E57" i="1" a="1"/>
  <c r="E57" i="1" s="1"/>
  <c r="E58" i="1" s="1"/>
  <c r="F57" i="1" a="1"/>
  <c r="F57" i="1" s="1"/>
  <c r="F58" i="1" s="1"/>
  <c r="G57" i="1" a="1"/>
  <c r="G57" i="1" s="1"/>
  <c r="G58" i="1" s="1"/>
  <c r="H57" i="1" a="1"/>
  <c r="H57" i="1" s="1"/>
  <c r="H58" i="1" s="1"/>
  <c r="I57" i="1" a="1"/>
  <c r="I57" i="1" s="1"/>
  <c r="I58" i="1" s="1"/>
  <c r="J57" i="1" a="1"/>
  <c r="J57" i="1" s="1"/>
  <c r="J58" i="1" s="1"/>
  <c r="K57" i="1" a="1"/>
  <c r="K57" i="1" s="1"/>
  <c r="K58" i="1" s="1"/>
  <c r="L57" i="1" a="1"/>
  <c r="L57" i="1" s="1"/>
  <c r="L58" i="1" s="1"/>
  <c r="M57" i="1" a="1"/>
  <c r="M57" i="1" s="1"/>
  <c r="M58" i="1" s="1"/>
  <c r="N57" i="1" a="1"/>
  <c r="N57" i="1" s="1"/>
  <c r="N58" i="1" s="1"/>
  <c r="O57" i="1" a="1"/>
  <c r="O57" i="1" s="1"/>
  <c r="O58" i="1" s="1"/>
  <c r="P57" i="1" a="1"/>
  <c r="P57" i="1" s="1"/>
  <c r="P58" i="1" s="1"/>
  <c r="Q57" i="1" a="1"/>
  <c r="Q57" i="1" s="1"/>
  <c r="Q58" i="1" s="1"/>
  <c r="R57" i="1" a="1"/>
  <c r="R57" i="1" s="1"/>
  <c r="R58" i="1" s="1"/>
  <c r="S57" i="1" a="1"/>
  <c r="S57" i="1" s="1"/>
  <c r="S58" i="1" s="1"/>
  <c r="T57" i="1" a="1"/>
  <c r="T57" i="1" s="1"/>
  <c r="T58" i="1" s="1"/>
  <c r="U57" i="1" a="1"/>
  <c r="U57" i="1" s="1"/>
  <c r="U58" i="1" s="1"/>
  <c r="V57" i="1" a="1"/>
  <c r="V57" i="1" s="1"/>
  <c r="V58" i="1" s="1"/>
  <c r="W57" i="1" a="1"/>
  <c r="W57" i="1" s="1"/>
  <c r="W58" i="1" s="1"/>
  <c r="X57" i="1" a="1"/>
  <c r="X57" i="1" s="1"/>
  <c r="X58" i="1" s="1"/>
  <c r="Y57" i="1" a="1"/>
  <c r="Y57" i="1" s="1"/>
  <c r="Y58" i="1" s="1"/>
  <c r="Z57" i="1" a="1"/>
  <c r="Z57" i="1" s="1"/>
  <c r="Z58" i="1" s="1"/>
  <c r="AA57" i="1" a="1"/>
  <c r="AA57" i="1" s="1"/>
  <c r="AA58" i="1" s="1"/>
  <c r="AB57" i="1" a="1"/>
  <c r="AB57" i="1" s="1"/>
  <c r="AB58" i="1" s="1"/>
  <c r="AC57" i="1" a="1"/>
  <c r="AC57" i="1" s="1"/>
  <c r="AC58" i="1" s="1"/>
  <c r="AD57" i="1" a="1"/>
  <c r="AD57" i="1" s="1"/>
  <c r="AD58" i="1" s="1"/>
  <c r="AE57" i="1" a="1"/>
  <c r="AE57" i="1" s="1"/>
  <c r="AE58" i="1" s="1"/>
  <c r="AF57" i="1" a="1"/>
  <c r="AF57" i="1" s="1"/>
  <c r="AF58" i="1" s="1"/>
  <c r="AG57" i="1" a="1"/>
  <c r="AG57" i="1" s="1"/>
  <c r="AG58" i="1" s="1"/>
  <c r="AH57" i="1" a="1"/>
  <c r="AH57" i="1" s="1"/>
  <c r="AH58" i="1" s="1"/>
  <c r="AI57" i="1" a="1"/>
  <c r="AI57" i="1" s="1"/>
  <c r="AI58" i="1" s="1"/>
  <c r="AJ57" i="1" a="1"/>
  <c r="AJ57" i="1" s="1"/>
  <c r="AJ58" i="1" s="1"/>
  <c r="AK57" i="1" a="1"/>
  <c r="AK57" i="1" s="1"/>
  <c r="AK58" i="1" s="1"/>
  <c r="AL57" i="1" a="1"/>
  <c r="AL57" i="1" s="1"/>
  <c r="AL58" i="1" s="1"/>
  <c r="AM57" i="1" a="1"/>
  <c r="AM57" i="1" s="1"/>
  <c r="AM58" i="1" s="1"/>
  <c r="AN57" i="1" a="1"/>
  <c r="AN57" i="1" s="1"/>
  <c r="AN58" i="1" s="1"/>
  <c r="AO57" i="1" a="1"/>
  <c r="AO57" i="1" s="1"/>
  <c r="AO58" i="1" s="1"/>
  <c r="AP57" i="1" a="1"/>
  <c r="AP57" i="1" s="1"/>
  <c r="AP58" i="1" s="1"/>
  <c r="AR57" i="1" a="1"/>
  <c r="AR57" i="1" s="1"/>
  <c r="AR58" i="1" s="1"/>
  <c r="AS57" i="1" a="1"/>
  <c r="AS57" i="1" s="1"/>
  <c r="AS58" i="1" s="1"/>
  <c r="AT57" i="1" a="1"/>
  <c r="AT57" i="1" s="1"/>
  <c r="AT58" i="1" s="1"/>
  <c r="AU57" i="1" a="1"/>
  <c r="AU57" i="1" s="1"/>
  <c r="AU58" i="1" s="1"/>
  <c r="AV57" i="1" a="1"/>
  <c r="AV57" i="1" s="1"/>
  <c r="AV58" i="1" s="1"/>
  <c r="AW57" i="1" a="1"/>
  <c r="AW57" i="1" s="1"/>
  <c r="AW58" i="1" s="1"/>
  <c r="AX57" i="1" a="1"/>
  <c r="AX57" i="1" s="1"/>
  <c r="AX58" i="1" s="1"/>
  <c r="AY57" i="1" a="1"/>
  <c r="AY57" i="1" s="1"/>
  <c r="AY58" i="1" s="1"/>
  <c r="AZ57" i="1" a="1"/>
  <c r="AZ57" i="1" s="1"/>
  <c r="AZ58" i="1" s="1"/>
  <c r="BA57" i="1" a="1"/>
  <c r="BA57" i="1" s="1"/>
  <c r="BA58" i="1" s="1"/>
  <c r="BB57" i="1" a="1"/>
  <c r="BB57" i="1" s="1"/>
  <c r="BB58" i="1" s="1"/>
  <c r="BC57" i="1" a="1"/>
  <c r="BC57" i="1" s="1"/>
  <c r="BC58" i="1" s="1"/>
  <c r="BD57" i="1" a="1"/>
  <c r="BD57" i="1" s="1"/>
  <c r="BD58" i="1" s="1"/>
  <c r="BE57" i="1" a="1"/>
  <c r="BE57" i="1" s="1"/>
  <c r="BE58" i="1" s="1"/>
  <c r="BF57" i="1" a="1"/>
  <c r="BF57" i="1" s="1"/>
  <c r="BF58" i="1" s="1"/>
  <c r="BG57" i="1" a="1"/>
  <c r="BG57" i="1" s="1"/>
  <c r="BG58" i="1" s="1"/>
  <c r="BH57" i="1" a="1"/>
  <c r="BH57" i="1" s="1"/>
  <c r="BH58" i="1" s="1"/>
  <c r="BI57" i="1" a="1"/>
  <c r="BI57" i="1" s="1"/>
  <c r="BI58" i="1" s="1"/>
  <c r="BJ57" i="1" a="1"/>
  <c r="BJ57" i="1" s="1"/>
  <c r="BJ58" i="1" s="1"/>
  <c r="BK57" i="1" a="1"/>
  <c r="BK57" i="1" s="1"/>
  <c r="BK58" i="1" s="1"/>
  <c r="BL57" i="1" a="1"/>
  <c r="BL57" i="1" s="1"/>
  <c r="BL58" i="1" s="1"/>
  <c r="BM57" i="1" a="1"/>
  <c r="BM57" i="1" s="1"/>
  <c r="BM58" i="1" s="1"/>
  <c r="BN57" i="1" a="1"/>
  <c r="BN57" i="1" s="1"/>
  <c r="BN58" i="1" s="1"/>
  <c r="BO57" i="1" a="1"/>
  <c r="BO57" i="1" s="1"/>
  <c r="BO58" i="1" s="1"/>
  <c r="BP57" i="1" a="1"/>
  <c r="BP57" i="1" s="1"/>
  <c r="BP58" i="1" s="1"/>
  <c r="BQ57" i="1" a="1"/>
  <c r="BQ57" i="1" s="1"/>
  <c r="BQ58" i="1" s="1"/>
  <c r="BR57" i="1" a="1"/>
  <c r="BR57" i="1" s="1"/>
  <c r="BR58" i="1" s="1"/>
  <c r="BS57" i="1" a="1"/>
  <c r="BS57" i="1" s="1"/>
  <c r="BS58" i="1" s="1"/>
  <c r="BT57" i="1" a="1"/>
  <c r="BT57" i="1" s="1"/>
  <c r="BT58" i="1" s="1"/>
  <c r="BU57" i="1" a="1"/>
  <c r="BU57" i="1" s="1"/>
  <c r="BU58" i="1" s="1"/>
  <c r="BV57" i="1" a="1"/>
  <c r="BV57" i="1" s="1"/>
  <c r="BV58" i="1" s="1"/>
  <c r="BW57" i="1" a="1"/>
  <c r="BW57" i="1" s="1"/>
  <c r="BW58" i="1" s="1"/>
  <c r="BX57" i="1" a="1"/>
  <c r="BX57" i="1" s="1"/>
  <c r="BX58" i="1" s="1"/>
  <c r="BY57" i="1" a="1"/>
  <c r="BY57" i="1" s="1"/>
  <c r="BY58" i="1" s="1"/>
  <c r="BZ57" i="1" a="1"/>
  <c r="BZ57" i="1" s="1"/>
  <c r="BZ58" i="1" s="1"/>
  <c r="CA57" i="1" a="1"/>
  <c r="CA57" i="1" s="1"/>
  <c r="CA58" i="1" s="1"/>
  <c r="CB57" i="1" a="1"/>
  <c r="CB57" i="1" s="1"/>
  <c r="CB58" i="1" s="1"/>
  <c r="CC57" i="1" a="1"/>
  <c r="CC57" i="1" s="1"/>
  <c r="CC58" i="1" s="1"/>
  <c r="CD57" i="1" a="1"/>
  <c r="CD57" i="1" s="1"/>
  <c r="CD58" i="1" s="1"/>
  <c r="CE57" i="1" a="1"/>
  <c r="CE57" i="1" s="1"/>
  <c r="CE58" i="1" s="1"/>
  <c r="CF57" i="1" a="1"/>
  <c r="CF57" i="1" s="1"/>
  <c r="CF58" i="1" s="1"/>
  <c r="CG57" i="1" a="1"/>
  <c r="CG57" i="1" s="1"/>
  <c r="CG58" i="1" s="1"/>
  <c r="CH57" i="1" a="1"/>
  <c r="CH57" i="1" s="1"/>
  <c r="CH58" i="1" s="1"/>
  <c r="CI57" i="1" a="1"/>
  <c r="CI57" i="1" s="1"/>
  <c r="CI58" i="1" s="1"/>
  <c r="CJ57" i="1" a="1"/>
  <c r="CJ57" i="1" s="1"/>
  <c r="CJ58" i="1" s="1"/>
  <c r="CK57" i="1" a="1"/>
  <c r="CK57" i="1" s="1"/>
  <c r="CK58" i="1" s="1"/>
  <c r="CL57" i="1" a="1"/>
  <c r="CL57" i="1" s="1"/>
  <c r="CL58" i="1" s="1"/>
  <c r="CM57" i="1" a="1"/>
  <c r="CM57" i="1" s="1"/>
  <c r="CM58" i="1" s="1"/>
  <c r="CN57" i="1" a="1"/>
  <c r="CN57" i="1" s="1"/>
  <c r="CN58" i="1" s="1"/>
  <c r="CO57" i="1" a="1"/>
  <c r="CO57" i="1" s="1"/>
  <c r="CO58" i="1" s="1"/>
  <c r="CP57" i="1" a="1"/>
  <c r="CP57" i="1" s="1"/>
  <c r="CP58" i="1" s="1"/>
  <c r="CQ57" i="1" a="1"/>
  <c r="CQ57" i="1" s="1"/>
  <c r="CQ58" i="1" s="1"/>
  <c r="CR57" i="1" a="1"/>
  <c r="CR57" i="1" s="1"/>
  <c r="CR58" i="1" s="1"/>
  <c r="CS57" i="1" a="1"/>
  <c r="CS57" i="1" s="1"/>
  <c r="CS58" i="1" s="1"/>
  <c r="CT57" i="1" a="1"/>
  <c r="CT57" i="1" s="1"/>
  <c r="CT58" i="1" s="1"/>
  <c r="CU57" i="1" a="1"/>
  <c r="CU57" i="1" s="1"/>
  <c r="CU58" i="1" s="1"/>
  <c r="CV57" i="1" a="1"/>
  <c r="CV57" i="1" s="1"/>
  <c r="CV58" i="1" s="1"/>
  <c r="CW57" i="1" a="1"/>
  <c r="CW57" i="1" s="1"/>
  <c r="CW58" i="1" s="1"/>
  <c r="G203" i="1"/>
  <c r="B210" i="1"/>
  <c r="B218" i="1" l="1" a="1"/>
  <c r="B218" i="1" s="1"/>
  <c r="J218" i="1" a="1"/>
  <c r="J218" i="1" s="1"/>
  <c r="R218" i="1" a="1"/>
  <c r="R218" i="1" s="1"/>
  <c r="Z218" i="1" a="1"/>
  <c r="Z218" i="1" s="1"/>
  <c r="AH218" i="1" a="1"/>
  <c r="AH218" i="1" s="1"/>
  <c r="AP218" i="1" a="1"/>
  <c r="AP218" i="1" s="1"/>
  <c r="AX218" i="1" a="1"/>
  <c r="AX218" i="1" s="1"/>
  <c r="BF218" i="1" a="1"/>
  <c r="BF218" i="1" s="1"/>
  <c r="BN218" i="1" a="1"/>
  <c r="BN218" i="1" s="1"/>
  <c r="BV218" i="1" a="1"/>
  <c r="BV218" i="1" s="1"/>
  <c r="CD218" i="1" a="1"/>
  <c r="CD218" i="1" s="1"/>
  <c r="CL218" i="1" a="1"/>
  <c r="CL218" i="1" s="1"/>
  <c r="CT218" i="1" a="1"/>
  <c r="CT218" i="1" s="1"/>
  <c r="C218" i="1" a="1"/>
  <c r="C218" i="1" s="1"/>
  <c r="K218" i="1" a="1"/>
  <c r="K218" i="1" s="1"/>
  <c r="S218" i="1" a="1"/>
  <c r="S218" i="1" s="1"/>
  <c r="AA218" i="1" a="1"/>
  <c r="AA218" i="1" s="1"/>
  <c r="AI218" i="1" a="1"/>
  <c r="AI218" i="1" s="1"/>
  <c r="AQ218" i="1" a="1"/>
  <c r="AQ218" i="1" s="1"/>
  <c r="AY218" i="1" a="1"/>
  <c r="AY218" i="1" s="1"/>
  <c r="BG218" i="1" a="1"/>
  <c r="BG218" i="1" s="1"/>
  <c r="BO218" i="1" a="1"/>
  <c r="BO218" i="1" s="1"/>
  <c r="BW218" i="1" a="1"/>
  <c r="BW218" i="1" s="1"/>
  <c r="CE218" i="1" a="1"/>
  <c r="CE218" i="1" s="1"/>
  <c r="CM218" i="1" a="1"/>
  <c r="CM218" i="1" s="1"/>
  <c r="CU218" i="1" a="1"/>
  <c r="CU218" i="1" s="1"/>
  <c r="D218" i="1" a="1"/>
  <c r="D218" i="1" s="1"/>
  <c r="L218" i="1" a="1"/>
  <c r="L218" i="1" s="1"/>
  <c r="T218" i="1" a="1"/>
  <c r="T218" i="1" s="1"/>
  <c r="AB218" i="1" a="1"/>
  <c r="AB218" i="1" s="1"/>
  <c r="AJ218" i="1" a="1"/>
  <c r="AJ218" i="1" s="1"/>
  <c r="AR218" i="1" a="1"/>
  <c r="AR218" i="1" s="1"/>
  <c r="AZ218" i="1" a="1"/>
  <c r="AZ218" i="1" s="1"/>
  <c r="BH218" i="1" a="1"/>
  <c r="BH218" i="1" s="1"/>
  <c r="BP218" i="1" a="1"/>
  <c r="BP218" i="1" s="1"/>
  <c r="BX218" i="1" a="1"/>
  <c r="BX218" i="1" s="1"/>
  <c r="CF218" i="1" a="1"/>
  <c r="CF218" i="1" s="1"/>
  <c r="CN218" i="1" a="1"/>
  <c r="CN218" i="1" s="1"/>
  <c r="CV218" i="1" a="1"/>
  <c r="CV218" i="1" s="1"/>
  <c r="E218" i="1" a="1"/>
  <c r="E218" i="1" s="1"/>
  <c r="M218" i="1" a="1"/>
  <c r="M218" i="1" s="1"/>
  <c r="U218" i="1" a="1"/>
  <c r="U218" i="1" s="1"/>
  <c r="AC218" i="1" a="1"/>
  <c r="AC218" i="1" s="1"/>
  <c r="AK218" i="1" a="1"/>
  <c r="AK218" i="1" s="1"/>
  <c r="AS218" i="1" a="1"/>
  <c r="AS218" i="1" s="1"/>
  <c r="BA218" i="1" a="1"/>
  <c r="BA218" i="1" s="1"/>
  <c r="BI218" i="1" a="1"/>
  <c r="BI218" i="1" s="1"/>
  <c r="BQ218" i="1" a="1"/>
  <c r="BQ218" i="1" s="1"/>
  <c r="BY218" i="1" a="1"/>
  <c r="BY218" i="1" s="1"/>
  <c r="CG218" i="1" a="1"/>
  <c r="CG218" i="1" s="1"/>
  <c r="CO218" i="1" a="1"/>
  <c r="CO218" i="1" s="1"/>
  <c r="CW218" i="1" a="1"/>
  <c r="CW218" i="1" s="1"/>
  <c r="F218" i="1" a="1"/>
  <c r="F218" i="1" s="1"/>
  <c r="N218" i="1" a="1"/>
  <c r="N218" i="1" s="1"/>
  <c r="V218" i="1" a="1"/>
  <c r="V218" i="1" s="1"/>
  <c r="AD218" i="1" a="1"/>
  <c r="AD218" i="1" s="1"/>
  <c r="AL218" i="1" a="1"/>
  <c r="AL218" i="1" s="1"/>
  <c r="AT218" i="1" a="1"/>
  <c r="AT218" i="1" s="1"/>
  <c r="BB218" i="1" a="1"/>
  <c r="BB218" i="1" s="1"/>
  <c r="BJ218" i="1" a="1"/>
  <c r="BJ218" i="1" s="1"/>
  <c r="BR218" i="1" a="1"/>
  <c r="BR218" i="1" s="1"/>
  <c r="BZ218" i="1" a="1"/>
  <c r="BZ218" i="1" s="1"/>
  <c r="CH218" i="1" a="1"/>
  <c r="CH218" i="1" s="1"/>
  <c r="CP218" i="1" a="1"/>
  <c r="CP218" i="1" s="1"/>
  <c r="G218" i="1" a="1"/>
  <c r="G218" i="1" s="1"/>
  <c r="O218" i="1" a="1"/>
  <c r="O218" i="1" s="1"/>
  <c r="W218" i="1" a="1"/>
  <c r="W218" i="1" s="1"/>
  <c r="AE218" i="1" a="1"/>
  <c r="AE218" i="1" s="1"/>
  <c r="AM218" i="1" a="1"/>
  <c r="AM218" i="1" s="1"/>
  <c r="AU218" i="1" a="1"/>
  <c r="AU218" i="1" s="1"/>
  <c r="BC218" i="1" a="1"/>
  <c r="BC218" i="1" s="1"/>
  <c r="BK218" i="1" a="1"/>
  <c r="BK218" i="1" s="1"/>
  <c r="BS218" i="1" a="1"/>
  <c r="BS218" i="1" s="1"/>
  <c r="CA218" i="1" a="1"/>
  <c r="CA218" i="1" s="1"/>
  <c r="CI218" i="1" a="1"/>
  <c r="CI218" i="1" s="1"/>
  <c r="CQ218" i="1" a="1"/>
  <c r="CQ218" i="1" s="1"/>
  <c r="H218" i="1" a="1"/>
  <c r="H218" i="1" s="1"/>
  <c r="P218" i="1" a="1"/>
  <c r="P218" i="1" s="1"/>
  <c r="X218" i="1" a="1"/>
  <c r="X218" i="1" s="1"/>
  <c r="AF218" i="1" a="1"/>
  <c r="AF218" i="1" s="1"/>
  <c r="CX218" i="1" s="1"/>
  <c r="AN218" i="1" a="1"/>
  <c r="AN218" i="1" s="1"/>
  <c r="AV218" i="1" a="1"/>
  <c r="AV218" i="1" s="1"/>
  <c r="BD218" i="1" a="1"/>
  <c r="BD218" i="1" s="1"/>
  <c r="BL218" i="1" a="1"/>
  <c r="BL218" i="1" s="1"/>
  <c r="BT218" i="1" a="1"/>
  <c r="BT218" i="1" s="1"/>
  <c r="CB218" i="1" a="1"/>
  <c r="CB218" i="1" s="1"/>
  <c r="CJ218" i="1" a="1"/>
  <c r="CJ218" i="1" s="1"/>
  <c r="CR218" i="1" a="1"/>
  <c r="CR218" i="1" s="1"/>
  <c r="I218" i="1" a="1"/>
  <c r="I218" i="1" s="1"/>
  <c r="BU218" i="1" a="1"/>
  <c r="BU218" i="1" s="1"/>
  <c r="Q218" i="1" a="1"/>
  <c r="Q218" i="1" s="1"/>
  <c r="CC218" i="1" a="1"/>
  <c r="CC218" i="1" s="1"/>
  <c r="Y218" i="1" a="1"/>
  <c r="Y218" i="1" s="1"/>
  <c r="CK218" i="1" a="1"/>
  <c r="CK218" i="1" s="1"/>
  <c r="AG218" i="1" a="1"/>
  <c r="AG218" i="1" s="1"/>
  <c r="CS218" i="1" a="1"/>
  <c r="CS218" i="1" s="1"/>
  <c r="AO218" i="1" a="1"/>
  <c r="AO218" i="1" s="1"/>
  <c r="AW218" i="1" a="1"/>
  <c r="AW218" i="1" s="1"/>
  <c r="BE218" i="1" a="1"/>
  <c r="BE218" i="1" s="1"/>
  <c r="BM218" i="1" a="1"/>
  <c r="BM218" i="1" s="1"/>
  <c r="A219" i="1"/>
  <c r="CX217" i="1"/>
  <c r="DP117" i="1"/>
  <c r="FN75" i="1"/>
  <c r="FN95" i="1"/>
  <c r="FN78" i="1"/>
  <c r="FN84" i="1"/>
  <c r="FN88" i="1"/>
  <c r="FN100" i="1"/>
  <c r="FN80" i="1"/>
  <c r="FN86" i="1"/>
  <c r="FN90" i="1"/>
  <c r="FN77" i="1"/>
  <c r="FN98" i="1"/>
  <c r="FN107" i="1"/>
  <c r="FN87" i="1"/>
  <c r="FN94" i="1"/>
  <c r="FN92" i="1"/>
  <c r="FN91" i="1"/>
  <c r="FN85" i="1"/>
  <c r="FN105" i="1"/>
  <c r="FN83" i="1"/>
  <c r="FN81" i="1"/>
  <c r="FN93" i="1"/>
  <c r="FN82" i="1"/>
  <c r="FN106" i="1"/>
  <c r="FN89" i="1"/>
  <c r="FN79" i="1"/>
  <c r="FN101" i="1"/>
  <c r="FN96" i="1"/>
  <c r="FN103" i="1"/>
  <c r="FN97" i="1"/>
  <c r="FN74" i="1"/>
  <c r="FN104" i="1"/>
  <c r="FN99" i="1"/>
  <c r="FN109" i="1"/>
  <c r="FN111" i="1"/>
  <c r="FN113" i="1"/>
  <c r="FN115" i="1"/>
  <c r="FN117" i="1"/>
  <c r="FN102" i="1"/>
  <c r="FN110" i="1"/>
  <c r="FN112" i="1"/>
  <c r="FN114" i="1"/>
  <c r="FN116" i="1"/>
  <c r="FN118" i="1"/>
  <c r="FN120" i="1"/>
  <c r="FN122" i="1"/>
  <c r="FN76" i="1"/>
  <c r="FN108" i="1"/>
  <c r="EH75" i="1"/>
  <c r="EH95" i="1"/>
  <c r="EH78" i="1"/>
  <c r="EH84" i="1"/>
  <c r="EH88" i="1"/>
  <c r="EH100" i="1"/>
  <c r="EH80" i="1"/>
  <c r="EH86" i="1"/>
  <c r="EH90" i="1"/>
  <c r="EH85" i="1"/>
  <c r="EH87" i="1"/>
  <c r="EH83" i="1"/>
  <c r="EH94" i="1"/>
  <c r="EH98" i="1"/>
  <c r="EH107" i="1"/>
  <c r="EH81" i="1"/>
  <c r="EH77" i="1"/>
  <c r="EH106" i="1"/>
  <c r="EH92" i="1"/>
  <c r="EH105" i="1"/>
  <c r="EH103" i="1"/>
  <c r="EH91" i="1"/>
  <c r="EH101" i="1"/>
  <c r="EH82" i="1"/>
  <c r="EH93" i="1"/>
  <c r="EH96" i="1"/>
  <c r="EH79" i="1"/>
  <c r="EH99" i="1"/>
  <c r="EH89" i="1"/>
  <c r="EH97" i="1"/>
  <c r="EH74" i="1"/>
  <c r="EH104" i="1"/>
  <c r="EH109" i="1"/>
  <c r="EH102" i="1"/>
  <c r="EH111" i="1"/>
  <c r="EH113" i="1"/>
  <c r="EH115" i="1"/>
  <c r="EH117" i="1"/>
  <c r="EH76" i="1"/>
  <c r="EH110" i="1"/>
  <c r="EH112" i="1"/>
  <c r="EH114" i="1"/>
  <c r="EH116" i="1"/>
  <c r="EH108" i="1"/>
  <c r="EH118" i="1"/>
  <c r="EH120" i="1"/>
  <c r="EH122" i="1"/>
  <c r="DP116" i="1"/>
  <c r="DX112" i="1"/>
  <c r="EH119" i="1"/>
  <c r="GR75" i="1"/>
  <c r="GR95" i="1"/>
  <c r="GR78" i="1"/>
  <c r="GR84" i="1"/>
  <c r="GR77" i="1"/>
  <c r="GR100" i="1"/>
  <c r="GR80" i="1"/>
  <c r="GR85" i="1"/>
  <c r="GR83" i="1"/>
  <c r="GR90" i="1"/>
  <c r="GR87" i="1"/>
  <c r="GR91" i="1"/>
  <c r="GR88" i="1"/>
  <c r="GR86" i="1"/>
  <c r="GR81" i="1"/>
  <c r="GR82" i="1"/>
  <c r="GR101" i="1"/>
  <c r="GR98" i="1"/>
  <c r="GR107" i="1"/>
  <c r="GR92" i="1"/>
  <c r="GR106" i="1"/>
  <c r="GR103" i="1"/>
  <c r="GR96" i="1"/>
  <c r="GR79" i="1"/>
  <c r="GR105" i="1"/>
  <c r="GR89" i="1"/>
  <c r="GR94" i="1"/>
  <c r="GR74" i="1"/>
  <c r="GR99" i="1"/>
  <c r="GR76" i="1"/>
  <c r="GR93" i="1"/>
  <c r="GR97" i="1"/>
  <c r="GR104" i="1"/>
  <c r="GR112" i="1"/>
  <c r="GR116" i="1"/>
  <c r="GR118" i="1"/>
  <c r="GR120" i="1"/>
  <c r="GR122" i="1"/>
  <c r="GR102" i="1"/>
  <c r="GR109" i="1"/>
  <c r="GR113" i="1"/>
  <c r="GR108" i="1"/>
  <c r="GR110" i="1"/>
  <c r="GR114" i="1"/>
  <c r="GR115" i="1"/>
  <c r="GR117" i="1"/>
  <c r="GR119" i="1"/>
  <c r="GR121" i="1"/>
  <c r="GR111" i="1"/>
  <c r="FT75" i="1"/>
  <c r="FT95" i="1"/>
  <c r="FT78" i="1"/>
  <c r="FT84" i="1"/>
  <c r="FT88" i="1"/>
  <c r="FT77" i="1"/>
  <c r="FT100" i="1"/>
  <c r="FT80" i="1"/>
  <c r="FT85" i="1"/>
  <c r="FT83" i="1"/>
  <c r="FT90" i="1"/>
  <c r="FT91" i="1"/>
  <c r="FT86" i="1"/>
  <c r="FT92" i="1"/>
  <c r="FT94" i="1"/>
  <c r="FT87" i="1"/>
  <c r="FT98" i="1"/>
  <c r="FT82" i="1"/>
  <c r="FT101" i="1"/>
  <c r="FT106" i="1"/>
  <c r="FT96" i="1"/>
  <c r="FT107" i="1"/>
  <c r="FT103" i="1"/>
  <c r="FT81" i="1"/>
  <c r="FT79" i="1"/>
  <c r="FT105" i="1"/>
  <c r="FT93" i="1"/>
  <c r="FT102" i="1"/>
  <c r="FT74" i="1"/>
  <c r="FT76" i="1"/>
  <c r="FT89" i="1"/>
  <c r="FT97" i="1"/>
  <c r="FT108" i="1"/>
  <c r="FT110" i="1"/>
  <c r="FT114" i="1"/>
  <c r="FT99" i="1"/>
  <c r="FT117" i="1"/>
  <c r="FT118" i="1"/>
  <c r="FT120" i="1"/>
  <c r="FT122" i="1"/>
  <c r="FT111" i="1"/>
  <c r="FT115" i="1"/>
  <c r="FT104" i="1"/>
  <c r="FT119" i="1"/>
  <c r="FT121" i="1"/>
  <c r="FT109" i="1"/>
  <c r="FT113" i="1"/>
  <c r="FT116" i="1"/>
  <c r="DX75" i="1"/>
  <c r="DX95" i="1"/>
  <c r="DX78" i="1"/>
  <c r="DX84" i="1"/>
  <c r="DX88" i="1"/>
  <c r="DX77" i="1"/>
  <c r="DX100" i="1"/>
  <c r="DX80" i="1"/>
  <c r="DX85" i="1"/>
  <c r="DX83" i="1"/>
  <c r="DX90" i="1"/>
  <c r="DX81" i="1"/>
  <c r="DX91" i="1"/>
  <c r="DX92" i="1"/>
  <c r="DX86" i="1"/>
  <c r="DX94" i="1"/>
  <c r="DX98" i="1"/>
  <c r="DX82" i="1"/>
  <c r="DX101" i="1"/>
  <c r="DX96" i="1"/>
  <c r="DX103" i="1"/>
  <c r="DX107" i="1"/>
  <c r="DX105" i="1"/>
  <c r="DX79" i="1"/>
  <c r="DX99" i="1"/>
  <c r="DX87" i="1"/>
  <c r="DX106" i="1"/>
  <c r="DX89" i="1"/>
  <c r="DX93" i="1"/>
  <c r="DX104" i="1"/>
  <c r="DX108" i="1"/>
  <c r="DX102" i="1"/>
  <c r="DX74" i="1"/>
  <c r="DX109" i="1"/>
  <c r="DX76" i="1"/>
  <c r="DX97" i="1"/>
  <c r="DX110" i="1"/>
  <c r="DX114" i="1"/>
  <c r="DX118" i="1"/>
  <c r="DX120" i="1"/>
  <c r="DX122" i="1"/>
  <c r="DX111" i="1"/>
  <c r="DX116" i="1"/>
  <c r="DX117" i="1"/>
  <c r="DX119" i="1"/>
  <c r="DX121" i="1"/>
  <c r="DX113" i="1"/>
  <c r="DP75" i="1"/>
  <c r="DP95" i="1"/>
  <c r="DP78" i="1"/>
  <c r="DP84" i="1"/>
  <c r="DP88" i="1"/>
  <c r="DP77" i="1"/>
  <c r="DP100" i="1"/>
  <c r="DP80" i="1"/>
  <c r="DP85" i="1"/>
  <c r="DP83" i="1"/>
  <c r="DP90" i="1"/>
  <c r="DP91" i="1"/>
  <c r="DP92" i="1"/>
  <c r="DP87" i="1"/>
  <c r="DP82" i="1"/>
  <c r="DP106" i="1"/>
  <c r="DP81" i="1"/>
  <c r="DP98" i="1"/>
  <c r="DP94" i="1"/>
  <c r="DP107" i="1"/>
  <c r="DP96" i="1"/>
  <c r="DP86" i="1"/>
  <c r="DP101" i="1"/>
  <c r="DP79" i="1"/>
  <c r="DP99" i="1"/>
  <c r="DP103" i="1"/>
  <c r="DP105" i="1"/>
  <c r="DP89" i="1"/>
  <c r="DP93" i="1"/>
  <c r="DP76" i="1"/>
  <c r="DP108" i="1"/>
  <c r="DP97" i="1"/>
  <c r="DP104" i="1"/>
  <c r="DP102" i="1"/>
  <c r="DP109" i="1"/>
  <c r="DP112" i="1"/>
  <c r="DP115" i="1"/>
  <c r="DP118" i="1"/>
  <c r="DP120" i="1"/>
  <c r="DP122" i="1"/>
  <c r="DP113" i="1"/>
  <c r="DP110" i="1"/>
  <c r="DP74" i="1"/>
  <c r="DP119" i="1"/>
  <c r="DP121" i="1"/>
  <c r="DP111" i="1"/>
  <c r="FN121" i="1"/>
  <c r="FT112" i="1"/>
  <c r="Y63" i="1"/>
  <c r="Y59" i="1"/>
  <c r="Q59" i="1"/>
  <c r="Q63" i="1"/>
  <c r="I63" i="1"/>
  <c r="I59" i="1"/>
  <c r="CR59" i="1"/>
  <c r="CR63" i="1"/>
  <c r="CJ59" i="1"/>
  <c r="CJ63" i="1"/>
  <c r="CB59" i="1"/>
  <c r="CB63" i="1"/>
  <c r="BT59" i="1"/>
  <c r="BT63" i="1"/>
  <c r="BL59" i="1"/>
  <c r="BL63" i="1"/>
  <c r="BD59" i="1"/>
  <c r="BD63" i="1"/>
  <c r="AV59" i="1"/>
  <c r="AV63" i="1"/>
  <c r="AN59" i="1"/>
  <c r="AN63" i="1"/>
  <c r="AF63" i="1"/>
  <c r="AF59" i="1"/>
  <c r="X63" i="1"/>
  <c r="X59" i="1"/>
  <c r="P63" i="1"/>
  <c r="P59" i="1"/>
  <c r="H59" i="1"/>
  <c r="H63" i="1"/>
  <c r="CQ59" i="1"/>
  <c r="CQ63" i="1"/>
  <c r="CI59" i="1"/>
  <c r="CI63" i="1"/>
  <c r="CA59" i="1"/>
  <c r="CA63" i="1"/>
  <c r="BS59" i="1"/>
  <c r="BS63" i="1"/>
  <c r="BK59" i="1"/>
  <c r="BK63" i="1"/>
  <c r="BC59" i="1"/>
  <c r="BC63" i="1"/>
  <c r="AU59" i="1"/>
  <c r="AU63" i="1"/>
  <c r="AM63" i="1"/>
  <c r="AM59" i="1"/>
  <c r="AE63" i="1"/>
  <c r="AE59" i="1"/>
  <c r="W63" i="1"/>
  <c r="W59" i="1"/>
  <c r="O63" i="1"/>
  <c r="O59" i="1"/>
  <c r="G59" i="1"/>
  <c r="G63" i="1"/>
  <c r="AH63" i="1"/>
  <c r="AH59" i="1"/>
  <c r="CP59" i="1"/>
  <c r="CP63" i="1"/>
  <c r="CH59" i="1"/>
  <c r="CH63" i="1"/>
  <c r="BZ59" i="1"/>
  <c r="BZ63" i="1"/>
  <c r="BR59" i="1"/>
  <c r="BR63" i="1"/>
  <c r="BJ59" i="1"/>
  <c r="BJ63" i="1"/>
  <c r="BB59" i="1"/>
  <c r="BB63" i="1"/>
  <c r="AT59" i="1"/>
  <c r="AT63" i="1"/>
  <c r="AL59" i="1"/>
  <c r="AL63" i="1"/>
  <c r="AD59" i="1"/>
  <c r="AD63" i="1"/>
  <c r="V63" i="1"/>
  <c r="V59" i="1"/>
  <c r="N63" i="1"/>
  <c r="N59" i="1"/>
  <c r="F63" i="1"/>
  <c r="F59" i="1"/>
  <c r="CW63" i="1"/>
  <c r="CW59" i="1"/>
  <c r="CO63" i="1"/>
  <c r="CO59" i="1"/>
  <c r="CG59" i="1"/>
  <c r="CG63" i="1"/>
  <c r="BY59" i="1"/>
  <c r="BY63" i="1"/>
  <c r="BQ59" i="1"/>
  <c r="BQ63" i="1"/>
  <c r="BI59" i="1"/>
  <c r="BI63" i="1"/>
  <c r="BA59" i="1"/>
  <c r="BA63" i="1"/>
  <c r="AS59" i="1"/>
  <c r="AS63" i="1"/>
  <c r="AK63" i="1"/>
  <c r="AK59" i="1"/>
  <c r="AC59" i="1"/>
  <c r="AC63" i="1"/>
  <c r="U63" i="1"/>
  <c r="U59" i="1"/>
  <c r="M63" i="1"/>
  <c r="M59" i="1"/>
  <c r="E63" i="1"/>
  <c r="E59" i="1"/>
  <c r="AR63" i="1"/>
  <c r="AR59" i="1"/>
  <c r="CU59" i="1"/>
  <c r="CU63" i="1"/>
  <c r="CM59" i="1"/>
  <c r="CM63" i="1"/>
  <c r="CE59" i="1"/>
  <c r="CE63" i="1"/>
  <c r="BW59" i="1"/>
  <c r="BW63" i="1"/>
  <c r="BO59" i="1"/>
  <c r="BO63" i="1"/>
  <c r="BG59" i="1"/>
  <c r="BG63" i="1"/>
  <c r="AY59" i="1"/>
  <c r="AY63" i="1"/>
  <c r="AQ63" i="1"/>
  <c r="AQ59" i="1"/>
  <c r="AI63" i="1"/>
  <c r="AI59" i="1"/>
  <c r="AA63" i="1"/>
  <c r="AA59" i="1"/>
  <c r="S59" i="1"/>
  <c r="S63" i="1"/>
  <c r="K63" i="1"/>
  <c r="K59" i="1"/>
  <c r="C63" i="1"/>
  <c r="C59" i="1"/>
  <c r="BP59" i="1"/>
  <c r="AJ59" i="1"/>
  <c r="CF63" i="1"/>
  <c r="AZ63" i="1"/>
  <c r="D63" i="1"/>
  <c r="L63" i="1"/>
  <c r="BX59" i="1"/>
  <c r="FV75" i="1" s="1"/>
  <c r="BH63" i="1"/>
  <c r="T63" i="1"/>
  <c r="CV63" i="1"/>
  <c r="AB63" i="1"/>
  <c r="AP63" i="1"/>
  <c r="B58" i="1"/>
  <c r="CZ50" i="1" s="1"/>
  <c r="BN59" i="1"/>
  <c r="FL75" i="1" s="1"/>
  <c r="AX63" i="1"/>
  <c r="CN59" i="1"/>
  <c r="GL119" i="1" s="1"/>
  <c r="BV59" i="1"/>
  <c r="CE61" i="1"/>
  <c r="BF63" i="1"/>
  <c r="CD59" i="1"/>
  <c r="GB117" i="1" s="1"/>
  <c r="S61" i="1"/>
  <c r="CL59" i="1"/>
  <c r="GJ75" i="1" s="1"/>
  <c r="Z59" i="1"/>
  <c r="R59" i="1"/>
  <c r="J59" i="1"/>
  <c r="DH115" i="1" s="1"/>
  <c r="CT59" i="1"/>
  <c r="CS63" i="1"/>
  <c r="CK63" i="1"/>
  <c r="CC63" i="1"/>
  <c r="BU63" i="1"/>
  <c r="BM63" i="1"/>
  <c r="BE63" i="1"/>
  <c r="AW63" i="1"/>
  <c r="AO63" i="1"/>
  <c r="AG63" i="1"/>
  <c r="B59" i="1"/>
  <c r="B63" i="1"/>
  <c r="CM61" i="1"/>
  <c r="AA61" i="1"/>
  <c r="BW61" i="1"/>
  <c r="K61" i="1"/>
  <c r="BO61" i="1"/>
  <c r="J61" i="1"/>
  <c r="BG61" i="1"/>
  <c r="AY61" i="1"/>
  <c r="AQ61" i="1"/>
  <c r="CU61" i="1"/>
  <c r="AI61" i="1"/>
  <c r="CV61" i="1"/>
  <c r="CN61" i="1"/>
  <c r="CF61" i="1"/>
  <c r="BX61" i="1"/>
  <c r="BP61" i="1"/>
  <c r="BH61" i="1"/>
  <c r="AZ61" i="1"/>
  <c r="AR61" i="1"/>
  <c r="AJ61" i="1"/>
  <c r="AB61" i="1"/>
  <c r="T61" i="1"/>
  <c r="L61" i="1"/>
  <c r="C61" i="1"/>
  <c r="CT61" i="1"/>
  <c r="CL61" i="1"/>
  <c r="CD61" i="1"/>
  <c r="BV61" i="1"/>
  <c r="BN61" i="1"/>
  <c r="BF61" i="1"/>
  <c r="AX61" i="1"/>
  <c r="AP61" i="1"/>
  <c r="AH61" i="1"/>
  <c r="Z61" i="1"/>
  <c r="R61" i="1"/>
  <c r="CS61" i="1"/>
  <c r="CK61" i="1"/>
  <c r="CC61" i="1"/>
  <c r="BU61" i="1"/>
  <c r="BM61" i="1"/>
  <c r="BE61" i="1"/>
  <c r="AW61" i="1"/>
  <c r="AO61" i="1"/>
  <c r="AG61" i="1"/>
  <c r="Y61" i="1"/>
  <c r="Q61" i="1"/>
  <c r="I61" i="1"/>
  <c r="CR61" i="1"/>
  <c r="CJ61" i="1"/>
  <c r="CB61" i="1"/>
  <c r="BT61" i="1"/>
  <c r="BL61" i="1"/>
  <c r="BD61" i="1"/>
  <c r="AV61" i="1"/>
  <c r="AN61" i="1"/>
  <c r="AF61" i="1"/>
  <c r="X61" i="1"/>
  <c r="P61" i="1"/>
  <c r="H61" i="1"/>
  <c r="CQ61" i="1"/>
  <c r="CI61" i="1"/>
  <c r="CA61" i="1"/>
  <c r="BS61" i="1"/>
  <c r="BK61" i="1"/>
  <c r="BC61" i="1"/>
  <c r="AU61" i="1"/>
  <c r="AM61" i="1"/>
  <c r="AE61" i="1"/>
  <c r="W61" i="1"/>
  <c r="O61" i="1"/>
  <c r="G61" i="1"/>
  <c r="CP61" i="1"/>
  <c r="CH61" i="1"/>
  <c r="BZ61" i="1"/>
  <c r="BR61" i="1"/>
  <c r="BJ61" i="1"/>
  <c r="BB61" i="1"/>
  <c r="AT61" i="1"/>
  <c r="AL61" i="1"/>
  <c r="AD61" i="1"/>
  <c r="V61" i="1"/>
  <c r="N61" i="1"/>
  <c r="F61" i="1"/>
  <c r="E61" i="1"/>
  <c r="CW61" i="1"/>
  <c r="CO61" i="1"/>
  <c r="CG61" i="1"/>
  <c r="BY61" i="1"/>
  <c r="BQ61" i="1"/>
  <c r="BI61" i="1"/>
  <c r="BA61" i="1"/>
  <c r="AS61" i="1"/>
  <c r="AK61" i="1"/>
  <c r="AC61" i="1"/>
  <c r="U61" i="1"/>
  <c r="M61" i="1"/>
  <c r="D61" i="1"/>
  <c r="A220" i="1" l="1"/>
  <c r="F219" i="1" a="1"/>
  <c r="F219" i="1" s="1"/>
  <c r="N219" i="1" a="1"/>
  <c r="N219" i="1" s="1"/>
  <c r="V219" i="1" a="1"/>
  <c r="V219" i="1" s="1"/>
  <c r="AD219" i="1" a="1"/>
  <c r="AD219" i="1" s="1"/>
  <c r="AL219" i="1" a="1"/>
  <c r="AL219" i="1" s="1"/>
  <c r="AT219" i="1" a="1"/>
  <c r="AT219" i="1" s="1"/>
  <c r="BB219" i="1" a="1"/>
  <c r="BB219" i="1" s="1"/>
  <c r="BJ219" i="1" a="1"/>
  <c r="BJ219" i="1" s="1"/>
  <c r="BR219" i="1" a="1"/>
  <c r="BR219" i="1" s="1"/>
  <c r="BZ219" i="1" a="1"/>
  <c r="BZ219" i="1" s="1"/>
  <c r="CH219" i="1" a="1"/>
  <c r="CH219" i="1" s="1"/>
  <c r="CP219" i="1" a="1"/>
  <c r="CP219" i="1" s="1"/>
  <c r="G219" i="1" a="1"/>
  <c r="G219" i="1" s="1"/>
  <c r="O219" i="1" a="1"/>
  <c r="O219" i="1" s="1"/>
  <c r="W219" i="1" a="1"/>
  <c r="W219" i="1" s="1"/>
  <c r="AE219" i="1" a="1"/>
  <c r="AE219" i="1" s="1"/>
  <c r="AM219" i="1" a="1"/>
  <c r="AM219" i="1" s="1"/>
  <c r="AU219" i="1" a="1"/>
  <c r="AU219" i="1" s="1"/>
  <c r="BC219" i="1" a="1"/>
  <c r="BC219" i="1" s="1"/>
  <c r="BK219" i="1" a="1"/>
  <c r="BK219" i="1" s="1"/>
  <c r="BS219" i="1" a="1"/>
  <c r="BS219" i="1" s="1"/>
  <c r="CA219" i="1" a="1"/>
  <c r="CA219" i="1" s="1"/>
  <c r="CI219" i="1" a="1"/>
  <c r="CI219" i="1" s="1"/>
  <c r="CQ219" i="1" a="1"/>
  <c r="CQ219" i="1" s="1"/>
  <c r="H219" i="1" a="1"/>
  <c r="H219" i="1" s="1"/>
  <c r="P219" i="1" a="1"/>
  <c r="P219" i="1" s="1"/>
  <c r="X219" i="1" a="1"/>
  <c r="X219" i="1" s="1"/>
  <c r="AF219" i="1" a="1"/>
  <c r="AF219" i="1" s="1"/>
  <c r="AN219" i="1" a="1"/>
  <c r="AN219" i="1" s="1"/>
  <c r="AV219" i="1" a="1"/>
  <c r="AV219" i="1" s="1"/>
  <c r="BD219" i="1" a="1"/>
  <c r="BD219" i="1" s="1"/>
  <c r="BL219" i="1" a="1"/>
  <c r="BL219" i="1" s="1"/>
  <c r="BT219" i="1" a="1"/>
  <c r="BT219" i="1" s="1"/>
  <c r="CB219" i="1" a="1"/>
  <c r="CB219" i="1" s="1"/>
  <c r="CJ219" i="1" a="1"/>
  <c r="CJ219" i="1" s="1"/>
  <c r="CR219" i="1" a="1"/>
  <c r="CR219" i="1" s="1"/>
  <c r="I219" i="1" a="1"/>
  <c r="I219" i="1" s="1"/>
  <c r="Q219" i="1" a="1"/>
  <c r="Q219" i="1" s="1"/>
  <c r="Y219" i="1" a="1"/>
  <c r="Y219" i="1" s="1"/>
  <c r="AG219" i="1" a="1"/>
  <c r="AG219" i="1" s="1"/>
  <c r="AO219" i="1" a="1"/>
  <c r="AO219" i="1" s="1"/>
  <c r="AW219" i="1" a="1"/>
  <c r="AW219" i="1" s="1"/>
  <c r="BE219" i="1" a="1"/>
  <c r="BE219" i="1" s="1"/>
  <c r="BM219" i="1" a="1"/>
  <c r="BM219" i="1" s="1"/>
  <c r="BU219" i="1" a="1"/>
  <c r="BU219" i="1" s="1"/>
  <c r="CC219" i="1" a="1"/>
  <c r="CC219" i="1" s="1"/>
  <c r="CK219" i="1" a="1"/>
  <c r="CK219" i="1" s="1"/>
  <c r="CS219" i="1" a="1"/>
  <c r="CS219" i="1" s="1"/>
  <c r="B219" i="1" a="1"/>
  <c r="B219" i="1" s="1"/>
  <c r="J219" i="1" a="1"/>
  <c r="J219" i="1" s="1"/>
  <c r="R219" i="1" a="1"/>
  <c r="R219" i="1" s="1"/>
  <c r="Z219" i="1" a="1"/>
  <c r="Z219" i="1" s="1"/>
  <c r="AH219" i="1" a="1"/>
  <c r="AH219" i="1" s="1"/>
  <c r="AP219" i="1" a="1"/>
  <c r="AP219" i="1" s="1"/>
  <c r="AX219" i="1" a="1"/>
  <c r="AX219" i="1" s="1"/>
  <c r="BF219" i="1" a="1"/>
  <c r="BF219" i="1" s="1"/>
  <c r="BN219" i="1" a="1"/>
  <c r="BN219" i="1" s="1"/>
  <c r="BV219" i="1" a="1"/>
  <c r="BV219" i="1" s="1"/>
  <c r="CD219" i="1" a="1"/>
  <c r="CD219" i="1" s="1"/>
  <c r="CL219" i="1" a="1"/>
  <c r="CL219" i="1" s="1"/>
  <c r="CT219" i="1" a="1"/>
  <c r="CT219" i="1" s="1"/>
  <c r="C219" i="1" a="1"/>
  <c r="C219" i="1" s="1"/>
  <c r="K219" i="1" a="1"/>
  <c r="K219" i="1" s="1"/>
  <c r="S219" i="1" a="1"/>
  <c r="S219" i="1" s="1"/>
  <c r="AA219" i="1" a="1"/>
  <c r="AA219" i="1" s="1"/>
  <c r="AI219" i="1" a="1"/>
  <c r="AI219" i="1" s="1"/>
  <c r="AQ219" i="1" a="1"/>
  <c r="AQ219" i="1" s="1"/>
  <c r="AY219" i="1" a="1"/>
  <c r="AY219" i="1" s="1"/>
  <c r="BG219" i="1" a="1"/>
  <c r="BG219" i="1" s="1"/>
  <c r="BO219" i="1" a="1"/>
  <c r="BO219" i="1" s="1"/>
  <c r="BW219" i="1" a="1"/>
  <c r="BW219" i="1" s="1"/>
  <c r="CE219" i="1" a="1"/>
  <c r="CE219" i="1" s="1"/>
  <c r="CM219" i="1" a="1"/>
  <c r="CM219" i="1" s="1"/>
  <c r="CU219" i="1" a="1"/>
  <c r="CU219" i="1" s="1"/>
  <c r="D219" i="1" a="1"/>
  <c r="D219" i="1" s="1"/>
  <c r="L219" i="1" a="1"/>
  <c r="L219" i="1" s="1"/>
  <c r="T219" i="1" a="1"/>
  <c r="T219" i="1" s="1"/>
  <c r="AB219" i="1" a="1"/>
  <c r="AB219" i="1" s="1"/>
  <c r="AJ219" i="1" a="1"/>
  <c r="AJ219" i="1" s="1"/>
  <c r="AR219" i="1" a="1"/>
  <c r="AR219" i="1" s="1"/>
  <c r="AZ219" i="1" a="1"/>
  <c r="AZ219" i="1" s="1"/>
  <c r="BH219" i="1" a="1"/>
  <c r="BH219" i="1" s="1"/>
  <c r="BP219" i="1" a="1"/>
  <c r="BP219" i="1" s="1"/>
  <c r="BX219" i="1" a="1"/>
  <c r="BX219" i="1" s="1"/>
  <c r="CF219" i="1" a="1"/>
  <c r="CF219" i="1" s="1"/>
  <c r="CN219" i="1" a="1"/>
  <c r="CN219" i="1" s="1"/>
  <c r="CV219" i="1" a="1"/>
  <c r="CV219" i="1" s="1"/>
  <c r="AK219" i="1" a="1"/>
  <c r="AK219" i="1" s="1"/>
  <c r="CW219" i="1" a="1"/>
  <c r="CW219" i="1" s="1"/>
  <c r="AS219" i="1" a="1"/>
  <c r="AS219" i="1" s="1"/>
  <c r="BA219" i="1" a="1"/>
  <c r="BA219" i="1" s="1"/>
  <c r="BI219" i="1" a="1"/>
  <c r="BI219" i="1" s="1"/>
  <c r="E219" i="1" a="1"/>
  <c r="E219" i="1" s="1"/>
  <c r="BQ219" i="1" a="1"/>
  <c r="BQ219" i="1" s="1"/>
  <c r="M219" i="1" a="1"/>
  <c r="M219" i="1" s="1"/>
  <c r="BY219" i="1" a="1"/>
  <c r="BY219" i="1" s="1"/>
  <c r="U219" i="1" a="1"/>
  <c r="U219" i="1" s="1"/>
  <c r="CG219" i="1" a="1"/>
  <c r="CG219" i="1" s="1"/>
  <c r="AC219" i="1" a="1"/>
  <c r="AC219" i="1" s="1"/>
  <c r="CO219" i="1" a="1"/>
  <c r="CO219" i="1" s="1"/>
  <c r="GB109" i="1"/>
  <c r="GB104" i="1"/>
  <c r="GB94" i="1"/>
  <c r="GB82" i="1"/>
  <c r="GB85" i="1"/>
  <c r="GJ96" i="1"/>
  <c r="GB122" i="1"/>
  <c r="GB108" i="1"/>
  <c r="GB79" i="1"/>
  <c r="GB81" i="1"/>
  <c r="GB80" i="1"/>
  <c r="FL79" i="1"/>
  <c r="GB120" i="1"/>
  <c r="GB97" i="1"/>
  <c r="GB92" i="1"/>
  <c r="GB88" i="1"/>
  <c r="GB100" i="1"/>
  <c r="GB111" i="1"/>
  <c r="GB118" i="1"/>
  <c r="GB76" i="1"/>
  <c r="GB101" i="1"/>
  <c r="GB86" i="1"/>
  <c r="GB77" i="1"/>
  <c r="DH113" i="1"/>
  <c r="GB121" i="1"/>
  <c r="GB115" i="1"/>
  <c r="GB99" i="1"/>
  <c r="GB98" i="1"/>
  <c r="GB87" i="1"/>
  <c r="GB84" i="1"/>
  <c r="GB114" i="1"/>
  <c r="GB119" i="1"/>
  <c r="GB93" i="1"/>
  <c r="GB89" i="1"/>
  <c r="GB96" i="1"/>
  <c r="GB91" i="1"/>
  <c r="GB78" i="1"/>
  <c r="GB74" i="1"/>
  <c r="GB110" i="1"/>
  <c r="GB112" i="1"/>
  <c r="GB103" i="1"/>
  <c r="GB106" i="1"/>
  <c r="GB90" i="1"/>
  <c r="GB95" i="1"/>
  <c r="GB116" i="1"/>
  <c r="GB113" i="1"/>
  <c r="GB102" i="1"/>
  <c r="GB105" i="1"/>
  <c r="GB107" i="1"/>
  <c r="GB83" i="1"/>
  <c r="GB75" i="1"/>
  <c r="DH81" i="1"/>
  <c r="FL82" i="1"/>
  <c r="FL83" i="1"/>
  <c r="GL107" i="1"/>
  <c r="FL76" i="1"/>
  <c r="DH119" i="1"/>
  <c r="DH90" i="1"/>
  <c r="FL97" i="1"/>
  <c r="FL92" i="1"/>
  <c r="GJ94" i="1"/>
  <c r="GL118" i="1"/>
  <c r="GL90" i="1"/>
  <c r="DH118" i="1"/>
  <c r="DH77" i="1"/>
  <c r="GJ121" i="1"/>
  <c r="GJ92" i="1"/>
  <c r="GL114" i="1"/>
  <c r="GL88" i="1"/>
  <c r="DH110" i="1"/>
  <c r="DH78" i="1"/>
  <c r="FL113" i="1"/>
  <c r="FL100" i="1"/>
  <c r="GJ116" i="1"/>
  <c r="GJ90" i="1"/>
  <c r="GL113" i="1"/>
  <c r="GL84" i="1"/>
  <c r="DH102" i="1"/>
  <c r="FL116" i="1"/>
  <c r="FL95" i="1"/>
  <c r="GJ97" i="1"/>
  <c r="GJ77" i="1"/>
  <c r="GL108" i="1"/>
  <c r="GJ115" i="1"/>
  <c r="GL75" i="1"/>
  <c r="DH105" i="1"/>
  <c r="FL102" i="1"/>
  <c r="GJ76" i="1"/>
  <c r="GJ95" i="1"/>
  <c r="GL96" i="1"/>
  <c r="DH96" i="1"/>
  <c r="GJ99" i="1"/>
  <c r="GL106" i="1"/>
  <c r="DH101" i="1"/>
  <c r="FL101" i="1"/>
  <c r="GJ103" i="1"/>
  <c r="GL105" i="1"/>
  <c r="FE75" i="1"/>
  <c r="FE95" i="1"/>
  <c r="FE78" i="1"/>
  <c r="FE84" i="1"/>
  <c r="FE88" i="1"/>
  <c r="FE77" i="1"/>
  <c r="FE100" i="1"/>
  <c r="FE80" i="1"/>
  <c r="FE85" i="1"/>
  <c r="FE83" i="1"/>
  <c r="FE90" i="1"/>
  <c r="FE86" i="1"/>
  <c r="FE87" i="1"/>
  <c r="FE98" i="1"/>
  <c r="FE94" i="1"/>
  <c r="FE91" i="1"/>
  <c r="FE92" i="1"/>
  <c r="FE81" i="1"/>
  <c r="FE107" i="1"/>
  <c r="FE101" i="1"/>
  <c r="FE105" i="1"/>
  <c r="FE103" i="1"/>
  <c r="FE82" i="1"/>
  <c r="FE106" i="1"/>
  <c r="FE96" i="1"/>
  <c r="FE89" i="1"/>
  <c r="FE79" i="1"/>
  <c r="FE93" i="1"/>
  <c r="FE76" i="1"/>
  <c r="FE102" i="1"/>
  <c r="FE108" i="1"/>
  <c r="FE74" i="1"/>
  <c r="FE109" i="1"/>
  <c r="FE97" i="1"/>
  <c r="FE110" i="1"/>
  <c r="FE112" i="1"/>
  <c r="FE114" i="1"/>
  <c r="FE104" i="1"/>
  <c r="FE99" i="1"/>
  <c r="FE115" i="1"/>
  <c r="FE118" i="1"/>
  <c r="FE120" i="1"/>
  <c r="FE122" i="1"/>
  <c r="FE111" i="1"/>
  <c r="FE116" i="1"/>
  <c r="FE117" i="1"/>
  <c r="FE119" i="1"/>
  <c r="FE113" i="1"/>
  <c r="FE121" i="1"/>
  <c r="FW95" i="1"/>
  <c r="FW78" i="1"/>
  <c r="FW84" i="1"/>
  <c r="FW77" i="1"/>
  <c r="FW100" i="1"/>
  <c r="FW80" i="1"/>
  <c r="FW86" i="1"/>
  <c r="FW87" i="1"/>
  <c r="FW88" i="1"/>
  <c r="FW85" i="1"/>
  <c r="FW83" i="1"/>
  <c r="FW90" i="1"/>
  <c r="FW81" i="1"/>
  <c r="FW98" i="1"/>
  <c r="FW82" i="1"/>
  <c r="FW101" i="1"/>
  <c r="FW91" i="1"/>
  <c r="FW94" i="1"/>
  <c r="FW107" i="1"/>
  <c r="FW92" i="1"/>
  <c r="FW105" i="1"/>
  <c r="FW103" i="1"/>
  <c r="FW96" i="1"/>
  <c r="FW93" i="1"/>
  <c r="FW89" i="1"/>
  <c r="FW106" i="1"/>
  <c r="FW79" i="1"/>
  <c r="FW76" i="1"/>
  <c r="FW102" i="1"/>
  <c r="FW99" i="1"/>
  <c r="FW104" i="1"/>
  <c r="FW109" i="1"/>
  <c r="FW111" i="1"/>
  <c r="FW113" i="1"/>
  <c r="FW74" i="1"/>
  <c r="FW116" i="1"/>
  <c r="FW119" i="1"/>
  <c r="FW121" i="1"/>
  <c r="FW110" i="1"/>
  <c r="FW114" i="1"/>
  <c r="FW117" i="1"/>
  <c r="FW112" i="1"/>
  <c r="FW115" i="1"/>
  <c r="FW122" i="1"/>
  <c r="FW97" i="1"/>
  <c r="FW118" i="1"/>
  <c r="FW108" i="1"/>
  <c r="FW120" i="1"/>
  <c r="EJ75" i="1"/>
  <c r="EJ77" i="1"/>
  <c r="EJ100" i="1"/>
  <c r="EJ80" i="1"/>
  <c r="EJ95" i="1"/>
  <c r="EJ78" i="1"/>
  <c r="EJ84" i="1"/>
  <c r="EJ88" i="1"/>
  <c r="EJ86" i="1"/>
  <c r="EJ87" i="1"/>
  <c r="EJ81" i="1"/>
  <c r="EJ85" i="1"/>
  <c r="EJ98" i="1"/>
  <c r="EJ94" i="1"/>
  <c r="EJ107" i="1"/>
  <c r="EJ83" i="1"/>
  <c r="EJ92" i="1"/>
  <c r="EJ106" i="1"/>
  <c r="EJ91" i="1"/>
  <c r="EJ101" i="1"/>
  <c r="EJ105" i="1"/>
  <c r="EJ90" i="1"/>
  <c r="EJ82" i="1"/>
  <c r="EJ89" i="1"/>
  <c r="EJ93" i="1"/>
  <c r="EJ96" i="1"/>
  <c r="EJ103" i="1"/>
  <c r="EJ79" i="1"/>
  <c r="EJ99" i="1"/>
  <c r="EJ104" i="1"/>
  <c r="EJ102" i="1"/>
  <c r="EJ108" i="1"/>
  <c r="EJ74" i="1"/>
  <c r="EJ76" i="1"/>
  <c r="EJ109" i="1"/>
  <c r="EJ111" i="1"/>
  <c r="EJ115" i="1"/>
  <c r="EJ97" i="1"/>
  <c r="EJ119" i="1"/>
  <c r="EJ121" i="1"/>
  <c r="EJ112" i="1"/>
  <c r="EJ116" i="1"/>
  <c r="EJ118" i="1"/>
  <c r="EJ120" i="1"/>
  <c r="EJ122" i="1"/>
  <c r="EJ110" i="1"/>
  <c r="EJ114" i="1"/>
  <c r="EJ117" i="1"/>
  <c r="EJ113" i="1"/>
  <c r="FI77" i="1"/>
  <c r="FI100" i="1"/>
  <c r="FI80" i="1"/>
  <c r="FI95" i="1"/>
  <c r="FI78" i="1"/>
  <c r="FI84" i="1"/>
  <c r="FI88" i="1"/>
  <c r="FI86" i="1"/>
  <c r="FI87" i="1"/>
  <c r="FI85" i="1"/>
  <c r="FI83" i="1"/>
  <c r="FI90" i="1"/>
  <c r="FI91" i="1"/>
  <c r="FI92" i="1"/>
  <c r="FI81" i="1"/>
  <c r="FI98" i="1"/>
  <c r="FI94" i="1"/>
  <c r="FI82" i="1"/>
  <c r="FI101" i="1"/>
  <c r="FI106" i="1"/>
  <c r="FI96" i="1"/>
  <c r="FI89" i="1"/>
  <c r="FI107" i="1"/>
  <c r="FI105" i="1"/>
  <c r="FI103" i="1"/>
  <c r="FI93" i="1"/>
  <c r="FI99" i="1"/>
  <c r="FI97" i="1"/>
  <c r="FI74" i="1"/>
  <c r="FI104" i="1"/>
  <c r="FI102" i="1"/>
  <c r="FI76" i="1"/>
  <c r="FI108" i="1"/>
  <c r="FI109" i="1"/>
  <c r="FI111" i="1"/>
  <c r="FI113" i="1"/>
  <c r="FI79" i="1"/>
  <c r="FI117" i="1"/>
  <c r="FI119" i="1"/>
  <c r="FI121" i="1"/>
  <c r="FI110" i="1"/>
  <c r="FI114" i="1"/>
  <c r="FI115" i="1"/>
  <c r="FI116" i="1"/>
  <c r="FI112" i="1"/>
  <c r="FI120" i="1"/>
  <c r="FI122" i="1"/>
  <c r="FI118" i="1"/>
  <c r="FJ77" i="1"/>
  <c r="FJ100" i="1"/>
  <c r="FJ80" i="1"/>
  <c r="FJ84" i="1"/>
  <c r="FJ95" i="1"/>
  <c r="FJ83" i="1"/>
  <c r="FJ88" i="1"/>
  <c r="FJ86" i="1"/>
  <c r="FJ90" i="1"/>
  <c r="FJ78" i="1"/>
  <c r="FJ85" i="1"/>
  <c r="FJ87" i="1"/>
  <c r="FJ81" i="1"/>
  <c r="FJ82" i="1"/>
  <c r="FJ101" i="1"/>
  <c r="FJ92" i="1"/>
  <c r="FJ94" i="1"/>
  <c r="FJ106" i="1"/>
  <c r="FJ96" i="1"/>
  <c r="FJ98" i="1"/>
  <c r="FJ107" i="1"/>
  <c r="FJ91" i="1"/>
  <c r="FJ79" i="1"/>
  <c r="FJ99" i="1"/>
  <c r="FJ103" i="1"/>
  <c r="FJ93" i="1"/>
  <c r="FJ105" i="1"/>
  <c r="FJ89" i="1"/>
  <c r="FJ76" i="1"/>
  <c r="FJ102" i="1"/>
  <c r="FJ108" i="1"/>
  <c r="FJ104" i="1"/>
  <c r="FJ110" i="1"/>
  <c r="FJ112" i="1"/>
  <c r="FJ114" i="1"/>
  <c r="FJ116" i="1"/>
  <c r="FJ74" i="1"/>
  <c r="FJ109" i="1"/>
  <c r="FJ111" i="1"/>
  <c r="FJ113" i="1"/>
  <c r="FJ115" i="1"/>
  <c r="FJ117" i="1"/>
  <c r="FJ119" i="1"/>
  <c r="FJ121" i="1"/>
  <c r="FJ97" i="1"/>
  <c r="FJ120" i="1"/>
  <c r="FJ122" i="1"/>
  <c r="FJ118" i="1"/>
  <c r="FV108" i="1"/>
  <c r="FV93" i="1"/>
  <c r="FV80" i="1"/>
  <c r="DR95" i="1"/>
  <c r="DR78" i="1"/>
  <c r="DR84" i="1"/>
  <c r="DR88" i="1"/>
  <c r="DR100" i="1"/>
  <c r="DR80" i="1"/>
  <c r="DR81" i="1"/>
  <c r="DR86" i="1"/>
  <c r="DR90" i="1"/>
  <c r="DR85" i="1"/>
  <c r="DR77" i="1"/>
  <c r="DR87" i="1"/>
  <c r="DR98" i="1"/>
  <c r="DR94" i="1"/>
  <c r="DR107" i="1"/>
  <c r="DR92" i="1"/>
  <c r="DR101" i="1"/>
  <c r="DR83" i="1"/>
  <c r="DR105" i="1"/>
  <c r="DR103" i="1"/>
  <c r="DR106" i="1"/>
  <c r="DR89" i="1"/>
  <c r="DR93" i="1"/>
  <c r="DR97" i="1"/>
  <c r="DR82" i="1"/>
  <c r="DR96" i="1"/>
  <c r="DR79" i="1"/>
  <c r="DR99" i="1"/>
  <c r="DR91" i="1"/>
  <c r="DR74" i="1"/>
  <c r="DR104" i="1"/>
  <c r="DR109" i="1"/>
  <c r="DR76" i="1"/>
  <c r="DR111" i="1"/>
  <c r="DR113" i="1"/>
  <c r="DR115" i="1"/>
  <c r="DR117" i="1"/>
  <c r="DR108" i="1"/>
  <c r="DR110" i="1"/>
  <c r="DR112" i="1"/>
  <c r="DR114" i="1"/>
  <c r="DR116" i="1"/>
  <c r="DR118" i="1"/>
  <c r="DR120" i="1"/>
  <c r="DR122" i="1"/>
  <c r="DR102" i="1"/>
  <c r="DR119" i="1"/>
  <c r="DR121" i="1"/>
  <c r="DY95" i="1"/>
  <c r="DY78" i="1"/>
  <c r="DY84" i="1"/>
  <c r="DY88" i="1"/>
  <c r="DY77" i="1"/>
  <c r="DY100" i="1"/>
  <c r="DY80" i="1"/>
  <c r="DY85" i="1"/>
  <c r="DY83" i="1"/>
  <c r="DY90" i="1"/>
  <c r="DY86" i="1"/>
  <c r="DY87" i="1"/>
  <c r="DY81" i="1"/>
  <c r="DY98" i="1"/>
  <c r="DY94" i="1"/>
  <c r="DY91" i="1"/>
  <c r="DY92" i="1"/>
  <c r="DY107" i="1"/>
  <c r="DY106" i="1"/>
  <c r="DY105" i="1"/>
  <c r="DY103" i="1"/>
  <c r="DY101" i="1"/>
  <c r="DY96" i="1"/>
  <c r="DY79" i="1"/>
  <c r="DY82" i="1"/>
  <c r="DY89" i="1"/>
  <c r="DY97" i="1"/>
  <c r="DY76" i="1"/>
  <c r="DY102" i="1"/>
  <c r="DY108" i="1"/>
  <c r="DY93" i="1"/>
  <c r="DY104" i="1"/>
  <c r="DY99" i="1"/>
  <c r="DY74" i="1"/>
  <c r="DY109" i="1"/>
  <c r="DY110" i="1"/>
  <c r="DY112" i="1"/>
  <c r="DY114" i="1"/>
  <c r="DY115" i="1"/>
  <c r="DY118" i="1"/>
  <c r="DY120" i="1"/>
  <c r="DY122" i="1"/>
  <c r="DY111" i="1"/>
  <c r="DY116" i="1"/>
  <c r="DY117" i="1"/>
  <c r="DY113" i="1"/>
  <c r="DY121" i="1"/>
  <c r="DY119" i="1"/>
  <c r="DK95" i="1"/>
  <c r="DK78" i="1"/>
  <c r="DK84" i="1"/>
  <c r="DK88" i="1"/>
  <c r="DK77" i="1"/>
  <c r="DK100" i="1"/>
  <c r="DK80" i="1"/>
  <c r="DK86" i="1"/>
  <c r="DK87" i="1"/>
  <c r="DK81" i="1"/>
  <c r="DK85" i="1"/>
  <c r="DK83" i="1"/>
  <c r="DK90" i="1"/>
  <c r="DK98" i="1"/>
  <c r="DK82" i="1"/>
  <c r="DK101" i="1"/>
  <c r="DK91" i="1"/>
  <c r="DK94" i="1"/>
  <c r="DK107" i="1"/>
  <c r="DK105" i="1"/>
  <c r="DK103" i="1"/>
  <c r="DK92" i="1"/>
  <c r="DK106" i="1"/>
  <c r="DK96" i="1"/>
  <c r="DK93" i="1"/>
  <c r="DK97" i="1"/>
  <c r="DK89" i="1"/>
  <c r="DK79" i="1"/>
  <c r="DK99" i="1"/>
  <c r="DK76" i="1"/>
  <c r="DK102" i="1"/>
  <c r="DK108" i="1"/>
  <c r="DK104" i="1"/>
  <c r="DK109" i="1"/>
  <c r="DK111" i="1"/>
  <c r="DK113" i="1"/>
  <c r="DK74" i="1"/>
  <c r="DK116" i="1"/>
  <c r="DK119" i="1"/>
  <c r="DK121" i="1"/>
  <c r="DK110" i="1"/>
  <c r="DK114" i="1"/>
  <c r="DK117" i="1"/>
  <c r="DK112" i="1"/>
  <c r="DK115" i="1"/>
  <c r="DK118" i="1"/>
  <c r="DK122" i="1"/>
  <c r="DK120" i="1"/>
  <c r="DD77" i="1"/>
  <c r="DD100" i="1"/>
  <c r="DD80" i="1"/>
  <c r="DD95" i="1"/>
  <c r="DD78" i="1"/>
  <c r="DD84" i="1"/>
  <c r="DD88" i="1"/>
  <c r="DD86" i="1"/>
  <c r="DD87" i="1"/>
  <c r="DD81" i="1"/>
  <c r="DD83" i="1"/>
  <c r="DD98" i="1"/>
  <c r="DD90" i="1"/>
  <c r="DD92" i="1"/>
  <c r="DD107" i="1"/>
  <c r="DD82" i="1"/>
  <c r="DD105" i="1"/>
  <c r="DD85" i="1"/>
  <c r="DD93" i="1"/>
  <c r="DD91" i="1"/>
  <c r="DD94" i="1"/>
  <c r="DD103" i="1"/>
  <c r="DD89" i="1"/>
  <c r="DD106" i="1"/>
  <c r="DD79" i="1"/>
  <c r="DD99" i="1"/>
  <c r="DD96" i="1"/>
  <c r="DD76" i="1"/>
  <c r="DD108" i="1"/>
  <c r="DD104" i="1"/>
  <c r="DD109" i="1"/>
  <c r="DD101" i="1"/>
  <c r="DD97" i="1"/>
  <c r="DD102" i="1"/>
  <c r="DD111" i="1"/>
  <c r="DD119" i="1"/>
  <c r="DD121" i="1"/>
  <c r="DD112" i="1"/>
  <c r="DD115" i="1"/>
  <c r="DD116" i="1"/>
  <c r="DD74" i="1"/>
  <c r="DD118" i="1"/>
  <c r="DD120" i="1"/>
  <c r="DD122" i="1"/>
  <c r="DD110" i="1"/>
  <c r="DD114" i="1"/>
  <c r="DD117" i="1"/>
  <c r="DD113" i="1"/>
  <c r="EF95" i="1"/>
  <c r="EF78" i="1"/>
  <c r="EF84" i="1"/>
  <c r="EF88" i="1"/>
  <c r="EF77" i="1"/>
  <c r="EF100" i="1"/>
  <c r="EF80" i="1"/>
  <c r="EF85" i="1"/>
  <c r="EF83" i="1"/>
  <c r="EF90" i="1"/>
  <c r="EF87" i="1"/>
  <c r="EF91" i="1"/>
  <c r="EF92" i="1"/>
  <c r="EF86" i="1"/>
  <c r="EF81" i="1"/>
  <c r="EF82" i="1"/>
  <c r="EF107" i="1"/>
  <c r="EF101" i="1"/>
  <c r="EF96" i="1"/>
  <c r="EF94" i="1"/>
  <c r="EF79" i="1"/>
  <c r="EF99" i="1"/>
  <c r="EF98" i="1"/>
  <c r="EF105" i="1"/>
  <c r="EF103" i="1"/>
  <c r="EF89" i="1"/>
  <c r="EF106" i="1"/>
  <c r="EF74" i="1"/>
  <c r="EF109" i="1"/>
  <c r="EF93" i="1"/>
  <c r="EF76" i="1"/>
  <c r="EF97" i="1"/>
  <c r="EF104" i="1"/>
  <c r="EF102" i="1"/>
  <c r="EF112" i="1"/>
  <c r="EF116" i="1"/>
  <c r="EF118" i="1"/>
  <c r="EF120" i="1"/>
  <c r="EF122" i="1"/>
  <c r="EF113" i="1"/>
  <c r="EF117" i="1"/>
  <c r="EF110" i="1"/>
  <c r="EF115" i="1"/>
  <c r="EF119" i="1"/>
  <c r="EF121" i="1"/>
  <c r="EF111" i="1"/>
  <c r="EF108" i="1"/>
  <c r="EF114" i="1"/>
  <c r="EC77" i="1"/>
  <c r="EC100" i="1"/>
  <c r="EC80" i="1"/>
  <c r="EC95" i="1"/>
  <c r="EC78" i="1"/>
  <c r="EC84" i="1"/>
  <c r="EC88" i="1"/>
  <c r="EC86" i="1"/>
  <c r="EC87" i="1"/>
  <c r="EC81" i="1"/>
  <c r="EC85" i="1"/>
  <c r="EC83" i="1"/>
  <c r="EC90" i="1"/>
  <c r="EC91" i="1"/>
  <c r="EC92" i="1"/>
  <c r="EC98" i="1"/>
  <c r="EC82" i="1"/>
  <c r="EC101" i="1"/>
  <c r="EC94" i="1"/>
  <c r="EC96" i="1"/>
  <c r="EC89" i="1"/>
  <c r="EC106" i="1"/>
  <c r="EC105" i="1"/>
  <c r="EC103" i="1"/>
  <c r="EC107" i="1"/>
  <c r="EC93" i="1"/>
  <c r="EC97" i="1"/>
  <c r="EC74" i="1"/>
  <c r="EC104" i="1"/>
  <c r="EC109" i="1"/>
  <c r="EC79" i="1"/>
  <c r="EC99" i="1"/>
  <c r="EC76" i="1"/>
  <c r="EC108" i="1"/>
  <c r="EC111" i="1"/>
  <c r="EC113" i="1"/>
  <c r="EC102" i="1"/>
  <c r="EC117" i="1"/>
  <c r="EC119" i="1"/>
  <c r="EC121" i="1"/>
  <c r="EC110" i="1"/>
  <c r="EC114" i="1"/>
  <c r="EC115" i="1"/>
  <c r="EC116" i="1"/>
  <c r="EC118" i="1"/>
  <c r="EC122" i="1"/>
  <c r="EC112" i="1"/>
  <c r="EC120" i="1"/>
  <c r="ED77" i="1"/>
  <c r="ED100" i="1"/>
  <c r="ED80" i="1"/>
  <c r="ED95" i="1"/>
  <c r="ED84" i="1"/>
  <c r="ED78" i="1"/>
  <c r="ED83" i="1"/>
  <c r="ED81" i="1"/>
  <c r="ED88" i="1"/>
  <c r="ED86" i="1"/>
  <c r="ED82" i="1"/>
  <c r="ED101" i="1"/>
  <c r="ED85" i="1"/>
  <c r="ED90" i="1"/>
  <c r="ED92" i="1"/>
  <c r="ED94" i="1"/>
  <c r="ED91" i="1"/>
  <c r="ED96" i="1"/>
  <c r="ED98" i="1"/>
  <c r="ED79" i="1"/>
  <c r="ED99" i="1"/>
  <c r="ED105" i="1"/>
  <c r="ED103" i="1"/>
  <c r="ED89" i="1"/>
  <c r="ED107" i="1"/>
  <c r="ED93" i="1"/>
  <c r="ED87" i="1"/>
  <c r="ED106" i="1"/>
  <c r="ED76" i="1"/>
  <c r="ED102" i="1"/>
  <c r="ED108" i="1"/>
  <c r="ED110" i="1"/>
  <c r="ED112" i="1"/>
  <c r="ED114" i="1"/>
  <c r="ED116" i="1"/>
  <c r="ED97" i="1"/>
  <c r="ED104" i="1"/>
  <c r="ED111" i="1"/>
  <c r="ED113" i="1"/>
  <c r="ED115" i="1"/>
  <c r="ED117" i="1"/>
  <c r="ED74" i="1"/>
  <c r="ED109" i="1"/>
  <c r="ED119" i="1"/>
  <c r="ED121" i="1"/>
  <c r="ED122" i="1"/>
  <c r="ED118" i="1"/>
  <c r="ED120" i="1"/>
  <c r="DH75" i="1"/>
  <c r="DH109" i="1"/>
  <c r="DH117" i="1"/>
  <c r="DH97" i="1"/>
  <c r="DH86" i="1"/>
  <c r="DH92" i="1"/>
  <c r="DH88" i="1"/>
  <c r="FL110" i="1"/>
  <c r="FL112" i="1"/>
  <c r="FL89" i="1"/>
  <c r="FL81" i="1"/>
  <c r="FL85" i="1"/>
  <c r="GJ119" i="1"/>
  <c r="GJ114" i="1"/>
  <c r="GJ93" i="1"/>
  <c r="GJ106" i="1"/>
  <c r="GJ86" i="1"/>
  <c r="GJ84" i="1"/>
  <c r="FV120" i="1"/>
  <c r="FV76" i="1"/>
  <c r="FV74" i="1"/>
  <c r="FV96" i="1"/>
  <c r="FV94" i="1"/>
  <c r="FV77" i="1"/>
  <c r="GL76" i="1"/>
  <c r="GL111" i="1"/>
  <c r="GL79" i="1"/>
  <c r="GL82" i="1"/>
  <c r="GL86" i="1"/>
  <c r="GL78" i="1"/>
  <c r="EM75" i="1"/>
  <c r="EM77" i="1"/>
  <c r="EM100" i="1"/>
  <c r="EM80" i="1"/>
  <c r="EM95" i="1"/>
  <c r="EM78" i="1"/>
  <c r="EM84" i="1"/>
  <c r="EM85" i="1"/>
  <c r="EM83" i="1"/>
  <c r="EM90" i="1"/>
  <c r="EM88" i="1"/>
  <c r="EM86" i="1"/>
  <c r="EM87" i="1"/>
  <c r="EM81" i="1"/>
  <c r="EM91" i="1"/>
  <c r="EM107" i="1"/>
  <c r="EM106" i="1"/>
  <c r="EM92" i="1"/>
  <c r="EM98" i="1"/>
  <c r="EM82" i="1"/>
  <c r="EM94" i="1"/>
  <c r="EM96" i="1"/>
  <c r="EM101" i="1"/>
  <c r="EM79" i="1"/>
  <c r="EM99" i="1"/>
  <c r="EM89" i="1"/>
  <c r="EM105" i="1"/>
  <c r="EM103" i="1"/>
  <c r="EM93" i="1"/>
  <c r="EM97" i="1"/>
  <c r="EM74" i="1"/>
  <c r="EM104" i="1"/>
  <c r="EM110" i="1"/>
  <c r="EM112" i="1"/>
  <c r="EM114" i="1"/>
  <c r="EM102" i="1"/>
  <c r="EM108" i="1"/>
  <c r="EM117" i="1"/>
  <c r="EM118" i="1"/>
  <c r="EM120" i="1"/>
  <c r="EM122" i="1"/>
  <c r="EM76" i="1"/>
  <c r="EM111" i="1"/>
  <c r="EM115" i="1"/>
  <c r="EM109" i="1"/>
  <c r="EM113" i="1"/>
  <c r="EM116" i="1"/>
  <c r="EM119" i="1"/>
  <c r="EM121" i="1"/>
  <c r="GK95" i="1"/>
  <c r="GK78" i="1"/>
  <c r="GK84" i="1"/>
  <c r="GK77" i="1"/>
  <c r="GK100" i="1"/>
  <c r="GK80" i="1"/>
  <c r="GK85" i="1"/>
  <c r="GK83" i="1"/>
  <c r="GK90" i="1"/>
  <c r="GK88" i="1"/>
  <c r="GK86" i="1"/>
  <c r="GK87" i="1"/>
  <c r="GK81" i="1"/>
  <c r="GK98" i="1"/>
  <c r="GK91" i="1"/>
  <c r="GK94" i="1"/>
  <c r="GK107" i="1"/>
  <c r="GK105" i="1"/>
  <c r="GK103" i="1"/>
  <c r="GK92" i="1"/>
  <c r="GK101" i="1"/>
  <c r="GK106" i="1"/>
  <c r="GK96" i="1"/>
  <c r="GK79" i="1"/>
  <c r="GK82" i="1"/>
  <c r="GK89" i="1"/>
  <c r="GK76" i="1"/>
  <c r="GK102" i="1"/>
  <c r="GK108" i="1"/>
  <c r="GK93" i="1"/>
  <c r="GK104" i="1"/>
  <c r="GK74" i="1"/>
  <c r="GK110" i="1"/>
  <c r="GK112" i="1"/>
  <c r="GK114" i="1"/>
  <c r="GK115" i="1"/>
  <c r="GK97" i="1"/>
  <c r="GK118" i="1"/>
  <c r="GK120" i="1"/>
  <c r="GK122" i="1"/>
  <c r="GK99" i="1"/>
  <c r="GK111" i="1"/>
  <c r="GK116" i="1"/>
  <c r="GK117" i="1"/>
  <c r="GK113" i="1"/>
  <c r="GK109" i="1"/>
  <c r="GK121" i="1"/>
  <c r="GK119" i="1"/>
  <c r="EQ95" i="1"/>
  <c r="EQ78" i="1"/>
  <c r="EQ84" i="1"/>
  <c r="EQ88" i="1"/>
  <c r="EQ77" i="1"/>
  <c r="EQ100" i="1"/>
  <c r="EQ80" i="1"/>
  <c r="EQ86" i="1"/>
  <c r="EQ87" i="1"/>
  <c r="EQ81" i="1"/>
  <c r="EQ85" i="1"/>
  <c r="EQ83" i="1"/>
  <c r="EQ90" i="1"/>
  <c r="EQ98" i="1"/>
  <c r="EQ94" i="1"/>
  <c r="EQ82" i="1"/>
  <c r="EQ101" i="1"/>
  <c r="EQ91" i="1"/>
  <c r="EQ107" i="1"/>
  <c r="EQ92" i="1"/>
  <c r="EQ106" i="1"/>
  <c r="EQ105" i="1"/>
  <c r="EQ103" i="1"/>
  <c r="EQ93" i="1"/>
  <c r="EQ96" i="1"/>
  <c r="EQ89" i="1"/>
  <c r="EQ99" i="1"/>
  <c r="EQ76" i="1"/>
  <c r="EQ102" i="1"/>
  <c r="EQ79" i="1"/>
  <c r="EQ97" i="1"/>
  <c r="EQ109" i="1"/>
  <c r="EQ111" i="1"/>
  <c r="EQ113" i="1"/>
  <c r="EQ104" i="1"/>
  <c r="EQ116" i="1"/>
  <c r="EQ119" i="1"/>
  <c r="EQ121" i="1"/>
  <c r="EQ108" i="1"/>
  <c r="EQ110" i="1"/>
  <c r="EQ114" i="1"/>
  <c r="EQ74" i="1"/>
  <c r="EQ117" i="1"/>
  <c r="EQ112" i="1"/>
  <c r="EQ115" i="1"/>
  <c r="EQ118" i="1"/>
  <c r="EQ120" i="1"/>
  <c r="EQ122" i="1"/>
  <c r="FP77" i="1"/>
  <c r="FP100" i="1"/>
  <c r="FP80" i="1"/>
  <c r="FP95" i="1"/>
  <c r="FP78" i="1"/>
  <c r="FP84" i="1"/>
  <c r="FP86" i="1"/>
  <c r="FP87" i="1"/>
  <c r="FP88" i="1"/>
  <c r="FP83" i="1"/>
  <c r="FP81" i="1"/>
  <c r="FP98" i="1"/>
  <c r="FP90" i="1"/>
  <c r="FP85" i="1"/>
  <c r="FP107" i="1"/>
  <c r="FP82" i="1"/>
  <c r="FP91" i="1"/>
  <c r="FP92" i="1"/>
  <c r="FP94" i="1"/>
  <c r="FP105" i="1"/>
  <c r="FP93" i="1"/>
  <c r="FP106" i="1"/>
  <c r="FP89" i="1"/>
  <c r="FP101" i="1"/>
  <c r="FP103" i="1"/>
  <c r="FP99" i="1"/>
  <c r="FP76" i="1"/>
  <c r="FP108" i="1"/>
  <c r="FP97" i="1"/>
  <c r="FP96" i="1"/>
  <c r="FP104" i="1"/>
  <c r="FP102" i="1"/>
  <c r="FP111" i="1"/>
  <c r="FP115" i="1"/>
  <c r="FP119" i="1"/>
  <c r="FP121" i="1"/>
  <c r="FP112" i="1"/>
  <c r="FP79" i="1"/>
  <c r="FP116" i="1"/>
  <c r="FP109" i="1"/>
  <c r="FP118" i="1"/>
  <c r="FP120" i="1"/>
  <c r="FP122" i="1"/>
  <c r="FP74" i="1"/>
  <c r="FP110" i="1"/>
  <c r="FP114" i="1"/>
  <c r="FP117" i="1"/>
  <c r="FP113" i="1"/>
  <c r="GO77" i="1"/>
  <c r="GO100" i="1"/>
  <c r="GO80" i="1"/>
  <c r="GO95" i="1"/>
  <c r="GO78" i="1"/>
  <c r="GO84" i="1"/>
  <c r="GO88" i="1"/>
  <c r="GO86" i="1"/>
  <c r="GO87" i="1"/>
  <c r="GO85" i="1"/>
  <c r="GO83" i="1"/>
  <c r="GO90" i="1"/>
  <c r="GO91" i="1"/>
  <c r="GO92" i="1"/>
  <c r="GO81" i="1"/>
  <c r="GO98" i="1"/>
  <c r="GO82" i="1"/>
  <c r="GO101" i="1"/>
  <c r="GO107" i="1"/>
  <c r="GO106" i="1"/>
  <c r="GO96" i="1"/>
  <c r="GO94" i="1"/>
  <c r="GO105" i="1"/>
  <c r="GO103" i="1"/>
  <c r="GO89" i="1"/>
  <c r="GO99" i="1"/>
  <c r="GO79" i="1"/>
  <c r="GO97" i="1"/>
  <c r="GO74" i="1"/>
  <c r="GO104" i="1"/>
  <c r="GO76" i="1"/>
  <c r="GO93" i="1"/>
  <c r="GO108" i="1"/>
  <c r="GO109" i="1"/>
  <c r="GO111" i="1"/>
  <c r="GO113" i="1"/>
  <c r="GO102" i="1"/>
  <c r="GO117" i="1"/>
  <c r="GO119" i="1"/>
  <c r="GO121" i="1"/>
  <c r="GO110" i="1"/>
  <c r="GO114" i="1"/>
  <c r="GO115" i="1"/>
  <c r="GO116" i="1"/>
  <c r="GO122" i="1"/>
  <c r="GO118" i="1"/>
  <c r="GO112" i="1"/>
  <c r="GO120" i="1"/>
  <c r="GP77" i="1"/>
  <c r="GP100" i="1"/>
  <c r="GP80" i="1"/>
  <c r="GP95" i="1"/>
  <c r="GP84" i="1"/>
  <c r="GP88" i="1"/>
  <c r="GP83" i="1"/>
  <c r="GP78" i="1"/>
  <c r="GP87" i="1"/>
  <c r="GP86" i="1"/>
  <c r="GP81" i="1"/>
  <c r="GP82" i="1"/>
  <c r="GP101" i="1"/>
  <c r="GP92" i="1"/>
  <c r="GP98" i="1"/>
  <c r="GP107" i="1"/>
  <c r="GP106" i="1"/>
  <c r="GP96" i="1"/>
  <c r="GP85" i="1"/>
  <c r="GP94" i="1"/>
  <c r="GP79" i="1"/>
  <c r="GP99" i="1"/>
  <c r="GP91" i="1"/>
  <c r="GP105" i="1"/>
  <c r="GP89" i="1"/>
  <c r="GP93" i="1"/>
  <c r="GP103" i="1"/>
  <c r="GP76" i="1"/>
  <c r="GP102" i="1"/>
  <c r="GP108" i="1"/>
  <c r="GP90" i="1"/>
  <c r="GP110" i="1"/>
  <c r="GP112" i="1"/>
  <c r="GP114" i="1"/>
  <c r="GP116" i="1"/>
  <c r="GP97" i="1"/>
  <c r="GP104" i="1"/>
  <c r="GP109" i="1"/>
  <c r="GP111" i="1"/>
  <c r="GP113" i="1"/>
  <c r="GP115" i="1"/>
  <c r="GP74" i="1"/>
  <c r="GP117" i="1"/>
  <c r="GP119" i="1"/>
  <c r="GP121" i="1"/>
  <c r="GP122" i="1"/>
  <c r="GP118" i="1"/>
  <c r="GP120" i="1"/>
  <c r="FV122" i="1"/>
  <c r="FV104" i="1"/>
  <c r="FV107" i="1"/>
  <c r="EU75" i="1"/>
  <c r="EU77" i="1"/>
  <c r="EU100" i="1"/>
  <c r="EU80" i="1"/>
  <c r="EU95" i="1"/>
  <c r="EU78" i="1"/>
  <c r="EU84" i="1"/>
  <c r="EU85" i="1"/>
  <c r="EU83" i="1"/>
  <c r="EU90" i="1"/>
  <c r="EU86" i="1"/>
  <c r="EU87" i="1"/>
  <c r="EU81" i="1"/>
  <c r="EU88" i="1"/>
  <c r="EU91" i="1"/>
  <c r="EU98" i="1"/>
  <c r="EU92" i="1"/>
  <c r="EU107" i="1"/>
  <c r="EU106" i="1"/>
  <c r="EU94" i="1"/>
  <c r="EU82" i="1"/>
  <c r="EU101" i="1"/>
  <c r="EU96" i="1"/>
  <c r="EU105" i="1"/>
  <c r="EU89" i="1"/>
  <c r="EU79" i="1"/>
  <c r="EU99" i="1"/>
  <c r="EU103" i="1"/>
  <c r="EU97" i="1"/>
  <c r="EU74" i="1"/>
  <c r="EU104" i="1"/>
  <c r="EU102" i="1"/>
  <c r="EU108" i="1"/>
  <c r="EU110" i="1"/>
  <c r="EU112" i="1"/>
  <c r="EU114" i="1"/>
  <c r="EU76" i="1"/>
  <c r="EU93" i="1"/>
  <c r="EU115" i="1"/>
  <c r="EU118" i="1"/>
  <c r="EU120" i="1"/>
  <c r="EU122" i="1"/>
  <c r="EU113" i="1"/>
  <c r="EU116" i="1"/>
  <c r="EU109" i="1"/>
  <c r="EU111" i="1"/>
  <c r="EU117" i="1"/>
  <c r="EU121" i="1"/>
  <c r="EU119" i="1"/>
  <c r="FC75" i="1"/>
  <c r="FC77" i="1"/>
  <c r="FC100" i="1"/>
  <c r="FC80" i="1"/>
  <c r="FC95" i="1"/>
  <c r="FC78" i="1"/>
  <c r="FC84" i="1"/>
  <c r="FC88" i="1"/>
  <c r="FC85" i="1"/>
  <c r="FC83" i="1"/>
  <c r="FC90" i="1"/>
  <c r="FC86" i="1"/>
  <c r="FC87" i="1"/>
  <c r="FC81" i="1"/>
  <c r="FC91" i="1"/>
  <c r="FC107" i="1"/>
  <c r="FC106" i="1"/>
  <c r="FC94" i="1"/>
  <c r="FC98" i="1"/>
  <c r="FC82" i="1"/>
  <c r="FC92" i="1"/>
  <c r="FC96" i="1"/>
  <c r="FC89" i="1"/>
  <c r="FC79" i="1"/>
  <c r="FC99" i="1"/>
  <c r="FC101" i="1"/>
  <c r="FC105" i="1"/>
  <c r="FC103" i="1"/>
  <c r="FC97" i="1"/>
  <c r="FC74" i="1"/>
  <c r="FC104" i="1"/>
  <c r="FC76" i="1"/>
  <c r="FC110" i="1"/>
  <c r="FC112" i="1"/>
  <c r="FC114" i="1"/>
  <c r="FC102" i="1"/>
  <c r="FC93" i="1"/>
  <c r="FC118" i="1"/>
  <c r="FC120" i="1"/>
  <c r="FC122" i="1"/>
  <c r="FC111" i="1"/>
  <c r="FC116" i="1"/>
  <c r="FC108" i="1"/>
  <c r="FC113" i="1"/>
  <c r="FC115" i="1"/>
  <c r="FC119" i="1"/>
  <c r="FC121" i="1"/>
  <c r="FC117" i="1"/>
  <c r="FC109" i="1"/>
  <c r="FF95" i="1"/>
  <c r="FF78" i="1"/>
  <c r="FF84" i="1"/>
  <c r="FF88" i="1"/>
  <c r="FF77" i="1"/>
  <c r="FF80" i="1"/>
  <c r="FF100" i="1"/>
  <c r="FF81" i="1"/>
  <c r="FF85" i="1"/>
  <c r="FF87" i="1"/>
  <c r="FF91" i="1"/>
  <c r="FF107" i="1"/>
  <c r="FF83" i="1"/>
  <c r="FF94" i="1"/>
  <c r="FF98" i="1"/>
  <c r="FF101" i="1"/>
  <c r="FF105" i="1"/>
  <c r="FF103" i="1"/>
  <c r="FF82" i="1"/>
  <c r="FF93" i="1"/>
  <c r="FF86" i="1"/>
  <c r="FF96" i="1"/>
  <c r="FF89" i="1"/>
  <c r="FF79" i="1"/>
  <c r="FF90" i="1"/>
  <c r="FF92" i="1"/>
  <c r="FF97" i="1"/>
  <c r="FF74" i="1"/>
  <c r="FF104" i="1"/>
  <c r="FF99" i="1"/>
  <c r="FF108" i="1"/>
  <c r="FF109" i="1"/>
  <c r="FF111" i="1"/>
  <c r="FF113" i="1"/>
  <c r="FF115" i="1"/>
  <c r="FF117" i="1"/>
  <c r="FF76" i="1"/>
  <c r="FF110" i="1"/>
  <c r="FF112" i="1"/>
  <c r="FF114" i="1"/>
  <c r="FF116" i="1"/>
  <c r="FF106" i="1"/>
  <c r="FF118" i="1"/>
  <c r="FF120" i="1"/>
  <c r="FF122" i="1"/>
  <c r="FF102" i="1"/>
  <c r="FF119" i="1"/>
  <c r="FF121" i="1"/>
  <c r="FM95" i="1"/>
  <c r="FM78" i="1"/>
  <c r="FM84" i="1"/>
  <c r="FM88" i="1"/>
  <c r="FM77" i="1"/>
  <c r="FM100" i="1"/>
  <c r="FM80" i="1"/>
  <c r="FM85" i="1"/>
  <c r="FM83" i="1"/>
  <c r="FM90" i="1"/>
  <c r="FM86" i="1"/>
  <c r="FM87" i="1"/>
  <c r="FM81" i="1"/>
  <c r="FM98" i="1"/>
  <c r="FM94" i="1"/>
  <c r="FM91" i="1"/>
  <c r="FM107" i="1"/>
  <c r="FM92" i="1"/>
  <c r="FM105" i="1"/>
  <c r="FM103" i="1"/>
  <c r="FM106" i="1"/>
  <c r="FM96" i="1"/>
  <c r="FM82" i="1"/>
  <c r="FM89" i="1"/>
  <c r="FM79" i="1"/>
  <c r="FM101" i="1"/>
  <c r="FM76" i="1"/>
  <c r="FM102" i="1"/>
  <c r="FM108" i="1"/>
  <c r="FM97" i="1"/>
  <c r="FM93" i="1"/>
  <c r="FM104" i="1"/>
  <c r="FM99" i="1"/>
  <c r="FM110" i="1"/>
  <c r="FM112" i="1"/>
  <c r="FM114" i="1"/>
  <c r="FM74" i="1"/>
  <c r="FM116" i="1"/>
  <c r="FM118" i="1"/>
  <c r="FM120" i="1"/>
  <c r="FM122" i="1"/>
  <c r="FM109" i="1"/>
  <c r="FM113" i="1"/>
  <c r="FM115" i="1"/>
  <c r="FM121" i="1"/>
  <c r="FM111" i="1"/>
  <c r="FM119" i="1"/>
  <c r="FM117" i="1"/>
  <c r="GS95" i="1"/>
  <c r="GS78" i="1"/>
  <c r="GS84" i="1"/>
  <c r="GS77" i="1"/>
  <c r="GS100" i="1"/>
  <c r="GS80" i="1"/>
  <c r="GS85" i="1"/>
  <c r="GS83" i="1"/>
  <c r="GS90" i="1"/>
  <c r="GS88" i="1"/>
  <c r="GS86" i="1"/>
  <c r="GS87" i="1"/>
  <c r="GS81" i="1"/>
  <c r="GS98" i="1"/>
  <c r="GS91" i="1"/>
  <c r="GS92" i="1"/>
  <c r="GS94" i="1"/>
  <c r="GS107" i="1"/>
  <c r="GS105" i="1"/>
  <c r="GS103" i="1"/>
  <c r="GS101" i="1"/>
  <c r="GS82" i="1"/>
  <c r="GS106" i="1"/>
  <c r="GS96" i="1"/>
  <c r="GS79" i="1"/>
  <c r="GS76" i="1"/>
  <c r="GS102" i="1"/>
  <c r="GS108" i="1"/>
  <c r="GS93" i="1"/>
  <c r="GS74" i="1"/>
  <c r="GS99" i="1"/>
  <c r="GS97" i="1"/>
  <c r="GS110" i="1"/>
  <c r="GS112" i="1"/>
  <c r="GS114" i="1"/>
  <c r="GS89" i="1"/>
  <c r="GS104" i="1"/>
  <c r="GS116" i="1"/>
  <c r="GS118" i="1"/>
  <c r="GS120" i="1"/>
  <c r="GS122" i="1"/>
  <c r="GS109" i="1"/>
  <c r="GS113" i="1"/>
  <c r="GS115" i="1"/>
  <c r="GS117" i="1"/>
  <c r="GS111" i="1"/>
  <c r="GS119" i="1"/>
  <c r="GS121" i="1"/>
  <c r="EY95" i="1"/>
  <c r="EY78" i="1"/>
  <c r="EY84" i="1"/>
  <c r="EY88" i="1"/>
  <c r="EY77" i="1"/>
  <c r="EY100" i="1"/>
  <c r="EY80" i="1"/>
  <c r="EY86" i="1"/>
  <c r="EY87" i="1"/>
  <c r="EY81" i="1"/>
  <c r="EY85" i="1"/>
  <c r="EY83" i="1"/>
  <c r="EY90" i="1"/>
  <c r="EY98" i="1"/>
  <c r="EY91" i="1"/>
  <c r="EY82" i="1"/>
  <c r="EY101" i="1"/>
  <c r="EY92" i="1"/>
  <c r="EY107" i="1"/>
  <c r="EY105" i="1"/>
  <c r="EY103" i="1"/>
  <c r="EY96" i="1"/>
  <c r="EY94" i="1"/>
  <c r="EY93" i="1"/>
  <c r="EY89" i="1"/>
  <c r="EY106" i="1"/>
  <c r="EY99" i="1"/>
  <c r="EY79" i="1"/>
  <c r="EY76" i="1"/>
  <c r="EY102" i="1"/>
  <c r="EY104" i="1"/>
  <c r="EY109" i="1"/>
  <c r="EY111" i="1"/>
  <c r="EY113" i="1"/>
  <c r="EY74" i="1"/>
  <c r="EY108" i="1"/>
  <c r="EY119" i="1"/>
  <c r="EY121" i="1"/>
  <c r="EY112" i="1"/>
  <c r="EY117" i="1"/>
  <c r="EY115" i="1"/>
  <c r="EY97" i="1"/>
  <c r="EY110" i="1"/>
  <c r="EY114" i="1"/>
  <c r="EY116" i="1"/>
  <c r="EY122" i="1"/>
  <c r="EY118" i="1"/>
  <c r="EY120" i="1"/>
  <c r="GE95" i="1"/>
  <c r="GE78" i="1"/>
  <c r="GE84" i="1"/>
  <c r="GE77" i="1"/>
  <c r="GE100" i="1"/>
  <c r="GE80" i="1"/>
  <c r="GE88" i="1"/>
  <c r="GE86" i="1"/>
  <c r="GE87" i="1"/>
  <c r="GE85" i="1"/>
  <c r="GE83" i="1"/>
  <c r="GE90" i="1"/>
  <c r="GE81" i="1"/>
  <c r="GE98" i="1"/>
  <c r="GE91" i="1"/>
  <c r="GE82" i="1"/>
  <c r="GE101" i="1"/>
  <c r="GE92" i="1"/>
  <c r="GE94" i="1"/>
  <c r="GE107" i="1"/>
  <c r="GE105" i="1"/>
  <c r="GE103" i="1"/>
  <c r="GE106" i="1"/>
  <c r="GE89" i="1"/>
  <c r="GE93" i="1"/>
  <c r="GE96" i="1"/>
  <c r="GE99" i="1"/>
  <c r="GE76" i="1"/>
  <c r="GE102" i="1"/>
  <c r="GE79" i="1"/>
  <c r="GE74" i="1"/>
  <c r="GE109" i="1"/>
  <c r="GE111" i="1"/>
  <c r="GE113" i="1"/>
  <c r="GE97" i="1"/>
  <c r="GE108" i="1"/>
  <c r="GE104" i="1"/>
  <c r="GE119" i="1"/>
  <c r="GE121" i="1"/>
  <c r="GE112" i="1"/>
  <c r="GE117" i="1"/>
  <c r="GE115" i="1"/>
  <c r="GE110" i="1"/>
  <c r="GE114" i="1"/>
  <c r="GE116" i="1"/>
  <c r="GE120" i="1"/>
  <c r="GE122" i="1"/>
  <c r="GE118" i="1"/>
  <c r="ER75" i="1"/>
  <c r="ER77" i="1"/>
  <c r="ER100" i="1"/>
  <c r="ER80" i="1"/>
  <c r="ER95" i="1"/>
  <c r="ER78" i="1"/>
  <c r="ER84" i="1"/>
  <c r="ER86" i="1"/>
  <c r="ER87" i="1"/>
  <c r="ER81" i="1"/>
  <c r="ER98" i="1"/>
  <c r="ER90" i="1"/>
  <c r="ER88" i="1"/>
  <c r="ER83" i="1"/>
  <c r="ER91" i="1"/>
  <c r="ER107" i="1"/>
  <c r="ER101" i="1"/>
  <c r="ER106" i="1"/>
  <c r="ER92" i="1"/>
  <c r="ER94" i="1"/>
  <c r="ER105" i="1"/>
  <c r="ER85" i="1"/>
  <c r="ER103" i="1"/>
  <c r="ER93" i="1"/>
  <c r="ER96" i="1"/>
  <c r="ER79" i="1"/>
  <c r="ER89" i="1"/>
  <c r="ER74" i="1"/>
  <c r="ER76" i="1"/>
  <c r="ER99" i="1"/>
  <c r="ER82" i="1"/>
  <c r="ER97" i="1"/>
  <c r="ER109" i="1"/>
  <c r="ER104" i="1"/>
  <c r="ER113" i="1"/>
  <c r="ER102" i="1"/>
  <c r="ER116" i="1"/>
  <c r="ER119" i="1"/>
  <c r="ER121" i="1"/>
  <c r="ER108" i="1"/>
  <c r="ER110" i="1"/>
  <c r="ER114" i="1"/>
  <c r="ER111" i="1"/>
  <c r="ER118" i="1"/>
  <c r="ER120" i="1"/>
  <c r="ER122" i="1"/>
  <c r="ER112" i="1"/>
  <c r="ER115" i="1"/>
  <c r="ER117" i="1"/>
  <c r="FX77" i="1"/>
  <c r="FX100" i="1"/>
  <c r="FX80" i="1"/>
  <c r="FX95" i="1"/>
  <c r="FX78" i="1"/>
  <c r="FX84" i="1"/>
  <c r="FX86" i="1"/>
  <c r="FX87" i="1"/>
  <c r="FX88" i="1"/>
  <c r="FX90" i="1"/>
  <c r="FX85" i="1"/>
  <c r="FX81" i="1"/>
  <c r="FX98" i="1"/>
  <c r="FX83" i="1"/>
  <c r="FX91" i="1"/>
  <c r="FX94" i="1"/>
  <c r="FX107" i="1"/>
  <c r="FX82" i="1"/>
  <c r="FX105" i="1"/>
  <c r="FX92" i="1"/>
  <c r="FX101" i="1"/>
  <c r="FX96" i="1"/>
  <c r="FX93" i="1"/>
  <c r="FX103" i="1"/>
  <c r="FX89" i="1"/>
  <c r="FX99" i="1"/>
  <c r="FX106" i="1"/>
  <c r="FX104" i="1"/>
  <c r="FX102" i="1"/>
  <c r="FX74" i="1"/>
  <c r="FX76" i="1"/>
  <c r="FX97" i="1"/>
  <c r="FX108" i="1"/>
  <c r="FX109" i="1"/>
  <c r="FX113" i="1"/>
  <c r="FX116" i="1"/>
  <c r="FX119" i="1"/>
  <c r="FX121" i="1"/>
  <c r="FX110" i="1"/>
  <c r="FX114" i="1"/>
  <c r="FX79" i="1"/>
  <c r="FX118" i="1"/>
  <c r="FX120" i="1"/>
  <c r="FX122" i="1"/>
  <c r="FX112" i="1"/>
  <c r="FX115" i="1"/>
  <c r="FX117" i="1"/>
  <c r="FX111" i="1"/>
  <c r="DE77" i="1"/>
  <c r="DE100" i="1"/>
  <c r="DE80" i="1"/>
  <c r="DE95" i="1"/>
  <c r="DE78" i="1"/>
  <c r="DE84" i="1"/>
  <c r="DE88" i="1"/>
  <c r="DE86" i="1"/>
  <c r="DE87" i="1"/>
  <c r="DE81" i="1"/>
  <c r="DE85" i="1"/>
  <c r="DE83" i="1"/>
  <c r="DE90" i="1"/>
  <c r="DE91" i="1"/>
  <c r="DE92" i="1"/>
  <c r="DE98" i="1"/>
  <c r="DE82" i="1"/>
  <c r="DE101" i="1"/>
  <c r="DE96" i="1"/>
  <c r="DE89" i="1"/>
  <c r="DE105" i="1"/>
  <c r="DE103" i="1"/>
  <c r="DE93" i="1"/>
  <c r="DE94" i="1"/>
  <c r="DE107" i="1"/>
  <c r="DE97" i="1"/>
  <c r="DE106" i="1"/>
  <c r="DE79" i="1"/>
  <c r="DE74" i="1"/>
  <c r="DE104" i="1"/>
  <c r="DE109" i="1"/>
  <c r="DE76" i="1"/>
  <c r="DE108" i="1"/>
  <c r="DE111" i="1"/>
  <c r="DE113" i="1"/>
  <c r="DE115" i="1"/>
  <c r="DE119" i="1"/>
  <c r="DE121" i="1"/>
  <c r="DE99" i="1"/>
  <c r="DE102" i="1"/>
  <c r="DE112" i="1"/>
  <c r="DE118" i="1"/>
  <c r="DE116" i="1"/>
  <c r="DE110" i="1"/>
  <c r="DE114" i="1"/>
  <c r="DE117" i="1"/>
  <c r="DE120" i="1"/>
  <c r="DE122" i="1"/>
  <c r="FQ77" i="1"/>
  <c r="FQ100" i="1"/>
  <c r="FQ80" i="1"/>
  <c r="FQ95" i="1"/>
  <c r="FQ78" i="1"/>
  <c r="FQ84" i="1"/>
  <c r="FQ88" i="1"/>
  <c r="FQ86" i="1"/>
  <c r="FQ87" i="1"/>
  <c r="FQ85" i="1"/>
  <c r="FQ83" i="1"/>
  <c r="FQ90" i="1"/>
  <c r="FQ91" i="1"/>
  <c r="FQ92" i="1"/>
  <c r="FQ81" i="1"/>
  <c r="FQ98" i="1"/>
  <c r="FQ82" i="1"/>
  <c r="FQ101" i="1"/>
  <c r="FQ106" i="1"/>
  <c r="FQ96" i="1"/>
  <c r="FQ89" i="1"/>
  <c r="FQ94" i="1"/>
  <c r="FQ105" i="1"/>
  <c r="FQ103" i="1"/>
  <c r="FQ93" i="1"/>
  <c r="FQ79" i="1"/>
  <c r="FQ97" i="1"/>
  <c r="FQ74" i="1"/>
  <c r="FQ104" i="1"/>
  <c r="FQ76" i="1"/>
  <c r="FQ108" i="1"/>
  <c r="FQ107" i="1"/>
  <c r="FQ109" i="1"/>
  <c r="FQ111" i="1"/>
  <c r="FQ113" i="1"/>
  <c r="FQ99" i="1"/>
  <c r="FQ115" i="1"/>
  <c r="FQ119" i="1"/>
  <c r="FQ121" i="1"/>
  <c r="FQ112" i="1"/>
  <c r="FQ102" i="1"/>
  <c r="FQ117" i="1"/>
  <c r="FQ118" i="1"/>
  <c r="FQ114" i="1"/>
  <c r="FQ120" i="1"/>
  <c r="FQ116" i="1"/>
  <c r="FQ122" i="1"/>
  <c r="FQ110" i="1"/>
  <c r="DF77" i="1"/>
  <c r="DF100" i="1"/>
  <c r="DF80" i="1"/>
  <c r="DF78" i="1"/>
  <c r="DF84" i="1"/>
  <c r="DF88" i="1"/>
  <c r="DF95" i="1"/>
  <c r="DF85" i="1"/>
  <c r="DF87" i="1"/>
  <c r="DF83" i="1"/>
  <c r="DF81" i="1"/>
  <c r="DF86" i="1"/>
  <c r="DF94" i="1"/>
  <c r="DF91" i="1"/>
  <c r="DF98" i="1"/>
  <c r="DF82" i="1"/>
  <c r="DF101" i="1"/>
  <c r="DF106" i="1"/>
  <c r="DF96" i="1"/>
  <c r="DF92" i="1"/>
  <c r="DF90" i="1"/>
  <c r="DF79" i="1"/>
  <c r="DF99" i="1"/>
  <c r="DF105" i="1"/>
  <c r="DF93" i="1"/>
  <c r="DF103" i="1"/>
  <c r="DF89" i="1"/>
  <c r="DF76" i="1"/>
  <c r="DF102" i="1"/>
  <c r="DF108" i="1"/>
  <c r="DF107" i="1"/>
  <c r="DF74" i="1"/>
  <c r="DF110" i="1"/>
  <c r="DF112" i="1"/>
  <c r="DF114" i="1"/>
  <c r="DF116" i="1"/>
  <c r="DF104" i="1"/>
  <c r="DF109" i="1"/>
  <c r="DF111" i="1"/>
  <c r="DF113" i="1"/>
  <c r="DF115" i="1"/>
  <c r="DF117" i="1"/>
  <c r="DF119" i="1"/>
  <c r="DF121" i="1"/>
  <c r="DF97" i="1"/>
  <c r="DF118" i="1"/>
  <c r="DF122" i="1"/>
  <c r="DF120" i="1"/>
  <c r="EL77" i="1"/>
  <c r="EL100" i="1"/>
  <c r="EL80" i="1"/>
  <c r="EL88" i="1"/>
  <c r="EL78" i="1"/>
  <c r="EL90" i="1"/>
  <c r="EL84" i="1"/>
  <c r="EL85" i="1"/>
  <c r="EL87" i="1"/>
  <c r="EL95" i="1"/>
  <c r="EL83" i="1"/>
  <c r="EL91" i="1"/>
  <c r="EL92" i="1"/>
  <c r="EL98" i="1"/>
  <c r="EL82" i="1"/>
  <c r="EL101" i="1"/>
  <c r="EL86" i="1"/>
  <c r="EL94" i="1"/>
  <c r="EL81" i="1"/>
  <c r="EL96" i="1"/>
  <c r="EL107" i="1"/>
  <c r="EL106" i="1"/>
  <c r="EL79" i="1"/>
  <c r="EL99" i="1"/>
  <c r="EL89" i="1"/>
  <c r="EL93" i="1"/>
  <c r="EL105" i="1"/>
  <c r="EL103" i="1"/>
  <c r="EL76" i="1"/>
  <c r="EL102" i="1"/>
  <c r="EL108" i="1"/>
  <c r="EL104" i="1"/>
  <c r="EL110" i="1"/>
  <c r="EL112" i="1"/>
  <c r="EL114" i="1"/>
  <c r="EL116" i="1"/>
  <c r="EL74" i="1"/>
  <c r="EL109" i="1"/>
  <c r="EL111" i="1"/>
  <c r="EL113" i="1"/>
  <c r="EL115" i="1"/>
  <c r="EL117" i="1"/>
  <c r="EL97" i="1"/>
  <c r="EL119" i="1"/>
  <c r="EL121" i="1"/>
  <c r="EL118" i="1"/>
  <c r="EL120" i="1"/>
  <c r="EL122" i="1"/>
  <c r="FR77" i="1"/>
  <c r="FR100" i="1"/>
  <c r="FR80" i="1"/>
  <c r="FR78" i="1"/>
  <c r="FR84" i="1"/>
  <c r="FR85" i="1"/>
  <c r="FR87" i="1"/>
  <c r="FR95" i="1"/>
  <c r="FR83" i="1"/>
  <c r="FR88" i="1"/>
  <c r="FR86" i="1"/>
  <c r="FR92" i="1"/>
  <c r="FR94" i="1"/>
  <c r="FR90" i="1"/>
  <c r="FR91" i="1"/>
  <c r="FR98" i="1"/>
  <c r="FR82" i="1"/>
  <c r="FR101" i="1"/>
  <c r="FR106" i="1"/>
  <c r="FR96" i="1"/>
  <c r="FR107" i="1"/>
  <c r="FR79" i="1"/>
  <c r="FR99" i="1"/>
  <c r="FR81" i="1"/>
  <c r="FR105" i="1"/>
  <c r="FR93" i="1"/>
  <c r="FR89" i="1"/>
  <c r="FR76" i="1"/>
  <c r="FR102" i="1"/>
  <c r="FR108" i="1"/>
  <c r="FR74" i="1"/>
  <c r="FR110" i="1"/>
  <c r="FR112" i="1"/>
  <c r="FR114" i="1"/>
  <c r="FR116" i="1"/>
  <c r="FR97" i="1"/>
  <c r="FR104" i="1"/>
  <c r="FR109" i="1"/>
  <c r="FR111" i="1"/>
  <c r="FR113" i="1"/>
  <c r="FR115" i="1"/>
  <c r="FR117" i="1"/>
  <c r="FR103" i="1"/>
  <c r="FR119" i="1"/>
  <c r="FR121" i="1"/>
  <c r="FR122" i="1"/>
  <c r="FR118" i="1"/>
  <c r="FR120" i="1"/>
  <c r="DH112" i="1"/>
  <c r="DH121" i="1"/>
  <c r="DH114" i="1"/>
  <c r="DH93" i="1"/>
  <c r="DH106" i="1"/>
  <c r="DH91" i="1"/>
  <c r="DH84" i="1"/>
  <c r="FL111" i="1"/>
  <c r="FL117" i="1"/>
  <c r="FL74" i="1"/>
  <c r="FL105" i="1"/>
  <c r="FL94" i="1"/>
  <c r="FL80" i="1"/>
  <c r="GJ117" i="1"/>
  <c r="GJ110" i="1"/>
  <c r="GJ89" i="1"/>
  <c r="GJ101" i="1"/>
  <c r="GJ91" i="1"/>
  <c r="GJ78" i="1"/>
  <c r="FV118" i="1"/>
  <c r="FV117" i="1"/>
  <c r="FV97" i="1"/>
  <c r="FV98" i="1"/>
  <c r="FV91" i="1"/>
  <c r="FV88" i="1"/>
  <c r="GL116" i="1"/>
  <c r="GL109" i="1"/>
  <c r="GL103" i="1"/>
  <c r="GL85" i="1"/>
  <c r="GL83" i="1"/>
  <c r="GL95" i="1"/>
  <c r="GT75" i="1"/>
  <c r="GT95" i="1"/>
  <c r="GT78" i="1"/>
  <c r="GT84" i="1"/>
  <c r="GT100" i="1"/>
  <c r="GT80" i="1"/>
  <c r="GT86" i="1"/>
  <c r="GT90" i="1"/>
  <c r="GT85" i="1"/>
  <c r="GT87" i="1"/>
  <c r="GT88" i="1"/>
  <c r="GT83" i="1"/>
  <c r="GT98" i="1"/>
  <c r="GT77" i="1"/>
  <c r="GT94" i="1"/>
  <c r="GT107" i="1"/>
  <c r="GT105" i="1"/>
  <c r="GT101" i="1"/>
  <c r="GT81" i="1"/>
  <c r="GT82" i="1"/>
  <c r="GT92" i="1"/>
  <c r="GT89" i="1"/>
  <c r="GT93" i="1"/>
  <c r="GT103" i="1"/>
  <c r="GT91" i="1"/>
  <c r="GT96" i="1"/>
  <c r="GT79" i="1"/>
  <c r="GT106" i="1"/>
  <c r="GT97" i="1"/>
  <c r="GT74" i="1"/>
  <c r="GT104" i="1"/>
  <c r="GT99" i="1"/>
  <c r="GT102" i="1"/>
  <c r="GT109" i="1"/>
  <c r="GT111" i="1"/>
  <c r="GT113" i="1"/>
  <c r="GT115" i="1"/>
  <c r="GT76" i="1"/>
  <c r="GT110" i="1"/>
  <c r="GT112" i="1"/>
  <c r="GT114" i="1"/>
  <c r="GT116" i="1"/>
  <c r="GT118" i="1"/>
  <c r="GT120" i="1"/>
  <c r="GT122" i="1"/>
  <c r="GT108" i="1"/>
  <c r="GT119" i="1"/>
  <c r="GT121" i="1"/>
  <c r="GT117" i="1"/>
  <c r="DL77" i="1"/>
  <c r="DL100" i="1"/>
  <c r="DL80" i="1"/>
  <c r="DL95" i="1"/>
  <c r="DL78" i="1"/>
  <c r="DL84" i="1"/>
  <c r="DL88" i="1"/>
  <c r="DL86" i="1"/>
  <c r="DL87" i="1"/>
  <c r="DL81" i="1"/>
  <c r="DL90" i="1"/>
  <c r="DL85" i="1"/>
  <c r="DL98" i="1"/>
  <c r="DL83" i="1"/>
  <c r="DL92" i="1"/>
  <c r="DL91" i="1"/>
  <c r="DL94" i="1"/>
  <c r="DL107" i="1"/>
  <c r="DL82" i="1"/>
  <c r="DL105" i="1"/>
  <c r="DL101" i="1"/>
  <c r="DL106" i="1"/>
  <c r="DL103" i="1"/>
  <c r="DL96" i="1"/>
  <c r="DL93" i="1"/>
  <c r="DL89" i="1"/>
  <c r="DL79" i="1"/>
  <c r="DL97" i="1"/>
  <c r="DL99" i="1"/>
  <c r="DL104" i="1"/>
  <c r="DL102" i="1"/>
  <c r="DL109" i="1"/>
  <c r="DL74" i="1"/>
  <c r="DL76" i="1"/>
  <c r="DL113" i="1"/>
  <c r="DL116" i="1"/>
  <c r="DL119" i="1"/>
  <c r="DL121" i="1"/>
  <c r="DL110" i="1"/>
  <c r="DL114" i="1"/>
  <c r="DL108" i="1"/>
  <c r="DL111" i="1"/>
  <c r="DL118" i="1"/>
  <c r="DL120" i="1"/>
  <c r="DL122" i="1"/>
  <c r="DL112" i="1"/>
  <c r="DL115" i="1"/>
  <c r="DL117" i="1"/>
  <c r="FV115" i="1"/>
  <c r="FS75" i="1"/>
  <c r="FS77" i="1"/>
  <c r="FS100" i="1"/>
  <c r="FS80" i="1"/>
  <c r="FS95" i="1"/>
  <c r="FS78" i="1"/>
  <c r="FS84" i="1"/>
  <c r="FS88" i="1"/>
  <c r="FS85" i="1"/>
  <c r="FS83" i="1"/>
  <c r="FS90" i="1"/>
  <c r="FS86" i="1"/>
  <c r="FS87" i="1"/>
  <c r="FS91" i="1"/>
  <c r="FS81" i="1"/>
  <c r="FS107" i="1"/>
  <c r="FS98" i="1"/>
  <c r="FS82" i="1"/>
  <c r="FS101" i="1"/>
  <c r="FS106" i="1"/>
  <c r="FS96" i="1"/>
  <c r="FS92" i="1"/>
  <c r="FS94" i="1"/>
  <c r="FS103" i="1"/>
  <c r="FS79" i="1"/>
  <c r="FS99" i="1"/>
  <c r="FS105" i="1"/>
  <c r="FS89" i="1"/>
  <c r="FS97" i="1"/>
  <c r="FS74" i="1"/>
  <c r="FS104" i="1"/>
  <c r="FS76" i="1"/>
  <c r="FS110" i="1"/>
  <c r="FS112" i="1"/>
  <c r="FS114" i="1"/>
  <c r="FS93" i="1"/>
  <c r="FS108" i="1"/>
  <c r="FS117" i="1"/>
  <c r="FS118" i="1"/>
  <c r="FS120" i="1"/>
  <c r="FS122" i="1"/>
  <c r="FS111" i="1"/>
  <c r="FS115" i="1"/>
  <c r="FS109" i="1"/>
  <c r="FS113" i="1"/>
  <c r="FS116" i="1"/>
  <c r="FS102" i="1"/>
  <c r="FS121" i="1"/>
  <c r="FS119" i="1"/>
  <c r="DJ95" i="1"/>
  <c r="DJ78" i="1"/>
  <c r="DJ84" i="1"/>
  <c r="DJ88" i="1"/>
  <c r="DJ77" i="1"/>
  <c r="DJ80" i="1"/>
  <c r="DJ87" i="1"/>
  <c r="DJ83" i="1"/>
  <c r="DJ81" i="1"/>
  <c r="DJ86" i="1"/>
  <c r="DJ92" i="1"/>
  <c r="DJ85" i="1"/>
  <c r="DJ90" i="1"/>
  <c r="DJ91" i="1"/>
  <c r="DJ94" i="1"/>
  <c r="DJ107" i="1"/>
  <c r="DJ100" i="1"/>
  <c r="DJ98" i="1"/>
  <c r="DJ105" i="1"/>
  <c r="DJ103" i="1"/>
  <c r="DJ82" i="1"/>
  <c r="DJ101" i="1"/>
  <c r="DJ106" i="1"/>
  <c r="DJ96" i="1"/>
  <c r="DJ93" i="1"/>
  <c r="DJ97" i="1"/>
  <c r="DJ89" i="1"/>
  <c r="DJ79" i="1"/>
  <c r="DJ99" i="1"/>
  <c r="DJ74" i="1"/>
  <c r="DJ104" i="1"/>
  <c r="DJ109" i="1"/>
  <c r="DJ102" i="1"/>
  <c r="DJ111" i="1"/>
  <c r="DJ113" i="1"/>
  <c r="DJ115" i="1"/>
  <c r="DJ117" i="1"/>
  <c r="DJ76" i="1"/>
  <c r="DJ110" i="1"/>
  <c r="DJ112" i="1"/>
  <c r="DJ114" i="1"/>
  <c r="DJ116" i="1"/>
  <c r="DJ108" i="1"/>
  <c r="DJ118" i="1"/>
  <c r="DJ120" i="1"/>
  <c r="DJ122" i="1"/>
  <c r="DJ119" i="1"/>
  <c r="DJ121" i="1"/>
  <c r="FU95" i="1"/>
  <c r="FU78" i="1"/>
  <c r="FU84" i="1"/>
  <c r="FU88" i="1"/>
  <c r="FU77" i="1"/>
  <c r="FU100" i="1"/>
  <c r="FU80" i="1"/>
  <c r="FU85" i="1"/>
  <c r="FU83" i="1"/>
  <c r="FU90" i="1"/>
  <c r="FU86" i="1"/>
  <c r="FU87" i="1"/>
  <c r="FU81" i="1"/>
  <c r="FU98" i="1"/>
  <c r="FU94" i="1"/>
  <c r="FU91" i="1"/>
  <c r="FU107" i="1"/>
  <c r="FU92" i="1"/>
  <c r="FU105" i="1"/>
  <c r="FU103" i="1"/>
  <c r="FU82" i="1"/>
  <c r="FU101" i="1"/>
  <c r="FU106" i="1"/>
  <c r="FU96" i="1"/>
  <c r="FU89" i="1"/>
  <c r="FU79" i="1"/>
  <c r="FU99" i="1"/>
  <c r="FU76" i="1"/>
  <c r="FU102" i="1"/>
  <c r="FU108" i="1"/>
  <c r="FU74" i="1"/>
  <c r="FU93" i="1"/>
  <c r="FU110" i="1"/>
  <c r="FU112" i="1"/>
  <c r="FU114" i="1"/>
  <c r="FU97" i="1"/>
  <c r="FU117" i="1"/>
  <c r="FU118" i="1"/>
  <c r="FU120" i="1"/>
  <c r="FU122" i="1"/>
  <c r="FU111" i="1"/>
  <c r="FU104" i="1"/>
  <c r="FU109" i="1"/>
  <c r="FU119" i="1"/>
  <c r="FU115" i="1"/>
  <c r="FU121" i="1"/>
  <c r="FU113" i="1"/>
  <c r="FU116" i="1"/>
  <c r="EA95" i="1"/>
  <c r="EA78" i="1"/>
  <c r="EA84" i="1"/>
  <c r="EA88" i="1"/>
  <c r="EA77" i="1"/>
  <c r="EA100" i="1"/>
  <c r="EA80" i="1"/>
  <c r="EA86" i="1"/>
  <c r="EA87" i="1"/>
  <c r="EA81" i="1"/>
  <c r="EA85" i="1"/>
  <c r="EA83" i="1"/>
  <c r="EA90" i="1"/>
  <c r="EA98" i="1"/>
  <c r="EA82" i="1"/>
  <c r="EA101" i="1"/>
  <c r="EA94" i="1"/>
  <c r="EA92" i="1"/>
  <c r="EA91" i="1"/>
  <c r="EA107" i="1"/>
  <c r="EA106" i="1"/>
  <c r="EA105" i="1"/>
  <c r="EA103" i="1"/>
  <c r="EA89" i="1"/>
  <c r="EA93" i="1"/>
  <c r="EA79" i="1"/>
  <c r="EA99" i="1"/>
  <c r="EA76" i="1"/>
  <c r="EA102" i="1"/>
  <c r="EA97" i="1"/>
  <c r="EA104" i="1"/>
  <c r="EA108" i="1"/>
  <c r="EA111" i="1"/>
  <c r="EA113" i="1"/>
  <c r="EA96" i="1"/>
  <c r="EA74" i="1"/>
  <c r="EA109" i="1"/>
  <c r="EA119" i="1"/>
  <c r="EA121" i="1"/>
  <c r="EA110" i="1"/>
  <c r="EA114" i="1"/>
  <c r="EA115" i="1"/>
  <c r="EA112" i="1"/>
  <c r="EA117" i="1"/>
  <c r="EA120" i="1"/>
  <c r="EA116" i="1"/>
  <c r="EA118" i="1"/>
  <c r="EA122" i="1"/>
  <c r="FG95" i="1"/>
  <c r="FG78" i="1"/>
  <c r="FG84" i="1"/>
  <c r="FG77" i="1"/>
  <c r="FG100" i="1"/>
  <c r="FG80" i="1"/>
  <c r="FG86" i="1"/>
  <c r="FG87" i="1"/>
  <c r="FG88" i="1"/>
  <c r="FG85" i="1"/>
  <c r="FG83" i="1"/>
  <c r="FG90" i="1"/>
  <c r="FG98" i="1"/>
  <c r="FG81" i="1"/>
  <c r="FG82" i="1"/>
  <c r="FG101" i="1"/>
  <c r="FG91" i="1"/>
  <c r="FG107" i="1"/>
  <c r="FG105" i="1"/>
  <c r="FG103" i="1"/>
  <c r="FG106" i="1"/>
  <c r="FG93" i="1"/>
  <c r="FG94" i="1"/>
  <c r="FG96" i="1"/>
  <c r="FG89" i="1"/>
  <c r="FG79" i="1"/>
  <c r="FG76" i="1"/>
  <c r="FG102" i="1"/>
  <c r="FG99" i="1"/>
  <c r="FG74" i="1"/>
  <c r="FG92" i="1"/>
  <c r="FG108" i="1"/>
  <c r="FG109" i="1"/>
  <c r="FG111" i="1"/>
  <c r="FG113" i="1"/>
  <c r="FG97" i="1"/>
  <c r="FG119" i="1"/>
  <c r="FG121" i="1"/>
  <c r="FG110" i="1"/>
  <c r="FG114" i="1"/>
  <c r="FG115" i="1"/>
  <c r="FG104" i="1"/>
  <c r="FG112" i="1"/>
  <c r="FG120" i="1"/>
  <c r="FG116" i="1"/>
  <c r="FG122" i="1"/>
  <c r="FG118" i="1"/>
  <c r="FG117" i="1"/>
  <c r="EZ77" i="1"/>
  <c r="EZ100" i="1"/>
  <c r="EZ80" i="1"/>
  <c r="EZ95" i="1"/>
  <c r="EZ78" i="1"/>
  <c r="EZ84" i="1"/>
  <c r="EZ86" i="1"/>
  <c r="EZ87" i="1"/>
  <c r="EZ81" i="1"/>
  <c r="EZ88" i="1"/>
  <c r="EZ98" i="1"/>
  <c r="EZ83" i="1"/>
  <c r="EZ85" i="1"/>
  <c r="EZ90" i="1"/>
  <c r="EZ94" i="1"/>
  <c r="EZ92" i="1"/>
  <c r="EZ107" i="1"/>
  <c r="EZ106" i="1"/>
  <c r="EZ82" i="1"/>
  <c r="EZ105" i="1"/>
  <c r="EZ101" i="1"/>
  <c r="EZ96" i="1"/>
  <c r="EZ93" i="1"/>
  <c r="EZ103" i="1"/>
  <c r="EZ89" i="1"/>
  <c r="EZ79" i="1"/>
  <c r="EZ97" i="1"/>
  <c r="EZ91" i="1"/>
  <c r="EZ104" i="1"/>
  <c r="EZ102" i="1"/>
  <c r="EZ109" i="1"/>
  <c r="EZ99" i="1"/>
  <c r="EZ74" i="1"/>
  <c r="EZ108" i="1"/>
  <c r="EZ111" i="1"/>
  <c r="EZ119" i="1"/>
  <c r="EZ121" i="1"/>
  <c r="EZ112" i="1"/>
  <c r="EZ117" i="1"/>
  <c r="EZ76" i="1"/>
  <c r="EZ118" i="1"/>
  <c r="EZ120" i="1"/>
  <c r="EZ122" i="1"/>
  <c r="EZ110" i="1"/>
  <c r="EZ114" i="1"/>
  <c r="EZ116" i="1"/>
  <c r="EZ113" i="1"/>
  <c r="EZ115" i="1"/>
  <c r="GF75" i="1"/>
  <c r="GF77" i="1"/>
  <c r="GF100" i="1"/>
  <c r="GF80" i="1"/>
  <c r="GF95" i="1"/>
  <c r="GF78" i="1"/>
  <c r="GF84" i="1"/>
  <c r="GF88" i="1"/>
  <c r="GF86" i="1"/>
  <c r="GF87" i="1"/>
  <c r="GF83" i="1"/>
  <c r="GF90" i="1"/>
  <c r="GF81" i="1"/>
  <c r="GF98" i="1"/>
  <c r="GF85" i="1"/>
  <c r="GF92" i="1"/>
  <c r="GF94" i="1"/>
  <c r="GF107" i="1"/>
  <c r="GF101" i="1"/>
  <c r="GF105" i="1"/>
  <c r="GF91" i="1"/>
  <c r="GF103" i="1"/>
  <c r="GF106" i="1"/>
  <c r="GF89" i="1"/>
  <c r="GF93" i="1"/>
  <c r="GF82" i="1"/>
  <c r="GF96" i="1"/>
  <c r="GF79" i="1"/>
  <c r="GF74" i="1"/>
  <c r="GF76" i="1"/>
  <c r="GF99" i="1"/>
  <c r="GF97" i="1"/>
  <c r="GF108" i="1"/>
  <c r="GF102" i="1"/>
  <c r="GF111" i="1"/>
  <c r="GF119" i="1"/>
  <c r="GF121" i="1"/>
  <c r="GF112" i="1"/>
  <c r="GF117" i="1"/>
  <c r="GF109" i="1"/>
  <c r="GF118" i="1"/>
  <c r="GF120" i="1"/>
  <c r="GF122" i="1"/>
  <c r="GF110" i="1"/>
  <c r="GF114" i="1"/>
  <c r="GF116" i="1"/>
  <c r="GF104" i="1"/>
  <c r="GF115" i="1"/>
  <c r="GF113" i="1"/>
  <c r="ES77" i="1"/>
  <c r="ES100" i="1"/>
  <c r="ES80" i="1"/>
  <c r="ES95" i="1"/>
  <c r="ES78" i="1"/>
  <c r="ES84" i="1"/>
  <c r="ES88" i="1"/>
  <c r="ES86" i="1"/>
  <c r="ES87" i="1"/>
  <c r="ES81" i="1"/>
  <c r="ES85" i="1"/>
  <c r="ES83" i="1"/>
  <c r="ES90" i="1"/>
  <c r="ES91" i="1"/>
  <c r="ES92" i="1"/>
  <c r="ES98" i="1"/>
  <c r="ES94" i="1"/>
  <c r="ES82" i="1"/>
  <c r="ES101" i="1"/>
  <c r="ES96" i="1"/>
  <c r="ES89" i="1"/>
  <c r="ES106" i="1"/>
  <c r="ES107" i="1"/>
  <c r="ES105" i="1"/>
  <c r="ES103" i="1"/>
  <c r="ES93" i="1"/>
  <c r="ES97" i="1"/>
  <c r="ES74" i="1"/>
  <c r="ES104" i="1"/>
  <c r="ES99" i="1"/>
  <c r="ES108" i="1"/>
  <c r="ES79" i="1"/>
  <c r="ES76" i="1"/>
  <c r="ES109" i="1"/>
  <c r="ES111" i="1"/>
  <c r="ES113" i="1"/>
  <c r="ES102" i="1"/>
  <c r="ES116" i="1"/>
  <c r="ES119" i="1"/>
  <c r="ES121" i="1"/>
  <c r="ES110" i="1"/>
  <c r="ES114" i="1"/>
  <c r="ES117" i="1"/>
  <c r="ES118" i="1"/>
  <c r="ES120" i="1"/>
  <c r="ES112" i="1"/>
  <c r="ES115" i="1"/>
  <c r="ES122" i="1"/>
  <c r="FY77" i="1"/>
  <c r="FY100" i="1"/>
  <c r="FY80" i="1"/>
  <c r="FY95" i="1"/>
  <c r="FY78" i="1"/>
  <c r="FY84" i="1"/>
  <c r="FY88" i="1"/>
  <c r="FY86" i="1"/>
  <c r="FY87" i="1"/>
  <c r="FY85" i="1"/>
  <c r="FY83" i="1"/>
  <c r="FY90" i="1"/>
  <c r="FY91" i="1"/>
  <c r="FY92" i="1"/>
  <c r="FY81" i="1"/>
  <c r="FY98" i="1"/>
  <c r="FY82" i="1"/>
  <c r="FY101" i="1"/>
  <c r="FY107" i="1"/>
  <c r="FY106" i="1"/>
  <c r="FY96" i="1"/>
  <c r="FY89" i="1"/>
  <c r="FY105" i="1"/>
  <c r="FY103" i="1"/>
  <c r="FY94" i="1"/>
  <c r="FY97" i="1"/>
  <c r="FY74" i="1"/>
  <c r="FY104" i="1"/>
  <c r="FY79" i="1"/>
  <c r="FY108" i="1"/>
  <c r="FY99" i="1"/>
  <c r="FY102" i="1"/>
  <c r="FY109" i="1"/>
  <c r="FY111" i="1"/>
  <c r="FY113" i="1"/>
  <c r="FY93" i="1"/>
  <c r="FY116" i="1"/>
  <c r="FY119" i="1"/>
  <c r="FY121" i="1"/>
  <c r="FY110" i="1"/>
  <c r="FY114" i="1"/>
  <c r="FY117" i="1"/>
  <c r="FY112" i="1"/>
  <c r="FY122" i="1"/>
  <c r="FY115" i="1"/>
  <c r="FY118" i="1"/>
  <c r="FY76" i="1"/>
  <c r="FY120" i="1"/>
  <c r="ET77" i="1"/>
  <c r="ET100" i="1"/>
  <c r="ET80" i="1"/>
  <c r="ET95" i="1"/>
  <c r="ET88" i="1"/>
  <c r="ET84" i="1"/>
  <c r="ET83" i="1"/>
  <c r="ET78" i="1"/>
  <c r="ET81" i="1"/>
  <c r="ET86" i="1"/>
  <c r="ET90" i="1"/>
  <c r="ET94" i="1"/>
  <c r="ET82" i="1"/>
  <c r="ET101" i="1"/>
  <c r="ET85" i="1"/>
  <c r="ET87" i="1"/>
  <c r="ET96" i="1"/>
  <c r="ET106" i="1"/>
  <c r="ET91" i="1"/>
  <c r="ET92" i="1"/>
  <c r="ET105" i="1"/>
  <c r="ET89" i="1"/>
  <c r="ET79" i="1"/>
  <c r="ET99" i="1"/>
  <c r="ET103" i="1"/>
  <c r="ET107" i="1"/>
  <c r="ET93" i="1"/>
  <c r="ET98" i="1"/>
  <c r="ET76" i="1"/>
  <c r="ET102" i="1"/>
  <c r="ET108" i="1"/>
  <c r="ET74" i="1"/>
  <c r="ET110" i="1"/>
  <c r="ET112" i="1"/>
  <c r="ET114" i="1"/>
  <c r="ET116" i="1"/>
  <c r="ET97" i="1"/>
  <c r="ET109" i="1"/>
  <c r="ET111" i="1"/>
  <c r="ET113" i="1"/>
  <c r="ET115" i="1"/>
  <c r="ET117" i="1"/>
  <c r="ET104" i="1"/>
  <c r="ET119" i="1"/>
  <c r="ET121" i="1"/>
  <c r="ET118" i="1"/>
  <c r="ET120" i="1"/>
  <c r="ET122" i="1"/>
  <c r="FZ77" i="1"/>
  <c r="FZ100" i="1"/>
  <c r="FZ80" i="1"/>
  <c r="FZ95" i="1"/>
  <c r="FZ78" i="1"/>
  <c r="FZ84" i="1"/>
  <c r="FZ86" i="1"/>
  <c r="FZ85" i="1"/>
  <c r="FZ87" i="1"/>
  <c r="FZ88" i="1"/>
  <c r="FZ81" i="1"/>
  <c r="FZ82" i="1"/>
  <c r="FZ101" i="1"/>
  <c r="FZ90" i="1"/>
  <c r="FZ107" i="1"/>
  <c r="FZ106" i="1"/>
  <c r="FZ96" i="1"/>
  <c r="FZ91" i="1"/>
  <c r="FZ83" i="1"/>
  <c r="FZ92" i="1"/>
  <c r="FZ79" i="1"/>
  <c r="FZ99" i="1"/>
  <c r="FZ105" i="1"/>
  <c r="FZ103" i="1"/>
  <c r="FZ89" i="1"/>
  <c r="FZ93" i="1"/>
  <c r="FZ94" i="1"/>
  <c r="FZ98" i="1"/>
  <c r="FZ76" i="1"/>
  <c r="FZ102" i="1"/>
  <c r="FZ108" i="1"/>
  <c r="FZ97" i="1"/>
  <c r="FZ110" i="1"/>
  <c r="FZ112" i="1"/>
  <c r="FZ114" i="1"/>
  <c r="FZ116" i="1"/>
  <c r="FZ104" i="1"/>
  <c r="FZ74" i="1"/>
  <c r="FZ109" i="1"/>
  <c r="FZ111" i="1"/>
  <c r="FZ113" i="1"/>
  <c r="FZ115" i="1"/>
  <c r="FZ117" i="1"/>
  <c r="FZ119" i="1"/>
  <c r="FZ121" i="1"/>
  <c r="FZ120" i="1"/>
  <c r="FZ122" i="1"/>
  <c r="FZ118" i="1"/>
  <c r="DO77" i="1"/>
  <c r="DO100" i="1"/>
  <c r="DO80" i="1"/>
  <c r="DO95" i="1"/>
  <c r="DO78" i="1"/>
  <c r="DO84" i="1"/>
  <c r="DO85" i="1"/>
  <c r="DO83" i="1"/>
  <c r="DO90" i="1"/>
  <c r="DO88" i="1"/>
  <c r="DO86" i="1"/>
  <c r="DO87" i="1"/>
  <c r="DO81" i="1"/>
  <c r="DO91" i="1"/>
  <c r="DO98" i="1"/>
  <c r="DO94" i="1"/>
  <c r="DO107" i="1"/>
  <c r="DO106" i="1"/>
  <c r="DO92" i="1"/>
  <c r="DO82" i="1"/>
  <c r="DO96" i="1"/>
  <c r="DO101" i="1"/>
  <c r="DO79" i="1"/>
  <c r="DO99" i="1"/>
  <c r="DO103" i="1"/>
  <c r="DO105" i="1"/>
  <c r="DO89" i="1"/>
  <c r="DO97" i="1"/>
  <c r="DO93" i="1"/>
  <c r="DO74" i="1"/>
  <c r="DO104" i="1"/>
  <c r="DO108" i="1"/>
  <c r="DO110" i="1"/>
  <c r="DO112" i="1"/>
  <c r="DO114" i="1"/>
  <c r="DO102" i="1"/>
  <c r="DO109" i="1"/>
  <c r="DO115" i="1"/>
  <c r="DO118" i="1"/>
  <c r="DO120" i="1"/>
  <c r="DO122" i="1"/>
  <c r="DO113" i="1"/>
  <c r="DO116" i="1"/>
  <c r="DO111" i="1"/>
  <c r="DO76" i="1"/>
  <c r="DO117" i="1"/>
  <c r="DO119" i="1"/>
  <c r="DO121" i="1"/>
  <c r="FL114" i="1"/>
  <c r="DH104" i="1"/>
  <c r="DH108" i="1"/>
  <c r="DH99" i="1"/>
  <c r="DH82" i="1"/>
  <c r="DH83" i="1"/>
  <c r="DH95" i="1"/>
  <c r="FL121" i="1"/>
  <c r="FL109" i="1"/>
  <c r="FL99" i="1"/>
  <c r="FL107" i="1"/>
  <c r="FL87" i="1"/>
  <c r="FL77" i="1"/>
  <c r="GJ111" i="1"/>
  <c r="GJ74" i="1"/>
  <c r="GJ79" i="1"/>
  <c r="GJ81" i="1"/>
  <c r="GJ83" i="1"/>
  <c r="FV116" i="1"/>
  <c r="FV113" i="1"/>
  <c r="FV79" i="1"/>
  <c r="FV82" i="1"/>
  <c r="FV85" i="1"/>
  <c r="FV78" i="1"/>
  <c r="GL112" i="1"/>
  <c r="GL99" i="1"/>
  <c r="GL101" i="1"/>
  <c r="GL94" i="1"/>
  <c r="GL100" i="1"/>
  <c r="FK75" i="1"/>
  <c r="FK77" i="1"/>
  <c r="FK100" i="1"/>
  <c r="FK80" i="1"/>
  <c r="FK95" i="1"/>
  <c r="FK78" i="1"/>
  <c r="FK84" i="1"/>
  <c r="FK85" i="1"/>
  <c r="FK83" i="1"/>
  <c r="FK90" i="1"/>
  <c r="FK88" i="1"/>
  <c r="FK86" i="1"/>
  <c r="FK87" i="1"/>
  <c r="FK91" i="1"/>
  <c r="FK98" i="1"/>
  <c r="FK107" i="1"/>
  <c r="FK92" i="1"/>
  <c r="FK94" i="1"/>
  <c r="FK81" i="1"/>
  <c r="FK82" i="1"/>
  <c r="FK106" i="1"/>
  <c r="FK96" i="1"/>
  <c r="FK101" i="1"/>
  <c r="FK79" i="1"/>
  <c r="FK99" i="1"/>
  <c r="FK103" i="1"/>
  <c r="FK89" i="1"/>
  <c r="FK97" i="1"/>
  <c r="FK74" i="1"/>
  <c r="FK104" i="1"/>
  <c r="FK93" i="1"/>
  <c r="FK105" i="1"/>
  <c r="FK102" i="1"/>
  <c r="FK110" i="1"/>
  <c r="FK112" i="1"/>
  <c r="FK114" i="1"/>
  <c r="FK76" i="1"/>
  <c r="FK108" i="1"/>
  <c r="FK118" i="1"/>
  <c r="FK120" i="1"/>
  <c r="FK122" i="1"/>
  <c r="FK109" i="1"/>
  <c r="FK113" i="1"/>
  <c r="FK117" i="1"/>
  <c r="FK111" i="1"/>
  <c r="FK115" i="1"/>
  <c r="FK116" i="1"/>
  <c r="FK119" i="1"/>
  <c r="FK121" i="1"/>
  <c r="EV95" i="1"/>
  <c r="EV78" i="1"/>
  <c r="EV84" i="1"/>
  <c r="EV88" i="1"/>
  <c r="EV77" i="1"/>
  <c r="EV100" i="1"/>
  <c r="EV80" i="1"/>
  <c r="EV85" i="1"/>
  <c r="EV83" i="1"/>
  <c r="EV90" i="1"/>
  <c r="EV87" i="1"/>
  <c r="EV91" i="1"/>
  <c r="EV92" i="1"/>
  <c r="EV81" i="1"/>
  <c r="EV86" i="1"/>
  <c r="EV94" i="1"/>
  <c r="EV82" i="1"/>
  <c r="EV98" i="1"/>
  <c r="EV101" i="1"/>
  <c r="EV96" i="1"/>
  <c r="EV106" i="1"/>
  <c r="EV105" i="1"/>
  <c r="EV89" i="1"/>
  <c r="EV79" i="1"/>
  <c r="EV99" i="1"/>
  <c r="EV103" i="1"/>
  <c r="EV107" i="1"/>
  <c r="EV102" i="1"/>
  <c r="EV74" i="1"/>
  <c r="EV108" i="1"/>
  <c r="EV76" i="1"/>
  <c r="EV97" i="1"/>
  <c r="EV112" i="1"/>
  <c r="EV115" i="1"/>
  <c r="EV118" i="1"/>
  <c r="EV120" i="1"/>
  <c r="EV122" i="1"/>
  <c r="EV104" i="1"/>
  <c r="EV113" i="1"/>
  <c r="EV110" i="1"/>
  <c r="EV119" i="1"/>
  <c r="EV121" i="1"/>
  <c r="EV109" i="1"/>
  <c r="EV111" i="1"/>
  <c r="EV93" i="1"/>
  <c r="EV116" i="1"/>
  <c r="EV117" i="1"/>
  <c r="EV114" i="1"/>
  <c r="EG95" i="1"/>
  <c r="EG78" i="1"/>
  <c r="EG84" i="1"/>
  <c r="EG88" i="1"/>
  <c r="EG77" i="1"/>
  <c r="EG100" i="1"/>
  <c r="EG80" i="1"/>
  <c r="EG85" i="1"/>
  <c r="EG83" i="1"/>
  <c r="EG90" i="1"/>
  <c r="EG86" i="1"/>
  <c r="EG87" i="1"/>
  <c r="EG81" i="1"/>
  <c r="EG98" i="1"/>
  <c r="EG94" i="1"/>
  <c r="EG91" i="1"/>
  <c r="EG92" i="1"/>
  <c r="EG107" i="1"/>
  <c r="EG105" i="1"/>
  <c r="EG103" i="1"/>
  <c r="EG101" i="1"/>
  <c r="EG82" i="1"/>
  <c r="EG96" i="1"/>
  <c r="EG106" i="1"/>
  <c r="EG79" i="1"/>
  <c r="EG89" i="1"/>
  <c r="EG76" i="1"/>
  <c r="EG102" i="1"/>
  <c r="EG108" i="1"/>
  <c r="EG74" i="1"/>
  <c r="EG109" i="1"/>
  <c r="EG93" i="1"/>
  <c r="EG97" i="1"/>
  <c r="EG110" i="1"/>
  <c r="EG112" i="1"/>
  <c r="EG114" i="1"/>
  <c r="EG116" i="1"/>
  <c r="EG118" i="1"/>
  <c r="EG120" i="1"/>
  <c r="EG122" i="1"/>
  <c r="EG113" i="1"/>
  <c r="EG99" i="1"/>
  <c r="EG115" i="1"/>
  <c r="EG117" i="1"/>
  <c r="EG119" i="1"/>
  <c r="EG104" i="1"/>
  <c r="EG111" i="1"/>
  <c r="EG121" i="1"/>
  <c r="EK77" i="1"/>
  <c r="EK100" i="1"/>
  <c r="EK80" i="1"/>
  <c r="EK95" i="1"/>
  <c r="EK78" i="1"/>
  <c r="EK84" i="1"/>
  <c r="EK88" i="1"/>
  <c r="EK86" i="1"/>
  <c r="EK87" i="1"/>
  <c r="EK81" i="1"/>
  <c r="EK85" i="1"/>
  <c r="EK83" i="1"/>
  <c r="EK90" i="1"/>
  <c r="EK91" i="1"/>
  <c r="EK92" i="1"/>
  <c r="EK98" i="1"/>
  <c r="EK82" i="1"/>
  <c r="EK101" i="1"/>
  <c r="EK94" i="1"/>
  <c r="EK96" i="1"/>
  <c r="EK89" i="1"/>
  <c r="EK107" i="1"/>
  <c r="EK106" i="1"/>
  <c r="EK105" i="1"/>
  <c r="EK103" i="1"/>
  <c r="EK93" i="1"/>
  <c r="EK97" i="1"/>
  <c r="EK74" i="1"/>
  <c r="EK104" i="1"/>
  <c r="EK109" i="1"/>
  <c r="EK79" i="1"/>
  <c r="EK99" i="1"/>
  <c r="EK102" i="1"/>
  <c r="EK108" i="1"/>
  <c r="EK111" i="1"/>
  <c r="EK113" i="1"/>
  <c r="EK76" i="1"/>
  <c r="EK115" i="1"/>
  <c r="EK119" i="1"/>
  <c r="EK121" i="1"/>
  <c r="EK112" i="1"/>
  <c r="EK118" i="1"/>
  <c r="EK120" i="1"/>
  <c r="EK117" i="1"/>
  <c r="EK122" i="1"/>
  <c r="EK110" i="1"/>
  <c r="EK114" i="1"/>
  <c r="EK116" i="1"/>
  <c r="FV101" i="1"/>
  <c r="CZ75" i="1"/>
  <c r="CZ95" i="1"/>
  <c r="CZ78" i="1"/>
  <c r="CZ84" i="1"/>
  <c r="CZ88" i="1"/>
  <c r="CZ77" i="1"/>
  <c r="CZ100" i="1"/>
  <c r="CZ80" i="1"/>
  <c r="CZ85" i="1"/>
  <c r="CZ83" i="1"/>
  <c r="CZ90" i="1"/>
  <c r="CZ86" i="1"/>
  <c r="CZ91" i="1"/>
  <c r="CZ92" i="1"/>
  <c r="CZ87" i="1"/>
  <c r="CZ94" i="1"/>
  <c r="CZ82" i="1"/>
  <c r="CZ81" i="1"/>
  <c r="CZ106" i="1"/>
  <c r="CZ96" i="1"/>
  <c r="CZ107" i="1"/>
  <c r="CZ101" i="1"/>
  <c r="CZ105" i="1"/>
  <c r="CZ89" i="1"/>
  <c r="CZ79" i="1"/>
  <c r="CZ99" i="1"/>
  <c r="CZ98" i="1"/>
  <c r="CZ103" i="1"/>
  <c r="CZ93" i="1"/>
  <c r="CZ97" i="1"/>
  <c r="CZ108" i="1"/>
  <c r="CZ104" i="1"/>
  <c r="CZ109" i="1"/>
  <c r="CZ102" i="1"/>
  <c r="CZ74" i="1"/>
  <c r="CZ112" i="1"/>
  <c r="CZ116" i="1"/>
  <c r="CZ118" i="1"/>
  <c r="CZ120" i="1"/>
  <c r="CZ122" i="1"/>
  <c r="CZ113" i="1"/>
  <c r="CZ76" i="1"/>
  <c r="CZ117" i="1"/>
  <c r="CZ110" i="1"/>
  <c r="CZ119" i="1"/>
  <c r="CZ121" i="1"/>
  <c r="CZ111" i="1"/>
  <c r="CZ114" i="1"/>
  <c r="CZ115" i="1"/>
  <c r="GA75" i="1"/>
  <c r="GA77" i="1"/>
  <c r="GA100" i="1"/>
  <c r="GA80" i="1"/>
  <c r="GA95" i="1"/>
  <c r="GA78" i="1"/>
  <c r="GA84" i="1"/>
  <c r="GA85" i="1"/>
  <c r="GA83" i="1"/>
  <c r="GA90" i="1"/>
  <c r="GA88" i="1"/>
  <c r="GA86" i="1"/>
  <c r="GA87" i="1"/>
  <c r="GA91" i="1"/>
  <c r="GA98" i="1"/>
  <c r="GA92" i="1"/>
  <c r="GA94" i="1"/>
  <c r="GA107" i="1"/>
  <c r="GA81" i="1"/>
  <c r="GA82" i="1"/>
  <c r="GA106" i="1"/>
  <c r="GA96" i="1"/>
  <c r="GA79" i="1"/>
  <c r="GA99" i="1"/>
  <c r="GA105" i="1"/>
  <c r="GA103" i="1"/>
  <c r="GA89" i="1"/>
  <c r="GA93" i="1"/>
  <c r="GA97" i="1"/>
  <c r="GA74" i="1"/>
  <c r="GA104" i="1"/>
  <c r="GA108" i="1"/>
  <c r="GA110" i="1"/>
  <c r="GA112" i="1"/>
  <c r="GA114" i="1"/>
  <c r="GA102" i="1"/>
  <c r="GA101" i="1"/>
  <c r="GA76" i="1"/>
  <c r="GA115" i="1"/>
  <c r="GA118" i="1"/>
  <c r="GA120" i="1"/>
  <c r="GA122" i="1"/>
  <c r="GA109" i="1"/>
  <c r="GA113" i="1"/>
  <c r="GA116" i="1"/>
  <c r="GA111" i="1"/>
  <c r="GA117" i="1"/>
  <c r="GA119" i="1"/>
  <c r="GA121" i="1"/>
  <c r="DB95" i="1"/>
  <c r="DB78" i="1"/>
  <c r="DB84" i="1"/>
  <c r="DB88" i="1"/>
  <c r="DB100" i="1"/>
  <c r="DB81" i="1"/>
  <c r="DB77" i="1"/>
  <c r="DB86" i="1"/>
  <c r="DB90" i="1"/>
  <c r="DB80" i="1"/>
  <c r="DB85" i="1"/>
  <c r="DB98" i="1"/>
  <c r="DB87" i="1"/>
  <c r="DB92" i="1"/>
  <c r="DB107" i="1"/>
  <c r="DB94" i="1"/>
  <c r="DB83" i="1"/>
  <c r="DB105" i="1"/>
  <c r="DB103" i="1"/>
  <c r="DB91" i="1"/>
  <c r="DB106" i="1"/>
  <c r="DB93" i="1"/>
  <c r="DB97" i="1"/>
  <c r="DB82" i="1"/>
  <c r="DB89" i="1"/>
  <c r="DB79" i="1"/>
  <c r="DB99" i="1"/>
  <c r="DB96" i="1"/>
  <c r="DB101" i="1"/>
  <c r="DB74" i="1"/>
  <c r="DB104" i="1"/>
  <c r="DB109" i="1"/>
  <c r="DB108" i="1"/>
  <c r="DB111" i="1"/>
  <c r="DB113" i="1"/>
  <c r="DB115" i="1"/>
  <c r="DB117" i="1"/>
  <c r="DB102" i="1"/>
  <c r="DB110" i="1"/>
  <c r="DB112" i="1"/>
  <c r="DB114" i="1"/>
  <c r="DB116" i="1"/>
  <c r="DB118" i="1"/>
  <c r="DB120" i="1"/>
  <c r="DB122" i="1"/>
  <c r="DB76" i="1"/>
  <c r="DB121" i="1"/>
  <c r="DB119" i="1"/>
  <c r="DI95" i="1"/>
  <c r="DI78" i="1"/>
  <c r="DI84" i="1"/>
  <c r="DI88" i="1"/>
  <c r="DI77" i="1"/>
  <c r="DI100" i="1"/>
  <c r="DI80" i="1"/>
  <c r="DI85" i="1"/>
  <c r="DI83" i="1"/>
  <c r="DI90" i="1"/>
  <c r="DI86" i="1"/>
  <c r="DI87" i="1"/>
  <c r="DI81" i="1"/>
  <c r="DI98" i="1"/>
  <c r="DI94" i="1"/>
  <c r="DI91" i="1"/>
  <c r="DI92" i="1"/>
  <c r="DI107" i="1"/>
  <c r="DI105" i="1"/>
  <c r="DI103" i="1"/>
  <c r="DI82" i="1"/>
  <c r="DI101" i="1"/>
  <c r="DI106" i="1"/>
  <c r="DI96" i="1"/>
  <c r="DI89" i="1"/>
  <c r="DI79" i="1"/>
  <c r="DI76" i="1"/>
  <c r="DI102" i="1"/>
  <c r="DI108" i="1"/>
  <c r="DI97" i="1"/>
  <c r="DI109" i="1"/>
  <c r="DI74" i="1"/>
  <c r="DI110" i="1"/>
  <c r="DI112" i="1"/>
  <c r="DI114" i="1"/>
  <c r="DI117" i="1"/>
  <c r="DI118" i="1"/>
  <c r="DI120" i="1"/>
  <c r="DI122" i="1"/>
  <c r="DI111" i="1"/>
  <c r="DI99" i="1"/>
  <c r="DI104" i="1"/>
  <c r="DI93" i="1"/>
  <c r="DI115" i="1"/>
  <c r="DI119" i="1"/>
  <c r="DI116" i="1"/>
  <c r="DI121" i="1"/>
  <c r="DI113" i="1"/>
  <c r="EO95" i="1"/>
  <c r="EO78" i="1"/>
  <c r="EO84" i="1"/>
  <c r="EO88" i="1"/>
  <c r="EO77" i="1"/>
  <c r="EO100" i="1"/>
  <c r="EO80" i="1"/>
  <c r="EO85" i="1"/>
  <c r="EO83" i="1"/>
  <c r="EO90" i="1"/>
  <c r="EO86" i="1"/>
  <c r="EO87" i="1"/>
  <c r="EO98" i="1"/>
  <c r="EO94" i="1"/>
  <c r="EO91" i="1"/>
  <c r="EO92" i="1"/>
  <c r="EO107" i="1"/>
  <c r="EO105" i="1"/>
  <c r="EO103" i="1"/>
  <c r="EO81" i="1"/>
  <c r="EO96" i="1"/>
  <c r="EO106" i="1"/>
  <c r="EO79" i="1"/>
  <c r="EO89" i="1"/>
  <c r="EO82" i="1"/>
  <c r="EO101" i="1"/>
  <c r="EO76" i="1"/>
  <c r="EO102" i="1"/>
  <c r="EO108" i="1"/>
  <c r="EO93" i="1"/>
  <c r="EO109" i="1"/>
  <c r="EO99" i="1"/>
  <c r="EO97" i="1"/>
  <c r="EO104" i="1"/>
  <c r="EO110" i="1"/>
  <c r="EO112" i="1"/>
  <c r="EO114" i="1"/>
  <c r="EO74" i="1"/>
  <c r="EO117" i="1"/>
  <c r="EO118" i="1"/>
  <c r="EO120" i="1"/>
  <c r="EO122" i="1"/>
  <c r="EO111" i="1"/>
  <c r="EO116" i="1"/>
  <c r="EO113" i="1"/>
  <c r="EO119" i="1"/>
  <c r="EO115" i="1"/>
  <c r="EO121" i="1"/>
  <c r="EP95" i="1"/>
  <c r="EP78" i="1"/>
  <c r="EP84" i="1"/>
  <c r="EP88" i="1"/>
  <c r="EP77" i="1"/>
  <c r="EP100" i="1"/>
  <c r="EP80" i="1"/>
  <c r="EP83" i="1"/>
  <c r="EP81" i="1"/>
  <c r="EP86" i="1"/>
  <c r="EP90" i="1"/>
  <c r="EP85" i="1"/>
  <c r="EP87" i="1"/>
  <c r="EP91" i="1"/>
  <c r="EP107" i="1"/>
  <c r="EP92" i="1"/>
  <c r="EP105" i="1"/>
  <c r="EP103" i="1"/>
  <c r="EP94" i="1"/>
  <c r="EP101" i="1"/>
  <c r="EP93" i="1"/>
  <c r="EP106" i="1"/>
  <c r="EP96" i="1"/>
  <c r="EP79" i="1"/>
  <c r="EP99" i="1"/>
  <c r="EP98" i="1"/>
  <c r="EP89" i="1"/>
  <c r="EP82" i="1"/>
  <c r="EP97" i="1"/>
  <c r="EP74" i="1"/>
  <c r="EP104" i="1"/>
  <c r="EP76" i="1"/>
  <c r="EP109" i="1"/>
  <c r="EP111" i="1"/>
  <c r="EP113" i="1"/>
  <c r="EP115" i="1"/>
  <c r="EP117" i="1"/>
  <c r="EP102" i="1"/>
  <c r="EP108" i="1"/>
  <c r="EP110" i="1"/>
  <c r="EP112" i="1"/>
  <c r="EP114" i="1"/>
  <c r="EP116" i="1"/>
  <c r="EP118" i="1"/>
  <c r="EP120" i="1"/>
  <c r="EP122" i="1"/>
  <c r="EP121" i="1"/>
  <c r="EP119" i="1"/>
  <c r="GM95" i="1"/>
  <c r="GM78" i="1"/>
  <c r="GM84" i="1"/>
  <c r="GM77" i="1"/>
  <c r="GM100" i="1"/>
  <c r="GM80" i="1"/>
  <c r="GM88" i="1"/>
  <c r="GM86" i="1"/>
  <c r="GM87" i="1"/>
  <c r="GM85" i="1"/>
  <c r="GM83" i="1"/>
  <c r="GM90" i="1"/>
  <c r="GM81" i="1"/>
  <c r="GM98" i="1"/>
  <c r="GM82" i="1"/>
  <c r="GM101" i="1"/>
  <c r="GM92" i="1"/>
  <c r="GM91" i="1"/>
  <c r="GM94" i="1"/>
  <c r="GM105" i="1"/>
  <c r="GM103" i="1"/>
  <c r="GM89" i="1"/>
  <c r="GM93" i="1"/>
  <c r="GM107" i="1"/>
  <c r="GM106" i="1"/>
  <c r="GM76" i="1"/>
  <c r="GM102" i="1"/>
  <c r="GM97" i="1"/>
  <c r="GM79" i="1"/>
  <c r="GM104" i="1"/>
  <c r="GM108" i="1"/>
  <c r="GM109" i="1"/>
  <c r="GM111" i="1"/>
  <c r="GM113" i="1"/>
  <c r="GM96" i="1"/>
  <c r="GM74" i="1"/>
  <c r="GM117" i="1"/>
  <c r="GM119" i="1"/>
  <c r="GM121" i="1"/>
  <c r="GM110" i="1"/>
  <c r="GM114" i="1"/>
  <c r="GM115" i="1"/>
  <c r="GM99" i="1"/>
  <c r="GM112" i="1"/>
  <c r="GM116" i="1"/>
  <c r="GM118" i="1"/>
  <c r="GM120" i="1"/>
  <c r="GM122" i="1"/>
  <c r="DT77" i="1"/>
  <c r="DT100" i="1"/>
  <c r="DT80" i="1"/>
  <c r="DT95" i="1"/>
  <c r="DT78" i="1"/>
  <c r="DT84" i="1"/>
  <c r="DT88" i="1"/>
  <c r="DT86" i="1"/>
  <c r="DT87" i="1"/>
  <c r="DT81" i="1"/>
  <c r="DT83" i="1"/>
  <c r="DT90" i="1"/>
  <c r="DT98" i="1"/>
  <c r="DT85" i="1"/>
  <c r="DT94" i="1"/>
  <c r="DT107" i="1"/>
  <c r="DT91" i="1"/>
  <c r="DT101" i="1"/>
  <c r="DT105" i="1"/>
  <c r="DT106" i="1"/>
  <c r="DT89" i="1"/>
  <c r="DT93" i="1"/>
  <c r="DT92" i="1"/>
  <c r="DT82" i="1"/>
  <c r="DT96" i="1"/>
  <c r="DT103" i="1"/>
  <c r="DT79" i="1"/>
  <c r="DT99" i="1"/>
  <c r="DT97" i="1"/>
  <c r="DT109" i="1"/>
  <c r="DT74" i="1"/>
  <c r="DT76" i="1"/>
  <c r="DT108" i="1"/>
  <c r="DT111" i="1"/>
  <c r="DT119" i="1"/>
  <c r="DT121" i="1"/>
  <c r="DT112" i="1"/>
  <c r="DT117" i="1"/>
  <c r="DT104" i="1"/>
  <c r="DT118" i="1"/>
  <c r="DT120" i="1"/>
  <c r="DT122" i="1"/>
  <c r="DT102" i="1"/>
  <c r="DT110" i="1"/>
  <c r="DT114" i="1"/>
  <c r="DT115" i="1"/>
  <c r="DT116" i="1"/>
  <c r="DT113" i="1"/>
  <c r="DM77" i="1"/>
  <c r="DM100" i="1"/>
  <c r="DM80" i="1"/>
  <c r="DM95" i="1"/>
  <c r="DM78" i="1"/>
  <c r="DM84" i="1"/>
  <c r="DM88" i="1"/>
  <c r="DM86" i="1"/>
  <c r="DM87" i="1"/>
  <c r="DM81" i="1"/>
  <c r="DM85" i="1"/>
  <c r="DM83" i="1"/>
  <c r="DM90" i="1"/>
  <c r="DM91" i="1"/>
  <c r="DM92" i="1"/>
  <c r="DM98" i="1"/>
  <c r="DM82" i="1"/>
  <c r="DM101" i="1"/>
  <c r="DM94" i="1"/>
  <c r="DM107" i="1"/>
  <c r="DM96" i="1"/>
  <c r="DM89" i="1"/>
  <c r="DM105" i="1"/>
  <c r="DM103" i="1"/>
  <c r="DM106" i="1"/>
  <c r="DM93" i="1"/>
  <c r="DM79" i="1"/>
  <c r="DM74" i="1"/>
  <c r="DM104" i="1"/>
  <c r="DM109" i="1"/>
  <c r="DM99" i="1"/>
  <c r="DM108" i="1"/>
  <c r="DM97" i="1"/>
  <c r="DM102" i="1"/>
  <c r="DM111" i="1"/>
  <c r="DM113" i="1"/>
  <c r="DM115" i="1"/>
  <c r="DM116" i="1"/>
  <c r="DM119" i="1"/>
  <c r="DM121" i="1"/>
  <c r="DM110" i="1"/>
  <c r="DM114" i="1"/>
  <c r="DM76" i="1"/>
  <c r="DM117" i="1"/>
  <c r="DM118" i="1"/>
  <c r="DM112" i="1"/>
  <c r="DM122" i="1"/>
  <c r="DM120" i="1"/>
  <c r="DN77" i="1"/>
  <c r="DN100" i="1"/>
  <c r="DN80" i="1"/>
  <c r="DN95" i="1"/>
  <c r="DN78" i="1"/>
  <c r="DN84" i="1"/>
  <c r="DN86" i="1"/>
  <c r="DN85" i="1"/>
  <c r="DN87" i="1"/>
  <c r="DN88" i="1"/>
  <c r="DN81" i="1"/>
  <c r="DN90" i="1"/>
  <c r="DN92" i="1"/>
  <c r="DN82" i="1"/>
  <c r="DN101" i="1"/>
  <c r="DN83" i="1"/>
  <c r="DN98" i="1"/>
  <c r="DN94" i="1"/>
  <c r="DN107" i="1"/>
  <c r="DN96" i="1"/>
  <c r="DN79" i="1"/>
  <c r="DN99" i="1"/>
  <c r="DN106" i="1"/>
  <c r="DN103" i="1"/>
  <c r="DN91" i="1"/>
  <c r="DN105" i="1"/>
  <c r="DN89" i="1"/>
  <c r="DN93" i="1"/>
  <c r="DN76" i="1"/>
  <c r="DN102" i="1"/>
  <c r="DN108" i="1"/>
  <c r="DN110" i="1"/>
  <c r="DN112" i="1"/>
  <c r="DN114" i="1"/>
  <c r="DN116" i="1"/>
  <c r="DN97" i="1"/>
  <c r="DN104" i="1"/>
  <c r="DN109" i="1"/>
  <c r="DN74" i="1"/>
  <c r="DN111" i="1"/>
  <c r="DN113" i="1"/>
  <c r="DN115" i="1"/>
  <c r="DN117" i="1"/>
  <c r="DN119" i="1"/>
  <c r="DN121" i="1"/>
  <c r="DN120" i="1"/>
  <c r="DN118" i="1"/>
  <c r="DN122" i="1"/>
  <c r="FV119" i="1"/>
  <c r="DH111" i="1"/>
  <c r="DH76" i="1"/>
  <c r="DH79" i="1"/>
  <c r="DH98" i="1"/>
  <c r="DH85" i="1"/>
  <c r="FL119" i="1"/>
  <c r="FL122" i="1"/>
  <c r="FL104" i="1"/>
  <c r="FL96" i="1"/>
  <c r="FL91" i="1"/>
  <c r="FL88" i="1"/>
  <c r="GJ122" i="1"/>
  <c r="GJ102" i="1"/>
  <c r="GJ107" i="1"/>
  <c r="GJ87" i="1"/>
  <c r="GJ85" i="1"/>
  <c r="FV114" i="1"/>
  <c r="FV111" i="1"/>
  <c r="FV86" i="1"/>
  <c r="FV105" i="1"/>
  <c r="FV81" i="1"/>
  <c r="FV95" i="1"/>
  <c r="GL110" i="1"/>
  <c r="GL104" i="1"/>
  <c r="GL98" i="1"/>
  <c r="GL91" i="1"/>
  <c r="GL87" i="1"/>
  <c r="FV121" i="1"/>
  <c r="FV99" i="1"/>
  <c r="FV106" i="1"/>
  <c r="FV90" i="1"/>
  <c r="FV84" i="1"/>
  <c r="GI75" i="1"/>
  <c r="GI77" i="1"/>
  <c r="GI100" i="1"/>
  <c r="GI80" i="1"/>
  <c r="GI95" i="1"/>
  <c r="GI78" i="1"/>
  <c r="GI84" i="1"/>
  <c r="GI85" i="1"/>
  <c r="GI83" i="1"/>
  <c r="GI90" i="1"/>
  <c r="GI88" i="1"/>
  <c r="GI86" i="1"/>
  <c r="GI87" i="1"/>
  <c r="GI91" i="1"/>
  <c r="GI81" i="1"/>
  <c r="GI94" i="1"/>
  <c r="GI107" i="1"/>
  <c r="GI98" i="1"/>
  <c r="GI82" i="1"/>
  <c r="GI92" i="1"/>
  <c r="GI101" i="1"/>
  <c r="GI106" i="1"/>
  <c r="GI96" i="1"/>
  <c r="GI105" i="1"/>
  <c r="GI79" i="1"/>
  <c r="GI99" i="1"/>
  <c r="GI103" i="1"/>
  <c r="GI89" i="1"/>
  <c r="GI97" i="1"/>
  <c r="GI74" i="1"/>
  <c r="GI104" i="1"/>
  <c r="GI93" i="1"/>
  <c r="GI102" i="1"/>
  <c r="GI110" i="1"/>
  <c r="GI112" i="1"/>
  <c r="GI114" i="1"/>
  <c r="GI76" i="1"/>
  <c r="GI118" i="1"/>
  <c r="GI120" i="1"/>
  <c r="GI122" i="1"/>
  <c r="GI111" i="1"/>
  <c r="GI116" i="1"/>
  <c r="GI108" i="1"/>
  <c r="GI109" i="1"/>
  <c r="GI113" i="1"/>
  <c r="GI115" i="1"/>
  <c r="GI121" i="1"/>
  <c r="GI117" i="1"/>
  <c r="GI119" i="1"/>
  <c r="EN95" i="1"/>
  <c r="EN78" i="1"/>
  <c r="EN84" i="1"/>
  <c r="EN88" i="1"/>
  <c r="EN77" i="1"/>
  <c r="EN100" i="1"/>
  <c r="EN80" i="1"/>
  <c r="EN85" i="1"/>
  <c r="EN83" i="1"/>
  <c r="EN90" i="1"/>
  <c r="EN81" i="1"/>
  <c r="EN86" i="1"/>
  <c r="EN91" i="1"/>
  <c r="EN92" i="1"/>
  <c r="EN87" i="1"/>
  <c r="EN98" i="1"/>
  <c r="EN82" i="1"/>
  <c r="EN94" i="1"/>
  <c r="EN107" i="1"/>
  <c r="EN96" i="1"/>
  <c r="EN103" i="1"/>
  <c r="EN106" i="1"/>
  <c r="EN79" i="1"/>
  <c r="EN99" i="1"/>
  <c r="EN89" i="1"/>
  <c r="EN101" i="1"/>
  <c r="EN105" i="1"/>
  <c r="EN97" i="1"/>
  <c r="EN104" i="1"/>
  <c r="EN93" i="1"/>
  <c r="EN102" i="1"/>
  <c r="EN108" i="1"/>
  <c r="EN74" i="1"/>
  <c r="EN110" i="1"/>
  <c r="EN114" i="1"/>
  <c r="EN117" i="1"/>
  <c r="EN118" i="1"/>
  <c r="EN120" i="1"/>
  <c r="EN122" i="1"/>
  <c r="EN76" i="1"/>
  <c r="EN111" i="1"/>
  <c r="EN115" i="1"/>
  <c r="EN109" i="1"/>
  <c r="EN119" i="1"/>
  <c r="EN121" i="1"/>
  <c r="EN113" i="1"/>
  <c r="EN116" i="1"/>
  <c r="EN112" i="1"/>
  <c r="EX95" i="1"/>
  <c r="EX78" i="1"/>
  <c r="EX84" i="1"/>
  <c r="EX88" i="1"/>
  <c r="EX77" i="1"/>
  <c r="EX100" i="1"/>
  <c r="EX85" i="1"/>
  <c r="EX83" i="1"/>
  <c r="EX81" i="1"/>
  <c r="EX87" i="1"/>
  <c r="EX98" i="1"/>
  <c r="EX107" i="1"/>
  <c r="EX86" i="1"/>
  <c r="EX82" i="1"/>
  <c r="EX105" i="1"/>
  <c r="EX103" i="1"/>
  <c r="EX80" i="1"/>
  <c r="EX94" i="1"/>
  <c r="EX101" i="1"/>
  <c r="EX90" i="1"/>
  <c r="EX93" i="1"/>
  <c r="EX89" i="1"/>
  <c r="EX79" i="1"/>
  <c r="EX92" i="1"/>
  <c r="EX106" i="1"/>
  <c r="EX91" i="1"/>
  <c r="EX97" i="1"/>
  <c r="EX74" i="1"/>
  <c r="EX104" i="1"/>
  <c r="EX96" i="1"/>
  <c r="EX109" i="1"/>
  <c r="EX111" i="1"/>
  <c r="EX113" i="1"/>
  <c r="EX115" i="1"/>
  <c r="EX117" i="1"/>
  <c r="EX102" i="1"/>
  <c r="EX108" i="1"/>
  <c r="EX99" i="1"/>
  <c r="EX76" i="1"/>
  <c r="EX110" i="1"/>
  <c r="EX112" i="1"/>
  <c r="EX114" i="1"/>
  <c r="EX116" i="1"/>
  <c r="EX118" i="1"/>
  <c r="EX120" i="1"/>
  <c r="EX122" i="1"/>
  <c r="EX119" i="1"/>
  <c r="EX121" i="1"/>
  <c r="DQ95" i="1"/>
  <c r="DQ78" i="1"/>
  <c r="DQ84" i="1"/>
  <c r="DQ88" i="1"/>
  <c r="DQ77" i="1"/>
  <c r="DQ100" i="1"/>
  <c r="DQ80" i="1"/>
  <c r="DQ85" i="1"/>
  <c r="DQ83" i="1"/>
  <c r="DQ90" i="1"/>
  <c r="DQ86" i="1"/>
  <c r="DQ87" i="1"/>
  <c r="DQ81" i="1"/>
  <c r="DQ98" i="1"/>
  <c r="DQ94" i="1"/>
  <c r="DQ91" i="1"/>
  <c r="DQ92" i="1"/>
  <c r="DQ107" i="1"/>
  <c r="DQ105" i="1"/>
  <c r="DQ103" i="1"/>
  <c r="DQ106" i="1"/>
  <c r="DQ82" i="1"/>
  <c r="DQ96" i="1"/>
  <c r="DQ101" i="1"/>
  <c r="DQ79" i="1"/>
  <c r="DQ89" i="1"/>
  <c r="DQ76" i="1"/>
  <c r="DQ102" i="1"/>
  <c r="DQ108" i="1"/>
  <c r="DQ99" i="1"/>
  <c r="DQ97" i="1"/>
  <c r="DQ104" i="1"/>
  <c r="DQ110" i="1"/>
  <c r="DQ112" i="1"/>
  <c r="DQ114" i="1"/>
  <c r="DQ117" i="1"/>
  <c r="DQ115" i="1"/>
  <c r="DQ118" i="1"/>
  <c r="DQ120" i="1"/>
  <c r="DQ122" i="1"/>
  <c r="DQ113" i="1"/>
  <c r="DQ116" i="1"/>
  <c r="DQ93" i="1"/>
  <c r="DQ74" i="1"/>
  <c r="DQ111" i="1"/>
  <c r="DQ119" i="1"/>
  <c r="DQ109" i="1"/>
  <c r="DQ121" i="1"/>
  <c r="EW95" i="1"/>
  <c r="EW78" i="1"/>
  <c r="EW84" i="1"/>
  <c r="EW88" i="1"/>
  <c r="EW77" i="1"/>
  <c r="EW100" i="1"/>
  <c r="EW80" i="1"/>
  <c r="EW85" i="1"/>
  <c r="EW83" i="1"/>
  <c r="EW90" i="1"/>
  <c r="EW86" i="1"/>
  <c r="EW87" i="1"/>
  <c r="EW98" i="1"/>
  <c r="EW94" i="1"/>
  <c r="EW91" i="1"/>
  <c r="EW92" i="1"/>
  <c r="EW107" i="1"/>
  <c r="EW82" i="1"/>
  <c r="EW105" i="1"/>
  <c r="EW103" i="1"/>
  <c r="EW81" i="1"/>
  <c r="EW101" i="1"/>
  <c r="EW96" i="1"/>
  <c r="EW89" i="1"/>
  <c r="EW79" i="1"/>
  <c r="EW106" i="1"/>
  <c r="EW93" i="1"/>
  <c r="EW76" i="1"/>
  <c r="EW102" i="1"/>
  <c r="EW108" i="1"/>
  <c r="EW104" i="1"/>
  <c r="EW109" i="1"/>
  <c r="EW99" i="1"/>
  <c r="EW74" i="1"/>
  <c r="EW110" i="1"/>
  <c r="EW112" i="1"/>
  <c r="EW114" i="1"/>
  <c r="EW117" i="1"/>
  <c r="EW115" i="1"/>
  <c r="EW118" i="1"/>
  <c r="EW120" i="1"/>
  <c r="EW122" i="1"/>
  <c r="EW97" i="1"/>
  <c r="EW113" i="1"/>
  <c r="EW116" i="1"/>
  <c r="EW121" i="1"/>
  <c r="EW111" i="1"/>
  <c r="EW119" i="1"/>
  <c r="GC95" i="1"/>
  <c r="GC78" i="1"/>
  <c r="GC84" i="1"/>
  <c r="GC77" i="1"/>
  <c r="GC100" i="1"/>
  <c r="GC80" i="1"/>
  <c r="GC85" i="1"/>
  <c r="GC83" i="1"/>
  <c r="GC90" i="1"/>
  <c r="GC88" i="1"/>
  <c r="GC86" i="1"/>
  <c r="GC87" i="1"/>
  <c r="GC81" i="1"/>
  <c r="GC98" i="1"/>
  <c r="GC91" i="1"/>
  <c r="GC92" i="1"/>
  <c r="GC94" i="1"/>
  <c r="GC107" i="1"/>
  <c r="GC105" i="1"/>
  <c r="GC103" i="1"/>
  <c r="GC82" i="1"/>
  <c r="GC106" i="1"/>
  <c r="GC96" i="1"/>
  <c r="GC101" i="1"/>
  <c r="GC79" i="1"/>
  <c r="GC76" i="1"/>
  <c r="GC102" i="1"/>
  <c r="GC108" i="1"/>
  <c r="GC93" i="1"/>
  <c r="GC99" i="1"/>
  <c r="GC97" i="1"/>
  <c r="GC104" i="1"/>
  <c r="GC110" i="1"/>
  <c r="GC112" i="1"/>
  <c r="GC114" i="1"/>
  <c r="GC89" i="1"/>
  <c r="GC74" i="1"/>
  <c r="GC117" i="1"/>
  <c r="GC115" i="1"/>
  <c r="GC118" i="1"/>
  <c r="GC120" i="1"/>
  <c r="GC122" i="1"/>
  <c r="GC109" i="1"/>
  <c r="GC113" i="1"/>
  <c r="GC116" i="1"/>
  <c r="GC119" i="1"/>
  <c r="GC111" i="1"/>
  <c r="GC121" i="1"/>
  <c r="FO95" i="1"/>
  <c r="FO78" i="1"/>
  <c r="FO84" i="1"/>
  <c r="FO77" i="1"/>
  <c r="FO100" i="1"/>
  <c r="FO80" i="1"/>
  <c r="FO86" i="1"/>
  <c r="FO87" i="1"/>
  <c r="FO85" i="1"/>
  <c r="FO83" i="1"/>
  <c r="FO90" i="1"/>
  <c r="FO81" i="1"/>
  <c r="FO98" i="1"/>
  <c r="FO88" i="1"/>
  <c r="FO91" i="1"/>
  <c r="FO82" i="1"/>
  <c r="FO101" i="1"/>
  <c r="FO107" i="1"/>
  <c r="FO94" i="1"/>
  <c r="FO92" i="1"/>
  <c r="FO105" i="1"/>
  <c r="FO103" i="1"/>
  <c r="FO93" i="1"/>
  <c r="FO106" i="1"/>
  <c r="FO89" i="1"/>
  <c r="FO96" i="1"/>
  <c r="FO79" i="1"/>
  <c r="FO76" i="1"/>
  <c r="FO102" i="1"/>
  <c r="FO108" i="1"/>
  <c r="FO97" i="1"/>
  <c r="FO109" i="1"/>
  <c r="FO111" i="1"/>
  <c r="FO113" i="1"/>
  <c r="FO104" i="1"/>
  <c r="FO99" i="1"/>
  <c r="FO119" i="1"/>
  <c r="FO121" i="1"/>
  <c r="FO112" i="1"/>
  <c r="FO116" i="1"/>
  <c r="FO74" i="1"/>
  <c r="FO110" i="1"/>
  <c r="FO114" i="1"/>
  <c r="FO117" i="1"/>
  <c r="FO118" i="1"/>
  <c r="FO115" i="1"/>
  <c r="FO120" i="1"/>
  <c r="FO122" i="1"/>
  <c r="EB77" i="1"/>
  <c r="EB100" i="1"/>
  <c r="EB80" i="1"/>
  <c r="EB95" i="1"/>
  <c r="EB78" i="1"/>
  <c r="EB84" i="1"/>
  <c r="EB88" i="1"/>
  <c r="EB86" i="1"/>
  <c r="EB87" i="1"/>
  <c r="EB81" i="1"/>
  <c r="EB85" i="1"/>
  <c r="EB83" i="1"/>
  <c r="EB98" i="1"/>
  <c r="EB94" i="1"/>
  <c r="EB90" i="1"/>
  <c r="EB92" i="1"/>
  <c r="EB91" i="1"/>
  <c r="EB107" i="1"/>
  <c r="EB82" i="1"/>
  <c r="EB106" i="1"/>
  <c r="EB105" i="1"/>
  <c r="EB96" i="1"/>
  <c r="EB103" i="1"/>
  <c r="EB89" i="1"/>
  <c r="EB93" i="1"/>
  <c r="EB101" i="1"/>
  <c r="EB79" i="1"/>
  <c r="EB97" i="1"/>
  <c r="EB104" i="1"/>
  <c r="EB108" i="1"/>
  <c r="EB102" i="1"/>
  <c r="EB99" i="1"/>
  <c r="EB76" i="1"/>
  <c r="EB113" i="1"/>
  <c r="EB117" i="1"/>
  <c r="EB109" i="1"/>
  <c r="EB119" i="1"/>
  <c r="EB121" i="1"/>
  <c r="EB110" i="1"/>
  <c r="EB114" i="1"/>
  <c r="EB115" i="1"/>
  <c r="EB111" i="1"/>
  <c r="EB116" i="1"/>
  <c r="EB118" i="1"/>
  <c r="EB120" i="1"/>
  <c r="EB122" i="1"/>
  <c r="EB112" i="1"/>
  <c r="EB74" i="1"/>
  <c r="FH77" i="1"/>
  <c r="FH100" i="1"/>
  <c r="FH80" i="1"/>
  <c r="FH95" i="1"/>
  <c r="FH78" i="1"/>
  <c r="FH84" i="1"/>
  <c r="FH86" i="1"/>
  <c r="FH87" i="1"/>
  <c r="FH81" i="1"/>
  <c r="FH88" i="1"/>
  <c r="FH90" i="1"/>
  <c r="FH98" i="1"/>
  <c r="FH85" i="1"/>
  <c r="FH92" i="1"/>
  <c r="FH83" i="1"/>
  <c r="FH91" i="1"/>
  <c r="FH107" i="1"/>
  <c r="FH94" i="1"/>
  <c r="FH101" i="1"/>
  <c r="FH105" i="1"/>
  <c r="FH82" i="1"/>
  <c r="FH106" i="1"/>
  <c r="FH103" i="1"/>
  <c r="FH93" i="1"/>
  <c r="FH96" i="1"/>
  <c r="FH89" i="1"/>
  <c r="FH102" i="1"/>
  <c r="FH99" i="1"/>
  <c r="FH74" i="1"/>
  <c r="FH76" i="1"/>
  <c r="FH108" i="1"/>
  <c r="FH109" i="1"/>
  <c r="FH79" i="1"/>
  <c r="FH97" i="1"/>
  <c r="FH113" i="1"/>
  <c r="FH117" i="1"/>
  <c r="FH119" i="1"/>
  <c r="FH121" i="1"/>
  <c r="FH110" i="1"/>
  <c r="FH114" i="1"/>
  <c r="FH115" i="1"/>
  <c r="FH104" i="1"/>
  <c r="FH111" i="1"/>
  <c r="FH116" i="1"/>
  <c r="FH118" i="1"/>
  <c r="FH120" i="1"/>
  <c r="FH122" i="1"/>
  <c r="FH112" i="1"/>
  <c r="GN77" i="1"/>
  <c r="GN100" i="1"/>
  <c r="GN80" i="1"/>
  <c r="GN95" i="1"/>
  <c r="GN78" i="1"/>
  <c r="GN84" i="1"/>
  <c r="GN88" i="1"/>
  <c r="GN86" i="1"/>
  <c r="GN87" i="1"/>
  <c r="GN85" i="1"/>
  <c r="GN83" i="1"/>
  <c r="GN81" i="1"/>
  <c r="GN98" i="1"/>
  <c r="GN92" i="1"/>
  <c r="GN90" i="1"/>
  <c r="GN91" i="1"/>
  <c r="GN94" i="1"/>
  <c r="GN82" i="1"/>
  <c r="GN105" i="1"/>
  <c r="GN96" i="1"/>
  <c r="GN89" i="1"/>
  <c r="GN93" i="1"/>
  <c r="GN101" i="1"/>
  <c r="GN107" i="1"/>
  <c r="GN106" i="1"/>
  <c r="GN103" i="1"/>
  <c r="GN79" i="1"/>
  <c r="GN99" i="1"/>
  <c r="GN97" i="1"/>
  <c r="GN104" i="1"/>
  <c r="GN108" i="1"/>
  <c r="GN102" i="1"/>
  <c r="GN109" i="1"/>
  <c r="GN113" i="1"/>
  <c r="GN74" i="1"/>
  <c r="GN117" i="1"/>
  <c r="GN119" i="1"/>
  <c r="GN121" i="1"/>
  <c r="GN76" i="1"/>
  <c r="GN110" i="1"/>
  <c r="GN114" i="1"/>
  <c r="GN115" i="1"/>
  <c r="GN116" i="1"/>
  <c r="GN118" i="1"/>
  <c r="GN120" i="1"/>
  <c r="GN122" i="1"/>
  <c r="GN112" i="1"/>
  <c r="GN111" i="1"/>
  <c r="FA77" i="1"/>
  <c r="FA100" i="1"/>
  <c r="FA80" i="1"/>
  <c r="FA95" i="1"/>
  <c r="FA78" i="1"/>
  <c r="FA84" i="1"/>
  <c r="FA88" i="1"/>
  <c r="FA86" i="1"/>
  <c r="FA87" i="1"/>
  <c r="FA81" i="1"/>
  <c r="FA85" i="1"/>
  <c r="FA83" i="1"/>
  <c r="FA90" i="1"/>
  <c r="FA91" i="1"/>
  <c r="FA92" i="1"/>
  <c r="FA98" i="1"/>
  <c r="FA82" i="1"/>
  <c r="FA101" i="1"/>
  <c r="FA96" i="1"/>
  <c r="FA89" i="1"/>
  <c r="FA106" i="1"/>
  <c r="FA105" i="1"/>
  <c r="FA103" i="1"/>
  <c r="FA94" i="1"/>
  <c r="FA93" i="1"/>
  <c r="FA107" i="1"/>
  <c r="FA97" i="1"/>
  <c r="FA74" i="1"/>
  <c r="FA104" i="1"/>
  <c r="FA79" i="1"/>
  <c r="FA102" i="1"/>
  <c r="FA109" i="1"/>
  <c r="FA111" i="1"/>
  <c r="FA113" i="1"/>
  <c r="FA116" i="1"/>
  <c r="FA119" i="1"/>
  <c r="FA121" i="1"/>
  <c r="FA108" i="1"/>
  <c r="FA112" i="1"/>
  <c r="FA117" i="1"/>
  <c r="FA76" i="1"/>
  <c r="FA115" i="1"/>
  <c r="FA118" i="1"/>
  <c r="FA114" i="1"/>
  <c r="FA99" i="1"/>
  <c r="FA122" i="1"/>
  <c r="FA110" i="1"/>
  <c r="FA120" i="1"/>
  <c r="GG77" i="1"/>
  <c r="GG100" i="1"/>
  <c r="GG80" i="1"/>
  <c r="GG95" i="1"/>
  <c r="GG78" i="1"/>
  <c r="GG84" i="1"/>
  <c r="GG88" i="1"/>
  <c r="GG86" i="1"/>
  <c r="GG87" i="1"/>
  <c r="GG85" i="1"/>
  <c r="GG83" i="1"/>
  <c r="GG90" i="1"/>
  <c r="GG91" i="1"/>
  <c r="GG92" i="1"/>
  <c r="GG81" i="1"/>
  <c r="GG98" i="1"/>
  <c r="GG82" i="1"/>
  <c r="GG101" i="1"/>
  <c r="GG94" i="1"/>
  <c r="GG106" i="1"/>
  <c r="GG96" i="1"/>
  <c r="GG107" i="1"/>
  <c r="GG105" i="1"/>
  <c r="GG103" i="1"/>
  <c r="GG89" i="1"/>
  <c r="GG79" i="1"/>
  <c r="GG97" i="1"/>
  <c r="GG74" i="1"/>
  <c r="GG104" i="1"/>
  <c r="GG102" i="1"/>
  <c r="GG76" i="1"/>
  <c r="GG109" i="1"/>
  <c r="GG111" i="1"/>
  <c r="GG113" i="1"/>
  <c r="GG99" i="1"/>
  <c r="GG116" i="1"/>
  <c r="GG108" i="1"/>
  <c r="GG93" i="1"/>
  <c r="GG119" i="1"/>
  <c r="GG121" i="1"/>
  <c r="GG112" i="1"/>
  <c r="GG117" i="1"/>
  <c r="GG115" i="1"/>
  <c r="GG120" i="1"/>
  <c r="GG114" i="1"/>
  <c r="GG122" i="1"/>
  <c r="GG110" i="1"/>
  <c r="GG118" i="1"/>
  <c r="FB77" i="1"/>
  <c r="FB100" i="1"/>
  <c r="FB80" i="1"/>
  <c r="FB78" i="1"/>
  <c r="FB90" i="1"/>
  <c r="FB95" i="1"/>
  <c r="FB85" i="1"/>
  <c r="FB87" i="1"/>
  <c r="FB84" i="1"/>
  <c r="FB83" i="1"/>
  <c r="FB91" i="1"/>
  <c r="FB94" i="1"/>
  <c r="FB98" i="1"/>
  <c r="FB82" i="1"/>
  <c r="FB101" i="1"/>
  <c r="FB88" i="1"/>
  <c r="FB92" i="1"/>
  <c r="FB107" i="1"/>
  <c r="FB96" i="1"/>
  <c r="FB106" i="1"/>
  <c r="FB81" i="1"/>
  <c r="FB86" i="1"/>
  <c r="FB79" i="1"/>
  <c r="FB99" i="1"/>
  <c r="FB105" i="1"/>
  <c r="FB93" i="1"/>
  <c r="FB103" i="1"/>
  <c r="FB76" i="1"/>
  <c r="FB102" i="1"/>
  <c r="FB108" i="1"/>
  <c r="FB97" i="1"/>
  <c r="FB110" i="1"/>
  <c r="FB112" i="1"/>
  <c r="FB114" i="1"/>
  <c r="FB116" i="1"/>
  <c r="FB89" i="1"/>
  <c r="FB104" i="1"/>
  <c r="FB109" i="1"/>
  <c r="FB111" i="1"/>
  <c r="FB113" i="1"/>
  <c r="FB115" i="1"/>
  <c r="FB117" i="1"/>
  <c r="FB74" i="1"/>
  <c r="FB119" i="1"/>
  <c r="FB121" i="1"/>
  <c r="FB122" i="1"/>
  <c r="FB118" i="1"/>
  <c r="FB120" i="1"/>
  <c r="GH77" i="1"/>
  <c r="GH100" i="1"/>
  <c r="GH80" i="1"/>
  <c r="GH95" i="1"/>
  <c r="GH78" i="1"/>
  <c r="GH88" i="1"/>
  <c r="GH86" i="1"/>
  <c r="GH90" i="1"/>
  <c r="GH91" i="1"/>
  <c r="GH98" i="1"/>
  <c r="GH82" i="1"/>
  <c r="GH101" i="1"/>
  <c r="GH85" i="1"/>
  <c r="GH87" i="1"/>
  <c r="GH81" i="1"/>
  <c r="GH94" i="1"/>
  <c r="GH106" i="1"/>
  <c r="GH96" i="1"/>
  <c r="GH84" i="1"/>
  <c r="GH107" i="1"/>
  <c r="GH83" i="1"/>
  <c r="GH79" i="1"/>
  <c r="GH99" i="1"/>
  <c r="GH103" i="1"/>
  <c r="GH92" i="1"/>
  <c r="GH89" i="1"/>
  <c r="GH93" i="1"/>
  <c r="GH76" i="1"/>
  <c r="GH102" i="1"/>
  <c r="GH108" i="1"/>
  <c r="GH105" i="1"/>
  <c r="GH110" i="1"/>
  <c r="GH112" i="1"/>
  <c r="GH114" i="1"/>
  <c r="GH116" i="1"/>
  <c r="GH74" i="1"/>
  <c r="GH97" i="1"/>
  <c r="GH109" i="1"/>
  <c r="GH111" i="1"/>
  <c r="GH113" i="1"/>
  <c r="GH115" i="1"/>
  <c r="GH117" i="1"/>
  <c r="GH104" i="1"/>
  <c r="GH119" i="1"/>
  <c r="GH121" i="1"/>
  <c r="GH118" i="1"/>
  <c r="GH120" i="1"/>
  <c r="GH122" i="1"/>
  <c r="DH122" i="1"/>
  <c r="DH74" i="1"/>
  <c r="DH103" i="1"/>
  <c r="DH87" i="1"/>
  <c r="DH80" i="1"/>
  <c r="FL115" i="1"/>
  <c r="FL120" i="1"/>
  <c r="FL93" i="1"/>
  <c r="FL106" i="1"/>
  <c r="FL86" i="1"/>
  <c r="FL84" i="1"/>
  <c r="GJ113" i="1"/>
  <c r="GJ120" i="1"/>
  <c r="GJ108" i="1"/>
  <c r="GJ105" i="1"/>
  <c r="GJ82" i="1"/>
  <c r="GJ80" i="1"/>
  <c r="GL121" i="1"/>
  <c r="FV112" i="1"/>
  <c r="FV109" i="1"/>
  <c r="FV103" i="1"/>
  <c r="FV100" i="1"/>
  <c r="FV83" i="1"/>
  <c r="GL122" i="1"/>
  <c r="GL102" i="1"/>
  <c r="GL74" i="1"/>
  <c r="GL93" i="1"/>
  <c r="GL92" i="1"/>
  <c r="GL77" i="1"/>
  <c r="GL117" i="1"/>
  <c r="DA95" i="1"/>
  <c r="DA78" i="1"/>
  <c r="DA84" i="1"/>
  <c r="DA88" i="1"/>
  <c r="DA77" i="1"/>
  <c r="DA100" i="1"/>
  <c r="DA80" i="1"/>
  <c r="DA85" i="1"/>
  <c r="DA83" i="1"/>
  <c r="DA90" i="1"/>
  <c r="DA86" i="1"/>
  <c r="DA87" i="1"/>
  <c r="DA81" i="1"/>
  <c r="DA98" i="1"/>
  <c r="DA94" i="1"/>
  <c r="DA91" i="1"/>
  <c r="DA92" i="1"/>
  <c r="DA107" i="1"/>
  <c r="DA106" i="1"/>
  <c r="DA105" i="1"/>
  <c r="DA103" i="1"/>
  <c r="DA96" i="1"/>
  <c r="DA89" i="1"/>
  <c r="DA82" i="1"/>
  <c r="DA79" i="1"/>
  <c r="DA101" i="1"/>
  <c r="DA76" i="1"/>
  <c r="DA102" i="1"/>
  <c r="DA108" i="1"/>
  <c r="DA104" i="1"/>
  <c r="DA109" i="1"/>
  <c r="DA93" i="1"/>
  <c r="DA99" i="1"/>
  <c r="DA97" i="1"/>
  <c r="DA110" i="1"/>
  <c r="DA112" i="1"/>
  <c r="DA114" i="1"/>
  <c r="DA74" i="1"/>
  <c r="DA115" i="1"/>
  <c r="DA116" i="1"/>
  <c r="DA118" i="1"/>
  <c r="DA120" i="1"/>
  <c r="DA122" i="1"/>
  <c r="DA113" i="1"/>
  <c r="DA111" i="1"/>
  <c r="DA121" i="1"/>
  <c r="DA117" i="1"/>
  <c r="DA119" i="1"/>
  <c r="DS95" i="1"/>
  <c r="DS78" i="1"/>
  <c r="DS84" i="1"/>
  <c r="DS88" i="1"/>
  <c r="DS77" i="1"/>
  <c r="DS100" i="1"/>
  <c r="DS80" i="1"/>
  <c r="DS86" i="1"/>
  <c r="DS87" i="1"/>
  <c r="DS81" i="1"/>
  <c r="DS85" i="1"/>
  <c r="DS83" i="1"/>
  <c r="DS90" i="1"/>
  <c r="DS98" i="1"/>
  <c r="DS91" i="1"/>
  <c r="DS82" i="1"/>
  <c r="DS101" i="1"/>
  <c r="DS94" i="1"/>
  <c r="DS107" i="1"/>
  <c r="DS105" i="1"/>
  <c r="DS103" i="1"/>
  <c r="DS106" i="1"/>
  <c r="DS89" i="1"/>
  <c r="DS93" i="1"/>
  <c r="DS97" i="1"/>
  <c r="DS92" i="1"/>
  <c r="DS96" i="1"/>
  <c r="DS79" i="1"/>
  <c r="DS76" i="1"/>
  <c r="DS102" i="1"/>
  <c r="DS74" i="1"/>
  <c r="DS99" i="1"/>
  <c r="DS111" i="1"/>
  <c r="DS113" i="1"/>
  <c r="DS108" i="1"/>
  <c r="DS104" i="1"/>
  <c r="DS109" i="1"/>
  <c r="DS119" i="1"/>
  <c r="DS121" i="1"/>
  <c r="DS112" i="1"/>
  <c r="DS117" i="1"/>
  <c r="DS115" i="1"/>
  <c r="DS110" i="1"/>
  <c r="DS114" i="1"/>
  <c r="DS116" i="1"/>
  <c r="DS120" i="1"/>
  <c r="DS118" i="1"/>
  <c r="DS122" i="1"/>
  <c r="DG77" i="1"/>
  <c r="DG100" i="1"/>
  <c r="DG80" i="1"/>
  <c r="DG95" i="1"/>
  <c r="DG78" i="1"/>
  <c r="DG84" i="1"/>
  <c r="DG88" i="1"/>
  <c r="DG85" i="1"/>
  <c r="DG83" i="1"/>
  <c r="DG90" i="1"/>
  <c r="DG86" i="1"/>
  <c r="DG87" i="1"/>
  <c r="DG81" i="1"/>
  <c r="DG91" i="1"/>
  <c r="DG107" i="1"/>
  <c r="DG106" i="1"/>
  <c r="DG98" i="1"/>
  <c r="DG82" i="1"/>
  <c r="DG101" i="1"/>
  <c r="DG96" i="1"/>
  <c r="DG89" i="1"/>
  <c r="DG92" i="1"/>
  <c r="DG79" i="1"/>
  <c r="DG99" i="1"/>
  <c r="DG105" i="1"/>
  <c r="DG94" i="1"/>
  <c r="DG103" i="1"/>
  <c r="DG74" i="1"/>
  <c r="DG104" i="1"/>
  <c r="DG76" i="1"/>
  <c r="DG110" i="1"/>
  <c r="DG112" i="1"/>
  <c r="DG114" i="1"/>
  <c r="DG108" i="1"/>
  <c r="DG93" i="1"/>
  <c r="DG117" i="1"/>
  <c r="DG118" i="1"/>
  <c r="DG120" i="1"/>
  <c r="DG122" i="1"/>
  <c r="DG111" i="1"/>
  <c r="DG115" i="1"/>
  <c r="DG102" i="1"/>
  <c r="DG109" i="1"/>
  <c r="DG113" i="1"/>
  <c r="DG116" i="1"/>
  <c r="DG97" i="1"/>
  <c r="DG121" i="1"/>
  <c r="DG119" i="1"/>
  <c r="EE75" i="1"/>
  <c r="EE77" i="1"/>
  <c r="EE100" i="1"/>
  <c r="EE80" i="1"/>
  <c r="EE95" i="1"/>
  <c r="EE78" i="1"/>
  <c r="EE84" i="1"/>
  <c r="EE88" i="1"/>
  <c r="EE85" i="1"/>
  <c r="EE83" i="1"/>
  <c r="EE90" i="1"/>
  <c r="EE86" i="1"/>
  <c r="EE87" i="1"/>
  <c r="EE81" i="1"/>
  <c r="EE91" i="1"/>
  <c r="EE98" i="1"/>
  <c r="EE107" i="1"/>
  <c r="EE106" i="1"/>
  <c r="EE82" i="1"/>
  <c r="EE92" i="1"/>
  <c r="EE96" i="1"/>
  <c r="EE79" i="1"/>
  <c r="EE99" i="1"/>
  <c r="EE105" i="1"/>
  <c r="EE103" i="1"/>
  <c r="EE89" i="1"/>
  <c r="EE101" i="1"/>
  <c r="EE93" i="1"/>
  <c r="EE94" i="1"/>
  <c r="EE97" i="1"/>
  <c r="EE74" i="1"/>
  <c r="EE104" i="1"/>
  <c r="EE109" i="1"/>
  <c r="EE76" i="1"/>
  <c r="EE110" i="1"/>
  <c r="EE112" i="1"/>
  <c r="EE114" i="1"/>
  <c r="EE108" i="1"/>
  <c r="EE118" i="1"/>
  <c r="EE120" i="1"/>
  <c r="EE122" i="1"/>
  <c r="EE113" i="1"/>
  <c r="EE117" i="1"/>
  <c r="EE111" i="1"/>
  <c r="EE102" i="1"/>
  <c r="EE119" i="1"/>
  <c r="EE115" i="1"/>
  <c r="EE121" i="1"/>
  <c r="EE116" i="1"/>
  <c r="GQ75" i="1"/>
  <c r="GQ77" i="1"/>
  <c r="GQ100" i="1"/>
  <c r="GQ80" i="1"/>
  <c r="GQ95" i="1"/>
  <c r="GQ78" i="1"/>
  <c r="GQ84" i="1"/>
  <c r="GQ85" i="1"/>
  <c r="GQ83" i="1"/>
  <c r="GQ90" i="1"/>
  <c r="GQ88" i="1"/>
  <c r="GQ86" i="1"/>
  <c r="GQ87" i="1"/>
  <c r="GQ91" i="1"/>
  <c r="GQ98" i="1"/>
  <c r="GQ94" i="1"/>
  <c r="GQ107" i="1"/>
  <c r="GQ81" i="1"/>
  <c r="GQ82" i="1"/>
  <c r="GQ92" i="1"/>
  <c r="GQ106" i="1"/>
  <c r="GQ96" i="1"/>
  <c r="GQ79" i="1"/>
  <c r="GQ99" i="1"/>
  <c r="GQ105" i="1"/>
  <c r="GQ101" i="1"/>
  <c r="GQ89" i="1"/>
  <c r="GQ93" i="1"/>
  <c r="GQ97" i="1"/>
  <c r="GQ74" i="1"/>
  <c r="GQ104" i="1"/>
  <c r="GQ103" i="1"/>
  <c r="GQ76" i="1"/>
  <c r="GQ110" i="1"/>
  <c r="GQ112" i="1"/>
  <c r="GQ108" i="1"/>
  <c r="GQ118" i="1"/>
  <c r="GQ120" i="1"/>
  <c r="GQ122" i="1"/>
  <c r="GQ102" i="1"/>
  <c r="GQ109" i="1"/>
  <c r="GQ113" i="1"/>
  <c r="GQ111" i="1"/>
  <c r="GQ119" i="1"/>
  <c r="GQ116" i="1"/>
  <c r="GQ121" i="1"/>
  <c r="GQ114" i="1"/>
  <c r="GQ117" i="1"/>
  <c r="GQ115" i="1"/>
  <c r="FD75" i="1"/>
  <c r="FD95" i="1"/>
  <c r="FD78" i="1"/>
  <c r="FD84" i="1"/>
  <c r="FD88" i="1"/>
  <c r="FD77" i="1"/>
  <c r="FD100" i="1"/>
  <c r="FD80" i="1"/>
  <c r="FD85" i="1"/>
  <c r="FD83" i="1"/>
  <c r="FD90" i="1"/>
  <c r="FD86" i="1"/>
  <c r="FD81" i="1"/>
  <c r="FD87" i="1"/>
  <c r="FD91" i="1"/>
  <c r="FD92" i="1"/>
  <c r="FD94" i="1"/>
  <c r="FD98" i="1"/>
  <c r="FD82" i="1"/>
  <c r="FD107" i="1"/>
  <c r="FD106" i="1"/>
  <c r="FD96" i="1"/>
  <c r="FD103" i="1"/>
  <c r="FD89" i="1"/>
  <c r="FD79" i="1"/>
  <c r="FD101" i="1"/>
  <c r="FD105" i="1"/>
  <c r="FD99" i="1"/>
  <c r="FD93" i="1"/>
  <c r="FD108" i="1"/>
  <c r="FD76" i="1"/>
  <c r="FD97" i="1"/>
  <c r="FD104" i="1"/>
  <c r="FD109" i="1"/>
  <c r="FD110" i="1"/>
  <c r="FD114" i="1"/>
  <c r="FD118" i="1"/>
  <c r="FD120" i="1"/>
  <c r="FD122" i="1"/>
  <c r="FD111" i="1"/>
  <c r="FD116" i="1"/>
  <c r="FD102" i="1"/>
  <c r="FD74" i="1"/>
  <c r="FD117" i="1"/>
  <c r="FD119" i="1"/>
  <c r="FD121" i="1"/>
  <c r="FD113" i="1"/>
  <c r="FD115" i="1"/>
  <c r="FD112" i="1"/>
  <c r="DZ95" i="1"/>
  <c r="DZ78" i="1"/>
  <c r="DZ84" i="1"/>
  <c r="DZ88" i="1"/>
  <c r="DZ80" i="1"/>
  <c r="DZ77" i="1"/>
  <c r="DZ87" i="1"/>
  <c r="DZ83" i="1"/>
  <c r="DZ81" i="1"/>
  <c r="DZ86" i="1"/>
  <c r="DZ90" i="1"/>
  <c r="DZ92" i="1"/>
  <c r="DZ91" i="1"/>
  <c r="DZ107" i="1"/>
  <c r="DZ85" i="1"/>
  <c r="DZ100" i="1"/>
  <c r="DZ82" i="1"/>
  <c r="DZ106" i="1"/>
  <c r="DZ105" i="1"/>
  <c r="DZ103" i="1"/>
  <c r="DZ98" i="1"/>
  <c r="DZ93" i="1"/>
  <c r="DZ97" i="1"/>
  <c r="DZ101" i="1"/>
  <c r="DZ79" i="1"/>
  <c r="DZ99" i="1"/>
  <c r="DZ94" i="1"/>
  <c r="DZ96" i="1"/>
  <c r="DZ74" i="1"/>
  <c r="DZ104" i="1"/>
  <c r="DZ109" i="1"/>
  <c r="DZ108" i="1"/>
  <c r="DZ111" i="1"/>
  <c r="DZ113" i="1"/>
  <c r="DZ115" i="1"/>
  <c r="DZ117" i="1"/>
  <c r="DZ89" i="1"/>
  <c r="DZ102" i="1"/>
  <c r="DZ110" i="1"/>
  <c r="DZ112" i="1"/>
  <c r="DZ114" i="1"/>
  <c r="DZ116" i="1"/>
  <c r="DZ118" i="1"/>
  <c r="DZ120" i="1"/>
  <c r="DZ122" i="1"/>
  <c r="DZ121" i="1"/>
  <c r="DZ76" i="1"/>
  <c r="DZ119" i="1"/>
  <c r="GD95" i="1"/>
  <c r="GD78" i="1"/>
  <c r="GD84" i="1"/>
  <c r="GD100" i="1"/>
  <c r="GD77" i="1"/>
  <c r="GD86" i="1"/>
  <c r="GD90" i="1"/>
  <c r="GD80" i="1"/>
  <c r="GD85" i="1"/>
  <c r="GD87" i="1"/>
  <c r="GD83" i="1"/>
  <c r="GD98" i="1"/>
  <c r="GD92" i="1"/>
  <c r="GD94" i="1"/>
  <c r="GD107" i="1"/>
  <c r="GD81" i="1"/>
  <c r="GD101" i="1"/>
  <c r="GD105" i="1"/>
  <c r="GD91" i="1"/>
  <c r="GD88" i="1"/>
  <c r="GD106" i="1"/>
  <c r="GD89" i="1"/>
  <c r="GD93" i="1"/>
  <c r="GD82" i="1"/>
  <c r="GD96" i="1"/>
  <c r="GD79" i="1"/>
  <c r="GD97" i="1"/>
  <c r="GD74" i="1"/>
  <c r="GD104" i="1"/>
  <c r="GD103" i="1"/>
  <c r="GD76" i="1"/>
  <c r="GD109" i="1"/>
  <c r="GD111" i="1"/>
  <c r="GD113" i="1"/>
  <c r="GD115" i="1"/>
  <c r="GD117" i="1"/>
  <c r="GD99" i="1"/>
  <c r="GD108" i="1"/>
  <c r="GD110" i="1"/>
  <c r="GD112" i="1"/>
  <c r="GD114" i="1"/>
  <c r="GD116" i="1"/>
  <c r="GD118" i="1"/>
  <c r="GD120" i="1"/>
  <c r="GD122" i="1"/>
  <c r="GD102" i="1"/>
  <c r="GD119" i="1"/>
  <c r="GD121" i="1"/>
  <c r="DC95" i="1"/>
  <c r="DC78" i="1"/>
  <c r="DC84" i="1"/>
  <c r="DC88" i="1"/>
  <c r="DC77" i="1"/>
  <c r="DC100" i="1"/>
  <c r="DC80" i="1"/>
  <c r="DC86" i="1"/>
  <c r="DC87" i="1"/>
  <c r="DC81" i="1"/>
  <c r="DC85" i="1"/>
  <c r="DC83" i="1"/>
  <c r="DC90" i="1"/>
  <c r="DC98" i="1"/>
  <c r="DC91" i="1"/>
  <c r="DC82" i="1"/>
  <c r="DC101" i="1"/>
  <c r="DC92" i="1"/>
  <c r="DC107" i="1"/>
  <c r="DC94" i="1"/>
  <c r="DC105" i="1"/>
  <c r="DC103" i="1"/>
  <c r="DC93" i="1"/>
  <c r="DC97" i="1"/>
  <c r="DC89" i="1"/>
  <c r="DC106" i="1"/>
  <c r="DC79" i="1"/>
  <c r="DC96" i="1"/>
  <c r="DC76" i="1"/>
  <c r="DC102" i="1"/>
  <c r="DC108" i="1"/>
  <c r="DC111" i="1"/>
  <c r="DC113" i="1"/>
  <c r="DC104" i="1"/>
  <c r="DC109" i="1"/>
  <c r="DC99" i="1"/>
  <c r="DC119" i="1"/>
  <c r="DC121" i="1"/>
  <c r="DC112" i="1"/>
  <c r="DC115" i="1"/>
  <c r="DC116" i="1"/>
  <c r="DC74" i="1"/>
  <c r="DC110" i="1"/>
  <c r="DC114" i="1"/>
  <c r="DC117" i="1"/>
  <c r="DC120" i="1"/>
  <c r="DC122" i="1"/>
  <c r="DC118" i="1"/>
  <c r="EI95" i="1"/>
  <c r="EI78" i="1"/>
  <c r="EI84" i="1"/>
  <c r="EI88" i="1"/>
  <c r="EI77" i="1"/>
  <c r="EI100" i="1"/>
  <c r="EI80" i="1"/>
  <c r="EI86" i="1"/>
  <c r="EI87" i="1"/>
  <c r="EI81" i="1"/>
  <c r="EI85" i="1"/>
  <c r="EI83" i="1"/>
  <c r="EI90" i="1"/>
  <c r="EI98" i="1"/>
  <c r="EI91" i="1"/>
  <c r="EI92" i="1"/>
  <c r="EI82" i="1"/>
  <c r="EI101" i="1"/>
  <c r="EI107" i="1"/>
  <c r="EI94" i="1"/>
  <c r="EI106" i="1"/>
  <c r="EI105" i="1"/>
  <c r="EI103" i="1"/>
  <c r="EI93" i="1"/>
  <c r="EI96" i="1"/>
  <c r="EI79" i="1"/>
  <c r="EI89" i="1"/>
  <c r="EI76" i="1"/>
  <c r="EI102" i="1"/>
  <c r="EI108" i="1"/>
  <c r="EI74" i="1"/>
  <c r="EI111" i="1"/>
  <c r="EI113" i="1"/>
  <c r="EI109" i="1"/>
  <c r="EI97" i="1"/>
  <c r="EI104" i="1"/>
  <c r="EI119" i="1"/>
  <c r="EI121" i="1"/>
  <c r="EI112" i="1"/>
  <c r="EI116" i="1"/>
  <c r="EI110" i="1"/>
  <c r="EI114" i="1"/>
  <c r="EI117" i="1"/>
  <c r="EI99" i="1"/>
  <c r="EI122" i="1"/>
  <c r="EI115" i="1"/>
  <c r="EI118" i="1"/>
  <c r="EI120" i="1"/>
  <c r="GU95" i="1"/>
  <c r="GU78" i="1"/>
  <c r="GU84" i="1"/>
  <c r="GU77" i="1"/>
  <c r="GU100" i="1"/>
  <c r="GU80" i="1"/>
  <c r="GU88" i="1"/>
  <c r="GU86" i="1"/>
  <c r="GU87" i="1"/>
  <c r="GU85" i="1"/>
  <c r="GU83" i="1"/>
  <c r="GU90" i="1"/>
  <c r="GU81" i="1"/>
  <c r="GU98" i="1"/>
  <c r="GU91" i="1"/>
  <c r="GU82" i="1"/>
  <c r="GU101" i="1"/>
  <c r="GU92" i="1"/>
  <c r="GU94" i="1"/>
  <c r="GU105" i="1"/>
  <c r="GU103" i="1"/>
  <c r="GU107" i="1"/>
  <c r="GU89" i="1"/>
  <c r="GU93" i="1"/>
  <c r="GU96" i="1"/>
  <c r="GU76" i="1"/>
  <c r="GU102" i="1"/>
  <c r="GU106" i="1"/>
  <c r="GU108" i="1"/>
  <c r="GU74" i="1"/>
  <c r="GU109" i="1"/>
  <c r="GU111" i="1"/>
  <c r="GU113" i="1"/>
  <c r="GU79" i="1"/>
  <c r="GU99" i="1"/>
  <c r="GU97" i="1"/>
  <c r="GU117" i="1"/>
  <c r="GU119" i="1"/>
  <c r="GU121" i="1"/>
  <c r="GU112" i="1"/>
  <c r="GU104" i="1"/>
  <c r="GU116" i="1"/>
  <c r="GU110" i="1"/>
  <c r="GU114" i="1"/>
  <c r="GU115" i="1"/>
  <c r="GU122" i="1"/>
  <c r="GU118" i="1"/>
  <c r="GU120" i="1"/>
  <c r="DU75" i="1"/>
  <c r="DU77" i="1"/>
  <c r="DU100" i="1"/>
  <c r="DU80" i="1"/>
  <c r="DU95" i="1"/>
  <c r="DU78" i="1"/>
  <c r="DU84" i="1"/>
  <c r="DU88" i="1"/>
  <c r="DU86" i="1"/>
  <c r="DU87" i="1"/>
  <c r="DU81" i="1"/>
  <c r="DU85" i="1"/>
  <c r="DU83" i="1"/>
  <c r="DU90" i="1"/>
  <c r="DU91" i="1"/>
  <c r="DU92" i="1"/>
  <c r="DU98" i="1"/>
  <c r="DU82" i="1"/>
  <c r="DU101" i="1"/>
  <c r="DU94" i="1"/>
  <c r="DU96" i="1"/>
  <c r="DU89" i="1"/>
  <c r="DU107" i="1"/>
  <c r="DU105" i="1"/>
  <c r="DU103" i="1"/>
  <c r="DU106" i="1"/>
  <c r="DU93" i="1"/>
  <c r="DU74" i="1"/>
  <c r="DU104" i="1"/>
  <c r="DU109" i="1"/>
  <c r="DU102" i="1"/>
  <c r="DU99" i="1"/>
  <c r="DU76" i="1"/>
  <c r="DU111" i="1"/>
  <c r="DU113" i="1"/>
  <c r="DU97" i="1"/>
  <c r="DU116" i="1"/>
  <c r="DU79" i="1"/>
  <c r="DU119" i="1"/>
  <c r="DU121" i="1"/>
  <c r="DU112" i="1"/>
  <c r="DU117" i="1"/>
  <c r="DU108" i="1"/>
  <c r="DU115" i="1"/>
  <c r="DU118" i="1"/>
  <c r="DU120" i="1"/>
  <c r="DU110" i="1"/>
  <c r="DU114" i="1"/>
  <c r="DU122" i="1"/>
  <c r="DV75" i="1"/>
  <c r="DV77" i="1"/>
  <c r="DV100" i="1"/>
  <c r="DV80" i="1"/>
  <c r="DV95" i="1"/>
  <c r="DV78" i="1"/>
  <c r="DV84" i="1"/>
  <c r="DV86" i="1"/>
  <c r="DV90" i="1"/>
  <c r="DV88" i="1"/>
  <c r="DV83" i="1"/>
  <c r="DV92" i="1"/>
  <c r="DV81" i="1"/>
  <c r="DV91" i="1"/>
  <c r="DV85" i="1"/>
  <c r="DV98" i="1"/>
  <c r="DV82" i="1"/>
  <c r="DV101" i="1"/>
  <c r="DV87" i="1"/>
  <c r="DV96" i="1"/>
  <c r="DV94" i="1"/>
  <c r="DV107" i="1"/>
  <c r="DV79" i="1"/>
  <c r="DV99" i="1"/>
  <c r="DV89" i="1"/>
  <c r="DV106" i="1"/>
  <c r="DV93" i="1"/>
  <c r="DV103" i="1"/>
  <c r="DV76" i="1"/>
  <c r="DV102" i="1"/>
  <c r="DV108" i="1"/>
  <c r="DV97" i="1"/>
  <c r="DV105" i="1"/>
  <c r="DV109" i="1"/>
  <c r="DV110" i="1"/>
  <c r="DV112" i="1"/>
  <c r="DV114" i="1"/>
  <c r="DV116" i="1"/>
  <c r="DV74" i="1"/>
  <c r="DV111" i="1"/>
  <c r="DV113" i="1"/>
  <c r="DV115" i="1"/>
  <c r="DV117" i="1"/>
  <c r="DV119" i="1"/>
  <c r="DV121" i="1"/>
  <c r="DV104" i="1"/>
  <c r="DV120" i="1"/>
  <c r="DV118" i="1"/>
  <c r="DV122" i="1"/>
  <c r="DW77" i="1"/>
  <c r="DW100" i="1"/>
  <c r="DW80" i="1"/>
  <c r="DW95" i="1"/>
  <c r="DW78" i="1"/>
  <c r="DW84" i="1"/>
  <c r="DW85" i="1"/>
  <c r="DW83" i="1"/>
  <c r="DW90" i="1"/>
  <c r="DW86" i="1"/>
  <c r="DW87" i="1"/>
  <c r="DW81" i="1"/>
  <c r="DW88" i="1"/>
  <c r="DW91" i="1"/>
  <c r="DW107" i="1"/>
  <c r="DW106" i="1"/>
  <c r="DW98" i="1"/>
  <c r="DW82" i="1"/>
  <c r="DW101" i="1"/>
  <c r="DW96" i="1"/>
  <c r="DW94" i="1"/>
  <c r="DW105" i="1"/>
  <c r="DW79" i="1"/>
  <c r="DW99" i="1"/>
  <c r="DW92" i="1"/>
  <c r="DW89" i="1"/>
  <c r="DW93" i="1"/>
  <c r="DW74" i="1"/>
  <c r="DW104" i="1"/>
  <c r="DW102" i="1"/>
  <c r="DW109" i="1"/>
  <c r="DW110" i="1"/>
  <c r="DW112" i="1"/>
  <c r="DW114" i="1"/>
  <c r="DW76" i="1"/>
  <c r="DW103" i="1"/>
  <c r="DW118" i="1"/>
  <c r="DW120" i="1"/>
  <c r="DW122" i="1"/>
  <c r="DW111" i="1"/>
  <c r="DW116" i="1"/>
  <c r="DW113" i="1"/>
  <c r="DW108" i="1"/>
  <c r="DW115" i="1"/>
  <c r="DW121" i="1"/>
  <c r="DW97" i="1"/>
  <c r="DW119" i="1"/>
  <c r="DW117" i="1"/>
  <c r="DH116" i="1"/>
  <c r="DH120" i="1"/>
  <c r="DH89" i="1"/>
  <c r="DH107" i="1"/>
  <c r="DH94" i="1"/>
  <c r="DH100" i="1"/>
  <c r="FL108" i="1"/>
  <c r="FL118" i="1"/>
  <c r="FL103" i="1"/>
  <c r="FL98" i="1"/>
  <c r="FL90" i="1"/>
  <c r="FL78" i="1"/>
  <c r="GJ109" i="1"/>
  <c r="GJ118" i="1"/>
  <c r="GJ104" i="1"/>
  <c r="GJ88" i="1"/>
  <c r="GJ98" i="1"/>
  <c r="GJ100" i="1"/>
  <c r="FV110" i="1"/>
  <c r="FV102" i="1"/>
  <c r="FV89" i="1"/>
  <c r="FV92" i="1"/>
  <c r="FV87" i="1"/>
  <c r="GL120" i="1"/>
  <c r="GL115" i="1"/>
  <c r="GL97" i="1"/>
  <c r="GL89" i="1"/>
  <c r="GL81" i="1"/>
  <c r="GL80" i="1"/>
  <c r="GJ112" i="1"/>
  <c r="GU75" i="1"/>
  <c r="DR75" i="1"/>
  <c r="GK75" i="1"/>
  <c r="EQ75" i="1"/>
  <c r="FW75" i="1"/>
  <c r="FP75" i="1"/>
  <c r="FI75" i="1"/>
  <c r="GO75" i="1"/>
  <c r="FJ75" i="1"/>
  <c r="GP75" i="1"/>
  <c r="FF75" i="1"/>
  <c r="DY75" i="1"/>
  <c r="DK75" i="1"/>
  <c r="DD75" i="1"/>
  <c r="EF75" i="1"/>
  <c r="EC75" i="1"/>
  <c r="ED75" i="1"/>
  <c r="EI75" i="1"/>
  <c r="DW75" i="1"/>
  <c r="EV75" i="1"/>
  <c r="GS75" i="1"/>
  <c r="EY75" i="1"/>
  <c r="GE75" i="1"/>
  <c r="FX75" i="1"/>
  <c r="DE75" i="1"/>
  <c r="FQ75" i="1"/>
  <c r="DF75" i="1"/>
  <c r="EL75" i="1"/>
  <c r="FR75" i="1"/>
  <c r="DJ75" i="1"/>
  <c r="DA75" i="1"/>
  <c r="EG75" i="1"/>
  <c r="DS75" i="1"/>
  <c r="DL75" i="1"/>
  <c r="EK75" i="1"/>
  <c r="DG75" i="1"/>
  <c r="DB75" i="1"/>
  <c r="FU75" i="1"/>
  <c r="EA75" i="1"/>
  <c r="FG75" i="1"/>
  <c r="EZ75" i="1"/>
  <c r="ES75" i="1"/>
  <c r="FY75" i="1"/>
  <c r="ET75" i="1"/>
  <c r="FZ75" i="1"/>
  <c r="DO75" i="1"/>
  <c r="DC75" i="1"/>
  <c r="FM75" i="1"/>
  <c r="EN75" i="1"/>
  <c r="EX75" i="1"/>
  <c r="DI75" i="1"/>
  <c r="EO75" i="1"/>
  <c r="EP75" i="1"/>
  <c r="GM75" i="1"/>
  <c r="DT75" i="1"/>
  <c r="DM75" i="1"/>
  <c r="DN75" i="1"/>
  <c r="DZ75" i="1"/>
  <c r="GD75" i="1"/>
  <c r="DQ75" i="1"/>
  <c r="EW75" i="1"/>
  <c r="GC75" i="1"/>
  <c r="FO75" i="1"/>
  <c r="EB75" i="1"/>
  <c r="FH75" i="1"/>
  <c r="GN75" i="1"/>
  <c r="FA75" i="1"/>
  <c r="GG75" i="1"/>
  <c r="FB75" i="1"/>
  <c r="GH75" i="1"/>
  <c r="FA9" i="1"/>
  <c r="FA5" i="1"/>
  <c r="FA6" i="1"/>
  <c r="FA8" i="1"/>
  <c r="FA13" i="1"/>
  <c r="FA12" i="1"/>
  <c r="FA4" i="1"/>
  <c r="FA11" i="1"/>
  <c r="FA7" i="1"/>
  <c r="FA10" i="1"/>
  <c r="FA19" i="1"/>
  <c r="FA14" i="1"/>
  <c r="FA17" i="1"/>
  <c r="FA23" i="1"/>
  <c r="FA18" i="1"/>
  <c r="FA25" i="1"/>
  <c r="FA16" i="1"/>
  <c r="FA15" i="1"/>
  <c r="FA30" i="1"/>
  <c r="FA35" i="1"/>
  <c r="FA20" i="1"/>
  <c r="FA24" i="1"/>
  <c r="FA27" i="1"/>
  <c r="FA26" i="1"/>
  <c r="FA33" i="1"/>
  <c r="FA22" i="1"/>
  <c r="FA28" i="1"/>
  <c r="FA29" i="1"/>
  <c r="FA41" i="1"/>
  <c r="FA40" i="1"/>
  <c r="FA31" i="1"/>
  <c r="FA34" i="1"/>
  <c r="FA51" i="1"/>
  <c r="FA47" i="1"/>
  <c r="FA38" i="1"/>
  <c r="FA48" i="1"/>
  <c r="FA21" i="1"/>
  <c r="FA46" i="1"/>
  <c r="FA37" i="1"/>
  <c r="FA50" i="1"/>
  <c r="FA39" i="1"/>
  <c r="FA36" i="1"/>
  <c r="FA32" i="1"/>
  <c r="FA43" i="1"/>
  <c r="FA49" i="1"/>
  <c r="FA45" i="1"/>
  <c r="FA44" i="1"/>
  <c r="FA42" i="1"/>
  <c r="FA52" i="1"/>
  <c r="FF6" i="1"/>
  <c r="FF4" i="1"/>
  <c r="FF7" i="1"/>
  <c r="FF12" i="1"/>
  <c r="FF8" i="1"/>
  <c r="FF11" i="1"/>
  <c r="FF10" i="1"/>
  <c r="FF13" i="1"/>
  <c r="FF5" i="1"/>
  <c r="FF15" i="1"/>
  <c r="FF18" i="1"/>
  <c r="FF16" i="1"/>
  <c r="FF14" i="1"/>
  <c r="FF26" i="1"/>
  <c r="FF9" i="1"/>
  <c r="FF21" i="1"/>
  <c r="FF19" i="1"/>
  <c r="FF33" i="1"/>
  <c r="FF24" i="1"/>
  <c r="FF27" i="1"/>
  <c r="FF30" i="1"/>
  <c r="FF20" i="1"/>
  <c r="FF23" i="1"/>
  <c r="FF34" i="1"/>
  <c r="FF22" i="1"/>
  <c r="FF31" i="1"/>
  <c r="FF29" i="1"/>
  <c r="FF35" i="1"/>
  <c r="FF17" i="1"/>
  <c r="FF32" i="1"/>
  <c r="FF46" i="1"/>
  <c r="FF25" i="1"/>
  <c r="FF41" i="1"/>
  <c r="FF37" i="1"/>
  <c r="FF42" i="1"/>
  <c r="FF40" i="1"/>
  <c r="FF36" i="1"/>
  <c r="FF50" i="1"/>
  <c r="FF28" i="1"/>
  <c r="FF49" i="1"/>
  <c r="FF38" i="1"/>
  <c r="FF43" i="1"/>
  <c r="FF39" i="1"/>
  <c r="FF45" i="1"/>
  <c r="FF48" i="1"/>
  <c r="FF44" i="1"/>
  <c r="FF52" i="1"/>
  <c r="FF51" i="1"/>
  <c r="FF47" i="1"/>
  <c r="FW9" i="1"/>
  <c r="FW5" i="1"/>
  <c r="FW4" i="1"/>
  <c r="FW7" i="1"/>
  <c r="FW6" i="1"/>
  <c r="FW12" i="1"/>
  <c r="FW10" i="1"/>
  <c r="FW8" i="1"/>
  <c r="FW11" i="1"/>
  <c r="FW13" i="1"/>
  <c r="FW17" i="1"/>
  <c r="FW14" i="1"/>
  <c r="FW16" i="1"/>
  <c r="FW15" i="1"/>
  <c r="FW25" i="1"/>
  <c r="FW19" i="1"/>
  <c r="FW18" i="1"/>
  <c r="FW20" i="1"/>
  <c r="FW24" i="1"/>
  <c r="FW23" i="1"/>
  <c r="FW26" i="1"/>
  <c r="FW33" i="1"/>
  <c r="FW27" i="1"/>
  <c r="FW30" i="1"/>
  <c r="FW32" i="1"/>
  <c r="FW21" i="1"/>
  <c r="FW29" i="1"/>
  <c r="FW22" i="1"/>
  <c r="FW46" i="1"/>
  <c r="FW35" i="1"/>
  <c r="FW31" i="1"/>
  <c r="FW39" i="1"/>
  <c r="FW28" i="1"/>
  <c r="FW38" i="1"/>
  <c r="FW36" i="1"/>
  <c r="FW48" i="1"/>
  <c r="FW34" i="1"/>
  <c r="FW41" i="1"/>
  <c r="FW50" i="1"/>
  <c r="FW49" i="1"/>
  <c r="FW40" i="1"/>
  <c r="FW43" i="1"/>
  <c r="FW44" i="1"/>
  <c r="FW42" i="1"/>
  <c r="FW45" i="1"/>
  <c r="FW37" i="1"/>
  <c r="FW47" i="1"/>
  <c r="FW51" i="1"/>
  <c r="FW52" i="1"/>
  <c r="FN6" i="1"/>
  <c r="FN4" i="1"/>
  <c r="FN7" i="1"/>
  <c r="FN5" i="1"/>
  <c r="FN12" i="1"/>
  <c r="FN9" i="1"/>
  <c r="FN10" i="1"/>
  <c r="FN11" i="1"/>
  <c r="FN13" i="1"/>
  <c r="FN8" i="1"/>
  <c r="FN15" i="1"/>
  <c r="FN18" i="1"/>
  <c r="FN14" i="1"/>
  <c r="FN16" i="1"/>
  <c r="FN17" i="1"/>
  <c r="FN26" i="1"/>
  <c r="FN19" i="1"/>
  <c r="FN21" i="1"/>
  <c r="FN20" i="1"/>
  <c r="FN24" i="1"/>
  <c r="FN33" i="1"/>
  <c r="FN25" i="1"/>
  <c r="FN23" i="1"/>
  <c r="FN27" i="1"/>
  <c r="FN30" i="1"/>
  <c r="FN32" i="1"/>
  <c r="FN34" i="1"/>
  <c r="FN35" i="1"/>
  <c r="FN29" i="1"/>
  <c r="FN22" i="1"/>
  <c r="FN31" i="1"/>
  <c r="FN46" i="1"/>
  <c r="FN28" i="1"/>
  <c r="FN38" i="1"/>
  <c r="FN36" i="1"/>
  <c r="FN42" i="1"/>
  <c r="FN50" i="1"/>
  <c r="FN49" i="1"/>
  <c r="FN39" i="1"/>
  <c r="FN43" i="1"/>
  <c r="FN41" i="1"/>
  <c r="FN47" i="1"/>
  <c r="FN44" i="1"/>
  <c r="FN45" i="1"/>
  <c r="FN37" i="1"/>
  <c r="FN40" i="1"/>
  <c r="FN51" i="1"/>
  <c r="FN52" i="1"/>
  <c r="FN48" i="1"/>
  <c r="DT8" i="1"/>
  <c r="DT5" i="1"/>
  <c r="DT6" i="1"/>
  <c r="DT10" i="1"/>
  <c r="DT4" i="1"/>
  <c r="DT12" i="1"/>
  <c r="DT11" i="1"/>
  <c r="DT7" i="1"/>
  <c r="DT9" i="1"/>
  <c r="DT17" i="1"/>
  <c r="DT13" i="1"/>
  <c r="DT14" i="1"/>
  <c r="DT18" i="1"/>
  <c r="DT16" i="1"/>
  <c r="DT15" i="1"/>
  <c r="DT25" i="1"/>
  <c r="DT19" i="1"/>
  <c r="DT24" i="1"/>
  <c r="DT35" i="1"/>
  <c r="DT23" i="1"/>
  <c r="DT26" i="1"/>
  <c r="DT21" i="1"/>
  <c r="DT33" i="1"/>
  <c r="DT20" i="1"/>
  <c r="DT27" i="1"/>
  <c r="DT32" i="1"/>
  <c r="DT41" i="1"/>
  <c r="DT30" i="1"/>
  <c r="DT34" i="1"/>
  <c r="DT22" i="1"/>
  <c r="DT40" i="1"/>
  <c r="DT29" i="1"/>
  <c r="DT31" i="1"/>
  <c r="DT38" i="1"/>
  <c r="DT46" i="1"/>
  <c r="DT47" i="1"/>
  <c r="DT45" i="1"/>
  <c r="DT48" i="1"/>
  <c r="DT28" i="1"/>
  <c r="DT50" i="1"/>
  <c r="DT49" i="1"/>
  <c r="DT39" i="1"/>
  <c r="DT37" i="1"/>
  <c r="DT44" i="1"/>
  <c r="DT51" i="1"/>
  <c r="DT42" i="1"/>
  <c r="DT36" i="1"/>
  <c r="DT52" i="1"/>
  <c r="DT43" i="1"/>
  <c r="GR4" i="1"/>
  <c r="GR9" i="1"/>
  <c r="GR8" i="1"/>
  <c r="GR11" i="1"/>
  <c r="GR6" i="1"/>
  <c r="GR13" i="1"/>
  <c r="GR7" i="1"/>
  <c r="GR10" i="1"/>
  <c r="GR18" i="1"/>
  <c r="GR5" i="1"/>
  <c r="GR16" i="1"/>
  <c r="GR12" i="1"/>
  <c r="GR14" i="1"/>
  <c r="GR21" i="1"/>
  <c r="GR20" i="1"/>
  <c r="GR15" i="1"/>
  <c r="GR25" i="1"/>
  <c r="GR17" i="1"/>
  <c r="GR23" i="1"/>
  <c r="GR27" i="1"/>
  <c r="GR22" i="1"/>
  <c r="GR19" i="1"/>
  <c r="GR30" i="1"/>
  <c r="GR24" i="1"/>
  <c r="GR35" i="1"/>
  <c r="GR29" i="1"/>
  <c r="GR32" i="1"/>
  <c r="GR26" i="1"/>
  <c r="GR31" i="1"/>
  <c r="GR33" i="1"/>
  <c r="GR38" i="1"/>
  <c r="GR39" i="1"/>
  <c r="GR28" i="1"/>
  <c r="GR34" i="1"/>
  <c r="GR40" i="1"/>
  <c r="GR46" i="1"/>
  <c r="GR49" i="1"/>
  <c r="GR41" i="1"/>
  <c r="GR37" i="1"/>
  <c r="GR43" i="1"/>
  <c r="GR36" i="1"/>
  <c r="GR47" i="1"/>
  <c r="GR48" i="1"/>
  <c r="GR51" i="1"/>
  <c r="GR50" i="1"/>
  <c r="GR52" i="1"/>
  <c r="GR44" i="1"/>
  <c r="GR42" i="1"/>
  <c r="GR45" i="1"/>
  <c r="FI9" i="1"/>
  <c r="FI5" i="1"/>
  <c r="FI6" i="1"/>
  <c r="FI13" i="1"/>
  <c r="FI7" i="1"/>
  <c r="FI12" i="1"/>
  <c r="FI8" i="1"/>
  <c r="FI10" i="1"/>
  <c r="FI11" i="1"/>
  <c r="FI14" i="1"/>
  <c r="FI19" i="1"/>
  <c r="FI17" i="1"/>
  <c r="FI4" i="1"/>
  <c r="FI16" i="1"/>
  <c r="FI23" i="1"/>
  <c r="FI25" i="1"/>
  <c r="FI18" i="1"/>
  <c r="FI15" i="1"/>
  <c r="FI30" i="1"/>
  <c r="FI35" i="1"/>
  <c r="FI26" i="1"/>
  <c r="FI27" i="1"/>
  <c r="FI21" i="1"/>
  <c r="FI28" i="1"/>
  <c r="FI20" i="1"/>
  <c r="FI24" i="1"/>
  <c r="FI33" i="1"/>
  <c r="FI32" i="1"/>
  <c r="FI41" i="1"/>
  <c r="FI40" i="1"/>
  <c r="FI38" i="1"/>
  <c r="FI22" i="1"/>
  <c r="FI29" i="1"/>
  <c r="FI51" i="1"/>
  <c r="FI39" i="1"/>
  <c r="FI47" i="1"/>
  <c r="FI48" i="1"/>
  <c r="FI37" i="1"/>
  <c r="FI34" i="1"/>
  <c r="FI36" i="1"/>
  <c r="FI50" i="1"/>
  <c r="FI31" i="1"/>
  <c r="FI43" i="1"/>
  <c r="FI49" i="1"/>
  <c r="FI42" i="1"/>
  <c r="FI46" i="1"/>
  <c r="FI45" i="1"/>
  <c r="FI44" i="1"/>
  <c r="FI52" i="1"/>
  <c r="AY66" i="1"/>
  <c r="EW5" i="1"/>
  <c r="EW4" i="1"/>
  <c r="EW7" i="1"/>
  <c r="EW9" i="1"/>
  <c r="EW11" i="1"/>
  <c r="EW6" i="1"/>
  <c r="EW10" i="1"/>
  <c r="EW13" i="1"/>
  <c r="EW8" i="1"/>
  <c r="EW18" i="1"/>
  <c r="EW12" i="1"/>
  <c r="EW14" i="1"/>
  <c r="EW17" i="1"/>
  <c r="EW21" i="1"/>
  <c r="EW15" i="1"/>
  <c r="EW16" i="1"/>
  <c r="EW19" i="1"/>
  <c r="EW20" i="1"/>
  <c r="EW25" i="1"/>
  <c r="EW31" i="1"/>
  <c r="EW24" i="1"/>
  <c r="EW27" i="1"/>
  <c r="EW22" i="1"/>
  <c r="EW26" i="1"/>
  <c r="EW23" i="1"/>
  <c r="EW30" i="1"/>
  <c r="EW28" i="1"/>
  <c r="EW33" i="1"/>
  <c r="EW29" i="1"/>
  <c r="EW36" i="1"/>
  <c r="EW34" i="1"/>
  <c r="EW39" i="1"/>
  <c r="EW32" i="1"/>
  <c r="EW41" i="1"/>
  <c r="EW37" i="1"/>
  <c r="EW50" i="1"/>
  <c r="EW38" i="1"/>
  <c r="EW46" i="1"/>
  <c r="EW43" i="1"/>
  <c r="EW40" i="1"/>
  <c r="EW47" i="1"/>
  <c r="EW49" i="1"/>
  <c r="EW45" i="1"/>
  <c r="EW44" i="1"/>
  <c r="EW52" i="1"/>
  <c r="EW35" i="1"/>
  <c r="EW42" i="1"/>
  <c r="EW51" i="1"/>
  <c r="EW48" i="1"/>
  <c r="DS9" i="1"/>
  <c r="DS5" i="1"/>
  <c r="DS6" i="1"/>
  <c r="DS10" i="1"/>
  <c r="DS4" i="1"/>
  <c r="DS7" i="1"/>
  <c r="DS12" i="1"/>
  <c r="DS11" i="1"/>
  <c r="DS14" i="1"/>
  <c r="DS13" i="1"/>
  <c r="DS17" i="1"/>
  <c r="DS8" i="1"/>
  <c r="DS16" i="1"/>
  <c r="DS25" i="1"/>
  <c r="DS18" i="1"/>
  <c r="DS26" i="1"/>
  <c r="DS20" i="1"/>
  <c r="DS23" i="1"/>
  <c r="DS29" i="1"/>
  <c r="DS21" i="1"/>
  <c r="DS33" i="1"/>
  <c r="DS19" i="1"/>
  <c r="DS27" i="1"/>
  <c r="DS30" i="1"/>
  <c r="DS31" i="1"/>
  <c r="DS15" i="1"/>
  <c r="DS24" i="1"/>
  <c r="DS35" i="1"/>
  <c r="DS22" i="1"/>
  <c r="DS28" i="1"/>
  <c r="DS46" i="1"/>
  <c r="DS41" i="1"/>
  <c r="DS39" i="1"/>
  <c r="DS34" i="1"/>
  <c r="DS48" i="1"/>
  <c r="DS32" i="1"/>
  <c r="DS50" i="1"/>
  <c r="DS49" i="1"/>
  <c r="DS43" i="1"/>
  <c r="DS44" i="1"/>
  <c r="DS51" i="1"/>
  <c r="DS42" i="1"/>
  <c r="DS47" i="1"/>
  <c r="DS38" i="1"/>
  <c r="DS36" i="1"/>
  <c r="DS40" i="1"/>
  <c r="DS52" i="1"/>
  <c r="DS37" i="1"/>
  <c r="DS45" i="1"/>
  <c r="GE9" i="1"/>
  <c r="GE5" i="1"/>
  <c r="GE4" i="1"/>
  <c r="GE7" i="1"/>
  <c r="GE10" i="1"/>
  <c r="GE12" i="1"/>
  <c r="GE11" i="1"/>
  <c r="GE6" i="1"/>
  <c r="GE13" i="1"/>
  <c r="GE17" i="1"/>
  <c r="GE8" i="1"/>
  <c r="GE16" i="1"/>
  <c r="GE25" i="1"/>
  <c r="GE19" i="1"/>
  <c r="GE18" i="1"/>
  <c r="GE14" i="1"/>
  <c r="GE20" i="1"/>
  <c r="GE26" i="1"/>
  <c r="GE24" i="1"/>
  <c r="GE21" i="1"/>
  <c r="GE33" i="1"/>
  <c r="GE27" i="1"/>
  <c r="GE15" i="1"/>
  <c r="GE30" i="1"/>
  <c r="GE31" i="1"/>
  <c r="GE22" i="1"/>
  <c r="GE29" i="1"/>
  <c r="GE46" i="1"/>
  <c r="GE28" i="1"/>
  <c r="GE23" i="1"/>
  <c r="GE41" i="1"/>
  <c r="GE39" i="1"/>
  <c r="GE34" i="1"/>
  <c r="GE48" i="1"/>
  <c r="GE40" i="1"/>
  <c r="GE50" i="1"/>
  <c r="GE32" i="1"/>
  <c r="GE49" i="1"/>
  <c r="GE35" i="1"/>
  <c r="GE38" i="1"/>
  <c r="GE43" i="1"/>
  <c r="GE36" i="1"/>
  <c r="GE44" i="1"/>
  <c r="GE42" i="1"/>
  <c r="GE47" i="1"/>
  <c r="GE45" i="1"/>
  <c r="GE51" i="1"/>
  <c r="GE37" i="1"/>
  <c r="GE52" i="1"/>
  <c r="EJ8" i="1"/>
  <c r="EJ5" i="1"/>
  <c r="EJ6" i="1"/>
  <c r="EJ10" i="1"/>
  <c r="EJ4" i="1"/>
  <c r="EJ9" i="1"/>
  <c r="EJ12" i="1"/>
  <c r="EJ11" i="1"/>
  <c r="EJ7" i="1"/>
  <c r="EJ17" i="1"/>
  <c r="EJ14" i="1"/>
  <c r="EJ13" i="1"/>
  <c r="EJ18" i="1"/>
  <c r="EJ19" i="1"/>
  <c r="EJ25" i="1"/>
  <c r="EJ16" i="1"/>
  <c r="EJ15" i="1"/>
  <c r="EJ20" i="1"/>
  <c r="EJ21" i="1"/>
  <c r="EJ35" i="1"/>
  <c r="EJ33" i="1"/>
  <c r="EJ24" i="1"/>
  <c r="EJ41" i="1"/>
  <c r="EJ34" i="1"/>
  <c r="EJ23" i="1"/>
  <c r="EJ27" i="1"/>
  <c r="EJ29" i="1"/>
  <c r="EJ22" i="1"/>
  <c r="EJ40" i="1"/>
  <c r="EJ26" i="1"/>
  <c r="EJ30" i="1"/>
  <c r="EJ46" i="1"/>
  <c r="EJ38" i="1"/>
  <c r="EJ32" i="1"/>
  <c r="EJ47" i="1"/>
  <c r="EJ45" i="1"/>
  <c r="EJ36" i="1"/>
  <c r="EJ48" i="1"/>
  <c r="EJ31" i="1"/>
  <c r="EJ50" i="1"/>
  <c r="EJ39" i="1"/>
  <c r="EJ49" i="1"/>
  <c r="EJ37" i="1"/>
  <c r="EJ28" i="1"/>
  <c r="EJ42" i="1"/>
  <c r="EJ52" i="1"/>
  <c r="EJ43" i="1"/>
  <c r="EJ51" i="1"/>
  <c r="EJ44" i="1"/>
  <c r="DE9" i="1"/>
  <c r="DE5" i="1"/>
  <c r="DE6" i="1"/>
  <c r="DE10" i="1"/>
  <c r="DE8" i="1"/>
  <c r="DE13" i="1"/>
  <c r="DE4" i="1"/>
  <c r="DE12" i="1"/>
  <c r="DE11" i="1"/>
  <c r="DE7" i="1"/>
  <c r="DE19" i="1"/>
  <c r="DE17" i="1"/>
  <c r="DE14" i="1"/>
  <c r="DE23" i="1"/>
  <c r="DE18" i="1"/>
  <c r="DE20" i="1"/>
  <c r="DE25" i="1"/>
  <c r="DE16" i="1"/>
  <c r="DE15" i="1"/>
  <c r="DE21" i="1"/>
  <c r="DE30" i="1"/>
  <c r="DE35" i="1"/>
  <c r="DE24" i="1"/>
  <c r="DE33" i="1"/>
  <c r="DE27" i="1"/>
  <c r="DE26" i="1"/>
  <c r="DE28" i="1"/>
  <c r="DE22" i="1"/>
  <c r="DE32" i="1"/>
  <c r="DE34" i="1"/>
  <c r="DE38" i="1"/>
  <c r="DE40" i="1"/>
  <c r="DE29" i="1"/>
  <c r="DE36" i="1"/>
  <c r="DE31" i="1"/>
  <c r="DE46" i="1"/>
  <c r="DE39" i="1"/>
  <c r="DE51" i="1"/>
  <c r="DE47" i="1"/>
  <c r="DE37" i="1"/>
  <c r="DE48" i="1"/>
  <c r="DE41" i="1"/>
  <c r="DE50" i="1"/>
  <c r="DE49" i="1"/>
  <c r="DE45" i="1"/>
  <c r="DE43" i="1"/>
  <c r="DE44" i="1"/>
  <c r="DE42" i="1"/>
  <c r="DE52" i="1"/>
  <c r="FQ9" i="1"/>
  <c r="FQ5" i="1"/>
  <c r="FQ6" i="1"/>
  <c r="FQ8" i="1"/>
  <c r="FQ13" i="1"/>
  <c r="FQ4" i="1"/>
  <c r="FQ12" i="1"/>
  <c r="FQ10" i="1"/>
  <c r="FQ11" i="1"/>
  <c r="FQ7" i="1"/>
  <c r="FQ19" i="1"/>
  <c r="FQ17" i="1"/>
  <c r="FQ23" i="1"/>
  <c r="FQ18" i="1"/>
  <c r="FQ25" i="1"/>
  <c r="FQ16" i="1"/>
  <c r="FQ15" i="1"/>
  <c r="FQ30" i="1"/>
  <c r="FQ20" i="1"/>
  <c r="FQ21" i="1"/>
  <c r="FQ35" i="1"/>
  <c r="FQ14" i="1"/>
  <c r="FQ24" i="1"/>
  <c r="FQ27" i="1"/>
  <c r="FQ33" i="1"/>
  <c r="FQ28" i="1"/>
  <c r="FQ22" i="1"/>
  <c r="FQ32" i="1"/>
  <c r="FQ31" i="1"/>
  <c r="FQ29" i="1"/>
  <c r="FQ38" i="1"/>
  <c r="FQ40" i="1"/>
  <c r="FQ34" i="1"/>
  <c r="FQ41" i="1"/>
  <c r="FQ51" i="1"/>
  <c r="FQ26" i="1"/>
  <c r="FQ47" i="1"/>
  <c r="FQ46" i="1"/>
  <c r="FQ37" i="1"/>
  <c r="FQ48" i="1"/>
  <c r="FQ36" i="1"/>
  <c r="FQ50" i="1"/>
  <c r="FQ39" i="1"/>
  <c r="FQ49" i="1"/>
  <c r="FQ43" i="1"/>
  <c r="FQ44" i="1"/>
  <c r="FQ45" i="1"/>
  <c r="FQ42" i="1"/>
  <c r="FQ52" i="1"/>
  <c r="EL4" i="1"/>
  <c r="EL9" i="1"/>
  <c r="EL8" i="1"/>
  <c r="EL5" i="1"/>
  <c r="EL6" i="1"/>
  <c r="EL13" i="1"/>
  <c r="EL10" i="1"/>
  <c r="EL12" i="1"/>
  <c r="EL11" i="1"/>
  <c r="EL7" i="1"/>
  <c r="EL16" i="1"/>
  <c r="EL19" i="1"/>
  <c r="EL14" i="1"/>
  <c r="EL15" i="1"/>
  <c r="EL20" i="1"/>
  <c r="EL23" i="1"/>
  <c r="EL18" i="1"/>
  <c r="EL25" i="1"/>
  <c r="EL21" i="1"/>
  <c r="EL24" i="1"/>
  <c r="EL32" i="1"/>
  <c r="EL26" i="1"/>
  <c r="EL30" i="1"/>
  <c r="EL17" i="1"/>
  <c r="EL27" i="1"/>
  <c r="EL33" i="1"/>
  <c r="EL35" i="1"/>
  <c r="EL37" i="1"/>
  <c r="EL34" i="1"/>
  <c r="EL22" i="1"/>
  <c r="EL29" i="1"/>
  <c r="EL40" i="1"/>
  <c r="EL31" i="1"/>
  <c r="EL28" i="1"/>
  <c r="EL41" i="1"/>
  <c r="EL46" i="1"/>
  <c r="EL38" i="1"/>
  <c r="EL43" i="1"/>
  <c r="EL36" i="1"/>
  <c r="EL47" i="1"/>
  <c r="EL48" i="1"/>
  <c r="EL50" i="1"/>
  <c r="EL39" i="1"/>
  <c r="EL52" i="1"/>
  <c r="EL44" i="1"/>
  <c r="EL42" i="1"/>
  <c r="EL49" i="1"/>
  <c r="EL51" i="1"/>
  <c r="EL45" i="1"/>
  <c r="DG7" i="1"/>
  <c r="DG9" i="1"/>
  <c r="DG8" i="1"/>
  <c r="DG5" i="1"/>
  <c r="DG14" i="1"/>
  <c r="DG4" i="1"/>
  <c r="DG10" i="1"/>
  <c r="DG13" i="1"/>
  <c r="DG6" i="1"/>
  <c r="DG12" i="1"/>
  <c r="DG20" i="1"/>
  <c r="DG16" i="1"/>
  <c r="DG11" i="1"/>
  <c r="DG17" i="1"/>
  <c r="DG24" i="1"/>
  <c r="DG19" i="1"/>
  <c r="DG23" i="1"/>
  <c r="DG15" i="1"/>
  <c r="DG26" i="1"/>
  <c r="DG22" i="1"/>
  <c r="DG18" i="1"/>
  <c r="DG25" i="1"/>
  <c r="DG30" i="1"/>
  <c r="DG21" i="1"/>
  <c r="DG33" i="1"/>
  <c r="DG35" i="1"/>
  <c r="DG31" i="1"/>
  <c r="DG38" i="1"/>
  <c r="DG28" i="1"/>
  <c r="DG29" i="1"/>
  <c r="DG32" i="1"/>
  <c r="DG46" i="1"/>
  <c r="DG39" i="1"/>
  <c r="DG41" i="1"/>
  <c r="DG34" i="1"/>
  <c r="DG27" i="1"/>
  <c r="DG44" i="1"/>
  <c r="DG43" i="1"/>
  <c r="DG37" i="1"/>
  <c r="DG47" i="1"/>
  <c r="DG48" i="1"/>
  <c r="DG52" i="1"/>
  <c r="DG36" i="1"/>
  <c r="DG51" i="1"/>
  <c r="DG50" i="1"/>
  <c r="DG40" i="1"/>
  <c r="DG49" i="1"/>
  <c r="DG45" i="1"/>
  <c r="DG42" i="1"/>
  <c r="FS7" i="1"/>
  <c r="FS9" i="1"/>
  <c r="FS8" i="1"/>
  <c r="FS5" i="1"/>
  <c r="FS4" i="1"/>
  <c r="FS13" i="1"/>
  <c r="FS6" i="1"/>
  <c r="FS10" i="1"/>
  <c r="FS14" i="1"/>
  <c r="FS16" i="1"/>
  <c r="FS12" i="1"/>
  <c r="FS11" i="1"/>
  <c r="FS17" i="1"/>
  <c r="FS24" i="1"/>
  <c r="FS20" i="1"/>
  <c r="FS15" i="1"/>
  <c r="FS19" i="1"/>
  <c r="FS22" i="1"/>
  <c r="FS18" i="1"/>
  <c r="FS25" i="1"/>
  <c r="FS30" i="1"/>
  <c r="FS21" i="1"/>
  <c r="FS23" i="1"/>
  <c r="FS33" i="1"/>
  <c r="FS26" i="1"/>
  <c r="FS38" i="1"/>
  <c r="FS28" i="1"/>
  <c r="FS32" i="1"/>
  <c r="FS39" i="1"/>
  <c r="FS35" i="1"/>
  <c r="FS41" i="1"/>
  <c r="FS31" i="1"/>
  <c r="FS27" i="1"/>
  <c r="FS34" i="1"/>
  <c r="FS44" i="1"/>
  <c r="FS40" i="1"/>
  <c r="FS43" i="1"/>
  <c r="FS29" i="1"/>
  <c r="FS46" i="1"/>
  <c r="FS37" i="1"/>
  <c r="FS47" i="1"/>
  <c r="FS48" i="1"/>
  <c r="FS36" i="1"/>
  <c r="FS51" i="1"/>
  <c r="FS52" i="1"/>
  <c r="FS45" i="1"/>
  <c r="FS50" i="1"/>
  <c r="FS49" i="1"/>
  <c r="FS42" i="1"/>
  <c r="EV4" i="1"/>
  <c r="EV9" i="1"/>
  <c r="EV8" i="1"/>
  <c r="EV11" i="1"/>
  <c r="EV14" i="1"/>
  <c r="EV6" i="1"/>
  <c r="EV10" i="1"/>
  <c r="EV5" i="1"/>
  <c r="EV13" i="1"/>
  <c r="EV7" i="1"/>
  <c r="EV18" i="1"/>
  <c r="EV16" i="1"/>
  <c r="EV12" i="1"/>
  <c r="EV17" i="1"/>
  <c r="EV21" i="1"/>
  <c r="EV15" i="1"/>
  <c r="EV19" i="1"/>
  <c r="EV20" i="1"/>
  <c r="EV25" i="1"/>
  <c r="EV24" i="1"/>
  <c r="EV27" i="1"/>
  <c r="EV22" i="1"/>
  <c r="EV26" i="1"/>
  <c r="EV30" i="1"/>
  <c r="EV32" i="1"/>
  <c r="EV29" i="1"/>
  <c r="EV31" i="1"/>
  <c r="EV28" i="1"/>
  <c r="EV35" i="1"/>
  <c r="EV34" i="1"/>
  <c r="EV39" i="1"/>
  <c r="EV23" i="1"/>
  <c r="EV40" i="1"/>
  <c r="EV38" i="1"/>
  <c r="EV46" i="1"/>
  <c r="EV49" i="1"/>
  <c r="EV41" i="1"/>
  <c r="EV36" i="1"/>
  <c r="EV43" i="1"/>
  <c r="EV47" i="1"/>
  <c r="EV48" i="1"/>
  <c r="EV45" i="1"/>
  <c r="EV44" i="1"/>
  <c r="EV37" i="1"/>
  <c r="EV50" i="1"/>
  <c r="EV33" i="1"/>
  <c r="EV52" i="1"/>
  <c r="EV42" i="1"/>
  <c r="EV51" i="1"/>
  <c r="DJ6" i="1"/>
  <c r="DJ4" i="1"/>
  <c r="DJ7" i="1"/>
  <c r="DJ12" i="1"/>
  <c r="DJ5" i="1"/>
  <c r="DJ8" i="1"/>
  <c r="DJ11" i="1"/>
  <c r="DJ9" i="1"/>
  <c r="DJ14" i="1"/>
  <c r="DJ10" i="1"/>
  <c r="DJ13" i="1"/>
  <c r="DJ15" i="1"/>
  <c r="DJ18" i="1"/>
  <c r="DJ16" i="1"/>
  <c r="DJ26" i="1"/>
  <c r="DJ17" i="1"/>
  <c r="DJ21" i="1"/>
  <c r="DJ19" i="1"/>
  <c r="DJ20" i="1"/>
  <c r="DJ33" i="1"/>
  <c r="DJ31" i="1"/>
  <c r="DJ23" i="1"/>
  <c r="DJ27" i="1"/>
  <c r="DJ25" i="1"/>
  <c r="DJ30" i="1"/>
  <c r="DJ34" i="1"/>
  <c r="DJ35" i="1"/>
  <c r="DJ22" i="1"/>
  <c r="DJ36" i="1"/>
  <c r="DJ46" i="1"/>
  <c r="DJ41" i="1"/>
  <c r="DJ29" i="1"/>
  <c r="DJ42" i="1"/>
  <c r="DJ28" i="1"/>
  <c r="DJ39" i="1"/>
  <c r="DJ40" i="1"/>
  <c r="DJ50" i="1"/>
  <c r="DJ49" i="1"/>
  <c r="DJ24" i="1"/>
  <c r="DJ38" i="1"/>
  <c r="DJ43" i="1"/>
  <c r="DJ44" i="1"/>
  <c r="DJ48" i="1"/>
  <c r="DJ47" i="1"/>
  <c r="DJ51" i="1"/>
  <c r="DJ52" i="1"/>
  <c r="DJ37" i="1"/>
  <c r="DJ32" i="1"/>
  <c r="DJ45" i="1"/>
  <c r="FV6" i="1"/>
  <c r="FV4" i="1"/>
  <c r="FV7" i="1"/>
  <c r="FV12" i="1"/>
  <c r="FV10" i="1"/>
  <c r="FV5" i="1"/>
  <c r="FV8" i="1"/>
  <c r="FV11" i="1"/>
  <c r="FV9" i="1"/>
  <c r="FV13" i="1"/>
  <c r="FV15" i="1"/>
  <c r="FV18" i="1"/>
  <c r="FV16" i="1"/>
  <c r="FV14" i="1"/>
  <c r="FV26" i="1"/>
  <c r="FV19" i="1"/>
  <c r="FV21" i="1"/>
  <c r="FV23" i="1"/>
  <c r="FV33" i="1"/>
  <c r="FV20" i="1"/>
  <c r="FV27" i="1"/>
  <c r="FV25" i="1"/>
  <c r="FV30" i="1"/>
  <c r="FV17" i="1"/>
  <c r="FV35" i="1"/>
  <c r="FV31" i="1"/>
  <c r="FV34" i="1"/>
  <c r="FV29" i="1"/>
  <c r="FV22" i="1"/>
  <c r="FV46" i="1"/>
  <c r="FV41" i="1"/>
  <c r="FV42" i="1"/>
  <c r="FV38" i="1"/>
  <c r="FV50" i="1"/>
  <c r="FV32" i="1"/>
  <c r="FV40" i="1"/>
  <c r="FV24" i="1"/>
  <c r="FV43" i="1"/>
  <c r="FV28" i="1"/>
  <c r="FV48" i="1"/>
  <c r="FV44" i="1"/>
  <c r="FV45" i="1"/>
  <c r="FV49" i="1"/>
  <c r="FV39" i="1"/>
  <c r="FV36" i="1"/>
  <c r="FV37" i="1"/>
  <c r="FV47" i="1"/>
  <c r="FV51" i="1"/>
  <c r="FV52" i="1"/>
  <c r="FE5" i="1"/>
  <c r="FE4" i="1"/>
  <c r="FE7" i="1"/>
  <c r="FE9" i="1"/>
  <c r="FE8" i="1"/>
  <c r="FE11" i="1"/>
  <c r="FE10" i="1"/>
  <c r="FE13" i="1"/>
  <c r="FE18" i="1"/>
  <c r="FE14" i="1"/>
  <c r="FE15" i="1"/>
  <c r="FE21" i="1"/>
  <c r="FE12" i="1"/>
  <c r="FE19" i="1"/>
  <c r="FE6" i="1"/>
  <c r="FE17" i="1"/>
  <c r="FE20" i="1"/>
  <c r="FE16" i="1"/>
  <c r="FE25" i="1"/>
  <c r="FE24" i="1"/>
  <c r="FE31" i="1"/>
  <c r="FE27" i="1"/>
  <c r="FE26" i="1"/>
  <c r="FE22" i="1"/>
  <c r="FE23" i="1"/>
  <c r="FE32" i="1"/>
  <c r="FE30" i="1"/>
  <c r="FE33" i="1"/>
  <c r="FE35" i="1"/>
  <c r="FE28" i="1"/>
  <c r="FE34" i="1"/>
  <c r="FE36" i="1"/>
  <c r="FE39" i="1"/>
  <c r="FE29" i="1"/>
  <c r="FE38" i="1"/>
  <c r="FE40" i="1"/>
  <c r="FE50" i="1"/>
  <c r="FE43" i="1"/>
  <c r="FE41" i="1"/>
  <c r="FE47" i="1"/>
  <c r="FE46" i="1"/>
  <c r="FE37" i="1"/>
  <c r="FE45" i="1"/>
  <c r="FE48" i="1"/>
  <c r="FE44" i="1"/>
  <c r="FE42" i="1"/>
  <c r="FE52" i="1"/>
  <c r="FE51" i="1"/>
  <c r="FE49" i="1"/>
  <c r="GF8" i="1"/>
  <c r="GF5" i="1"/>
  <c r="GF6" i="1"/>
  <c r="GF10" i="1"/>
  <c r="GF4" i="1"/>
  <c r="GF12" i="1"/>
  <c r="GF11" i="1"/>
  <c r="GF7" i="1"/>
  <c r="GF9" i="1"/>
  <c r="GF17" i="1"/>
  <c r="GF13" i="1"/>
  <c r="GF14" i="1"/>
  <c r="GF18" i="1"/>
  <c r="GF16" i="1"/>
  <c r="GF15" i="1"/>
  <c r="GF25" i="1"/>
  <c r="GF19" i="1"/>
  <c r="GF20" i="1"/>
  <c r="GF23" i="1"/>
  <c r="GF35" i="1"/>
  <c r="GF26" i="1"/>
  <c r="GF24" i="1"/>
  <c r="GF21" i="1"/>
  <c r="GF33" i="1"/>
  <c r="GF27" i="1"/>
  <c r="GF32" i="1"/>
  <c r="GF41" i="1"/>
  <c r="GF30" i="1"/>
  <c r="GF22" i="1"/>
  <c r="GF29" i="1"/>
  <c r="GF31" i="1"/>
  <c r="GF40" i="1"/>
  <c r="GF46" i="1"/>
  <c r="GF38" i="1"/>
  <c r="GF36" i="1"/>
  <c r="GF47" i="1"/>
  <c r="GF50" i="1"/>
  <c r="GF34" i="1"/>
  <c r="GF39" i="1"/>
  <c r="GF49" i="1"/>
  <c r="GF44" i="1"/>
  <c r="GF42" i="1"/>
  <c r="GF37" i="1"/>
  <c r="GF52" i="1"/>
  <c r="GF45" i="1"/>
  <c r="GF48" i="1"/>
  <c r="GF51" i="1"/>
  <c r="GF28" i="1"/>
  <c r="GF43" i="1"/>
  <c r="EF4" i="1"/>
  <c r="EF9" i="1"/>
  <c r="EF8" i="1"/>
  <c r="EF10" i="1"/>
  <c r="EF11" i="1"/>
  <c r="EF14" i="1"/>
  <c r="EF6" i="1"/>
  <c r="EF13" i="1"/>
  <c r="EF7" i="1"/>
  <c r="EF5" i="1"/>
  <c r="EF12" i="1"/>
  <c r="EF18" i="1"/>
  <c r="EF16" i="1"/>
  <c r="EF17" i="1"/>
  <c r="EF21" i="1"/>
  <c r="EF20" i="1"/>
  <c r="EF15" i="1"/>
  <c r="EF19" i="1"/>
  <c r="EF25" i="1"/>
  <c r="EF23" i="1"/>
  <c r="EF27" i="1"/>
  <c r="EF22" i="1"/>
  <c r="EF24" i="1"/>
  <c r="EF30" i="1"/>
  <c r="EF33" i="1"/>
  <c r="EF35" i="1"/>
  <c r="EF32" i="1"/>
  <c r="EF28" i="1"/>
  <c r="EF31" i="1"/>
  <c r="EF26" i="1"/>
  <c r="EF29" i="1"/>
  <c r="EF38" i="1"/>
  <c r="EF39" i="1"/>
  <c r="EF40" i="1"/>
  <c r="EF46" i="1"/>
  <c r="EF49" i="1"/>
  <c r="EF37" i="1"/>
  <c r="EF43" i="1"/>
  <c r="EF51" i="1"/>
  <c r="EF34" i="1"/>
  <c r="EF41" i="1"/>
  <c r="EF47" i="1"/>
  <c r="EF48" i="1"/>
  <c r="EF36" i="1"/>
  <c r="EF50" i="1"/>
  <c r="EF45" i="1"/>
  <c r="EF52" i="1"/>
  <c r="EF44" i="1"/>
  <c r="EF42" i="1"/>
  <c r="EB8" i="1"/>
  <c r="EB5" i="1"/>
  <c r="EB6" i="1"/>
  <c r="EB10" i="1"/>
  <c r="EB4" i="1"/>
  <c r="EB9" i="1"/>
  <c r="EB7" i="1"/>
  <c r="EB12" i="1"/>
  <c r="EB11" i="1"/>
  <c r="EB17" i="1"/>
  <c r="EB18" i="1"/>
  <c r="EB25" i="1"/>
  <c r="EB13" i="1"/>
  <c r="EB14" i="1"/>
  <c r="EB16" i="1"/>
  <c r="EB19" i="1"/>
  <c r="EB20" i="1"/>
  <c r="EB26" i="1"/>
  <c r="EB35" i="1"/>
  <c r="EB15" i="1"/>
  <c r="EB33" i="1"/>
  <c r="EB21" i="1"/>
  <c r="EB23" i="1"/>
  <c r="EB22" i="1"/>
  <c r="EB31" i="1"/>
  <c r="EB41" i="1"/>
  <c r="EB27" i="1"/>
  <c r="EB34" i="1"/>
  <c r="EB24" i="1"/>
  <c r="EB30" i="1"/>
  <c r="EB40" i="1"/>
  <c r="EB46" i="1"/>
  <c r="EB39" i="1"/>
  <c r="EB47" i="1"/>
  <c r="EB45" i="1"/>
  <c r="EB48" i="1"/>
  <c r="EB32" i="1"/>
  <c r="EB29" i="1"/>
  <c r="EB38" i="1"/>
  <c r="EB50" i="1"/>
  <c r="EB36" i="1"/>
  <c r="EB49" i="1"/>
  <c r="EB28" i="1"/>
  <c r="EB44" i="1"/>
  <c r="EB37" i="1"/>
  <c r="EB43" i="1"/>
  <c r="EB42" i="1"/>
  <c r="EB52" i="1"/>
  <c r="EB51" i="1"/>
  <c r="EN4" i="1"/>
  <c r="EN9" i="1"/>
  <c r="EN8" i="1"/>
  <c r="EN7" i="1"/>
  <c r="EN11" i="1"/>
  <c r="EN5" i="1"/>
  <c r="EN14" i="1"/>
  <c r="EN13" i="1"/>
  <c r="EN10" i="1"/>
  <c r="EN6" i="1"/>
  <c r="EN18" i="1"/>
  <c r="EN12" i="1"/>
  <c r="EN16" i="1"/>
  <c r="EN17" i="1"/>
  <c r="EN21" i="1"/>
  <c r="EN15" i="1"/>
  <c r="EN20" i="1"/>
  <c r="EN19" i="1"/>
  <c r="EN25" i="1"/>
  <c r="EN27" i="1"/>
  <c r="EN24" i="1"/>
  <c r="EN22" i="1"/>
  <c r="EN26" i="1"/>
  <c r="EN30" i="1"/>
  <c r="EN23" i="1"/>
  <c r="EN29" i="1"/>
  <c r="EN33" i="1"/>
  <c r="EN31" i="1"/>
  <c r="EN28" i="1"/>
  <c r="EN32" i="1"/>
  <c r="EN35" i="1"/>
  <c r="EN39" i="1"/>
  <c r="EN40" i="1"/>
  <c r="EN41" i="1"/>
  <c r="EN46" i="1"/>
  <c r="EN37" i="1"/>
  <c r="EN49" i="1"/>
  <c r="EN43" i="1"/>
  <c r="EN51" i="1"/>
  <c r="EN36" i="1"/>
  <c r="EN47" i="1"/>
  <c r="EN48" i="1"/>
  <c r="EN34" i="1"/>
  <c r="EN38" i="1"/>
  <c r="EN45" i="1"/>
  <c r="EN44" i="1"/>
  <c r="EN52" i="1"/>
  <c r="EN50" i="1"/>
  <c r="EN42" i="1"/>
  <c r="EA9" i="1"/>
  <c r="EA5" i="1"/>
  <c r="EA6" i="1"/>
  <c r="EA10" i="1"/>
  <c r="EA4" i="1"/>
  <c r="EA7" i="1"/>
  <c r="EA12" i="1"/>
  <c r="EA8" i="1"/>
  <c r="EA11" i="1"/>
  <c r="EA14" i="1"/>
  <c r="EA13" i="1"/>
  <c r="EA17" i="1"/>
  <c r="EA16" i="1"/>
  <c r="EA25" i="1"/>
  <c r="EA19" i="1"/>
  <c r="EA18" i="1"/>
  <c r="EA20" i="1"/>
  <c r="EA15" i="1"/>
  <c r="EA29" i="1"/>
  <c r="EA33" i="1"/>
  <c r="EA27" i="1"/>
  <c r="EA23" i="1"/>
  <c r="EA24" i="1"/>
  <c r="EA30" i="1"/>
  <c r="EA21" i="1"/>
  <c r="EA34" i="1"/>
  <c r="EA46" i="1"/>
  <c r="EA32" i="1"/>
  <c r="EA38" i="1"/>
  <c r="EA39" i="1"/>
  <c r="EA35" i="1"/>
  <c r="EA28" i="1"/>
  <c r="EA26" i="1"/>
  <c r="EA48" i="1"/>
  <c r="EA31" i="1"/>
  <c r="EA41" i="1"/>
  <c r="EA40" i="1"/>
  <c r="EA50" i="1"/>
  <c r="EA36" i="1"/>
  <c r="EA49" i="1"/>
  <c r="EA22" i="1"/>
  <c r="EA37" i="1"/>
  <c r="EA43" i="1"/>
  <c r="EA47" i="1"/>
  <c r="EA42" i="1"/>
  <c r="EA51" i="1"/>
  <c r="EA45" i="1"/>
  <c r="EA52" i="1"/>
  <c r="EA44" i="1"/>
  <c r="GM9" i="1"/>
  <c r="GM5" i="1"/>
  <c r="GM4" i="1"/>
  <c r="GM7" i="1"/>
  <c r="GM6" i="1"/>
  <c r="GM10" i="1"/>
  <c r="GM12" i="1"/>
  <c r="GM8" i="1"/>
  <c r="GM11" i="1"/>
  <c r="GM13" i="1"/>
  <c r="GM17" i="1"/>
  <c r="GM14" i="1"/>
  <c r="GM16" i="1"/>
  <c r="GM19" i="1"/>
  <c r="GM25" i="1"/>
  <c r="GM20" i="1"/>
  <c r="GM15" i="1"/>
  <c r="GM24" i="1"/>
  <c r="GM33" i="1"/>
  <c r="GM27" i="1"/>
  <c r="GM18" i="1"/>
  <c r="GM23" i="1"/>
  <c r="GM21" i="1"/>
  <c r="GM30" i="1"/>
  <c r="GM26" i="1"/>
  <c r="GM29" i="1"/>
  <c r="GM35" i="1"/>
  <c r="GM46" i="1"/>
  <c r="GM38" i="1"/>
  <c r="GM39" i="1"/>
  <c r="GM22" i="1"/>
  <c r="GM32" i="1"/>
  <c r="GM48" i="1"/>
  <c r="GM28" i="1"/>
  <c r="GM50" i="1"/>
  <c r="GM49" i="1"/>
  <c r="GM31" i="1"/>
  <c r="GM37" i="1"/>
  <c r="GM43" i="1"/>
  <c r="GM34" i="1"/>
  <c r="GM47" i="1"/>
  <c r="GM42" i="1"/>
  <c r="GM41" i="1"/>
  <c r="GM36" i="1"/>
  <c r="GM51" i="1"/>
  <c r="GM45" i="1"/>
  <c r="GM52" i="1"/>
  <c r="GM40" i="1"/>
  <c r="GM44" i="1"/>
  <c r="ER8" i="1"/>
  <c r="ER5" i="1"/>
  <c r="ER6" i="1"/>
  <c r="ER10" i="1"/>
  <c r="ER4" i="1"/>
  <c r="ER7" i="1"/>
  <c r="ER12" i="1"/>
  <c r="ER9" i="1"/>
  <c r="ER11" i="1"/>
  <c r="ER14" i="1"/>
  <c r="ER17" i="1"/>
  <c r="ER18" i="1"/>
  <c r="ER13" i="1"/>
  <c r="ER16" i="1"/>
  <c r="ER25" i="1"/>
  <c r="ER15" i="1"/>
  <c r="ER20" i="1"/>
  <c r="ER35" i="1"/>
  <c r="ER23" i="1"/>
  <c r="ER33" i="1"/>
  <c r="ER21" i="1"/>
  <c r="ER24" i="1"/>
  <c r="ER26" i="1"/>
  <c r="ER41" i="1"/>
  <c r="ER22" i="1"/>
  <c r="ER34" i="1"/>
  <c r="ER29" i="1"/>
  <c r="ER40" i="1"/>
  <c r="ER32" i="1"/>
  <c r="ER19" i="1"/>
  <c r="ER27" i="1"/>
  <c r="ER46" i="1"/>
  <c r="ER30" i="1"/>
  <c r="ER31" i="1"/>
  <c r="ER28" i="1"/>
  <c r="ER39" i="1"/>
  <c r="ER47" i="1"/>
  <c r="ER45" i="1"/>
  <c r="ER48" i="1"/>
  <c r="ER50" i="1"/>
  <c r="ER37" i="1"/>
  <c r="ER49" i="1"/>
  <c r="ER51" i="1"/>
  <c r="ER44" i="1"/>
  <c r="ER38" i="1"/>
  <c r="ER52" i="1"/>
  <c r="ER43" i="1"/>
  <c r="ER36" i="1"/>
  <c r="ER42" i="1"/>
  <c r="DM9" i="1"/>
  <c r="DM5" i="1"/>
  <c r="DM6" i="1"/>
  <c r="DM10" i="1"/>
  <c r="DM13" i="1"/>
  <c r="DM7" i="1"/>
  <c r="DM4" i="1"/>
  <c r="DM12" i="1"/>
  <c r="DM8" i="1"/>
  <c r="DM11" i="1"/>
  <c r="DM19" i="1"/>
  <c r="DM14" i="1"/>
  <c r="DM17" i="1"/>
  <c r="DM23" i="1"/>
  <c r="DM20" i="1"/>
  <c r="DM15" i="1"/>
  <c r="DM25" i="1"/>
  <c r="DM21" i="1"/>
  <c r="DM16" i="1"/>
  <c r="DM18" i="1"/>
  <c r="DM30" i="1"/>
  <c r="DM35" i="1"/>
  <c r="DM24" i="1"/>
  <c r="DM33" i="1"/>
  <c r="DM27" i="1"/>
  <c r="DM29" i="1"/>
  <c r="DM28" i="1"/>
  <c r="DM26" i="1"/>
  <c r="DM32" i="1"/>
  <c r="DM31" i="1"/>
  <c r="DM38" i="1"/>
  <c r="DM40" i="1"/>
  <c r="DM22" i="1"/>
  <c r="DM36" i="1"/>
  <c r="DM34" i="1"/>
  <c r="DM41" i="1"/>
  <c r="DM39" i="1"/>
  <c r="DM51" i="1"/>
  <c r="DM37" i="1"/>
  <c r="DM47" i="1"/>
  <c r="DM48" i="1"/>
  <c r="DM50" i="1"/>
  <c r="DM46" i="1"/>
  <c r="DM45" i="1"/>
  <c r="DM43" i="1"/>
  <c r="DM49" i="1"/>
  <c r="DM44" i="1"/>
  <c r="DM42" i="1"/>
  <c r="DM52" i="1"/>
  <c r="FY9" i="1"/>
  <c r="FY5" i="1"/>
  <c r="FY6" i="1"/>
  <c r="FY13" i="1"/>
  <c r="FY7" i="1"/>
  <c r="FY4" i="1"/>
  <c r="FY10" i="1"/>
  <c r="FY12" i="1"/>
  <c r="FY8" i="1"/>
  <c r="FY11" i="1"/>
  <c r="FY19" i="1"/>
  <c r="FY17" i="1"/>
  <c r="FY23" i="1"/>
  <c r="FY14" i="1"/>
  <c r="FY15" i="1"/>
  <c r="FY25" i="1"/>
  <c r="FY16" i="1"/>
  <c r="FY18" i="1"/>
  <c r="FY30" i="1"/>
  <c r="FY35" i="1"/>
  <c r="FY24" i="1"/>
  <c r="FY20" i="1"/>
  <c r="FY26" i="1"/>
  <c r="FY27" i="1"/>
  <c r="FY21" i="1"/>
  <c r="FY28" i="1"/>
  <c r="FY32" i="1"/>
  <c r="FY31" i="1"/>
  <c r="FY33" i="1"/>
  <c r="FY38" i="1"/>
  <c r="FY34" i="1"/>
  <c r="FY40" i="1"/>
  <c r="FY41" i="1"/>
  <c r="FY51" i="1"/>
  <c r="FY22" i="1"/>
  <c r="FY39" i="1"/>
  <c r="FY37" i="1"/>
  <c r="FY47" i="1"/>
  <c r="FY36" i="1"/>
  <c r="FY48" i="1"/>
  <c r="FY29" i="1"/>
  <c r="FY50" i="1"/>
  <c r="FY46" i="1"/>
  <c r="FY43" i="1"/>
  <c r="FY44" i="1"/>
  <c r="FY42" i="1"/>
  <c r="FY45" i="1"/>
  <c r="FY49" i="1"/>
  <c r="FY52" i="1"/>
  <c r="ET4" i="1"/>
  <c r="ET9" i="1"/>
  <c r="ET8" i="1"/>
  <c r="ET5" i="1"/>
  <c r="ET6" i="1"/>
  <c r="ET10" i="1"/>
  <c r="ET13" i="1"/>
  <c r="ET7" i="1"/>
  <c r="ET12" i="1"/>
  <c r="ET11" i="1"/>
  <c r="ET16" i="1"/>
  <c r="ET19" i="1"/>
  <c r="ET20" i="1"/>
  <c r="ET23" i="1"/>
  <c r="ET25" i="1"/>
  <c r="ET21" i="1"/>
  <c r="ET26" i="1"/>
  <c r="ET32" i="1"/>
  <c r="ET14" i="1"/>
  <c r="ET30" i="1"/>
  <c r="ET17" i="1"/>
  <c r="ET15" i="1"/>
  <c r="ET27" i="1"/>
  <c r="ET31" i="1"/>
  <c r="ET18" i="1"/>
  <c r="ET35" i="1"/>
  <c r="ET22" i="1"/>
  <c r="ET28" i="1"/>
  <c r="ET37" i="1"/>
  <c r="ET24" i="1"/>
  <c r="ET40" i="1"/>
  <c r="ET46" i="1"/>
  <c r="ET33" i="1"/>
  <c r="ET29" i="1"/>
  <c r="ET34" i="1"/>
  <c r="ET38" i="1"/>
  <c r="ET41" i="1"/>
  <c r="ET43" i="1"/>
  <c r="ET39" i="1"/>
  <c r="ET47" i="1"/>
  <c r="ET48" i="1"/>
  <c r="ET50" i="1"/>
  <c r="ET36" i="1"/>
  <c r="ET44" i="1"/>
  <c r="ET52" i="1"/>
  <c r="ET42" i="1"/>
  <c r="ET45" i="1"/>
  <c r="ET51" i="1"/>
  <c r="ET49" i="1"/>
  <c r="DO7" i="1"/>
  <c r="DO9" i="1"/>
  <c r="DO8" i="1"/>
  <c r="DO5" i="1"/>
  <c r="DO14" i="1"/>
  <c r="DO13" i="1"/>
  <c r="DO4" i="1"/>
  <c r="DO6" i="1"/>
  <c r="DO12" i="1"/>
  <c r="DO10" i="1"/>
  <c r="DO20" i="1"/>
  <c r="DO16" i="1"/>
  <c r="DO17" i="1"/>
  <c r="DO11" i="1"/>
  <c r="DO18" i="1"/>
  <c r="DO19" i="1"/>
  <c r="DO24" i="1"/>
  <c r="DO23" i="1"/>
  <c r="DO21" i="1"/>
  <c r="DO22" i="1"/>
  <c r="DO30" i="1"/>
  <c r="DO33" i="1"/>
  <c r="DO15" i="1"/>
  <c r="DO26" i="1"/>
  <c r="DO38" i="1"/>
  <c r="DO29" i="1"/>
  <c r="DO28" i="1"/>
  <c r="DO32" i="1"/>
  <c r="DO25" i="1"/>
  <c r="DO27" i="1"/>
  <c r="DO34" i="1"/>
  <c r="DO41" i="1"/>
  <c r="DO39" i="1"/>
  <c r="DO35" i="1"/>
  <c r="DO31" i="1"/>
  <c r="DO44" i="1"/>
  <c r="DO43" i="1"/>
  <c r="DO37" i="1"/>
  <c r="DO40" i="1"/>
  <c r="DO47" i="1"/>
  <c r="DO36" i="1"/>
  <c r="DO48" i="1"/>
  <c r="DO49" i="1"/>
  <c r="DO52" i="1"/>
  <c r="DO42" i="1"/>
  <c r="DO46" i="1"/>
  <c r="DO45" i="1"/>
  <c r="DO50" i="1"/>
  <c r="DO51" i="1"/>
  <c r="GA7" i="1"/>
  <c r="GA9" i="1"/>
  <c r="GA8" i="1"/>
  <c r="GA5" i="1"/>
  <c r="GA6" i="1"/>
  <c r="GA13" i="1"/>
  <c r="GA4" i="1"/>
  <c r="GA10" i="1"/>
  <c r="GA14" i="1"/>
  <c r="GA16" i="1"/>
  <c r="GA17" i="1"/>
  <c r="GA11" i="1"/>
  <c r="GA12" i="1"/>
  <c r="GA18" i="1"/>
  <c r="GA20" i="1"/>
  <c r="GA19" i="1"/>
  <c r="GA21" i="1"/>
  <c r="GA22" i="1"/>
  <c r="GA30" i="1"/>
  <c r="GA23" i="1"/>
  <c r="GA26" i="1"/>
  <c r="GA33" i="1"/>
  <c r="GA25" i="1"/>
  <c r="GA38" i="1"/>
  <c r="GA28" i="1"/>
  <c r="GA35" i="1"/>
  <c r="GA32" i="1"/>
  <c r="GA15" i="1"/>
  <c r="GA41" i="1"/>
  <c r="GA39" i="1"/>
  <c r="GA24" i="1"/>
  <c r="GA27" i="1"/>
  <c r="GA44" i="1"/>
  <c r="GA43" i="1"/>
  <c r="GA31" i="1"/>
  <c r="GA34" i="1"/>
  <c r="GA37" i="1"/>
  <c r="GA47" i="1"/>
  <c r="GA29" i="1"/>
  <c r="GA36" i="1"/>
  <c r="GA48" i="1"/>
  <c r="GA46" i="1"/>
  <c r="GA49" i="1"/>
  <c r="GA52" i="1"/>
  <c r="GA42" i="1"/>
  <c r="GA40" i="1"/>
  <c r="GA50" i="1"/>
  <c r="GA45" i="1"/>
  <c r="GA51" i="1"/>
  <c r="FD4" i="1"/>
  <c r="FD9" i="1"/>
  <c r="FD8" i="1"/>
  <c r="FD7" i="1"/>
  <c r="FD11" i="1"/>
  <c r="FD10" i="1"/>
  <c r="FD14" i="1"/>
  <c r="FD13" i="1"/>
  <c r="FD5" i="1"/>
  <c r="FD6" i="1"/>
  <c r="FD18" i="1"/>
  <c r="FD16" i="1"/>
  <c r="FD17" i="1"/>
  <c r="FD15" i="1"/>
  <c r="FD21" i="1"/>
  <c r="FD12" i="1"/>
  <c r="FD19" i="1"/>
  <c r="FD20" i="1"/>
  <c r="FD25" i="1"/>
  <c r="FD27" i="1"/>
  <c r="FD26" i="1"/>
  <c r="FD22" i="1"/>
  <c r="FD23" i="1"/>
  <c r="FD30" i="1"/>
  <c r="FD29" i="1"/>
  <c r="FD24" i="1"/>
  <c r="FD33" i="1"/>
  <c r="FD35" i="1"/>
  <c r="FD28" i="1"/>
  <c r="FD39" i="1"/>
  <c r="FD31" i="1"/>
  <c r="FD41" i="1"/>
  <c r="FD40" i="1"/>
  <c r="FD46" i="1"/>
  <c r="FD36" i="1"/>
  <c r="FD49" i="1"/>
  <c r="FD43" i="1"/>
  <c r="FD34" i="1"/>
  <c r="FD38" i="1"/>
  <c r="FD47" i="1"/>
  <c r="FD48" i="1"/>
  <c r="FD32" i="1"/>
  <c r="FD50" i="1"/>
  <c r="FD44" i="1"/>
  <c r="FD42" i="1"/>
  <c r="FD52" i="1"/>
  <c r="FD51" i="1"/>
  <c r="FD37" i="1"/>
  <c r="FD45" i="1"/>
  <c r="DR6" i="1"/>
  <c r="DR4" i="1"/>
  <c r="DR7" i="1"/>
  <c r="DR10" i="1"/>
  <c r="DR12" i="1"/>
  <c r="DR11" i="1"/>
  <c r="DR14" i="1"/>
  <c r="DR5" i="1"/>
  <c r="DR9" i="1"/>
  <c r="DR13" i="1"/>
  <c r="DR8" i="1"/>
  <c r="DR15" i="1"/>
  <c r="DR18" i="1"/>
  <c r="DR16" i="1"/>
  <c r="DR26" i="1"/>
  <c r="DR21" i="1"/>
  <c r="DR19" i="1"/>
  <c r="DR17" i="1"/>
  <c r="DR20" i="1"/>
  <c r="DR33" i="1"/>
  <c r="DR31" i="1"/>
  <c r="DR27" i="1"/>
  <c r="DR25" i="1"/>
  <c r="DR30" i="1"/>
  <c r="DR24" i="1"/>
  <c r="DR35" i="1"/>
  <c r="DR34" i="1"/>
  <c r="DR23" i="1"/>
  <c r="DR22" i="1"/>
  <c r="DR29" i="1"/>
  <c r="DR28" i="1"/>
  <c r="DR46" i="1"/>
  <c r="DR36" i="1"/>
  <c r="DR38" i="1"/>
  <c r="DR32" i="1"/>
  <c r="DR42" i="1"/>
  <c r="DR50" i="1"/>
  <c r="DR49" i="1"/>
  <c r="DR39" i="1"/>
  <c r="DR43" i="1"/>
  <c r="DR40" i="1"/>
  <c r="DR37" i="1"/>
  <c r="DR48" i="1"/>
  <c r="DR51" i="1"/>
  <c r="DR52" i="1"/>
  <c r="DR47" i="1"/>
  <c r="DR41" i="1"/>
  <c r="DR45" i="1"/>
  <c r="DR44" i="1"/>
  <c r="GD6" i="1"/>
  <c r="GD4" i="1"/>
  <c r="GD7" i="1"/>
  <c r="GD10" i="1"/>
  <c r="GD12" i="1"/>
  <c r="GD11" i="1"/>
  <c r="GD5" i="1"/>
  <c r="GD9" i="1"/>
  <c r="GD13" i="1"/>
  <c r="GD8" i="1"/>
  <c r="GD15" i="1"/>
  <c r="GD14" i="1"/>
  <c r="GD16" i="1"/>
  <c r="GD17" i="1"/>
  <c r="GD19" i="1"/>
  <c r="GD26" i="1"/>
  <c r="GD18" i="1"/>
  <c r="GD21" i="1"/>
  <c r="GD33" i="1"/>
  <c r="GD27" i="1"/>
  <c r="GD25" i="1"/>
  <c r="GD30" i="1"/>
  <c r="GD23" i="1"/>
  <c r="GD34" i="1"/>
  <c r="GD22" i="1"/>
  <c r="GD20" i="1"/>
  <c r="GD29" i="1"/>
  <c r="GD46" i="1"/>
  <c r="GD28" i="1"/>
  <c r="GD32" i="1"/>
  <c r="GD38" i="1"/>
  <c r="GD35" i="1"/>
  <c r="GD40" i="1"/>
  <c r="GD42" i="1"/>
  <c r="GD50" i="1"/>
  <c r="GD31" i="1"/>
  <c r="GD39" i="1"/>
  <c r="GD41" i="1"/>
  <c r="GD43" i="1"/>
  <c r="GD24" i="1"/>
  <c r="GD37" i="1"/>
  <c r="GD45" i="1"/>
  <c r="GD51" i="1"/>
  <c r="GD48" i="1"/>
  <c r="GD49" i="1"/>
  <c r="GD52" i="1"/>
  <c r="GD47" i="1"/>
  <c r="GD36" i="1"/>
  <c r="GD44" i="1"/>
  <c r="DH6" i="1"/>
  <c r="DH4" i="1"/>
  <c r="DH9" i="1"/>
  <c r="DH8" i="1"/>
  <c r="DH7" i="1"/>
  <c r="DH11" i="1"/>
  <c r="DH5" i="1"/>
  <c r="DH14" i="1"/>
  <c r="DH10" i="1"/>
  <c r="DH13" i="1"/>
  <c r="DH12" i="1"/>
  <c r="DH18" i="1"/>
  <c r="DH16" i="1"/>
  <c r="DH17" i="1"/>
  <c r="DH21" i="1"/>
  <c r="DH19" i="1"/>
  <c r="DH25" i="1"/>
  <c r="DH15" i="1"/>
  <c r="DH23" i="1"/>
  <c r="DH27" i="1"/>
  <c r="DH26" i="1"/>
  <c r="DH22" i="1"/>
  <c r="DH20" i="1"/>
  <c r="DH30" i="1"/>
  <c r="DH24" i="1"/>
  <c r="DH35" i="1"/>
  <c r="DH28" i="1"/>
  <c r="DH29" i="1"/>
  <c r="DH31" i="1"/>
  <c r="DH32" i="1"/>
  <c r="DH46" i="1"/>
  <c r="DH39" i="1"/>
  <c r="DH33" i="1"/>
  <c r="DH41" i="1"/>
  <c r="DH40" i="1"/>
  <c r="DH36" i="1"/>
  <c r="DH49" i="1"/>
  <c r="DH43" i="1"/>
  <c r="DH38" i="1"/>
  <c r="DH51" i="1"/>
  <c r="DH37" i="1"/>
  <c r="DH47" i="1"/>
  <c r="DH34" i="1"/>
  <c r="DH48" i="1"/>
  <c r="DH42" i="1"/>
  <c r="DH52" i="1"/>
  <c r="DH44" i="1"/>
  <c r="DH50" i="1"/>
  <c r="DH45" i="1"/>
  <c r="DB6" i="1"/>
  <c r="DB4" i="1"/>
  <c r="DB7" i="1"/>
  <c r="DB5" i="1"/>
  <c r="DB10" i="1"/>
  <c r="DB12" i="1"/>
  <c r="DB9" i="1"/>
  <c r="DB11" i="1"/>
  <c r="DB14" i="1"/>
  <c r="DB13" i="1"/>
  <c r="DB8" i="1"/>
  <c r="DB15" i="1"/>
  <c r="DB18" i="1"/>
  <c r="DB16" i="1"/>
  <c r="DB26" i="1"/>
  <c r="DB21" i="1"/>
  <c r="DB24" i="1"/>
  <c r="DB33" i="1"/>
  <c r="DB20" i="1"/>
  <c r="DB25" i="1"/>
  <c r="DB31" i="1"/>
  <c r="DB27" i="1"/>
  <c r="DB23" i="1"/>
  <c r="DB30" i="1"/>
  <c r="DB22" i="1"/>
  <c r="DB32" i="1"/>
  <c r="DB34" i="1"/>
  <c r="DB19" i="1"/>
  <c r="DB17" i="1"/>
  <c r="DB35" i="1"/>
  <c r="DB28" i="1"/>
  <c r="DB36" i="1"/>
  <c r="DB38" i="1"/>
  <c r="DB42" i="1"/>
  <c r="DB50" i="1"/>
  <c r="DB41" i="1"/>
  <c r="DB46" i="1"/>
  <c r="DB49" i="1"/>
  <c r="DB43" i="1"/>
  <c r="DB40" i="1"/>
  <c r="DB29" i="1"/>
  <c r="DB39" i="1"/>
  <c r="DB45" i="1"/>
  <c r="DB47" i="1"/>
  <c r="DB44" i="1"/>
  <c r="DB51" i="1"/>
  <c r="DB37" i="1"/>
  <c r="DB48" i="1"/>
  <c r="DB52" i="1"/>
  <c r="FC7" i="1"/>
  <c r="FC9" i="1"/>
  <c r="FC8" i="1"/>
  <c r="FC5" i="1"/>
  <c r="FC10" i="1"/>
  <c r="FC13" i="1"/>
  <c r="FC6" i="1"/>
  <c r="FC12" i="1"/>
  <c r="FC4" i="1"/>
  <c r="FC16" i="1"/>
  <c r="FC11" i="1"/>
  <c r="FC17" i="1"/>
  <c r="FC19" i="1"/>
  <c r="FC24" i="1"/>
  <c r="FC20" i="1"/>
  <c r="FC14" i="1"/>
  <c r="FC18" i="1"/>
  <c r="FC26" i="1"/>
  <c r="FC22" i="1"/>
  <c r="FC21" i="1"/>
  <c r="FC23" i="1"/>
  <c r="FC30" i="1"/>
  <c r="FC33" i="1"/>
  <c r="FC25" i="1"/>
  <c r="FC31" i="1"/>
  <c r="FC38" i="1"/>
  <c r="FC27" i="1"/>
  <c r="FC35" i="1"/>
  <c r="FC28" i="1"/>
  <c r="FC15" i="1"/>
  <c r="FC39" i="1"/>
  <c r="FC32" i="1"/>
  <c r="FC34" i="1"/>
  <c r="FC44" i="1"/>
  <c r="FC43" i="1"/>
  <c r="FC41" i="1"/>
  <c r="FC47" i="1"/>
  <c r="FC48" i="1"/>
  <c r="FC46" i="1"/>
  <c r="FC37" i="1"/>
  <c r="FC42" i="1"/>
  <c r="FC52" i="1"/>
  <c r="FC29" i="1"/>
  <c r="FC40" i="1"/>
  <c r="FC36" i="1"/>
  <c r="FC51" i="1"/>
  <c r="FC45" i="1"/>
  <c r="FC49" i="1"/>
  <c r="FC50" i="1"/>
  <c r="GN8" i="1"/>
  <c r="GN5" i="1"/>
  <c r="GN6" i="1"/>
  <c r="GN4" i="1"/>
  <c r="GN9" i="1"/>
  <c r="GN7" i="1"/>
  <c r="GN10" i="1"/>
  <c r="GN12" i="1"/>
  <c r="GN11" i="1"/>
  <c r="GN17" i="1"/>
  <c r="GN18" i="1"/>
  <c r="GN19" i="1"/>
  <c r="GN25" i="1"/>
  <c r="GN16" i="1"/>
  <c r="GN13" i="1"/>
  <c r="GN14" i="1"/>
  <c r="GN20" i="1"/>
  <c r="GN26" i="1"/>
  <c r="GN35" i="1"/>
  <c r="GN24" i="1"/>
  <c r="GN33" i="1"/>
  <c r="GN23" i="1"/>
  <c r="GN22" i="1"/>
  <c r="GN31" i="1"/>
  <c r="GN41" i="1"/>
  <c r="GN27" i="1"/>
  <c r="GN30" i="1"/>
  <c r="GN29" i="1"/>
  <c r="GN28" i="1"/>
  <c r="GN40" i="1"/>
  <c r="GN46" i="1"/>
  <c r="GN21" i="1"/>
  <c r="GN34" i="1"/>
  <c r="GN39" i="1"/>
  <c r="GN47" i="1"/>
  <c r="GN15" i="1"/>
  <c r="GN50" i="1"/>
  <c r="GN49" i="1"/>
  <c r="GN32" i="1"/>
  <c r="GN44" i="1"/>
  <c r="GN43" i="1"/>
  <c r="GN42" i="1"/>
  <c r="GN36" i="1"/>
  <c r="GN51" i="1"/>
  <c r="GN45" i="1"/>
  <c r="GN38" i="1"/>
  <c r="GN52" i="1"/>
  <c r="GN37" i="1"/>
  <c r="GN48" i="1"/>
  <c r="DA5" i="1"/>
  <c r="DA10" i="1"/>
  <c r="DA4" i="1"/>
  <c r="DA7" i="1"/>
  <c r="DA9" i="1"/>
  <c r="DA11" i="1"/>
  <c r="DA6" i="1"/>
  <c r="DA14" i="1"/>
  <c r="DA13" i="1"/>
  <c r="DA8" i="1"/>
  <c r="DA18" i="1"/>
  <c r="DA12" i="1"/>
  <c r="DA15" i="1"/>
  <c r="DA16" i="1"/>
  <c r="DA21" i="1"/>
  <c r="DA17" i="1"/>
  <c r="DA19" i="1"/>
  <c r="DA20" i="1"/>
  <c r="DA25" i="1"/>
  <c r="DA31" i="1"/>
  <c r="DA27" i="1"/>
  <c r="DA22" i="1"/>
  <c r="DA26" i="1"/>
  <c r="DA46" i="1"/>
  <c r="DA30" i="1"/>
  <c r="DA28" i="1"/>
  <c r="DA33" i="1"/>
  <c r="DA36" i="1"/>
  <c r="DA29" i="1"/>
  <c r="DA39" i="1"/>
  <c r="DA41" i="1"/>
  <c r="DA34" i="1"/>
  <c r="DA50" i="1"/>
  <c r="DA38" i="1"/>
  <c r="DA24" i="1"/>
  <c r="DA35" i="1"/>
  <c r="DA43" i="1"/>
  <c r="DA40" i="1"/>
  <c r="DA51" i="1"/>
  <c r="DA23" i="1"/>
  <c r="DA47" i="1"/>
  <c r="DA32" i="1"/>
  <c r="DA44" i="1"/>
  <c r="DA49" i="1"/>
  <c r="DA42" i="1"/>
  <c r="DA37" i="1"/>
  <c r="DA48" i="1"/>
  <c r="DA52" i="1"/>
  <c r="DA45" i="1"/>
  <c r="EI9" i="1"/>
  <c r="EI5" i="1"/>
  <c r="EI10" i="1"/>
  <c r="EI4" i="1"/>
  <c r="EI7" i="1"/>
  <c r="EI12" i="1"/>
  <c r="EI11" i="1"/>
  <c r="EI6" i="1"/>
  <c r="EI14" i="1"/>
  <c r="EI13" i="1"/>
  <c r="EI17" i="1"/>
  <c r="EI16" i="1"/>
  <c r="EI19" i="1"/>
  <c r="EI25" i="1"/>
  <c r="EI18" i="1"/>
  <c r="EI15" i="1"/>
  <c r="EI20" i="1"/>
  <c r="EI29" i="1"/>
  <c r="EI8" i="1"/>
  <c r="EI33" i="1"/>
  <c r="EI23" i="1"/>
  <c r="EI27" i="1"/>
  <c r="EI24" i="1"/>
  <c r="EI26" i="1"/>
  <c r="EI30" i="1"/>
  <c r="EI35" i="1"/>
  <c r="EI22" i="1"/>
  <c r="EI46" i="1"/>
  <c r="EI31" i="1"/>
  <c r="EI28" i="1"/>
  <c r="EI41" i="1"/>
  <c r="EI39" i="1"/>
  <c r="EI36" i="1"/>
  <c r="EI48" i="1"/>
  <c r="EI50" i="1"/>
  <c r="EI21" i="1"/>
  <c r="EI32" i="1"/>
  <c r="EI49" i="1"/>
  <c r="EI38" i="1"/>
  <c r="EI37" i="1"/>
  <c r="EI34" i="1"/>
  <c r="EI43" i="1"/>
  <c r="EI44" i="1"/>
  <c r="EI47" i="1"/>
  <c r="EI51" i="1"/>
  <c r="EI45" i="1"/>
  <c r="EI52" i="1"/>
  <c r="EI40" i="1"/>
  <c r="EI42" i="1"/>
  <c r="GU9" i="1"/>
  <c r="GU5" i="1"/>
  <c r="GU4" i="1"/>
  <c r="GU7" i="1"/>
  <c r="GU10" i="1"/>
  <c r="GU12" i="1"/>
  <c r="GU11" i="1"/>
  <c r="GU6" i="1"/>
  <c r="GU13" i="1"/>
  <c r="GU17" i="1"/>
  <c r="GU8" i="1"/>
  <c r="GU14" i="1"/>
  <c r="GU16" i="1"/>
  <c r="GU25" i="1"/>
  <c r="GU18" i="1"/>
  <c r="GU15" i="1"/>
  <c r="GU20" i="1"/>
  <c r="GU24" i="1"/>
  <c r="GU33" i="1"/>
  <c r="GU19" i="1"/>
  <c r="GU21" i="1"/>
  <c r="GU23" i="1"/>
  <c r="GU27" i="1"/>
  <c r="GU26" i="1"/>
  <c r="GU30" i="1"/>
  <c r="GU35" i="1"/>
  <c r="GU29" i="1"/>
  <c r="GU22" i="1"/>
  <c r="GU32" i="1"/>
  <c r="GU46" i="1"/>
  <c r="GU41" i="1"/>
  <c r="GU34" i="1"/>
  <c r="GU39" i="1"/>
  <c r="GU31" i="1"/>
  <c r="GU48" i="1"/>
  <c r="GU38" i="1"/>
  <c r="GU50" i="1"/>
  <c r="GU28" i="1"/>
  <c r="GU40" i="1"/>
  <c r="GU49" i="1"/>
  <c r="GU37" i="1"/>
  <c r="GU36" i="1"/>
  <c r="GU43" i="1"/>
  <c r="GU51" i="1"/>
  <c r="GU44" i="1"/>
  <c r="GU47" i="1"/>
  <c r="GU45" i="1"/>
  <c r="GU52" i="1"/>
  <c r="GU42" i="1"/>
  <c r="EZ8" i="1"/>
  <c r="EZ5" i="1"/>
  <c r="EZ6" i="1"/>
  <c r="EZ10" i="1"/>
  <c r="EZ4" i="1"/>
  <c r="EZ12" i="1"/>
  <c r="EZ11" i="1"/>
  <c r="EZ7" i="1"/>
  <c r="EZ9" i="1"/>
  <c r="EZ14" i="1"/>
  <c r="EZ17" i="1"/>
  <c r="EZ18" i="1"/>
  <c r="EZ25" i="1"/>
  <c r="EZ13" i="1"/>
  <c r="EZ19" i="1"/>
  <c r="EZ20" i="1"/>
  <c r="EZ23" i="1"/>
  <c r="EZ35" i="1"/>
  <c r="EZ16" i="1"/>
  <c r="EZ33" i="1"/>
  <c r="EZ26" i="1"/>
  <c r="EZ15" i="1"/>
  <c r="EZ21" i="1"/>
  <c r="EZ24" i="1"/>
  <c r="EZ27" i="1"/>
  <c r="EZ41" i="1"/>
  <c r="EZ30" i="1"/>
  <c r="EZ34" i="1"/>
  <c r="EZ32" i="1"/>
  <c r="EZ29" i="1"/>
  <c r="EZ40" i="1"/>
  <c r="EZ31" i="1"/>
  <c r="EZ38" i="1"/>
  <c r="EZ46" i="1"/>
  <c r="EZ47" i="1"/>
  <c r="EZ45" i="1"/>
  <c r="EZ28" i="1"/>
  <c r="EZ48" i="1"/>
  <c r="EZ37" i="1"/>
  <c r="EZ50" i="1"/>
  <c r="EZ39" i="1"/>
  <c r="EZ36" i="1"/>
  <c r="EZ49" i="1"/>
  <c r="EZ51" i="1"/>
  <c r="EZ42" i="1"/>
  <c r="EZ22" i="1"/>
  <c r="EZ44" i="1"/>
  <c r="EZ52" i="1"/>
  <c r="EZ43" i="1"/>
  <c r="DU9" i="1"/>
  <c r="DU5" i="1"/>
  <c r="DU6" i="1"/>
  <c r="DU10" i="1"/>
  <c r="DU8" i="1"/>
  <c r="DU13" i="1"/>
  <c r="DU12" i="1"/>
  <c r="DU4" i="1"/>
  <c r="DU11" i="1"/>
  <c r="DU7" i="1"/>
  <c r="DU19" i="1"/>
  <c r="DU17" i="1"/>
  <c r="DU14" i="1"/>
  <c r="DU20" i="1"/>
  <c r="DU23" i="1"/>
  <c r="DU16" i="1"/>
  <c r="DU15" i="1"/>
  <c r="DU18" i="1"/>
  <c r="DU25" i="1"/>
  <c r="DU21" i="1"/>
  <c r="DU30" i="1"/>
  <c r="DU24" i="1"/>
  <c r="DU35" i="1"/>
  <c r="DU26" i="1"/>
  <c r="DU33" i="1"/>
  <c r="DU27" i="1"/>
  <c r="DU28" i="1"/>
  <c r="DU31" i="1"/>
  <c r="DU22" i="1"/>
  <c r="DU32" i="1"/>
  <c r="DU40" i="1"/>
  <c r="DU34" i="1"/>
  <c r="DU46" i="1"/>
  <c r="DU36" i="1"/>
  <c r="DU39" i="1"/>
  <c r="DU38" i="1"/>
  <c r="DU41" i="1"/>
  <c r="DU37" i="1"/>
  <c r="DU51" i="1"/>
  <c r="DU29" i="1"/>
  <c r="DU47" i="1"/>
  <c r="DU48" i="1"/>
  <c r="DU50" i="1"/>
  <c r="DU43" i="1"/>
  <c r="DU45" i="1"/>
  <c r="DU49" i="1"/>
  <c r="DU44" i="1"/>
  <c r="DU42" i="1"/>
  <c r="DU52" i="1"/>
  <c r="GG9" i="1"/>
  <c r="GG5" i="1"/>
  <c r="GG6" i="1"/>
  <c r="GG8" i="1"/>
  <c r="GG13" i="1"/>
  <c r="GG10" i="1"/>
  <c r="GG12" i="1"/>
  <c r="GG4" i="1"/>
  <c r="GG11" i="1"/>
  <c r="GG7" i="1"/>
  <c r="GG19" i="1"/>
  <c r="GG17" i="1"/>
  <c r="GG14" i="1"/>
  <c r="GG23" i="1"/>
  <c r="GG16" i="1"/>
  <c r="GG15" i="1"/>
  <c r="GG25" i="1"/>
  <c r="GG18" i="1"/>
  <c r="GG30" i="1"/>
  <c r="GG35" i="1"/>
  <c r="GG26" i="1"/>
  <c r="GG24" i="1"/>
  <c r="GG21" i="1"/>
  <c r="GG20" i="1"/>
  <c r="GG27" i="1"/>
  <c r="GG33" i="1"/>
  <c r="GG28" i="1"/>
  <c r="GG31" i="1"/>
  <c r="GG22" i="1"/>
  <c r="GG34" i="1"/>
  <c r="GG29" i="1"/>
  <c r="GG40" i="1"/>
  <c r="GG32" i="1"/>
  <c r="GG46" i="1"/>
  <c r="GG37" i="1"/>
  <c r="GG51" i="1"/>
  <c r="GG36" i="1"/>
  <c r="GG47" i="1"/>
  <c r="GG48" i="1"/>
  <c r="GG50" i="1"/>
  <c r="GG38" i="1"/>
  <c r="GG41" i="1"/>
  <c r="GG39" i="1"/>
  <c r="GG43" i="1"/>
  <c r="GG44" i="1"/>
  <c r="GG42" i="1"/>
  <c r="GG49" i="1"/>
  <c r="GG45" i="1"/>
  <c r="GG52" i="1"/>
  <c r="FB4" i="1"/>
  <c r="FB9" i="1"/>
  <c r="FB8" i="1"/>
  <c r="FB5" i="1"/>
  <c r="FB6" i="1"/>
  <c r="FB13" i="1"/>
  <c r="FB12" i="1"/>
  <c r="FB11" i="1"/>
  <c r="FB16" i="1"/>
  <c r="FB7" i="1"/>
  <c r="FB14" i="1"/>
  <c r="FB20" i="1"/>
  <c r="FB23" i="1"/>
  <c r="FB10" i="1"/>
  <c r="FB17" i="1"/>
  <c r="FB18" i="1"/>
  <c r="FB25" i="1"/>
  <c r="FB15" i="1"/>
  <c r="FB21" i="1"/>
  <c r="FB32" i="1"/>
  <c r="FB19" i="1"/>
  <c r="FB30" i="1"/>
  <c r="FB24" i="1"/>
  <c r="FB27" i="1"/>
  <c r="FB35" i="1"/>
  <c r="FB33" i="1"/>
  <c r="FB22" i="1"/>
  <c r="FB26" i="1"/>
  <c r="FB37" i="1"/>
  <c r="FB29" i="1"/>
  <c r="FB41" i="1"/>
  <c r="FB40" i="1"/>
  <c r="FB28" i="1"/>
  <c r="FB38" i="1"/>
  <c r="FB46" i="1"/>
  <c r="FB43" i="1"/>
  <c r="FB34" i="1"/>
  <c r="FB47" i="1"/>
  <c r="FB48" i="1"/>
  <c r="FB50" i="1"/>
  <c r="FB31" i="1"/>
  <c r="FB39" i="1"/>
  <c r="FB42" i="1"/>
  <c r="FB52" i="1"/>
  <c r="FB36" i="1"/>
  <c r="FB51" i="1"/>
  <c r="FB49" i="1"/>
  <c r="FB45" i="1"/>
  <c r="FB44" i="1"/>
  <c r="DW7" i="1"/>
  <c r="DW9" i="1"/>
  <c r="DW8" i="1"/>
  <c r="DW5" i="1"/>
  <c r="DW14" i="1"/>
  <c r="DW10" i="1"/>
  <c r="DW13" i="1"/>
  <c r="DW12" i="1"/>
  <c r="DW4" i="1"/>
  <c r="DW20" i="1"/>
  <c r="DW6" i="1"/>
  <c r="DW16" i="1"/>
  <c r="DW17" i="1"/>
  <c r="DW24" i="1"/>
  <c r="DW23" i="1"/>
  <c r="DW15" i="1"/>
  <c r="DW11" i="1"/>
  <c r="DW19" i="1"/>
  <c r="DW22" i="1"/>
  <c r="DW30" i="1"/>
  <c r="DW21" i="1"/>
  <c r="DW33" i="1"/>
  <c r="DW25" i="1"/>
  <c r="DW18" i="1"/>
  <c r="DW38" i="1"/>
  <c r="DW27" i="1"/>
  <c r="DW35" i="1"/>
  <c r="DW32" i="1"/>
  <c r="DW28" i="1"/>
  <c r="DW26" i="1"/>
  <c r="DW31" i="1"/>
  <c r="DW39" i="1"/>
  <c r="DW29" i="1"/>
  <c r="DW34" i="1"/>
  <c r="DW46" i="1"/>
  <c r="DW44" i="1"/>
  <c r="DW41" i="1"/>
  <c r="DW36" i="1"/>
  <c r="DW37" i="1"/>
  <c r="DW43" i="1"/>
  <c r="DW47" i="1"/>
  <c r="DW48" i="1"/>
  <c r="DW40" i="1"/>
  <c r="DW52" i="1"/>
  <c r="DW45" i="1"/>
  <c r="DW49" i="1"/>
  <c r="DW51" i="1"/>
  <c r="DW42" i="1"/>
  <c r="DW50" i="1"/>
  <c r="GI7" i="1"/>
  <c r="GI9" i="1"/>
  <c r="GI8" i="1"/>
  <c r="GI5" i="1"/>
  <c r="GI13" i="1"/>
  <c r="GI10" i="1"/>
  <c r="GI6" i="1"/>
  <c r="GI4" i="1"/>
  <c r="GI12" i="1"/>
  <c r="GI16" i="1"/>
  <c r="GI17" i="1"/>
  <c r="GI11" i="1"/>
  <c r="GI20" i="1"/>
  <c r="GI15" i="1"/>
  <c r="GI14" i="1"/>
  <c r="GI18" i="1"/>
  <c r="GI19" i="1"/>
  <c r="GI22" i="1"/>
  <c r="GI23" i="1"/>
  <c r="GI30" i="1"/>
  <c r="GI21" i="1"/>
  <c r="GI33" i="1"/>
  <c r="GI25" i="1"/>
  <c r="GI24" i="1"/>
  <c r="GI38" i="1"/>
  <c r="GI27" i="1"/>
  <c r="GI26" i="1"/>
  <c r="GI32" i="1"/>
  <c r="GI28" i="1"/>
  <c r="GI31" i="1"/>
  <c r="GI35" i="1"/>
  <c r="GI39" i="1"/>
  <c r="GI34" i="1"/>
  <c r="GI44" i="1"/>
  <c r="GI46" i="1"/>
  <c r="GI37" i="1"/>
  <c r="GI43" i="1"/>
  <c r="GI40" i="1"/>
  <c r="GI36" i="1"/>
  <c r="GI47" i="1"/>
  <c r="GI48" i="1"/>
  <c r="GI29" i="1"/>
  <c r="GI41" i="1"/>
  <c r="GI52" i="1"/>
  <c r="GI45" i="1"/>
  <c r="GI49" i="1"/>
  <c r="GI51" i="1"/>
  <c r="GI42" i="1"/>
  <c r="GI50" i="1"/>
  <c r="FL4" i="1"/>
  <c r="FL9" i="1"/>
  <c r="FL8" i="1"/>
  <c r="FL10" i="1"/>
  <c r="FL11" i="1"/>
  <c r="FL14" i="1"/>
  <c r="FL6" i="1"/>
  <c r="FL13" i="1"/>
  <c r="FL7" i="1"/>
  <c r="FL12" i="1"/>
  <c r="FL18" i="1"/>
  <c r="FL5" i="1"/>
  <c r="FL16" i="1"/>
  <c r="FL19" i="1"/>
  <c r="FL21" i="1"/>
  <c r="FL20" i="1"/>
  <c r="FL25" i="1"/>
  <c r="FL17" i="1"/>
  <c r="FL23" i="1"/>
  <c r="FL26" i="1"/>
  <c r="FL27" i="1"/>
  <c r="FL15" i="1"/>
  <c r="FL22" i="1"/>
  <c r="FL30" i="1"/>
  <c r="FL24" i="1"/>
  <c r="FL35" i="1"/>
  <c r="FL31" i="1"/>
  <c r="FL29" i="1"/>
  <c r="FL28" i="1"/>
  <c r="FL39" i="1"/>
  <c r="FL33" i="1"/>
  <c r="FL32" i="1"/>
  <c r="FL38" i="1"/>
  <c r="FL40" i="1"/>
  <c r="FL34" i="1"/>
  <c r="FL46" i="1"/>
  <c r="FL49" i="1"/>
  <c r="FL43" i="1"/>
  <c r="FL47" i="1"/>
  <c r="FL37" i="1"/>
  <c r="FL48" i="1"/>
  <c r="FL41" i="1"/>
  <c r="FL42" i="1"/>
  <c r="FL50" i="1"/>
  <c r="FL51" i="1"/>
  <c r="FL52" i="1"/>
  <c r="FL36" i="1"/>
  <c r="FL44" i="1"/>
  <c r="FL45" i="1"/>
  <c r="DZ6" i="1"/>
  <c r="DZ4" i="1"/>
  <c r="DZ7" i="1"/>
  <c r="DZ12" i="1"/>
  <c r="DZ8" i="1"/>
  <c r="DZ11" i="1"/>
  <c r="DZ14" i="1"/>
  <c r="DZ10" i="1"/>
  <c r="DZ13" i="1"/>
  <c r="DZ5" i="1"/>
  <c r="DZ15" i="1"/>
  <c r="DZ18" i="1"/>
  <c r="DZ16" i="1"/>
  <c r="DZ17" i="1"/>
  <c r="DZ26" i="1"/>
  <c r="DZ9" i="1"/>
  <c r="DZ19" i="1"/>
  <c r="DZ21" i="1"/>
  <c r="DZ33" i="1"/>
  <c r="DZ27" i="1"/>
  <c r="DZ24" i="1"/>
  <c r="DZ30" i="1"/>
  <c r="DZ20" i="1"/>
  <c r="DZ34" i="1"/>
  <c r="DZ23" i="1"/>
  <c r="DZ29" i="1"/>
  <c r="DZ25" i="1"/>
  <c r="DZ46" i="1"/>
  <c r="DZ32" i="1"/>
  <c r="DZ36" i="1"/>
  <c r="DZ41" i="1"/>
  <c r="DZ22" i="1"/>
  <c r="DZ31" i="1"/>
  <c r="DZ42" i="1"/>
  <c r="DZ38" i="1"/>
  <c r="DZ40" i="1"/>
  <c r="DZ50" i="1"/>
  <c r="DZ49" i="1"/>
  <c r="DZ28" i="1"/>
  <c r="DZ37" i="1"/>
  <c r="DZ43" i="1"/>
  <c r="DZ35" i="1"/>
  <c r="DZ48" i="1"/>
  <c r="DZ44" i="1"/>
  <c r="DZ52" i="1"/>
  <c r="DZ51" i="1"/>
  <c r="DZ45" i="1"/>
  <c r="DZ39" i="1"/>
  <c r="DZ47" i="1"/>
  <c r="GL6" i="1"/>
  <c r="GL4" i="1"/>
  <c r="GL7" i="1"/>
  <c r="GL12" i="1"/>
  <c r="GL8" i="1"/>
  <c r="GL11" i="1"/>
  <c r="GL13" i="1"/>
  <c r="GL5" i="1"/>
  <c r="GL9" i="1"/>
  <c r="GL15" i="1"/>
  <c r="GL14" i="1"/>
  <c r="GL10" i="1"/>
  <c r="GL16" i="1"/>
  <c r="GL26" i="1"/>
  <c r="GL21" i="1"/>
  <c r="GL18" i="1"/>
  <c r="GL17" i="1"/>
  <c r="GL33" i="1"/>
  <c r="GL19" i="1"/>
  <c r="GL27" i="1"/>
  <c r="GL30" i="1"/>
  <c r="GL20" i="1"/>
  <c r="GL34" i="1"/>
  <c r="GL25" i="1"/>
  <c r="GL24" i="1"/>
  <c r="GL29" i="1"/>
  <c r="GL35" i="1"/>
  <c r="GL46" i="1"/>
  <c r="GL31" i="1"/>
  <c r="GL41" i="1"/>
  <c r="GL28" i="1"/>
  <c r="GL42" i="1"/>
  <c r="GL50" i="1"/>
  <c r="GL22" i="1"/>
  <c r="GL32" i="1"/>
  <c r="GL37" i="1"/>
  <c r="GL43" i="1"/>
  <c r="GL40" i="1"/>
  <c r="GL36" i="1"/>
  <c r="GL38" i="1"/>
  <c r="GL23" i="1"/>
  <c r="GL49" i="1"/>
  <c r="GL51" i="1"/>
  <c r="GL45" i="1"/>
  <c r="GL48" i="1"/>
  <c r="GL44" i="1"/>
  <c r="GL39" i="1"/>
  <c r="GL52" i="1"/>
  <c r="GL47" i="1"/>
  <c r="FM5" i="1"/>
  <c r="FM4" i="1"/>
  <c r="FM7" i="1"/>
  <c r="FM9" i="1"/>
  <c r="FM10" i="1"/>
  <c r="FM11" i="1"/>
  <c r="FM6" i="1"/>
  <c r="FM13" i="1"/>
  <c r="FM8" i="1"/>
  <c r="FM12" i="1"/>
  <c r="FM18" i="1"/>
  <c r="FM15" i="1"/>
  <c r="FM16" i="1"/>
  <c r="FM19" i="1"/>
  <c r="FM21" i="1"/>
  <c r="FM20" i="1"/>
  <c r="FM14" i="1"/>
  <c r="FM25" i="1"/>
  <c r="FM31" i="1"/>
  <c r="FM23" i="1"/>
  <c r="FM26" i="1"/>
  <c r="FM27" i="1"/>
  <c r="FM22" i="1"/>
  <c r="FM17" i="1"/>
  <c r="FM35" i="1"/>
  <c r="FM24" i="1"/>
  <c r="FM30" i="1"/>
  <c r="FM28" i="1"/>
  <c r="FM29" i="1"/>
  <c r="FM36" i="1"/>
  <c r="FM39" i="1"/>
  <c r="FM41" i="1"/>
  <c r="FM33" i="1"/>
  <c r="FM32" i="1"/>
  <c r="FM50" i="1"/>
  <c r="FM46" i="1"/>
  <c r="FM43" i="1"/>
  <c r="FM40" i="1"/>
  <c r="FM47" i="1"/>
  <c r="FM34" i="1"/>
  <c r="FM38" i="1"/>
  <c r="FM44" i="1"/>
  <c r="FM45" i="1"/>
  <c r="FM37" i="1"/>
  <c r="FM49" i="1"/>
  <c r="FM42" i="1"/>
  <c r="FM51" i="1"/>
  <c r="FM52" i="1"/>
  <c r="FM48" i="1"/>
  <c r="GP4" i="1"/>
  <c r="GP9" i="1"/>
  <c r="GP8" i="1"/>
  <c r="GP5" i="1"/>
  <c r="GP6" i="1"/>
  <c r="GP13" i="1"/>
  <c r="GP7" i="1"/>
  <c r="GP10" i="1"/>
  <c r="GP12" i="1"/>
  <c r="GP11" i="1"/>
  <c r="GP16" i="1"/>
  <c r="GP14" i="1"/>
  <c r="GP20" i="1"/>
  <c r="GP15" i="1"/>
  <c r="GP23" i="1"/>
  <c r="GP18" i="1"/>
  <c r="GP19" i="1"/>
  <c r="GP17" i="1"/>
  <c r="GP25" i="1"/>
  <c r="GP32" i="1"/>
  <c r="GP21" i="1"/>
  <c r="GP30" i="1"/>
  <c r="GP26" i="1"/>
  <c r="GP24" i="1"/>
  <c r="GP27" i="1"/>
  <c r="GP22" i="1"/>
  <c r="GP31" i="1"/>
  <c r="GP34" i="1"/>
  <c r="GP37" i="1"/>
  <c r="GP28" i="1"/>
  <c r="GP35" i="1"/>
  <c r="GP46" i="1"/>
  <c r="GP29" i="1"/>
  <c r="GP38" i="1"/>
  <c r="GP41" i="1"/>
  <c r="GP43" i="1"/>
  <c r="GP36" i="1"/>
  <c r="GP33" i="1"/>
  <c r="GP39" i="1"/>
  <c r="GP47" i="1"/>
  <c r="GP48" i="1"/>
  <c r="GP50" i="1"/>
  <c r="GP40" i="1"/>
  <c r="GP52" i="1"/>
  <c r="GP49" i="1"/>
  <c r="GP44" i="1"/>
  <c r="GP42" i="1"/>
  <c r="GP51" i="1"/>
  <c r="GP45" i="1"/>
  <c r="DC9" i="1"/>
  <c r="DC5" i="1"/>
  <c r="DC6" i="1"/>
  <c r="DC10" i="1"/>
  <c r="DC4" i="1"/>
  <c r="DC7" i="1"/>
  <c r="DC12" i="1"/>
  <c r="DC11" i="1"/>
  <c r="DC14" i="1"/>
  <c r="DC13" i="1"/>
  <c r="DC17" i="1"/>
  <c r="DC8" i="1"/>
  <c r="DC16" i="1"/>
  <c r="DC19" i="1"/>
  <c r="DC20" i="1"/>
  <c r="DC25" i="1"/>
  <c r="DC18" i="1"/>
  <c r="DC15" i="1"/>
  <c r="DC26" i="1"/>
  <c r="DC29" i="1"/>
  <c r="DC24" i="1"/>
  <c r="DC33" i="1"/>
  <c r="DC21" i="1"/>
  <c r="DC27" i="1"/>
  <c r="DC23" i="1"/>
  <c r="DC30" i="1"/>
  <c r="DC22" i="1"/>
  <c r="DC31" i="1"/>
  <c r="DC32" i="1"/>
  <c r="DC35" i="1"/>
  <c r="DC28" i="1"/>
  <c r="DC46" i="1"/>
  <c r="DC39" i="1"/>
  <c r="DC41" i="1"/>
  <c r="DC37" i="1"/>
  <c r="DC48" i="1"/>
  <c r="DC38" i="1"/>
  <c r="DC50" i="1"/>
  <c r="DC49" i="1"/>
  <c r="DC34" i="1"/>
  <c r="DC36" i="1"/>
  <c r="DC43" i="1"/>
  <c r="DC40" i="1"/>
  <c r="DC45" i="1"/>
  <c r="DC47" i="1"/>
  <c r="DC44" i="1"/>
  <c r="DC42" i="1"/>
  <c r="DC52" i="1"/>
  <c r="DC51" i="1"/>
  <c r="FH8" i="1"/>
  <c r="FH5" i="1"/>
  <c r="FH6" i="1"/>
  <c r="FH10" i="1"/>
  <c r="FH4" i="1"/>
  <c r="FH9" i="1"/>
  <c r="FH7" i="1"/>
  <c r="FH12" i="1"/>
  <c r="FH11" i="1"/>
  <c r="FH17" i="1"/>
  <c r="FH18" i="1"/>
  <c r="FH25" i="1"/>
  <c r="FH15" i="1"/>
  <c r="FH19" i="1"/>
  <c r="FH20" i="1"/>
  <c r="FH35" i="1"/>
  <c r="FH14" i="1"/>
  <c r="FH33" i="1"/>
  <c r="FH16" i="1"/>
  <c r="FH21" i="1"/>
  <c r="FH24" i="1"/>
  <c r="FH23" i="1"/>
  <c r="FH13" i="1"/>
  <c r="FH41" i="1"/>
  <c r="FH27" i="1"/>
  <c r="FH30" i="1"/>
  <c r="FH32" i="1"/>
  <c r="FH26" i="1"/>
  <c r="FH22" i="1"/>
  <c r="FH31" i="1"/>
  <c r="FH29" i="1"/>
  <c r="FH40" i="1"/>
  <c r="FH38" i="1"/>
  <c r="FH34" i="1"/>
  <c r="FH46" i="1"/>
  <c r="FH39" i="1"/>
  <c r="FH47" i="1"/>
  <c r="FH37" i="1"/>
  <c r="FH28" i="1"/>
  <c r="FH36" i="1"/>
  <c r="FH50" i="1"/>
  <c r="FH49" i="1"/>
  <c r="FH43" i="1"/>
  <c r="FH52" i="1"/>
  <c r="FH48" i="1"/>
  <c r="FH45" i="1"/>
  <c r="FH44" i="1"/>
  <c r="FH42" i="1"/>
  <c r="FH51" i="1"/>
  <c r="EC9" i="1"/>
  <c r="EC5" i="1"/>
  <c r="EC6" i="1"/>
  <c r="EC10" i="1"/>
  <c r="EC13" i="1"/>
  <c r="EC7" i="1"/>
  <c r="EC12" i="1"/>
  <c r="EC8" i="1"/>
  <c r="EC11" i="1"/>
  <c r="EC14" i="1"/>
  <c r="EC19" i="1"/>
  <c r="EC17" i="1"/>
  <c r="EC4" i="1"/>
  <c r="EC15" i="1"/>
  <c r="EC23" i="1"/>
  <c r="EC25" i="1"/>
  <c r="EC21" i="1"/>
  <c r="EC18" i="1"/>
  <c r="EC16" i="1"/>
  <c r="EC24" i="1"/>
  <c r="EC30" i="1"/>
  <c r="EC26" i="1"/>
  <c r="EC35" i="1"/>
  <c r="EC33" i="1"/>
  <c r="EC27" i="1"/>
  <c r="EC32" i="1"/>
  <c r="EC28" i="1"/>
  <c r="EC22" i="1"/>
  <c r="EC31" i="1"/>
  <c r="EC40" i="1"/>
  <c r="EC34" i="1"/>
  <c r="EC41" i="1"/>
  <c r="EC36" i="1"/>
  <c r="EC29" i="1"/>
  <c r="EC38" i="1"/>
  <c r="EC51" i="1"/>
  <c r="EC39" i="1"/>
  <c r="EC47" i="1"/>
  <c r="EC20" i="1"/>
  <c r="EC48" i="1"/>
  <c r="EC46" i="1"/>
  <c r="EC50" i="1"/>
  <c r="EC44" i="1"/>
  <c r="EC37" i="1"/>
  <c r="EC43" i="1"/>
  <c r="EC42" i="1"/>
  <c r="EC49" i="1"/>
  <c r="EC45" i="1"/>
  <c r="EC52" i="1"/>
  <c r="GO9" i="1"/>
  <c r="GO5" i="1"/>
  <c r="GO6" i="1"/>
  <c r="GO13" i="1"/>
  <c r="GO7" i="1"/>
  <c r="GO10" i="1"/>
  <c r="GO12" i="1"/>
  <c r="GO8" i="1"/>
  <c r="GO11" i="1"/>
  <c r="GO19" i="1"/>
  <c r="GO17" i="1"/>
  <c r="GO14" i="1"/>
  <c r="GO4" i="1"/>
  <c r="GO15" i="1"/>
  <c r="GO23" i="1"/>
  <c r="GO18" i="1"/>
  <c r="GO25" i="1"/>
  <c r="GO21" i="1"/>
  <c r="GO30" i="1"/>
  <c r="GO26" i="1"/>
  <c r="GO35" i="1"/>
  <c r="GO24" i="1"/>
  <c r="GO27" i="1"/>
  <c r="GO16" i="1"/>
  <c r="GO32" i="1"/>
  <c r="GO28" i="1"/>
  <c r="GO22" i="1"/>
  <c r="GO20" i="1"/>
  <c r="GO33" i="1"/>
  <c r="GO40" i="1"/>
  <c r="GO31" i="1"/>
  <c r="GO41" i="1"/>
  <c r="GO38" i="1"/>
  <c r="GO36" i="1"/>
  <c r="GO51" i="1"/>
  <c r="GO39" i="1"/>
  <c r="GO47" i="1"/>
  <c r="GO48" i="1"/>
  <c r="GO46" i="1"/>
  <c r="GO50" i="1"/>
  <c r="GO29" i="1"/>
  <c r="GO37" i="1"/>
  <c r="GO34" i="1"/>
  <c r="GO49" i="1"/>
  <c r="GO44" i="1"/>
  <c r="GO43" i="1"/>
  <c r="GO42" i="1"/>
  <c r="GO45" i="1"/>
  <c r="GO52" i="1"/>
  <c r="FJ4" i="1"/>
  <c r="FJ9" i="1"/>
  <c r="FJ8" i="1"/>
  <c r="FJ5" i="1"/>
  <c r="FJ6" i="1"/>
  <c r="FJ13" i="1"/>
  <c r="FJ7" i="1"/>
  <c r="FJ12" i="1"/>
  <c r="FJ10" i="1"/>
  <c r="FJ11" i="1"/>
  <c r="FJ16" i="1"/>
  <c r="FJ14" i="1"/>
  <c r="FJ20" i="1"/>
  <c r="FJ23" i="1"/>
  <c r="FJ25" i="1"/>
  <c r="FJ17" i="1"/>
  <c r="FJ15" i="1"/>
  <c r="FJ19" i="1"/>
  <c r="FJ32" i="1"/>
  <c r="FJ18" i="1"/>
  <c r="FJ30" i="1"/>
  <c r="FJ21" i="1"/>
  <c r="FJ24" i="1"/>
  <c r="FJ26" i="1"/>
  <c r="FJ27" i="1"/>
  <c r="FJ28" i="1"/>
  <c r="FJ37" i="1"/>
  <c r="FJ33" i="1"/>
  <c r="FJ41" i="1"/>
  <c r="FJ34" i="1"/>
  <c r="FJ46" i="1"/>
  <c r="FJ31" i="1"/>
  <c r="FJ29" i="1"/>
  <c r="FJ22" i="1"/>
  <c r="FJ43" i="1"/>
  <c r="FJ35" i="1"/>
  <c r="FJ39" i="1"/>
  <c r="FJ47" i="1"/>
  <c r="FJ40" i="1"/>
  <c r="FJ48" i="1"/>
  <c r="FJ38" i="1"/>
  <c r="FJ36" i="1"/>
  <c r="FJ50" i="1"/>
  <c r="FJ51" i="1"/>
  <c r="FJ52" i="1"/>
  <c r="FJ44" i="1"/>
  <c r="FJ45" i="1"/>
  <c r="FJ49" i="1"/>
  <c r="FJ42" i="1"/>
  <c r="EE7" i="1"/>
  <c r="EE9" i="1"/>
  <c r="EE8" i="1"/>
  <c r="EE5" i="1"/>
  <c r="EE4" i="1"/>
  <c r="EE14" i="1"/>
  <c r="EE6" i="1"/>
  <c r="EE13" i="1"/>
  <c r="EE12" i="1"/>
  <c r="EE16" i="1"/>
  <c r="EE10" i="1"/>
  <c r="EE17" i="1"/>
  <c r="EE18" i="1"/>
  <c r="EE24" i="1"/>
  <c r="EE20" i="1"/>
  <c r="EE15" i="1"/>
  <c r="EE11" i="1"/>
  <c r="EE25" i="1"/>
  <c r="EE22" i="1"/>
  <c r="EE30" i="1"/>
  <c r="EE26" i="1"/>
  <c r="EE33" i="1"/>
  <c r="EE21" i="1"/>
  <c r="EE29" i="1"/>
  <c r="EE38" i="1"/>
  <c r="EE28" i="1"/>
  <c r="EE23" i="1"/>
  <c r="EE27" i="1"/>
  <c r="EE31" i="1"/>
  <c r="EE19" i="1"/>
  <c r="EE39" i="1"/>
  <c r="EE32" i="1"/>
  <c r="EE34" i="1"/>
  <c r="EE41" i="1"/>
  <c r="EE37" i="1"/>
  <c r="EE44" i="1"/>
  <c r="EE43" i="1"/>
  <c r="EE40" i="1"/>
  <c r="EE47" i="1"/>
  <c r="EE46" i="1"/>
  <c r="EE48" i="1"/>
  <c r="EE35" i="1"/>
  <c r="EE49" i="1"/>
  <c r="EE50" i="1"/>
  <c r="EE51" i="1"/>
  <c r="EE45" i="1"/>
  <c r="EE52" i="1"/>
  <c r="EE42" i="1"/>
  <c r="EE36" i="1"/>
  <c r="GQ7" i="1"/>
  <c r="GQ9" i="1"/>
  <c r="GQ8" i="1"/>
  <c r="GQ5" i="1"/>
  <c r="GQ4" i="1"/>
  <c r="GQ6" i="1"/>
  <c r="GQ13" i="1"/>
  <c r="GQ10" i="1"/>
  <c r="GQ16" i="1"/>
  <c r="GQ17" i="1"/>
  <c r="GQ11" i="1"/>
  <c r="GQ20" i="1"/>
  <c r="GQ15" i="1"/>
  <c r="GQ18" i="1"/>
  <c r="GQ19" i="1"/>
  <c r="GQ12" i="1"/>
  <c r="GQ22" i="1"/>
  <c r="GQ25" i="1"/>
  <c r="GQ21" i="1"/>
  <c r="GQ30" i="1"/>
  <c r="GQ26" i="1"/>
  <c r="GQ14" i="1"/>
  <c r="GQ33" i="1"/>
  <c r="GQ38" i="1"/>
  <c r="GQ24" i="1"/>
  <c r="GQ28" i="1"/>
  <c r="GQ27" i="1"/>
  <c r="GQ31" i="1"/>
  <c r="GQ32" i="1"/>
  <c r="GQ39" i="1"/>
  <c r="GQ34" i="1"/>
  <c r="GQ23" i="1"/>
  <c r="GQ41" i="1"/>
  <c r="GQ40" i="1"/>
  <c r="GQ37" i="1"/>
  <c r="GQ44" i="1"/>
  <c r="GQ43" i="1"/>
  <c r="GQ36" i="1"/>
  <c r="GQ47" i="1"/>
  <c r="GQ46" i="1"/>
  <c r="GQ48" i="1"/>
  <c r="GQ35" i="1"/>
  <c r="GQ45" i="1"/>
  <c r="GQ50" i="1"/>
  <c r="GQ52" i="1"/>
  <c r="GQ29" i="1"/>
  <c r="GQ49" i="1"/>
  <c r="GQ42" i="1"/>
  <c r="GQ51" i="1"/>
  <c r="FT4" i="1"/>
  <c r="FT9" i="1"/>
  <c r="FT8" i="1"/>
  <c r="FT7" i="1"/>
  <c r="FT11" i="1"/>
  <c r="FT5" i="1"/>
  <c r="FT14" i="1"/>
  <c r="FT13" i="1"/>
  <c r="FT6" i="1"/>
  <c r="FT10" i="1"/>
  <c r="FT18" i="1"/>
  <c r="FT16" i="1"/>
  <c r="FT21" i="1"/>
  <c r="FT17" i="1"/>
  <c r="FT20" i="1"/>
  <c r="FT12" i="1"/>
  <c r="FT25" i="1"/>
  <c r="FT15" i="1"/>
  <c r="FT27" i="1"/>
  <c r="FT22" i="1"/>
  <c r="FT30" i="1"/>
  <c r="FT19" i="1"/>
  <c r="FT24" i="1"/>
  <c r="FT23" i="1"/>
  <c r="FT29" i="1"/>
  <c r="FT33" i="1"/>
  <c r="FT28" i="1"/>
  <c r="FT39" i="1"/>
  <c r="FT35" i="1"/>
  <c r="FT41" i="1"/>
  <c r="FT26" i="1"/>
  <c r="FT40" i="1"/>
  <c r="FT46" i="1"/>
  <c r="FT34" i="1"/>
  <c r="FT38" i="1"/>
  <c r="FT49" i="1"/>
  <c r="FT31" i="1"/>
  <c r="FT32" i="1"/>
  <c r="FT43" i="1"/>
  <c r="FT37" i="1"/>
  <c r="FT47" i="1"/>
  <c r="FT48" i="1"/>
  <c r="FT42" i="1"/>
  <c r="FT51" i="1"/>
  <c r="FT52" i="1"/>
  <c r="FT44" i="1"/>
  <c r="FT50" i="1"/>
  <c r="FT36" i="1"/>
  <c r="FT45" i="1"/>
  <c r="EH6" i="1"/>
  <c r="EH4" i="1"/>
  <c r="EH7" i="1"/>
  <c r="EH5" i="1"/>
  <c r="EH12" i="1"/>
  <c r="EH9" i="1"/>
  <c r="EH10" i="1"/>
  <c r="EH11" i="1"/>
  <c r="EH14" i="1"/>
  <c r="EH13" i="1"/>
  <c r="EH8" i="1"/>
  <c r="EH15" i="1"/>
  <c r="EH18" i="1"/>
  <c r="EH16" i="1"/>
  <c r="EH26" i="1"/>
  <c r="EH21" i="1"/>
  <c r="EH17" i="1"/>
  <c r="EH20" i="1"/>
  <c r="EH33" i="1"/>
  <c r="EH25" i="1"/>
  <c r="EH23" i="1"/>
  <c r="EH27" i="1"/>
  <c r="EH19" i="1"/>
  <c r="EH30" i="1"/>
  <c r="EH34" i="1"/>
  <c r="EH35" i="1"/>
  <c r="EH22" i="1"/>
  <c r="EH29" i="1"/>
  <c r="EH24" i="1"/>
  <c r="EH32" i="1"/>
  <c r="EH46" i="1"/>
  <c r="EH31" i="1"/>
  <c r="EH28" i="1"/>
  <c r="EH41" i="1"/>
  <c r="EH36" i="1"/>
  <c r="EH38" i="1"/>
  <c r="EH42" i="1"/>
  <c r="EH50" i="1"/>
  <c r="EH49" i="1"/>
  <c r="EH39" i="1"/>
  <c r="EH37" i="1"/>
  <c r="EH43" i="1"/>
  <c r="EH40" i="1"/>
  <c r="EH47" i="1"/>
  <c r="EH51" i="1"/>
  <c r="EH48" i="1"/>
  <c r="EH45" i="1"/>
  <c r="EH52" i="1"/>
  <c r="EH44" i="1"/>
  <c r="GT6" i="1"/>
  <c r="GT4" i="1"/>
  <c r="GT7" i="1"/>
  <c r="GT5" i="1"/>
  <c r="GT12" i="1"/>
  <c r="GT9" i="1"/>
  <c r="GT11" i="1"/>
  <c r="GT13" i="1"/>
  <c r="GT8" i="1"/>
  <c r="GT15" i="1"/>
  <c r="GT14" i="1"/>
  <c r="GT16" i="1"/>
  <c r="GT17" i="1"/>
  <c r="GT26" i="1"/>
  <c r="GT21" i="1"/>
  <c r="GT19" i="1"/>
  <c r="GT20" i="1"/>
  <c r="GT33" i="1"/>
  <c r="GT10" i="1"/>
  <c r="GT25" i="1"/>
  <c r="GT23" i="1"/>
  <c r="GT27" i="1"/>
  <c r="GT30" i="1"/>
  <c r="GT18" i="1"/>
  <c r="GT34" i="1"/>
  <c r="GT35" i="1"/>
  <c r="GT29" i="1"/>
  <c r="GT24" i="1"/>
  <c r="GT22" i="1"/>
  <c r="GT32" i="1"/>
  <c r="GT46" i="1"/>
  <c r="GT41" i="1"/>
  <c r="GT38" i="1"/>
  <c r="GT28" i="1"/>
  <c r="GT42" i="1"/>
  <c r="GT50" i="1"/>
  <c r="GT40" i="1"/>
  <c r="GT39" i="1"/>
  <c r="GT37" i="1"/>
  <c r="GT36" i="1"/>
  <c r="GT43" i="1"/>
  <c r="GT31" i="1"/>
  <c r="GT51" i="1"/>
  <c r="GT47" i="1"/>
  <c r="GT48" i="1"/>
  <c r="GT45" i="1"/>
  <c r="GT52" i="1"/>
  <c r="GT49" i="1"/>
  <c r="GT44" i="1"/>
  <c r="DI5" i="1"/>
  <c r="DI10" i="1"/>
  <c r="DI4" i="1"/>
  <c r="DI7" i="1"/>
  <c r="DI9" i="1"/>
  <c r="DI8" i="1"/>
  <c r="DI11" i="1"/>
  <c r="DI14" i="1"/>
  <c r="DI6" i="1"/>
  <c r="DI13" i="1"/>
  <c r="DI18" i="1"/>
  <c r="DI12" i="1"/>
  <c r="DI17" i="1"/>
  <c r="DI21" i="1"/>
  <c r="DI20" i="1"/>
  <c r="DI25" i="1"/>
  <c r="DI19" i="1"/>
  <c r="DI31" i="1"/>
  <c r="DI23" i="1"/>
  <c r="DI27" i="1"/>
  <c r="DI26" i="1"/>
  <c r="DI22" i="1"/>
  <c r="DI15" i="1"/>
  <c r="DI16" i="1"/>
  <c r="DI24" i="1"/>
  <c r="DI33" i="1"/>
  <c r="DI46" i="1"/>
  <c r="DI35" i="1"/>
  <c r="DI28" i="1"/>
  <c r="DI30" i="1"/>
  <c r="DI36" i="1"/>
  <c r="DI32" i="1"/>
  <c r="DI39" i="1"/>
  <c r="DI34" i="1"/>
  <c r="DI38" i="1"/>
  <c r="DI40" i="1"/>
  <c r="DI50" i="1"/>
  <c r="DI43" i="1"/>
  <c r="DI41" i="1"/>
  <c r="DI51" i="1"/>
  <c r="DI37" i="1"/>
  <c r="DI47" i="1"/>
  <c r="DI29" i="1"/>
  <c r="DI42" i="1"/>
  <c r="DI45" i="1"/>
  <c r="DI52" i="1"/>
  <c r="DI48" i="1"/>
  <c r="DI49" i="1"/>
  <c r="DI44" i="1"/>
  <c r="CE65" i="1"/>
  <c r="GC5" i="1"/>
  <c r="GC4" i="1"/>
  <c r="GC7" i="1"/>
  <c r="GC9" i="1"/>
  <c r="GC11" i="1"/>
  <c r="GC6" i="1"/>
  <c r="GC13" i="1"/>
  <c r="GC8" i="1"/>
  <c r="GC10" i="1"/>
  <c r="GC14" i="1"/>
  <c r="GC18" i="1"/>
  <c r="GC21" i="1"/>
  <c r="GC20" i="1"/>
  <c r="GC12" i="1"/>
  <c r="GC15" i="1"/>
  <c r="GC25" i="1"/>
  <c r="GC31" i="1"/>
  <c r="GC27" i="1"/>
  <c r="GC22" i="1"/>
  <c r="GC16" i="1"/>
  <c r="GC23" i="1"/>
  <c r="GC24" i="1"/>
  <c r="GC30" i="1"/>
  <c r="GC26" i="1"/>
  <c r="GC28" i="1"/>
  <c r="GC29" i="1"/>
  <c r="GC36" i="1"/>
  <c r="GC17" i="1"/>
  <c r="GC32" i="1"/>
  <c r="GC41" i="1"/>
  <c r="GC39" i="1"/>
  <c r="GC19" i="1"/>
  <c r="GC33" i="1"/>
  <c r="GC50" i="1"/>
  <c r="GC35" i="1"/>
  <c r="GC34" i="1"/>
  <c r="GC38" i="1"/>
  <c r="GC43" i="1"/>
  <c r="GC37" i="1"/>
  <c r="GC47" i="1"/>
  <c r="GC42" i="1"/>
  <c r="GC45" i="1"/>
  <c r="GC51" i="1"/>
  <c r="GC44" i="1"/>
  <c r="GC48" i="1"/>
  <c r="GC49" i="1"/>
  <c r="GC52" i="1"/>
  <c r="GC46" i="1"/>
  <c r="GC40" i="1"/>
  <c r="FO9" i="1"/>
  <c r="FO5" i="1"/>
  <c r="FO4" i="1"/>
  <c r="FO7" i="1"/>
  <c r="FO12" i="1"/>
  <c r="FO10" i="1"/>
  <c r="FO11" i="1"/>
  <c r="FO6" i="1"/>
  <c r="FO13" i="1"/>
  <c r="FO8" i="1"/>
  <c r="FO17" i="1"/>
  <c r="FO14" i="1"/>
  <c r="FO16" i="1"/>
  <c r="FO25" i="1"/>
  <c r="FO18" i="1"/>
  <c r="FO15" i="1"/>
  <c r="FO19" i="1"/>
  <c r="FO20" i="1"/>
  <c r="FO24" i="1"/>
  <c r="FO33" i="1"/>
  <c r="FO26" i="1"/>
  <c r="FO23" i="1"/>
  <c r="FO27" i="1"/>
  <c r="FO30" i="1"/>
  <c r="FO22" i="1"/>
  <c r="FO21" i="1"/>
  <c r="FO31" i="1"/>
  <c r="FO35" i="1"/>
  <c r="FO29" i="1"/>
  <c r="FO34" i="1"/>
  <c r="FO46" i="1"/>
  <c r="FO28" i="1"/>
  <c r="FO32" i="1"/>
  <c r="FO39" i="1"/>
  <c r="FO41" i="1"/>
  <c r="FO37" i="1"/>
  <c r="FO48" i="1"/>
  <c r="FO36" i="1"/>
  <c r="FO50" i="1"/>
  <c r="FO49" i="1"/>
  <c r="FO43" i="1"/>
  <c r="FO47" i="1"/>
  <c r="FO44" i="1"/>
  <c r="FO45" i="1"/>
  <c r="FO42" i="1"/>
  <c r="FO38" i="1"/>
  <c r="FO40" i="1"/>
  <c r="FO51" i="1"/>
  <c r="FO52" i="1"/>
  <c r="GH4" i="1"/>
  <c r="GH9" i="1"/>
  <c r="GH8" i="1"/>
  <c r="GH5" i="1"/>
  <c r="GH6" i="1"/>
  <c r="GH13" i="1"/>
  <c r="GH10" i="1"/>
  <c r="GH12" i="1"/>
  <c r="GH11" i="1"/>
  <c r="GH16" i="1"/>
  <c r="GH20" i="1"/>
  <c r="GH17" i="1"/>
  <c r="GH23" i="1"/>
  <c r="GH15" i="1"/>
  <c r="GH19" i="1"/>
  <c r="GH25" i="1"/>
  <c r="GH7" i="1"/>
  <c r="GH32" i="1"/>
  <c r="GH30" i="1"/>
  <c r="GH26" i="1"/>
  <c r="GH24" i="1"/>
  <c r="GH27" i="1"/>
  <c r="GH35" i="1"/>
  <c r="GH33" i="1"/>
  <c r="GH14" i="1"/>
  <c r="GH18" i="1"/>
  <c r="GH31" i="1"/>
  <c r="GH21" i="1"/>
  <c r="GH38" i="1"/>
  <c r="GH37" i="1"/>
  <c r="GH34" i="1"/>
  <c r="GH29" i="1"/>
  <c r="GH22" i="1"/>
  <c r="GH28" i="1"/>
  <c r="GH46" i="1"/>
  <c r="GH41" i="1"/>
  <c r="GH43" i="1"/>
  <c r="GH40" i="1"/>
  <c r="GH36" i="1"/>
  <c r="GH47" i="1"/>
  <c r="GH48" i="1"/>
  <c r="GH50" i="1"/>
  <c r="GH39" i="1"/>
  <c r="GH52" i="1"/>
  <c r="GH44" i="1"/>
  <c r="GH42" i="1"/>
  <c r="GH49" i="1"/>
  <c r="GH51" i="1"/>
  <c r="GH45" i="1"/>
  <c r="GK5" i="1"/>
  <c r="GK4" i="1"/>
  <c r="GK7" i="1"/>
  <c r="GK9" i="1"/>
  <c r="GK8" i="1"/>
  <c r="GK11" i="1"/>
  <c r="GK13" i="1"/>
  <c r="GK10" i="1"/>
  <c r="GK14" i="1"/>
  <c r="GK18" i="1"/>
  <c r="GK12" i="1"/>
  <c r="GK6" i="1"/>
  <c r="GK21" i="1"/>
  <c r="GK16" i="1"/>
  <c r="GK17" i="1"/>
  <c r="GK20" i="1"/>
  <c r="GK15" i="1"/>
  <c r="GK19" i="1"/>
  <c r="GK25" i="1"/>
  <c r="GK31" i="1"/>
  <c r="GK27" i="1"/>
  <c r="GK22" i="1"/>
  <c r="GK23" i="1"/>
  <c r="GK26" i="1"/>
  <c r="GK24" i="1"/>
  <c r="GK30" i="1"/>
  <c r="GK33" i="1"/>
  <c r="GK35" i="1"/>
  <c r="GK32" i="1"/>
  <c r="GK36" i="1"/>
  <c r="GK41" i="1"/>
  <c r="GK38" i="1"/>
  <c r="GK39" i="1"/>
  <c r="GK29" i="1"/>
  <c r="GK34" i="1"/>
  <c r="GK28" i="1"/>
  <c r="GK50" i="1"/>
  <c r="GK46" i="1"/>
  <c r="GK37" i="1"/>
  <c r="GK43" i="1"/>
  <c r="GK40" i="1"/>
  <c r="GK47" i="1"/>
  <c r="GK51" i="1"/>
  <c r="GK45" i="1"/>
  <c r="GK52" i="1"/>
  <c r="GK48" i="1"/>
  <c r="GK44" i="1"/>
  <c r="GK49" i="1"/>
  <c r="GK42" i="1"/>
  <c r="ED4" i="1"/>
  <c r="ED9" i="1"/>
  <c r="ED8" i="1"/>
  <c r="ED5" i="1"/>
  <c r="ED6" i="1"/>
  <c r="ED13" i="1"/>
  <c r="ED7" i="1"/>
  <c r="ED12" i="1"/>
  <c r="ED10" i="1"/>
  <c r="ED11" i="1"/>
  <c r="ED16" i="1"/>
  <c r="ED14" i="1"/>
  <c r="ED19" i="1"/>
  <c r="ED20" i="1"/>
  <c r="ED17" i="1"/>
  <c r="ED15" i="1"/>
  <c r="ED23" i="1"/>
  <c r="ED25" i="1"/>
  <c r="ED21" i="1"/>
  <c r="ED32" i="1"/>
  <c r="ED24" i="1"/>
  <c r="ED30" i="1"/>
  <c r="ED26" i="1"/>
  <c r="ED35" i="1"/>
  <c r="ED18" i="1"/>
  <c r="ED27" i="1"/>
  <c r="ED22" i="1"/>
  <c r="ED31" i="1"/>
  <c r="ED28" i="1"/>
  <c r="ED37" i="1"/>
  <c r="ED40" i="1"/>
  <c r="ED46" i="1"/>
  <c r="ED43" i="1"/>
  <c r="ED39" i="1"/>
  <c r="ED47" i="1"/>
  <c r="ED29" i="1"/>
  <c r="ED34" i="1"/>
  <c r="ED38" i="1"/>
  <c r="ED41" i="1"/>
  <c r="ED48" i="1"/>
  <c r="ED36" i="1"/>
  <c r="ED50" i="1"/>
  <c r="ED33" i="1"/>
  <c r="ED51" i="1"/>
  <c r="ED45" i="1"/>
  <c r="ED52" i="1"/>
  <c r="ED44" i="1"/>
  <c r="ED42" i="1"/>
  <c r="ED49" i="1"/>
  <c r="EQ9" i="1"/>
  <c r="EQ5" i="1"/>
  <c r="EQ10" i="1"/>
  <c r="EQ4" i="1"/>
  <c r="EQ7" i="1"/>
  <c r="EQ6" i="1"/>
  <c r="EQ12" i="1"/>
  <c r="EQ8" i="1"/>
  <c r="EQ11" i="1"/>
  <c r="EQ13" i="1"/>
  <c r="EQ14" i="1"/>
  <c r="EQ17" i="1"/>
  <c r="EQ16" i="1"/>
  <c r="EQ25" i="1"/>
  <c r="EQ18" i="1"/>
  <c r="EQ20" i="1"/>
  <c r="EQ19" i="1"/>
  <c r="EQ23" i="1"/>
  <c r="EQ33" i="1"/>
  <c r="EQ21" i="1"/>
  <c r="EQ27" i="1"/>
  <c r="EQ26" i="1"/>
  <c r="EQ30" i="1"/>
  <c r="EQ22" i="1"/>
  <c r="EQ35" i="1"/>
  <c r="EQ15" i="1"/>
  <c r="EQ29" i="1"/>
  <c r="EQ32" i="1"/>
  <c r="EQ24" i="1"/>
  <c r="EQ41" i="1"/>
  <c r="EQ46" i="1"/>
  <c r="EQ38" i="1"/>
  <c r="EQ39" i="1"/>
  <c r="EQ28" i="1"/>
  <c r="EQ48" i="1"/>
  <c r="EQ40" i="1"/>
  <c r="EQ50" i="1"/>
  <c r="EQ37" i="1"/>
  <c r="EQ49" i="1"/>
  <c r="EQ31" i="1"/>
  <c r="EQ36" i="1"/>
  <c r="EQ43" i="1"/>
  <c r="EQ51" i="1"/>
  <c r="EQ42" i="1"/>
  <c r="EQ47" i="1"/>
  <c r="EQ45" i="1"/>
  <c r="EQ44" i="1"/>
  <c r="EQ52" i="1"/>
  <c r="EQ34" i="1"/>
  <c r="EY9" i="1"/>
  <c r="EY5" i="1"/>
  <c r="EY4" i="1"/>
  <c r="EY7" i="1"/>
  <c r="EY12" i="1"/>
  <c r="EY11" i="1"/>
  <c r="EY6" i="1"/>
  <c r="EY10" i="1"/>
  <c r="EY13" i="1"/>
  <c r="EY17" i="1"/>
  <c r="EY16" i="1"/>
  <c r="EY8" i="1"/>
  <c r="EY25" i="1"/>
  <c r="EY14" i="1"/>
  <c r="EY18" i="1"/>
  <c r="EY15" i="1"/>
  <c r="EY19" i="1"/>
  <c r="EY20" i="1"/>
  <c r="EY33" i="1"/>
  <c r="EY24" i="1"/>
  <c r="EY27" i="1"/>
  <c r="EY21" i="1"/>
  <c r="EY30" i="1"/>
  <c r="EY26" i="1"/>
  <c r="EY32" i="1"/>
  <c r="EY29" i="1"/>
  <c r="EY31" i="1"/>
  <c r="EY41" i="1"/>
  <c r="EY38" i="1"/>
  <c r="EY46" i="1"/>
  <c r="EY28" i="1"/>
  <c r="EY22" i="1"/>
  <c r="EY39" i="1"/>
  <c r="EY35" i="1"/>
  <c r="EY48" i="1"/>
  <c r="EY34" i="1"/>
  <c r="EY37" i="1"/>
  <c r="EY50" i="1"/>
  <c r="EY36" i="1"/>
  <c r="EY49" i="1"/>
  <c r="EY43" i="1"/>
  <c r="EY23" i="1"/>
  <c r="EY40" i="1"/>
  <c r="EY47" i="1"/>
  <c r="EY45" i="1"/>
  <c r="EY44" i="1"/>
  <c r="EY42" i="1"/>
  <c r="EY52" i="1"/>
  <c r="EY51" i="1"/>
  <c r="DD8" i="1"/>
  <c r="DD5" i="1"/>
  <c r="DD6" i="1"/>
  <c r="DD10" i="1"/>
  <c r="DD4" i="1"/>
  <c r="DD9" i="1"/>
  <c r="DD12" i="1"/>
  <c r="DD11" i="1"/>
  <c r="DD7" i="1"/>
  <c r="DD13" i="1"/>
  <c r="DD17" i="1"/>
  <c r="DD18" i="1"/>
  <c r="DD19" i="1"/>
  <c r="DD20" i="1"/>
  <c r="DD25" i="1"/>
  <c r="DD16" i="1"/>
  <c r="DD15" i="1"/>
  <c r="DD35" i="1"/>
  <c r="DD24" i="1"/>
  <c r="DD33" i="1"/>
  <c r="DD26" i="1"/>
  <c r="DD22" i="1"/>
  <c r="DD29" i="1"/>
  <c r="DD41" i="1"/>
  <c r="DD14" i="1"/>
  <c r="DD21" i="1"/>
  <c r="DD32" i="1"/>
  <c r="DD34" i="1"/>
  <c r="DD27" i="1"/>
  <c r="DD23" i="1"/>
  <c r="DD38" i="1"/>
  <c r="DD40" i="1"/>
  <c r="DD28" i="1"/>
  <c r="DD47" i="1"/>
  <c r="DD45" i="1"/>
  <c r="DD30" i="1"/>
  <c r="DD37" i="1"/>
  <c r="DD48" i="1"/>
  <c r="DD46" i="1"/>
  <c r="DD50" i="1"/>
  <c r="DD49" i="1"/>
  <c r="DD36" i="1"/>
  <c r="DD31" i="1"/>
  <c r="DD51" i="1"/>
  <c r="DD52" i="1"/>
  <c r="DD43" i="1"/>
  <c r="DD44" i="1"/>
  <c r="DD39" i="1"/>
  <c r="DD42" i="1"/>
  <c r="FP8" i="1"/>
  <c r="FP5" i="1"/>
  <c r="FP6" i="1"/>
  <c r="FP10" i="1"/>
  <c r="FP4" i="1"/>
  <c r="FP9" i="1"/>
  <c r="FP12" i="1"/>
  <c r="FP11" i="1"/>
  <c r="FP7" i="1"/>
  <c r="FP13" i="1"/>
  <c r="FP17" i="1"/>
  <c r="FP18" i="1"/>
  <c r="FP25" i="1"/>
  <c r="FP16" i="1"/>
  <c r="FP15" i="1"/>
  <c r="FP14" i="1"/>
  <c r="FP20" i="1"/>
  <c r="FP21" i="1"/>
  <c r="FP35" i="1"/>
  <c r="FP24" i="1"/>
  <c r="FP33" i="1"/>
  <c r="FP26" i="1"/>
  <c r="FP41" i="1"/>
  <c r="FP22" i="1"/>
  <c r="FP23" i="1"/>
  <c r="FP32" i="1"/>
  <c r="FP31" i="1"/>
  <c r="FP27" i="1"/>
  <c r="FP29" i="1"/>
  <c r="FP38" i="1"/>
  <c r="FP40" i="1"/>
  <c r="FP34" i="1"/>
  <c r="FP46" i="1"/>
  <c r="FP19" i="1"/>
  <c r="FP47" i="1"/>
  <c r="FP37" i="1"/>
  <c r="FP36" i="1"/>
  <c r="FP30" i="1"/>
  <c r="FP50" i="1"/>
  <c r="FP28" i="1"/>
  <c r="FP39" i="1"/>
  <c r="FP49" i="1"/>
  <c r="FP51" i="1"/>
  <c r="FP52" i="1"/>
  <c r="FP43" i="1"/>
  <c r="FP44" i="1"/>
  <c r="FP45" i="1"/>
  <c r="FP42" i="1"/>
  <c r="FP48" i="1"/>
  <c r="EK9" i="1"/>
  <c r="EK5" i="1"/>
  <c r="EK6" i="1"/>
  <c r="EK10" i="1"/>
  <c r="EK8" i="1"/>
  <c r="EK13" i="1"/>
  <c r="EK4" i="1"/>
  <c r="EK12" i="1"/>
  <c r="EK11" i="1"/>
  <c r="EK7" i="1"/>
  <c r="EK19" i="1"/>
  <c r="EK17" i="1"/>
  <c r="EK23" i="1"/>
  <c r="EK18" i="1"/>
  <c r="EK25" i="1"/>
  <c r="EK21" i="1"/>
  <c r="EK14" i="1"/>
  <c r="EK26" i="1"/>
  <c r="EK30" i="1"/>
  <c r="EK16" i="1"/>
  <c r="EK20" i="1"/>
  <c r="EK35" i="1"/>
  <c r="EK15" i="1"/>
  <c r="EK33" i="1"/>
  <c r="EK27" i="1"/>
  <c r="EK31" i="1"/>
  <c r="EK28" i="1"/>
  <c r="EK24" i="1"/>
  <c r="EK34" i="1"/>
  <c r="EK22" i="1"/>
  <c r="EK29" i="1"/>
  <c r="EK40" i="1"/>
  <c r="EK36" i="1"/>
  <c r="EK51" i="1"/>
  <c r="EK47" i="1"/>
  <c r="EK48" i="1"/>
  <c r="EK32" i="1"/>
  <c r="EK50" i="1"/>
  <c r="EK38" i="1"/>
  <c r="EK41" i="1"/>
  <c r="EK39" i="1"/>
  <c r="EK46" i="1"/>
  <c r="EK44" i="1"/>
  <c r="EK42" i="1"/>
  <c r="EK49" i="1"/>
  <c r="EK45" i="1"/>
  <c r="EK37" i="1"/>
  <c r="EK43" i="1"/>
  <c r="EK52" i="1"/>
  <c r="DF4" i="1"/>
  <c r="DF9" i="1"/>
  <c r="DF8" i="1"/>
  <c r="DF5" i="1"/>
  <c r="DF6" i="1"/>
  <c r="DF10" i="1"/>
  <c r="DF13" i="1"/>
  <c r="DF12" i="1"/>
  <c r="DF11" i="1"/>
  <c r="DF14" i="1"/>
  <c r="DF16" i="1"/>
  <c r="DF19" i="1"/>
  <c r="DF17" i="1"/>
  <c r="DF23" i="1"/>
  <c r="DF18" i="1"/>
  <c r="DF20" i="1"/>
  <c r="DF25" i="1"/>
  <c r="DF21" i="1"/>
  <c r="DF7" i="1"/>
  <c r="DF32" i="1"/>
  <c r="DF30" i="1"/>
  <c r="DF35" i="1"/>
  <c r="DF27" i="1"/>
  <c r="DF15" i="1"/>
  <c r="DF26" i="1"/>
  <c r="DF29" i="1"/>
  <c r="DF22" i="1"/>
  <c r="DF41" i="1"/>
  <c r="DF37" i="1"/>
  <c r="DF33" i="1"/>
  <c r="DF34" i="1"/>
  <c r="DF38" i="1"/>
  <c r="DF40" i="1"/>
  <c r="DF28" i="1"/>
  <c r="DF24" i="1"/>
  <c r="DF39" i="1"/>
  <c r="DF43" i="1"/>
  <c r="DF47" i="1"/>
  <c r="DF48" i="1"/>
  <c r="DF46" i="1"/>
  <c r="DF50" i="1"/>
  <c r="DF52" i="1"/>
  <c r="DF36" i="1"/>
  <c r="DF51" i="1"/>
  <c r="DF42" i="1"/>
  <c r="DF49" i="1"/>
  <c r="DF45" i="1"/>
  <c r="DF31" i="1"/>
  <c r="DF44" i="1"/>
  <c r="FR4" i="1"/>
  <c r="FR9" i="1"/>
  <c r="FR8" i="1"/>
  <c r="FR5" i="1"/>
  <c r="FR6" i="1"/>
  <c r="FR13" i="1"/>
  <c r="FR12" i="1"/>
  <c r="FR10" i="1"/>
  <c r="FR11" i="1"/>
  <c r="FR14" i="1"/>
  <c r="FR16" i="1"/>
  <c r="FR7" i="1"/>
  <c r="FR20" i="1"/>
  <c r="FR17" i="1"/>
  <c r="FR23" i="1"/>
  <c r="FR18" i="1"/>
  <c r="FR25" i="1"/>
  <c r="FR19" i="1"/>
  <c r="FR32" i="1"/>
  <c r="FR30" i="1"/>
  <c r="FR15" i="1"/>
  <c r="FR21" i="1"/>
  <c r="FR26" i="1"/>
  <c r="FR27" i="1"/>
  <c r="FR33" i="1"/>
  <c r="FR22" i="1"/>
  <c r="FR24" i="1"/>
  <c r="FR35" i="1"/>
  <c r="FR41" i="1"/>
  <c r="FR37" i="1"/>
  <c r="FR31" i="1"/>
  <c r="FR29" i="1"/>
  <c r="FR38" i="1"/>
  <c r="FR28" i="1"/>
  <c r="FR46" i="1"/>
  <c r="FR40" i="1"/>
  <c r="FR43" i="1"/>
  <c r="FR47" i="1"/>
  <c r="FR48" i="1"/>
  <c r="FR36" i="1"/>
  <c r="FR50" i="1"/>
  <c r="FR39" i="1"/>
  <c r="FR34" i="1"/>
  <c r="FR52" i="1"/>
  <c r="FR42" i="1"/>
  <c r="FR49" i="1"/>
  <c r="FR44" i="1"/>
  <c r="FR45" i="1"/>
  <c r="FR51" i="1"/>
  <c r="EM7" i="1"/>
  <c r="EM9" i="1"/>
  <c r="EM8" i="1"/>
  <c r="EM5" i="1"/>
  <c r="EM4" i="1"/>
  <c r="EM13" i="1"/>
  <c r="EM10" i="1"/>
  <c r="EM6" i="1"/>
  <c r="EM12" i="1"/>
  <c r="EM11" i="1"/>
  <c r="EM16" i="1"/>
  <c r="EM17" i="1"/>
  <c r="EM14" i="1"/>
  <c r="EM24" i="1"/>
  <c r="EM15" i="1"/>
  <c r="EM20" i="1"/>
  <c r="EM19" i="1"/>
  <c r="EM22" i="1"/>
  <c r="EM21" i="1"/>
  <c r="EM25" i="1"/>
  <c r="EM26" i="1"/>
  <c r="EM30" i="1"/>
  <c r="EM23" i="1"/>
  <c r="EM33" i="1"/>
  <c r="EM18" i="1"/>
  <c r="EM32" i="1"/>
  <c r="EM38" i="1"/>
  <c r="EM31" i="1"/>
  <c r="EM28" i="1"/>
  <c r="EM35" i="1"/>
  <c r="EM39" i="1"/>
  <c r="EM27" i="1"/>
  <c r="EM34" i="1"/>
  <c r="EM44" i="1"/>
  <c r="EM43" i="1"/>
  <c r="EM36" i="1"/>
  <c r="EM47" i="1"/>
  <c r="EM29" i="1"/>
  <c r="EM48" i="1"/>
  <c r="EM41" i="1"/>
  <c r="EM40" i="1"/>
  <c r="EM45" i="1"/>
  <c r="EM52" i="1"/>
  <c r="EM51" i="1"/>
  <c r="EM46" i="1"/>
  <c r="EM50" i="1"/>
  <c r="EM42" i="1"/>
  <c r="EM37" i="1"/>
  <c r="EM49" i="1"/>
  <c r="DP6" i="1"/>
  <c r="DP4" i="1"/>
  <c r="DP9" i="1"/>
  <c r="DP8" i="1"/>
  <c r="DP11" i="1"/>
  <c r="DP14" i="1"/>
  <c r="DP5" i="1"/>
  <c r="DP13" i="1"/>
  <c r="DP7" i="1"/>
  <c r="DP12" i="1"/>
  <c r="DP18" i="1"/>
  <c r="DP16" i="1"/>
  <c r="DP17" i="1"/>
  <c r="DP21" i="1"/>
  <c r="DP10" i="1"/>
  <c r="DP19" i="1"/>
  <c r="DP20" i="1"/>
  <c r="DP15" i="1"/>
  <c r="DP25" i="1"/>
  <c r="DP27" i="1"/>
  <c r="DP22" i="1"/>
  <c r="DP30" i="1"/>
  <c r="DP23" i="1"/>
  <c r="DP24" i="1"/>
  <c r="DP33" i="1"/>
  <c r="DP26" i="1"/>
  <c r="DP29" i="1"/>
  <c r="DP28" i="1"/>
  <c r="DP32" i="1"/>
  <c r="DP46" i="1"/>
  <c r="DP34" i="1"/>
  <c r="DP41" i="1"/>
  <c r="DP39" i="1"/>
  <c r="DP38" i="1"/>
  <c r="DP40" i="1"/>
  <c r="DP31" i="1"/>
  <c r="DP49" i="1"/>
  <c r="DP43" i="1"/>
  <c r="DP37" i="1"/>
  <c r="DP51" i="1"/>
  <c r="DP35" i="1"/>
  <c r="DP47" i="1"/>
  <c r="DP36" i="1"/>
  <c r="DP48" i="1"/>
  <c r="DP52" i="1"/>
  <c r="DP50" i="1"/>
  <c r="DP45" i="1"/>
  <c r="DP44" i="1"/>
  <c r="DP42" i="1"/>
  <c r="GB4" i="1"/>
  <c r="GB9" i="1"/>
  <c r="GB8" i="1"/>
  <c r="GB11" i="1"/>
  <c r="GB14" i="1"/>
  <c r="GB6" i="1"/>
  <c r="GB5" i="1"/>
  <c r="GB13" i="1"/>
  <c r="GB7" i="1"/>
  <c r="GB10" i="1"/>
  <c r="GB18" i="1"/>
  <c r="GB16" i="1"/>
  <c r="GB21" i="1"/>
  <c r="GB20" i="1"/>
  <c r="GB15" i="1"/>
  <c r="GB25" i="1"/>
  <c r="GB17" i="1"/>
  <c r="GB19" i="1"/>
  <c r="GB27" i="1"/>
  <c r="GB22" i="1"/>
  <c r="GB30" i="1"/>
  <c r="GB24" i="1"/>
  <c r="GB12" i="1"/>
  <c r="GB26" i="1"/>
  <c r="GB29" i="1"/>
  <c r="GB28" i="1"/>
  <c r="GB23" i="1"/>
  <c r="GB35" i="1"/>
  <c r="GB32" i="1"/>
  <c r="GB41" i="1"/>
  <c r="GB39" i="1"/>
  <c r="GB38" i="1"/>
  <c r="GB34" i="1"/>
  <c r="GB40" i="1"/>
  <c r="GB31" i="1"/>
  <c r="GB46" i="1"/>
  <c r="GB49" i="1"/>
  <c r="GB33" i="1"/>
  <c r="GB43" i="1"/>
  <c r="GB37" i="1"/>
  <c r="GB47" i="1"/>
  <c r="GB36" i="1"/>
  <c r="GB48" i="1"/>
  <c r="GB51" i="1"/>
  <c r="GB52" i="1"/>
  <c r="GB50" i="1"/>
  <c r="GB44" i="1"/>
  <c r="GB42" i="1"/>
  <c r="GB45" i="1"/>
  <c r="EP6" i="1"/>
  <c r="EP4" i="1"/>
  <c r="EP7" i="1"/>
  <c r="EP12" i="1"/>
  <c r="EP5" i="1"/>
  <c r="EP8" i="1"/>
  <c r="EP11" i="1"/>
  <c r="EP9" i="1"/>
  <c r="EP13" i="1"/>
  <c r="EP15" i="1"/>
  <c r="EP18" i="1"/>
  <c r="EP16" i="1"/>
  <c r="EP10" i="1"/>
  <c r="EP26" i="1"/>
  <c r="EP21" i="1"/>
  <c r="EP19" i="1"/>
  <c r="EP14" i="1"/>
  <c r="EP17" i="1"/>
  <c r="EP23" i="1"/>
  <c r="EP33" i="1"/>
  <c r="EP20" i="1"/>
  <c r="EP27" i="1"/>
  <c r="EP25" i="1"/>
  <c r="EP24" i="1"/>
  <c r="EP30" i="1"/>
  <c r="EP22" i="1"/>
  <c r="EP35" i="1"/>
  <c r="EP34" i="1"/>
  <c r="EP29" i="1"/>
  <c r="EP32" i="1"/>
  <c r="EP31" i="1"/>
  <c r="EP41" i="1"/>
  <c r="EP46" i="1"/>
  <c r="EP38" i="1"/>
  <c r="EP36" i="1"/>
  <c r="EP42" i="1"/>
  <c r="EP40" i="1"/>
  <c r="EP50" i="1"/>
  <c r="EP37" i="1"/>
  <c r="EP49" i="1"/>
  <c r="EP43" i="1"/>
  <c r="EP39" i="1"/>
  <c r="EP48" i="1"/>
  <c r="EP47" i="1"/>
  <c r="EP45" i="1"/>
  <c r="EP28" i="1"/>
  <c r="EP44" i="1"/>
  <c r="EP52" i="1"/>
  <c r="EP51" i="1"/>
  <c r="EG5" i="1"/>
  <c r="EG4" i="1"/>
  <c r="EG7" i="1"/>
  <c r="EG9" i="1"/>
  <c r="EG10" i="1"/>
  <c r="EG11" i="1"/>
  <c r="EG14" i="1"/>
  <c r="EG6" i="1"/>
  <c r="EG13" i="1"/>
  <c r="EG8" i="1"/>
  <c r="EG12" i="1"/>
  <c r="EG18" i="1"/>
  <c r="EG21" i="1"/>
  <c r="EG17" i="1"/>
  <c r="EG20" i="1"/>
  <c r="EG16" i="1"/>
  <c r="EG19" i="1"/>
  <c r="EG25" i="1"/>
  <c r="EG31" i="1"/>
  <c r="EG23" i="1"/>
  <c r="EG27" i="1"/>
  <c r="EG15" i="1"/>
  <c r="EG22" i="1"/>
  <c r="EG24" i="1"/>
  <c r="EG26" i="1"/>
  <c r="EG33" i="1"/>
  <c r="EG35" i="1"/>
  <c r="EG29" i="1"/>
  <c r="EG32" i="1"/>
  <c r="EG30" i="1"/>
  <c r="EG28" i="1"/>
  <c r="EG41" i="1"/>
  <c r="EG36" i="1"/>
  <c r="EG38" i="1"/>
  <c r="EG39" i="1"/>
  <c r="EG34" i="1"/>
  <c r="EG50" i="1"/>
  <c r="EG37" i="1"/>
  <c r="EG43" i="1"/>
  <c r="EG40" i="1"/>
  <c r="EG51" i="1"/>
  <c r="EG46" i="1"/>
  <c r="EG47" i="1"/>
  <c r="EG49" i="1"/>
  <c r="EG42" i="1"/>
  <c r="EG48" i="1"/>
  <c r="EG45" i="1"/>
  <c r="EG52" i="1"/>
  <c r="EG44" i="1"/>
  <c r="FU5" i="1"/>
  <c r="FU4" i="1"/>
  <c r="FU7" i="1"/>
  <c r="FU9" i="1"/>
  <c r="FU10" i="1"/>
  <c r="FU8" i="1"/>
  <c r="FU11" i="1"/>
  <c r="FU13" i="1"/>
  <c r="FU18" i="1"/>
  <c r="FU14" i="1"/>
  <c r="FU6" i="1"/>
  <c r="FU12" i="1"/>
  <c r="FU19" i="1"/>
  <c r="FU21" i="1"/>
  <c r="FU17" i="1"/>
  <c r="FU20" i="1"/>
  <c r="FU25" i="1"/>
  <c r="FU26" i="1"/>
  <c r="FU31" i="1"/>
  <c r="FU27" i="1"/>
  <c r="FU22" i="1"/>
  <c r="FU15" i="1"/>
  <c r="FU24" i="1"/>
  <c r="FU23" i="1"/>
  <c r="FU33" i="1"/>
  <c r="FU16" i="1"/>
  <c r="FU28" i="1"/>
  <c r="FU36" i="1"/>
  <c r="FU39" i="1"/>
  <c r="FU29" i="1"/>
  <c r="FU38" i="1"/>
  <c r="FU30" i="1"/>
  <c r="FU32" i="1"/>
  <c r="FU34" i="1"/>
  <c r="FU50" i="1"/>
  <c r="FU41" i="1"/>
  <c r="FU35" i="1"/>
  <c r="FU40" i="1"/>
  <c r="FU43" i="1"/>
  <c r="FU46" i="1"/>
  <c r="FU37" i="1"/>
  <c r="FU47" i="1"/>
  <c r="FU45" i="1"/>
  <c r="FU42" i="1"/>
  <c r="FU51" i="1"/>
  <c r="FU52" i="1"/>
  <c r="FU49" i="1"/>
  <c r="FU48" i="1"/>
  <c r="FU44" i="1"/>
  <c r="X65" i="1"/>
  <c r="DV4" i="1"/>
  <c r="DV9" i="1"/>
  <c r="DV8" i="1"/>
  <c r="DV5" i="1"/>
  <c r="DV6" i="1"/>
  <c r="DV10" i="1"/>
  <c r="DV13" i="1"/>
  <c r="DV12" i="1"/>
  <c r="DV11" i="1"/>
  <c r="DV16" i="1"/>
  <c r="DV19" i="1"/>
  <c r="DV20" i="1"/>
  <c r="DV23" i="1"/>
  <c r="DV14" i="1"/>
  <c r="DV15" i="1"/>
  <c r="DV18" i="1"/>
  <c r="DV25" i="1"/>
  <c r="DV7" i="1"/>
  <c r="DV17" i="1"/>
  <c r="DV21" i="1"/>
  <c r="DV32" i="1"/>
  <c r="DV30" i="1"/>
  <c r="DV24" i="1"/>
  <c r="DV35" i="1"/>
  <c r="DV26" i="1"/>
  <c r="DV27" i="1"/>
  <c r="DV29" i="1"/>
  <c r="DV31" i="1"/>
  <c r="DV33" i="1"/>
  <c r="DV38" i="1"/>
  <c r="DV37" i="1"/>
  <c r="DV40" i="1"/>
  <c r="DV28" i="1"/>
  <c r="DV41" i="1"/>
  <c r="DV36" i="1"/>
  <c r="DV43" i="1"/>
  <c r="DV34" i="1"/>
  <c r="DV46" i="1"/>
  <c r="DV47" i="1"/>
  <c r="DV48" i="1"/>
  <c r="DV22" i="1"/>
  <c r="DV50" i="1"/>
  <c r="DV39" i="1"/>
  <c r="DV52" i="1"/>
  <c r="DV45" i="1"/>
  <c r="DV49" i="1"/>
  <c r="DV51" i="1"/>
  <c r="DV44" i="1"/>
  <c r="DV42" i="1"/>
  <c r="AQ65" i="1"/>
  <c r="EO5" i="1"/>
  <c r="EO4" i="1"/>
  <c r="EO7" i="1"/>
  <c r="EO9" i="1"/>
  <c r="EO8" i="1"/>
  <c r="EO11" i="1"/>
  <c r="EO13" i="1"/>
  <c r="EO10" i="1"/>
  <c r="EO18" i="1"/>
  <c r="EO6" i="1"/>
  <c r="EO12" i="1"/>
  <c r="EO16" i="1"/>
  <c r="EO21" i="1"/>
  <c r="EO15" i="1"/>
  <c r="EO20" i="1"/>
  <c r="EO14" i="1"/>
  <c r="EO17" i="1"/>
  <c r="EO25" i="1"/>
  <c r="EO31" i="1"/>
  <c r="EO27" i="1"/>
  <c r="EO24" i="1"/>
  <c r="EO22" i="1"/>
  <c r="EO19" i="1"/>
  <c r="EO26" i="1"/>
  <c r="EO32" i="1"/>
  <c r="EO33" i="1"/>
  <c r="EO28" i="1"/>
  <c r="EO38" i="1"/>
  <c r="EO36" i="1"/>
  <c r="EO23" i="1"/>
  <c r="EO35" i="1"/>
  <c r="EO39" i="1"/>
  <c r="EO29" i="1"/>
  <c r="EO34" i="1"/>
  <c r="EO46" i="1"/>
  <c r="EO40" i="1"/>
  <c r="EO50" i="1"/>
  <c r="EO37" i="1"/>
  <c r="EO30" i="1"/>
  <c r="EO43" i="1"/>
  <c r="EO51" i="1"/>
  <c r="EO47" i="1"/>
  <c r="EO45" i="1"/>
  <c r="EO44" i="1"/>
  <c r="EO52" i="1"/>
  <c r="EO48" i="1"/>
  <c r="EO49" i="1"/>
  <c r="EO42" i="1"/>
  <c r="EO41" i="1"/>
  <c r="DK9" i="1"/>
  <c r="DK5" i="1"/>
  <c r="DK6" i="1"/>
  <c r="DK10" i="1"/>
  <c r="DK4" i="1"/>
  <c r="DK7" i="1"/>
  <c r="DK12" i="1"/>
  <c r="DK8" i="1"/>
  <c r="DK11" i="1"/>
  <c r="DK14" i="1"/>
  <c r="DK13" i="1"/>
  <c r="DK17" i="1"/>
  <c r="DK16" i="1"/>
  <c r="DK15" i="1"/>
  <c r="DK25" i="1"/>
  <c r="DK26" i="1"/>
  <c r="DK18" i="1"/>
  <c r="DK19" i="1"/>
  <c r="DK24" i="1"/>
  <c r="DK29" i="1"/>
  <c r="DK33" i="1"/>
  <c r="DK20" i="1"/>
  <c r="DK23" i="1"/>
  <c r="DK27" i="1"/>
  <c r="DK21" i="1"/>
  <c r="DK30" i="1"/>
  <c r="DK32" i="1"/>
  <c r="DK31" i="1"/>
  <c r="DK35" i="1"/>
  <c r="DK22" i="1"/>
  <c r="DK39" i="1"/>
  <c r="DK28" i="1"/>
  <c r="DK38" i="1"/>
  <c r="DK48" i="1"/>
  <c r="DK36" i="1"/>
  <c r="DK40" i="1"/>
  <c r="DK50" i="1"/>
  <c r="DK49" i="1"/>
  <c r="DK41" i="1"/>
  <c r="DK46" i="1"/>
  <c r="DK43" i="1"/>
  <c r="DK34" i="1"/>
  <c r="DK45" i="1"/>
  <c r="DK44" i="1"/>
  <c r="DK42" i="1"/>
  <c r="DK37" i="1"/>
  <c r="DK47" i="1"/>
  <c r="DK51" i="1"/>
  <c r="DK52" i="1"/>
  <c r="FK7" i="1"/>
  <c r="FK9" i="1"/>
  <c r="FK8" i="1"/>
  <c r="FK5" i="1"/>
  <c r="FK4" i="1"/>
  <c r="FK6" i="1"/>
  <c r="FK13" i="1"/>
  <c r="FK12" i="1"/>
  <c r="FK16" i="1"/>
  <c r="FK14" i="1"/>
  <c r="FK17" i="1"/>
  <c r="FK18" i="1"/>
  <c r="FK24" i="1"/>
  <c r="FK20" i="1"/>
  <c r="FK10" i="1"/>
  <c r="FK15" i="1"/>
  <c r="FK25" i="1"/>
  <c r="FK22" i="1"/>
  <c r="FK30" i="1"/>
  <c r="FK11" i="1"/>
  <c r="FK19" i="1"/>
  <c r="FK33" i="1"/>
  <c r="FK21" i="1"/>
  <c r="FK38" i="1"/>
  <c r="FK23" i="1"/>
  <c r="FK28" i="1"/>
  <c r="FK27" i="1"/>
  <c r="FK35" i="1"/>
  <c r="FK39" i="1"/>
  <c r="FK32" i="1"/>
  <c r="FK26" i="1"/>
  <c r="FK41" i="1"/>
  <c r="FK31" i="1"/>
  <c r="FK46" i="1"/>
  <c r="FK44" i="1"/>
  <c r="FK29" i="1"/>
  <c r="FK43" i="1"/>
  <c r="FK47" i="1"/>
  <c r="FK40" i="1"/>
  <c r="FK37" i="1"/>
  <c r="FK48" i="1"/>
  <c r="FK34" i="1"/>
  <c r="FK49" i="1"/>
  <c r="FK42" i="1"/>
  <c r="FK50" i="1"/>
  <c r="FK51" i="1"/>
  <c r="FK52" i="1"/>
  <c r="FK45" i="1"/>
  <c r="FK36" i="1"/>
  <c r="FG9" i="1"/>
  <c r="FG5" i="1"/>
  <c r="FG4" i="1"/>
  <c r="FG7" i="1"/>
  <c r="FG6" i="1"/>
  <c r="FG12" i="1"/>
  <c r="FG8" i="1"/>
  <c r="FG11" i="1"/>
  <c r="FG10" i="1"/>
  <c r="FG13" i="1"/>
  <c r="FG17" i="1"/>
  <c r="FG16" i="1"/>
  <c r="FG25" i="1"/>
  <c r="FG15" i="1"/>
  <c r="FG14" i="1"/>
  <c r="FG18" i="1"/>
  <c r="FG20" i="1"/>
  <c r="FG33" i="1"/>
  <c r="FG19" i="1"/>
  <c r="FG21" i="1"/>
  <c r="FG24" i="1"/>
  <c r="FG26" i="1"/>
  <c r="FG27" i="1"/>
  <c r="FG23" i="1"/>
  <c r="FG30" i="1"/>
  <c r="FG32" i="1"/>
  <c r="FG22" i="1"/>
  <c r="FG31" i="1"/>
  <c r="FG29" i="1"/>
  <c r="FG38" i="1"/>
  <c r="FG34" i="1"/>
  <c r="FG46" i="1"/>
  <c r="FG39" i="1"/>
  <c r="FG35" i="1"/>
  <c r="FG28" i="1"/>
  <c r="FG48" i="1"/>
  <c r="FG37" i="1"/>
  <c r="FG40" i="1"/>
  <c r="FG36" i="1"/>
  <c r="FG50" i="1"/>
  <c r="FG49" i="1"/>
  <c r="FG41" i="1"/>
  <c r="FG43" i="1"/>
  <c r="FG47" i="1"/>
  <c r="FG45" i="1"/>
  <c r="FG51" i="1"/>
  <c r="FG44" i="1"/>
  <c r="FG42" i="1"/>
  <c r="FG52" i="1"/>
  <c r="DL8" i="1"/>
  <c r="DL5" i="1"/>
  <c r="DL6" i="1"/>
  <c r="DL10" i="1"/>
  <c r="DL4" i="1"/>
  <c r="DL7" i="1"/>
  <c r="DL12" i="1"/>
  <c r="DL9" i="1"/>
  <c r="DL11" i="1"/>
  <c r="DL13" i="1"/>
  <c r="DL14" i="1"/>
  <c r="DL17" i="1"/>
  <c r="DL18" i="1"/>
  <c r="DL20" i="1"/>
  <c r="DL15" i="1"/>
  <c r="DL25" i="1"/>
  <c r="DL16" i="1"/>
  <c r="DL35" i="1"/>
  <c r="DL19" i="1"/>
  <c r="DL24" i="1"/>
  <c r="DL33" i="1"/>
  <c r="DL26" i="1"/>
  <c r="DL23" i="1"/>
  <c r="DL41" i="1"/>
  <c r="DL34" i="1"/>
  <c r="DL21" i="1"/>
  <c r="DL31" i="1"/>
  <c r="DL40" i="1"/>
  <c r="DL30" i="1"/>
  <c r="DL32" i="1"/>
  <c r="DL46" i="1"/>
  <c r="DL29" i="1"/>
  <c r="DL37" i="1"/>
  <c r="DL47" i="1"/>
  <c r="DL45" i="1"/>
  <c r="DL48" i="1"/>
  <c r="DL28" i="1"/>
  <c r="DL39" i="1"/>
  <c r="DL36" i="1"/>
  <c r="DL22" i="1"/>
  <c r="DL50" i="1"/>
  <c r="DL49" i="1"/>
  <c r="DL38" i="1"/>
  <c r="DL27" i="1"/>
  <c r="DL52" i="1"/>
  <c r="DL44" i="1"/>
  <c r="DL42" i="1"/>
  <c r="DL43" i="1"/>
  <c r="DL51" i="1"/>
  <c r="FX8" i="1"/>
  <c r="FX5" i="1"/>
  <c r="FX6" i="1"/>
  <c r="FX10" i="1"/>
  <c r="FX4" i="1"/>
  <c r="FX7" i="1"/>
  <c r="FX12" i="1"/>
  <c r="FX9" i="1"/>
  <c r="FX11" i="1"/>
  <c r="FX13" i="1"/>
  <c r="FX17" i="1"/>
  <c r="FX18" i="1"/>
  <c r="FX14" i="1"/>
  <c r="FX15" i="1"/>
  <c r="FX25" i="1"/>
  <c r="FX19" i="1"/>
  <c r="FX16" i="1"/>
  <c r="FX20" i="1"/>
  <c r="FX35" i="1"/>
  <c r="FX24" i="1"/>
  <c r="FX23" i="1"/>
  <c r="FX26" i="1"/>
  <c r="FX33" i="1"/>
  <c r="FX21" i="1"/>
  <c r="FX41" i="1"/>
  <c r="FX31" i="1"/>
  <c r="FX29" i="1"/>
  <c r="FX32" i="1"/>
  <c r="FX34" i="1"/>
  <c r="FX40" i="1"/>
  <c r="FX22" i="1"/>
  <c r="FX46" i="1"/>
  <c r="FX27" i="1"/>
  <c r="FX39" i="1"/>
  <c r="FX37" i="1"/>
  <c r="FX47" i="1"/>
  <c r="FX36" i="1"/>
  <c r="FX38" i="1"/>
  <c r="FX50" i="1"/>
  <c r="FX30" i="1"/>
  <c r="FX49" i="1"/>
  <c r="FX28" i="1"/>
  <c r="FX48" i="1"/>
  <c r="FX52" i="1"/>
  <c r="FX44" i="1"/>
  <c r="FX42" i="1"/>
  <c r="FX45" i="1"/>
  <c r="FX43" i="1"/>
  <c r="FX51" i="1"/>
  <c r="ES9" i="1"/>
  <c r="ES5" i="1"/>
  <c r="ES6" i="1"/>
  <c r="ES10" i="1"/>
  <c r="ES13" i="1"/>
  <c r="ES7" i="1"/>
  <c r="ES4" i="1"/>
  <c r="ES12" i="1"/>
  <c r="ES8" i="1"/>
  <c r="ES11" i="1"/>
  <c r="ES19" i="1"/>
  <c r="ES14" i="1"/>
  <c r="ES17" i="1"/>
  <c r="ES23" i="1"/>
  <c r="ES16" i="1"/>
  <c r="ES25" i="1"/>
  <c r="ES21" i="1"/>
  <c r="ES18" i="1"/>
  <c r="ES15" i="1"/>
  <c r="ES30" i="1"/>
  <c r="ES35" i="1"/>
  <c r="ES20" i="1"/>
  <c r="ES33" i="1"/>
  <c r="ES27" i="1"/>
  <c r="ES24" i="1"/>
  <c r="ES28" i="1"/>
  <c r="ES26" i="1"/>
  <c r="ES22" i="1"/>
  <c r="ES40" i="1"/>
  <c r="ES32" i="1"/>
  <c r="ES41" i="1"/>
  <c r="ES38" i="1"/>
  <c r="ES36" i="1"/>
  <c r="ES34" i="1"/>
  <c r="ES51" i="1"/>
  <c r="ES46" i="1"/>
  <c r="ES39" i="1"/>
  <c r="ES47" i="1"/>
  <c r="ES48" i="1"/>
  <c r="ES50" i="1"/>
  <c r="ES31" i="1"/>
  <c r="ES29" i="1"/>
  <c r="ES37" i="1"/>
  <c r="ES42" i="1"/>
  <c r="ES43" i="1"/>
  <c r="ES49" i="1"/>
  <c r="ES45" i="1"/>
  <c r="ES44" i="1"/>
  <c r="ES52" i="1"/>
  <c r="DN4" i="1"/>
  <c r="DN9" i="1"/>
  <c r="DN8" i="1"/>
  <c r="DN5" i="1"/>
  <c r="DN6" i="1"/>
  <c r="DN13" i="1"/>
  <c r="DN7" i="1"/>
  <c r="DN12" i="1"/>
  <c r="DN10" i="1"/>
  <c r="DN11" i="1"/>
  <c r="DN16" i="1"/>
  <c r="DN19" i="1"/>
  <c r="DN14" i="1"/>
  <c r="DN23" i="1"/>
  <c r="DN20" i="1"/>
  <c r="DN17" i="1"/>
  <c r="DN15" i="1"/>
  <c r="DN25" i="1"/>
  <c r="DN21" i="1"/>
  <c r="DN32" i="1"/>
  <c r="DN30" i="1"/>
  <c r="DN35" i="1"/>
  <c r="DN18" i="1"/>
  <c r="DN24" i="1"/>
  <c r="DN26" i="1"/>
  <c r="DN27" i="1"/>
  <c r="DN22" i="1"/>
  <c r="DN33" i="1"/>
  <c r="DN29" i="1"/>
  <c r="DN28" i="1"/>
  <c r="DN37" i="1"/>
  <c r="DN31" i="1"/>
  <c r="DN38" i="1"/>
  <c r="DN40" i="1"/>
  <c r="DN46" i="1"/>
  <c r="DN43" i="1"/>
  <c r="DN47" i="1"/>
  <c r="DN39" i="1"/>
  <c r="DN36" i="1"/>
  <c r="DN48" i="1"/>
  <c r="DN50" i="1"/>
  <c r="DN41" i="1"/>
  <c r="DN52" i="1"/>
  <c r="DN45" i="1"/>
  <c r="DN34" i="1"/>
  <c r="DN51" i="1"/>
  <c r="DN44" i="1"/>
  <c r="DN42" i="1"/>
  <c r="DN49" i="1"/>
  <c r="FZ4" i="1"/>
  <c r="FZ9" i="1"/>
  <c r="FZ8" i="1"/>
  <c r="FZ5" i="1"/>
  <c r="FZ6" i="1"/>
  <c r="FZ13" i="1"/>
  <c r="FZ7" i="1"/>
  <c r="FZ10" i="1"/>
  <c r="FZ12" i="1"/>
  <c r="FZ11" i="1"/>
  <c r="FZ16" i="1"/>
  <c r="FZ20" i="1"/>
  <c r="FZ23" i="1"/>
  <c r="FZ14" i="1"/>
  <c r="FZ15" i="1"/>
  <c r="FZ25" i="1"/>
  <c r="FZ17" i="1"/>
  <c r="FZ32" i="1"/>
  <c r="FZ30" i="1"/>
  <c r="FZ18" i="1"/>
  <c r="FZ24" i="1"/>
  <c r="FZ19" i="1"/>
  <c r="FZ27" i="1"/>
  <c r="FZ26" i="1"/>
  <c r="FZ22" i="1"/>
  <c r="FZ35" i="1"/>
  <c r="FZ21" i="1"/>
  <c r="FZ31" i="1"/>
  <c r="FZ28" i="1"/>
  <c r="FZ37" i="1"/>
  <c r="FZ38" i="1"/>
  <c r="FZ34" i="1"/>
  <c r="FZ33" i="1"/>
  <c r="FZ46" i="1"/>
  <c r="FZ29" i="1"/>
  <c r="FZ43" i="1"/>
  <c r="FZ39" i="1"/>
  <c r="FZ47" i="1"/>
  <c r="FZ41" i="1"/>
  <c r="FZ36" i="1"/>
  <c r="FZ48" i="1"/>
  <c r="FZ40" i="1"/>
  <c r="FZ50" i="1"/>
  <c r="FZ49" i="1"/>
  <c r="FZ52" i="1"/>
  <c r="FZ44" i="1"/>
  <c r="FZ42" i="1"/>
  <c r="FZ45" i="1"/>
  <c r="FZ51" i="1"/>
  <c r="EU7" i="1"/>
  <c r="EU9" i="1"/>
  <c r="EU8" i="1"/>
  <c r="EU5" i="1"/>
  <c r="EU6" i="1"/>
  <c r="EU10" i="1"/>
  <c r="EU13" i="1"/>
  <c r="EU4" i="1"/>
  <c r="EU12" i="1"/>
  <c r="EU11" i="1"/>
  <c r="EU16" i="1"/>
  <c r="EU14" i="1"/>
  <c r="EU17" i="1"/>
  <c r="EU18" i="1"/>
  <c r="EU15" i="1"/>
  <c r="EU24" i="1"/>
  <c r="EU19" i="1"/>
  <c r="EU20" i="1"/>
  <c r="EU22" i="1"/>
  <c r="EU26" i="1"/>
  <c r="EU30" i="1"/>
  <c r="EU23" i="1"/>
  <c r="EU33" i="1"/>
  <c r="EU38" i="1"/>
  <c r="EU28" i="1"/>
  <c r="EU35" i="1"/>
  <c r="EU31" i="1"/>
  <c r="EU34" i="1"/>
  <c r="EU39" i="1"/>
  <c r="EU25" i="1"/>
  <c r="EU21" i="1"/>
  <c r="EU41" i="1"/>
  <c r="EU36" i="1"/>
  <c r="EU44" i="1"/>
  <c r="EU43" i="1"/>
  <c r="EU46" i="1"/>
  <c r="EU40" i="1"/>
  <c r="EU47" i="1"/>
  <c r="EU48" i="1"/>
  <c r="EU32" i="1"/>
  <c r="EU29" i="1"/>
  <c r="EU49" i="1"/>
  <c r="EU27" i="1"/>
  <c r="EU52" i="1"/>
  <c r="EU42" i="1"/>
  <c r="EU51" i="1"/>
  <c r="EU37" i="1"/>
  <c r="EU50" i="1"/>
  <c r="EU45" i="1"/>
  <c r="DX6" i="1"/>
  <c r="DX4" i="1"/>
  <c r="DX9" i="1"/>
  <c r="DX8" i="1"/>
  <c r="DX7" i="1"/>
  <c r="DX11" i="1"/>
  <c r="DX14" i="1"/>
  <c r="DX10" i="1"/>
  <c r="DX13" i="1"/>
  <c r="DX5" i="1"/>
  <c r="DX12" i="1"/>
  <c r="DX18" i="1"/>
  <c r="DX16" i="1"/>
  <c r="DX17" i="1"/>
  <c r="DX21" i="1"/>
  <c r="DX20" i="1"/>
  <c r="DX25" i="1"/>
  <c r="DX15" i="1"/>
  <c r="DX27" i="1"/>
  <c r="DX22" i="1"/>
  <c r="DX23" i="1"/>
  <c r="DX19" i="1"/>
  <c r="DX24" i="1"/>
  <c r="DX30" i="1"/>
  <c r="DX26" i="1"/>
  <c r="DX29" i="1"/>
  <c r="DX35" i="1"/>
  <c r="DX32" i="1"/>
  <c r="DX28" i="1"/>
  <c r="DX41" i="1"/>
  <c r="DX38" i="1"/>
  <c r="DX39" i="1"/>
  <c r="DX40" i="1"/>
  <c r="DX49" i="1"/>
  <c r="DX31" i="1"/>
  <c r="DX34" i="1"/>
  <c r="DX46" i="1"/>
  <c r="DX36" i="1"/>
  <c r="DX37" i="1"/>
  <c r="DX43" i="1"/>
  <c r="DX51" i="1"/>
  <c r="DX47" i="1"/>
  <c r="DX33" i="1"/>
  <c r="DX48" i="1"/>
  <c r="DX50" i="1"/>
  <c r="DX52" i="1"/>
  <c r="DX42" i="1"/>
  <c r="DX45" i="1"/>
  <c r="DX44" i="1"/>
  <c r="GJ4" i="1"/>
  <c r="GJ9" i="1"/>
  <c r="GJ8" i="1"/>
  <c r="GJ7" i="1"/>
  <c r="GJ11" i="1"/>
  <c r="GJ14" i="1"/>
  <c r="GJ13" i="1"/>
  <c r="GJ5" i="1"/>
  <c r="GJ10" i="1"/>
  <c r="GJ6" i="1"/>
  <c r="GJ18" i="1"/>
  <c r="GJ12" i="1"/>
  <c r="GJ16" i="1"/>
  <c r="GJ21" i="1"/>
  <c r="GJ17" i="1"/>
  <c r="GJ20" i="1"/>
  <c r="GJ19" i="1"/>
  <c r="GJ25" i="1"/>
  <c r="GJ27" i="1"/>
  <c r="GJ22" i="1"/>
  <c r="GJ23" i="1"/>
  <c r="GJ30" i="1"/>
  <c r="GJ26" i="1"/>
  <c r="GJ24" i="1"/>
  <c r="GJ15" i="1"/>
  <c r="GJ29" i="1"/>
  <c r="GJ33" i="1"/>
  <c r="GJ35" i="1"/>
  <c r="GJ32" i="1"/>
  <c r="GJ28" i="1"/>
  <c r="GJ41" i="1"/>
  <c r="GJ31" i="1"/>
  <c r="GJ38" i="1"/>
  <c r="GJ39" i="1"/>
  <c r="GJ40" i="1"/>
  <c r="GJ46" i="1"/>
  <c r="GJ49" i="1"/>
  <c r="GJ37" i="1"/>
  <c r="GJ43" i="1"/>
  <c r="GJ36" i="1"/>
  <c r="GJ47" i="1"/>
  <c r="GJ34" i="1"/>
  <c r="GJ48" i="1"/>
  <c r="GJ50" i="1"/>
  <c r="GJ52" i="1"/>
  <c r="GJ44" i="1"/>
  <c r="GJ42" i="1"/>
  <c r="GJ51" i="1"/>
  <c r="GJ45" i="1"/>
  <c r="EX6" i="1"/>
  <c r="EX4" i="1"/>
  <c r="EX7" i="1"/>
  <c r="EX12" i="1"/>
  <c r="EX11" i="1"/>
  <c r="EX5" i="1"/>
  <c r="EX10" i="1"/>
  <c r="EX9" i="1"/>
  <c r="EX13" i="1"/>
  <c r="EX8" i="1"/>
  <c r="EX15" i="1"/>
  <c r="EX18" i="1"/>
  <c r="EX16" i="1"/>
  <c r="EX14" i="1"/>
  <c r="EX26" i="1"/>
  <c r="EX17" i="1"/>
  <c r="EX21" i="1"/>
  <c r="EX19" i="1"/>
  <c r="EX33" i="1"/>
  <c r="EX24" i="1"/>
  <c r="EX27" i="1"/>
  <c r="EX25" i="1"/>
  <c r="EX30" i="1"/>
  <c r="EX23" i="1"/>
  <c r="EX20" i="1"/>
  <c r="EX34" i="1"/>
  <c r="EX32" i="1"/>
  <c r="EX29" i="1"/>
  <c r="EX31" i="1"/>
  <c r="EX38" i="1"/>
  <c r="EX46" i="1"/>
  <c r="EX28" i="1"/>
  <c r="EX35" i="1"/>
  <c r="EX42" i="1"/>
  <c r="EX37" i="1"/>
  <c r="EX50" i="1"/>
  <c r="EX41" i="1"/>
  <c r="EX36" i="1"/>
  <c r="EX49" i="1"/>
  <c r="EX39" i="1"/>
  <c r="EX43" i="1"/>
  <c r="EX40" i="1"/>
  <c r="EX22" i="1"/>
  <c r="EX48" i="1"/>
  <c r="EX51" i="1"/>
  <c r="EX45" i="1"/>
  <c r="EX44" i="1"/>
  <c r="EX52" i="1"/>
  <c r="EX47" i="1"/>
  <c r="GS5" i="1"/>
  <c r="GS4" i="1"/>
  <c r="GS7" i="1"/>
  <c r="GS9" i="1"/>
  <c r="GS11" i="1"/>
  <c r="GS6" i="1"/>
  <c r="GS13" i="1"/>
  <c r="GS8" i="1"/>
  <c r="GS10" i="1"/>
  <c r="GS14" i="1"/>
  <c r="GS18" i="1"/>
  <c r="GS12" i="1"/>
  <c r="GS21" i="1"/>
  <c r="GS20" i="1"/>
  <c r="GS16" i="1"/>
  <c r="GS19" i="1"/>
  <c r="GS25" i="1"/>
  <c r="GS15" i="1"/>
  <c r="GS31" i="1"/>
  <c r="GS17" i="1"/>
  <c r="GS23" i="1"/>
  <c r="GS27" i="1"/>
  <c r="GS22" i="1"/>
  <c r="GS26" i="1"/>
  <c r="GS24" i="1"/>
  <c r="GS32" i="1"/>
  <c r="GS30" i="1"/>
  <c r="GS29" i="1"/>
  <c r="GS41" i="1"/>
  <c r="GS36" i="1"/>
  <c r="GS33" i="1"/>
  <c r="GS38" i="1"/>
  <c r="GS39" i="1"/>
  <c r="GS35" i="1"/>
  <c r="GS34" i="1"/>
  <c r="GS50" i="1"/>
  <c r="GS40" i="1"/>
  <c r="GS28" i="1"/>
  <c r="GS37" i="1"/>
  <c r="GS43" i="1"/>
  <c r="GS46" i="1"/>
  <c r="GS47" i="1"/>
  <c r="GS48" i="1"/>
  <c r="GS45" i="1"/>
  <c r="GS42" i="1"/>
  <c r="GS52" i="1"/>
  <c r="GS49" i="1"/>
  <c r="GS44" i="1"/>
  <c r="GS51" i="1"/>
  <c r="AA66" i="1"/>
  <c r="DY5" i="1"/>
  <c r="DY4" i="1"/>
  <c r="DY7" i="1"/>
  <c r="DY9" i="1"/>
  <c r="DY6" i="1"/>
  <c r="DY8" i="1"/>
  <c r="DY11" i="1"/>
  <c r="DY14" i="1"/>
  <c r="DY10" i="1"/>
  <c r="DY13" i="1"/>
  <c r="DY18" i="1"/>
  <c r="DY19" i="1"/>
  <c r="DY21" i="1"/>
  <c r="DY16" i="1"/>
  <c r="DY20" i="1"/>
  <c r="DY15" i="1"/>
  <c r="DY25" i="1"/>
  <c r="DY31" i="1"/>
  <c r="DY17" i="1"/>
  <c r="DY27" i="1"/>
  <c r="DY22" i="1"/>
  <c r="DY23" i="1"/>
  <c r="DY12" i="1"/>
  <c r="DY26" i="1"/>
  <c r="DY46" i="1"/>
  <c r="DY24" i="1"/>
  <c r="DY30" i="1"/>
  <c r="DY29" i="1"/>
  <c r="DY35" i="1"/>
  <c r="DY32" i="1"/>
  <c r="DY28" i="1"/>
  <c r="DY34" i="1"/>
  <c r="DY36" i="1"/>
  <c r="DY41" i="1"/>
  <c r="DY38" i="1"/>
  <c r="DY39" i="1"/>
  <c r="DY33" i="1"/>
  <c r="DY40" i="1"/>
  <c r="DY50" i="1"/>
  <c r="DY37" i="1"/>
  <c r="DY43" i="1"/>
  <c r="DY51" i="1"/>
  <c r="DY47" i="1"/>
  <c r="DY48" i="1"/>
  <c r="DY52" i="1"/>
  <c r="DY45" i="1"/>
  <c r="DY49" i="1"/>
  <c r="DY44" i="1"/>
  <c r="DY42" i="1"/>
  <c r="DQ5" i="1"/>
  <c r="DQ10" i="1"/>
  <c r="DQ4" i="1"/>
  <c r="DQ7" i="1"/>
  <c r="DQ9" i="1"/>
  <c r="DQ11" i="1"/>
  <c r="DQ14" i="1"/>
  <c r="DQ13" i="1"/>
  <c r="DQ8" i="1"/>
  <c r="DQ6" i="1"/>
  <c r="DQ18" i="1"/>
  <c r="DQ21" i="1"/>
  <c r="DQ19" i="1"/>
  <c r="DQ12" i="1"/>
  <c r="DQ15" i="1"/>
  <c r="DQ25" i="1"/>
  <c r="DQ17" i="1"/>
  <c r="DQ26" i="1"/>
  <c r="DQ31" i="1"/>
  <c r="DQ27" i="1"/>
  <c r="DQ22" i="1"/>
  <c r="DQ24" i="1"/>
  <c r="DQ23" i="1"/>
  <c r="DQ30" i="1"/>
  <c r="DQ46" i="1"/>
  <c r="DQ16" i="1"/>
  <c r="DQ33" i="1"/>
  <c r="DQ29" i="1"/>
  <c r="DQ28" i="1"/>
  <c r="DQ36" i="1"/>
  <c r="DQ34" i="1"/>
  <c r="DQ41" i="1"/>
  <c r="DQ39" i="1"/>
  <c r="DQ35" i="1"/>
  <c r="DQ20" i="1"/>
  <c r="DQ32" i="1"/>
  <c r="DQ50" i="1"/>
  <c r="DQ43" i="1"/>
  <c r="DQ40" i="1"/>
  <c r="DQ37" i="1"/>
  <c r="DQ51" i="1"/>
  <c r="DQ47" i="1"/>
  <c r="DQ38" i="1"/>
  <c r="DQ42" i="1"/>
  <c r="DQ49" i="1"/>
  <c r="DQ44" i="1"/>
  <c r="DQ52" i="1"/>
  <c r="DQ45" i="1"/>
  <c r="DQ48" i="1"/>
  <c r="CZ22" i="1"/>
  <c r="CZ48" i="1"/>
  <c r="CZ17" i="1"/>
  <c r="CZ29" i="1"/>
  <c r="CZ44" i="1"/>
  <c r="CZ41" i="1"/>
  <c r="CZ6" i="1"/>
  <c r="CZ26" i="1"/>
  <c r="CZ36" i="1"/>
  <c r="CZ13" i="1"/>
  <c r="CZ43" i="1"/>
  <c r="CZ16" i="1"/>
  <c r="CZ32" i="1"/>
  <c r="CZ42" i="1"/>
  <c r="CZ20" i="1"/>
  <c r="CZ9" i="1"/>
  <c r="CZ23" i="1"/>
  <c r="CZ40" i="1"/>
  <c r="CZ10" i="1"/>
  <c r="CZ33" i="1"/>
  <c r="CZ14" i="1"/>
  <c r="CZ31" i="1"/>
  <c r="CZ51" i="1"/>
  <c r="CZ19" i="1"/>
  <c r="CZ38" i="1"/>
  <c r="CZ21" i="1"/>
  <c r="CZ39" i="1"/>
  <c r="CZ8" i="1"/>
  <c r="CZ27" i="1"/>
  <c r="CZ5" i="1"/>
  <c r="CZ47" i="1"/>
  <c r="CZ34" i="1"/>
  <c r="CZ45" i="1"/>
  <c r="CZ30" i="1"/>
  <c r="CZ15" i="1"/>
  <c r="CZ11" i="1"/>
  <c r="CZ12" i="1"/>
  <c r="CZ35" i="1"/>
  <c r="CZ49" i="1"/>
  <c r="CZ18" i="1"/>
  <c r="CZ28" i="1"/>
  <c r="CZ52" i="1"/>
  <c r="CZ25" i="1"/>
  <c r="CZ46" i="1"/>
  <c r="CZ7" i="1"/>
  <c r="CZ24" i="1"/>
  <c r="CZ37" i="1"/>
  <c r="CZ4" i="1"/>
  <c r="BO65" i="1"/>
  <c r="CU65" i="1"/>
  <c r="AB65" i="1"/>
  <c r="BO66" i="1"/>
  <c r="CE66" i="1"/>
  <c r="K65" i="1"/>
  <c r="K66" i="1"/>
  <c r="CM65" i="1"/>
  <c r="BG66" i="1"/>
  <c r="S66" i="1"/>
  <c r="S65" i="1"/>
  <c r="BG65" i="1"/>
  <c r="CN65" i="1"/>
  <c r="CM66" i="1"/>
  <c r="AI66" i="1"/>
  <c r="CU66" i="1"/>
  <c r="AN65" i="1"/>
  <c r="AA65" i="1"/>
  <c r="B66" i="1"/>
  <c r="AQ66" i="1"/>
  <c r="AY65" i="1"/>
  <c r="J66" i="1"/>
  <c r="B65" i="1"/>
  <c r="AD66" i="1"/>
  <c r="CP66" i="1"/>
  <c r="AF66" i="1"/>
  <c r="CR66" i="1"/>
  <c r="AI65" i="1"/>
  <c r="AJ66" i="1"/>
  <c r="CV66" i="1"/>
  <c r="AN66" i="1"/>
  <c r="AT66" i="1"/>
  <c r="AV66" i="1"/>
  <c r="BW65" i="1"/>
  <c r="AZ66" i="1"/>
  <c r="BW66" i="1"/>
  <c r="BB66" i="1"/>
  <c r="BD66" i="1"/>
  <c r="BH66" i="1"/>
  <c r="BJ66" i="1"/>
  <c r="BL66" i="1"/>
  <c r="J65" i="1"/>
  <c r="BP66" i="1"/>
  <c r="F66" i="1"/>
  <c r="BR66" i="1"/>
  <c r="H66" i="1"/>
  <c r="BT66" i="1"/>
  <c r="L66" i="1"/>
  <c r="BX66" i="1"/>
  <c r="AL66" i="1"/>
  <c r="AR66" i="1"/>
  <c r="AL65" i="1"/>
  <c r="N66" i="1"/>
  <c r="BZ66" i="1"/>
  <c r="P66" i="1"/>
  <c r="CB66" i="1"/>
  <c r="T66" i="1"/>
  <c r="CF66" i="1"/>
  <c r="V66" i="1"/>
  <c r="CH66" i="1"/>
  <c r="X66" i="1"/>
  <c r="CJ66" i="1"/>
  <c r="AB66" i="1"/>
  <c r="CN66" i="1"/>
  <c r="CJ65" i="1"/>
  <c r="H65" i="1"/>
  <c r="BT65" i="1"/>
  <c r="N65" i="1"/>
  <c r="AV65" i="1"/>
  <c r="AZ65" i="1"/>
  <c r="P65" i="1"/>
  <c r="CF65" i="1"/>
  <c r="AT65" i="1"/>
  <c r="CB65" i="1"/>
  <c r="BZ65" i="1"/>
  <c r="T65" i="1"/>
  <c r="AR65" i="1"/>
  <c r="AS65" i="1"/>
  <c r="AS66" i="1"/>
  <c r="E65" i="1"/>
  <c r="E66" i="1"/>
  <c r="AE65" i="1"/>
  <c r="AE66" i="1"/>
  <c r="CQ65" i="1"/>
  <c r="CQ66" i="1"/>
  <c r="Y65" i="1"/>
  <c r="Y66" i="1"/>
  <c r="CK65" i="1"/>
  <c r="CK66" i="1"/>
  <c r="BV65" i="1"/>
  <c r="BV66" i="1"/>
  <c r="C65" i="1"/>
  <c r="C66" i="1"/>
  <c r="BB65" i="1"/>
  <c r="BH65" i="1"/>
  <c r="BA65" i="1"/>
  <c r="BA66" i="1"/>
  <c r="AM65" i="1"/>
  <c r="AM66" i="1"/>
  <c r="AG65" i="1"/>
  <c r="AG66" i="1"/>
  <c r="CS65" i="1"/>
  <c r="CS66" i="1"/>
  <c r="R65" i="1"/>
  <c r="R66" i="1"/>
  <c r="CD65" i="1"/>
  <c r="CD66" i="1"/>
  <c r="CI65" i="1"/>
  <c r="CI66" i="1"/>
  <c r="BJ65" i="1"/>
  <c r="AF65" i="1"/>
  <c r="CR65" i="1"/>
  <c r="BP65" i="1"/>
  <c r="BI65" i="1"/>
  <c r="BI66" i="1"/>
  <c r="AU65" i="1"/>
  <c r="AU66" i="1"/>
  <c r="AO65" i="1"/>
  <c r="AO66" i="1"/>
  <c r="Z65" i="1"/>
  <c r="Z66" i="1"/>
  <c r="CL65" i="1"/>
  <c r="CL66" i="1"/>
  <c r="F65" i="1"/>
  <c r="BR65" i="1"/>
  <c r="L65" i="1"/>
  <c r="BX65" i="1"/>
  <c r="D65" i="1"/>
  <c r="D66" i="1"/>
  <c r="BQ65" i="1"/>
  <c r="BQ66" i="1"/>
  <c r="BC65" i="1"/>
  <c r="BC66" i="1"/>
  <c r="AW65" i="1"/>
  <c r="AW66" i="1"/>
  <c r="AH65" i="1"/>
  <c r="AH66" i="1"/>
  <c r="CT65" i="1"/>
  <c r="CT66" i="1"/>
  <c r="AK65" i="1"/>
  <c r="AK66" i="1"/>
  <c r="CW65" i="1"/>
  <c r="CW66" i="1"/>
  <c r="W65" i="1"/>
  <c r="W66" i="1"/>
  <c r="Q65" i="1"/>
  <c r="Q66" i="1"/>
  <c r="M65" i="1"/>
  <c r="M66" i="1"/>
  <c r="BY65" i="1"/>
  <c r="BY66" i="1"/>
  <c r="BK65" i="1"/>
  <c r="BK66" i="1"/>
  <c r="BE65" i="1"/>
  <c r="BE66" i="1"/>
  <c r="AP65" i="1"/>
  <c r="AP66" i="1"/>
  <c r="BN65" i="1"/>
  <c r="BN66" i="1"/>
  <c r="V65" i="1"/>
  <c r="CH65" i="1"/>
  <c r="BD65" i="1"/>
  <c r="U65" i="1"/>
  <c r="U66" i="1"/>
  <c r="CG65" i="1"/>
  <c r="CG66" i="1"/>
  <c r="G65" i="1"/>
  <c r="G66" i="1"/>
  <c r="BS65" i="1"/>
  <c r="BS66" i="1"/>
  <c r="BM65" i="1"/>
  <c r="BM66" i="1"/>
  <c r="AX65" i="1"/>
  <c r="AX66" i="1"/>
  <c r="CC65" i="1"/>
  <c r="CC66" i="1"/>
  <c r="AD65" i="1"/>
  <c r="CP65" i="1"/>
  <c r="BL65" i="1"/>
  <c r="AJ65" i="1"/>
  <c r="CV65" i="1"/>
  <c r="AC65" i="1"/>
  <c r="AC66" i="1"/>
  <c r="CO65" i="1"/>
  <c r="CO66" i="1"/>
  <c r="O65" i="1"/>
  <c r="O66" i="1"/>
  <c r="CA65" i="1"/>
  <c r="CA66" i="1"/>
  <c r="I65" i="1"/>
  <c r="I66" i="1"/>
  <c r="BU65" i="1"/>
  <c r="BU66" i="1"/>
  <c r="BF65" i="1"/>
  <c r="BF66" i="1"/>
  <c r="CX219" i="1" l="1"/>
  <c r="A221" i="1"/>
  <c r="B220" i="1" a="1"/>
  <c r="B220" i="1" s="1"/>
  <c r="J220" i="1" a="1"/>
  <c r="J220" i="1" s="1"/>
  <c r="R220" i="1" a="1"/>
  <c r="R220" i="1" s="1"/>
  <c r="Z220" i="1" a="1"/>
  <c r="Z220" i="1" s="1"/>
  <c r="AH220" i="1" a="1"/>
  <c r="AH220" i="1" s="1"/>
  <c r="AP220" i="1" a="1"/>
  <c r="AP220" i="1" s="1"/>
  <c r="AX220" i="1" a="1"/>
  <c r="AX220" i="1" s="1"/>
  <c r="BF220" i="1" a="1"/>
  <c r="BF220" i="1" s="1"/>
  <c r="BN220" i="1" a="1"/>
  <c r="BN220" i="1" s="1"/>
  <c r="BV220" i="1" a="1"/>
  <c r="BV220" i="1" s="1"/>
  <c r="CD220" i="1" a="1"/>
  <c r="CD220" i="1" s="1"/>
  <c r="CL220" i="1" a="1"/>
  <c r="CL220" i="1" s="1"/>
  <c r="CT220" i="1" a="1"/>
  <c r="CT220" i="1" s="1"/>
  <c r="C220" i="1" a="1"/>
  <c r="C220" i="1" s="1"/>
  <c r="K220" i="1" a="1"/>
  <c r="K220" i="1" s="1"/>
  <c r="S220" i="1" a="1"/>
  <c r="S220" i="1" s="1"/>
  <c r="AA220" i="1" a="1"/>
  <c r="AA220" i="1" s="1"/>
  <c r="AI220" i="1" a="1"/>
  <c r="AI220" i="1" s="1"/>
  <c r="AQ220" i="1" a="1"/>
  <c r="AQ220" i="1" s="1"/>
  <c r="AY220" i="1" a="1"/>
  <c r="AY220" i="1" s="1"/>
  <c r="BG220" i="1" a="1"/>
  <c r="BG220" i="1" s="1"/>
  <c r="BO220" i="1" a="1"/>
  <c r="BO220" i="1" s="1"/>
  <c r="BW220" i="1" a="1"/>
  <c r="BW220" i="1" s="1"/>
  <c r="CE220" i="1" a="1"/>
  <c r="CE220" i="1" s="1"/>
  <c r="CM220" i="1" a="1"/>
  <c r="CM220" i="1" s="1"/>
  <c r="CU220" i="1" a="1"/>
  <c r="CU220" i="1" s="1"/>
  <c r="D220" i="1" a="1"/>
  <c r="D220" i="1" s="1"/>
  <c r="L220" i="1" a="1"/>
  <c r="L220" i="1" s="1"/>
  <c r="T220" i="1" a="1"/>
  <c r="T220" i="1" s="1"/>
  <c r="AB220" i="1" a="1"/>
  <c r="AB220" i="1" s="1"/>
  <c r="AJ220" i="1" a="1"/>
  <c r="AJ220" i="1" s="1"/>
  <c r="AR220" i="1" a="1"/>
  <c r="AR220" i="1" s="1"/>
  <c r="AZ220" i="1" a="1"/>
  <c r="AZ220" i="1" s="1"/>
  <c r="BH220" i="1" a="1"/>
  <c r="BH220" i="1" s="1"/>
  <c r="BP220" i="1" a="1"/>
  <c r="BP220" i="1" s="1"/>
  <c r="BX220" i="1" a="1"/>
  <c r="BX220" i="1" s="1"/>
  <c r="CF220" i="1" a="1"/>
  <c r="CF220" i="1" s="1"/>
  <c r="CN220" i="1" a="1"/>
  <c r="CN220" i="1" s="1"/>
  <c r="CV220" i="1" a="1"/>
  <c r="CV220" i="1" s="1"/>
  <c r="E220" i="1" a="1"/>
  <c r="E220" i="1" s="1"/>
  <c r="M220" i="1" a="1"/>
  <c r="M220" i="1" s="1"/>
  <c r="U220" i="1" a="1"/>
  <c r="U220" i="1" s="1"/>
  <c r="AC220" i="1" a="1"/>
  <c r="AC220" i="1" s="1"/>
  <c r="AK220" i="1" a="1"/>
  <c r="AK220" i="1" s="1"/>
  <c r="AS220" i="1" a="1"/>
  <c r="AS220" i="1" s="1"/>
  <c r="BA220" i="1" a="1"/>
  <c r="BA220" i="1" s="1"/>
  <c r="BI220" i="1" a="1"/>
  <c r="BI220" i="1" s="1"/>
  <c r="BQ220" i="1" a="1"/>
  <c r="BQ220" i="1" s="1"/>
  <c r="BY220" i="1" a="1"/>
  <c r="BY220" i="1" s="1"/>
  <c r="CG220" i="1" a="1"/>
  <c r="CG220" i="1" s="1"/>
  <c r="CO220" i="1" a="1"/>
  <c r="CO220" i="1" s="1"/>
  <c r="CW220" i="1" a="1"/>
  <c r="CW220" i="1" s="1"/>
  <c r="F220" i="1" a="1"/>
  <c r="F220" i="1" s="1"/>
  <c r="N220" i="1" a="1"/>
  <c r="N220" i="1" s="1"/>
  <c r="V220" i="1" a="1"/>
  <c r="V220" i="1" s="1"/>
  <c r="AD220" i="1" a="1"/>
  <c r="AD220" i="1" s="1"/>
  <c r="AL220" i="1" a="1"/>
  <c r="AL220" i="1" s="1"/>
  <c r="AT220" i="1" a="1"/>
  <c r="AT220" i="1" s="1"/>
  <c r="BB220" i="1" a="1"/>
  <c r="BB220" i="1" s="1"/>
  <c r="BJ220" i="1" a="1"/>
  <c r="BJ220" i="1" s="1"/>
  <c r="BR220" i="1" a="1"/>
  <c r="BR220" i="1" s="1"/>
  <c r="BZ220" i="1" a="1"/>
  <c r="BZ220" i="1" s="1"/>
  <c r="CH220" i="1" a="1"/>
  <c r="CH220" i="1" s="1"/>
  <c r="CP220" i="1" a="1"/>
  <c r="CP220" i="1" s="1"/>
  <c r="G220" i="1" a="1"/>
  <c r="G220" i="1" s="1"/>
  <c r="O220" i="1" a="1"/>
  <c r="O220" i="1" s="1"/>
  <c r="W220" i="1" a="1"/>
  <c r="W220" i="1" s="1"/>
  <c r="AE220" i="1" a="1"/>
  <c r="AE220" i="1" s="1"/>
  <c r="AM220" i="1" a="1"/>
  <c r="AM220" i="1" s="1"/>
  <c r="AU220" i="1" a="1"/>
  <c r="AU220" i="1" s="1"/>
  <c r="BC220" i="1" a="1"/>
  <c r="BC220" i="1" s="1"/>
  <c r="BK220" i="1" a="1"/>
  <c r="BK220" i="1" s="1"/>
  <c r="BS220" i="1" a="1"/>
  <c r="BS220" i="1" s="1"/>
  <c r="CA220" i="1" a="1"/>
  <c r="CA220" i="1" s="1"/>
  <c r="CI220" i="1" a="1"/>
  <c r="CI220" i="1" s="1"/>
  <c r="CQ220" i="1" a="1"/>
  <c r="CQ220" i="1" s="1"/>
  <c r="H220" i="1" a="1"/>
  <c r="H220" i="1" s="1"/>
  <c r="P220" i="1" a="1"/>
  <c r="P220" i="1" s="1"/>
  <c r="X220" i="1" a="1"/>
  <c r="X220" i="1" s="1"/>
  <c r="AF220" i="1" a="1"/>
  <c r="AF220" i="1" s="1"/>
  <c r="AN220" i="1" a="1"/>
  <c r="AN220" i="1" s="1"/>
  <c r="AV220" i="1" a="1"/>
  <c r="AV220" i="1" s="1"/>
  <c r="BD220" i="1" a="1"/>
  <c r="BD220" i="1" s="1"/>
  <c r="BL220" i="1" a="1"/>
  <c r="BL220" i="1" s="1"/>
  <c r="BT220" i="1" a="1"/>
  <c r="BT220" i="1" s="1"/>
  <c r="CB220" i="1" a="1"/>
  <c r="CB220" i="1" s="1"/>
  <c r="CJ220" i="1" a="1"/>
  <c r="CJ220" i="1" s="1"/>
  <c r="CR220" i="1" a="1"/>
  <c r="CR220" i="1" s="1"/>
  <c r="BM220" i="1" a="1"/>
  <c r="BM220" i="1" s="1"/>
  <c r="I220" i="1" a="1"/>
  <c r="I220" i="1" s="1"/>
  <c r="BU220" i="1" a="1"/>
  <c r="BU220" i="1" s="1"/>
  <c r="Q220" i="1" a="1"/>
  <c r="Q220" i="1" s="1"/>
  <c r="CC220" i="1" a="1"/>
  <c r="CC220" i="1" s="1"/>
  <c r="Y220" i="1" a="1"/>
  <c r="Y220" i="1" s="1"/>
  <c r="CK220" i="1" a="1"/>
  <c r="CK220" i="1" s="1"/>
  <c r="AG220" i="1" a="1"/>
  <c r="AG220" i="1" s="1"/>
  <c r="CS220" i="1" a="1"/>
  <c r="CS220" i="1" s="1"/>
  <c r="AO220" i="1" a="1"/>
  <c r="AO220" i="1" s="1"/>
  <c r="AW220" i="1" a="1"/>
  <c r="AW220" i="1" s="1"/>
  <c r="BE220" i="1" a="1"/>
  <c r="BE220" i="1" s="1"/>
  <c r="GZ98" i="1" a="1"/>
  <c r="GZ98" i="1" s="1"/>
  <c r="GZ106" i="1" a="1"/>
  <c r="GZ106" i="1" s="1"/>
  <c r="GZ90" i="1" a="1"/>
  <c r="GZ90" i="1" s="1"/>
  <c r="GZ78" i="1" a="1"/>
  <c r="GZ78" i="1" s="1"/>
  <c r="GZ99" i="1" a="1"/>
  <c r="GZ99" i="1" s="1"/>
  <c r="GZ81" i="1" a="1"/>
  <c r="GZ81" i="1" s="1"/>
  <c r="GZ83" i="1" a="1"/>
  <c r="GZ83" i="1" s="1"/>
  <c r="GZ95" i="1" a="1"/>
  <c r="GZ95" i="1" s="1"/>
  <c r="GZ79" i="1" a="1"/>
  <c r="GZ79" i="1" s="1"/>
  <c r="GZ82" i="1" a="1"/>
  <c r="GZ82" i="1" s="1"/>
  <c r="GZ85" i="1" a="1"/>
  <c r="GZ85" i="1" s="1"/>
  <c r="GZ75" i="1" a="1"/>
  <c r="GZ75" i="1" s="1"/>
  <c r="GZ104" i="1" a="1"/>
  <c r="GZ104" i="1" s="1"/>
  <c r="GZ89" i="1" a="1"/>
  <c r="GZ89" i="1" s="1"/>
  <c r="GZ94" i="1" a="1"/>
  <c r="GZ94" i="1" s="1"/>
  <c r="GZ80" i="1" a="1"/>
  <c r="GZ80" i="1" s="1"/>
  <c r="GZ76" i="1" a="1"/>
  <c r="GZ76" i="1" s="1"/>
  <c r="GZ105" i="1" a="1"/>
  <c r="GZ105" i="1" s="1"/>
  <c r="GZ87" i="1" a="1"/>
  <c r="GZ87" i="1" s="1"/>
  <c r="GZ100" i="1" a="1"/>
  <c r="GZ100" i="1" s="1"/>
  <c r="GZ97" i="1" a="1"/>
  <c r="GZ97" i="1" s="1"/>
  <c r="GZ101" i="1" a="1"/>
  <c r="GZ101" i="1" s="1"/>
  <c r="GZ92" i="1" a="1"/>
  <c r="GZ92" i="1" s="1"/>
  <c r="GZ77" i="1" a="1"/>
  <c r="GZ77" i="1" s="1"/>
  <c r="GZ93" i="1" a="1"/>
  <c r="GZ93" i="1" s="1"/>
  <c r="GZ107" i="1" a="1"/>
  <c r="GZ107" i="1" s="1"/>
  <c r="GZ91" i="1" a="1"/>
  <c r="GZ91" i="1" s="1"/>
  <c r="GZ88" i="1" a="1"/>
  <c r="GZ88" i="1" s="1"/>
  <c r="GZ102" i="1" a="1"/>
  <c r="GZ102" i="1" s="1"/>
  <c r="GZ103" i="1" a="1"/>
  <c r="GZ103" i="1" s="1"/>
  <c r="GZ96" i="1" a="1"/>
  <c r="GZ96" i="1" s="1"/>
  <c r="GZ86" i="1" a="1"/>
  <c r="GZ86" i="1" s="1"/>
  <c r="GZ84" i="1" a="1"/>
  <c r="GZ84" i="1" s="1"/>
  <c r="GZ74" i="1" a="1"/>
  <c r="GZ74" i="1" s="1"/>
  <c r="GZ41" i="1" a="1"/>
  <c r="GZ41" i="1" s="1"/>
  <c r="GZ42" i="1" a="1"/>
  <c r="GZ42" i="1" s="1"/>
  <c r="GZ35" i="1" a="1"/>
  <c r="GZ35" i="1" s="1"/>
  <c r="GZ5" i="1" a="1"/>
  <c r="GZ5" i="1" s="1"/>
  <c r="GZ31" i="1" a="1"/>
  <c r="GZ31" i="1" s="1"/>
  <c r="GZ24" i="1" a="1"/>
  <c r="GZ24" i="1" s="1"/>
  <c r="GZ50" i="1" a="1"/>
  <c r="GZ50" i="1" s="1"/>
  <c r="GZ18" i="1" a="1"/>
  <c r="GZ18" i="1" s="1"/>
  <c r="GZ37" i="1" a="1"/>
  <c r="GZ37" i="1" s="1"/>
  <c r="GZ49" i="1" a="1"/>
  <c r="GZ49" i="1" s="1"/>
  <c r="GZ47" i="1" a="1"/>
  <c r="GZ47" i="1" s="1"/>
  <c r="GZ51" i="1" a="1"/>
  <c r="GZ51" i="1" s="1"/>
  <c r="GZ20" i="1" a="1"/>
  <c r="GZ20" i="1" s="1"/>
  <c r="GZ6" i="1" a="1"/>
  <c r="GZ6" i="1" s="1"/>
  <c r="GZ7" i="1" a="1"/>
  <c r="GZ7" i="1" s="1"/>
  <c r="GZ12" i="1" a="1"/>
  <c r="GZ12" i="1" s="1"/>
  <c r="GZ27" i="1" a="1"/>
  <c r="GZ27" i="1" s="1"/>
  <c r="GZ14" i="1" a="1"/>
  <c r="GZ14" i="1" s="1"/>
  <c r="GZ32" i="1" a="1"/>
  <c r="GZ32" i="1" s="1"/>
  <c r="GZ44" i="1" a="1"/>
  <c r="GZ44" i="1" s="1"/>
  <c r="GZ46" i="1" a="1"/>
  <c r="GZ46" i="1" s="1"/>
  <c r="GZ11" i="1" a="1"/>
  <c r="GZ11" i="1" s="1"/>
  <c r="GZ8" i="1" a="1"/>
  <c r="GZ8" i="1" s="1"/>
  <c r="GZ33" i="1" a="1"/>
  <c r="GZ33" i="1" s="1"/>
  <c r="GZ16" i="1" a="1"/>
  <c r="GZ16" i="1" s="1"/>
  <c r="GZ29" i="1" a="1"/>
  <c r="GZ29" i="1" s="1"/>
  <c r="GZ25" i="1" a="1"/>
  <c r="GZ25" i="1" s="1"/>
  <c r="GZ15" i="1" a="1"/>
  <c r="GZ15" i="1" s="1"/>
  <c r="GZ39" i="1" a="1"/>
  <c r="GZ39" i="1" s="1"/>
  <c r="GZ10" i="1" a="1"/>
  <c r="GZ10" i="1" s="1"/>
  <c r="GZ43" i="1" a="1"/>
  <c r="GZ43" i="1" s="1"/>
  <c r="GZ17" i="1" a="1"/>
  <c r="GZ17" i="1" s="1"/>
  <c r="GZ30" i="1" a="1"/>
  <c r="GZ30" i="1" s="1"/>
  <c r="GZ21" i="1" a="1"/>
  <c r="GZ21" i="1" s="1"/>
  <c r="GZ40" i="1" a="1"/>
  <c r="GZ40" i="1" s="1"/>
  <c r="GZ13" i="1" a="1"/>
  <c r="GZ13" i="1" s="1"/>
  <c r="GZ48" i="1" a="1"/>
  <c r="GZ48" i="1" s="1"/>
  <c r="GZ52" i="1" a="1"/>
  <c r="GZ52" i="1" s="1"/>
  <c r="GZ28" i="1" a="1"/>
  <c r="GZ28" i="1" s="1"/>
  <c r="GZ45" i="1" a="1"/>
  <c r="GZ45" i="1" s="1"/>
  <c r="GZ38" i="1" a="1"/>
  <c r="GZ38" i="1" s="1"/>
  <c r="GZ23" i="1" a="1"/>
  <c r="GZ23" i="1" s="1"/>
  <c r="GZ36" i="1" a="1"/>
  <c r="GZ36" i="1" s="1"/>
  <c r="GZ22" i="1" a="1"/>
  <c r="GZ22" i="1" s="1"/>
  <c r="GZ34" i="1" a="1"/>
  <c r="GZ34" i="1" s="1"/>
  <c r="GZ19" i="1" a="1"/>
  <c r="GZ19" i="1" s="1"/>
  <c r="GZ9" i="1" a="1"/>
  <c r="GZ9" i="1" s="1"/>
  <c r="GZ26" i="1" a="1"/>
  <c r="GZ26" i="1" s="1"/>
  <c r="GZ4" i="1" a="1"/>
  <c r="GZ4" i="1" s="1"/>
  <c r="GY83" i="1" a="1"/>
  <c r="GY83" i="1" s="1"/>
  <c r="GY92" i="1" a="1"/>
  <c r="GY92" i="1" s="1"/>
  <c r="GY98" i="1" a="1"/>
  <c r="GY98" i="1" s="1"/>
  <c r="GY101" i="1" a="1"/>
  <c r="GY101" i="1" s="1"/>
  <c r="GY88" i="1" a="1"/>
  <c r="GY88" i="1" s="1"/>
  <c r="GY90" i="1" a="1"/>
  <c r="GY90" i="1" s="1"/>
  <c r="GY106" i="1" a="1"/>
  <c r="GY106" i="1" s="1"/>
  <c r="GY99" i="1" a="1"/>
  <c r="GY99" i="1" s="1"/>
  <c r="GY102" i="1" a="1"/>
  <c r="GY102" i="1" s="1"/>
  <c r="GY94" i="1" a="1"/>
  <c r="GY94" i="1" s="1"/>
  <c r="GY74" i="1" a="1"/>
  <c r="GY74" i="1" s="1"/>
  <c r="GY78" i="1" a="1"/>
  <c r="GY78" i="1" s="1"/>
  <c r="GY97" i="1" a="1"/>
  <c r="GY97" i="1" s="1"/>
  <c r="GY89" i="1" a="1"/>
  <c r="GY89" i="1" s="1"/>
  <c r="GY100" i="1" a="1"/>
  <c r="GY100" i="1" s="1"/>
  <c r="GY105" i="1" a="1"/>
  <c r="GY105" i="1" s="1"/>
  <c r="GY87" i="1" a="1"/>
  <c r="GY87" i="1" s="1"/>
  <c r="GY103" i="1" a="1"/>
  <c r="GY103" i="1" s="1"/>
  <c r="GY76" i="1" a="1"/>
  <c r="GY76" i="1" s="1"/>
  <c r="GY93" i="1" a="1"/>
  <c r="GY93" i="1" s="1"/>
  <c r="GY77" i="1" a="1"/>
  <c r="GY77" i="1" s="1"/>
  <c r="GY85" i="1" a="1"/>
  <c r="GY85" i="1" s="1"/>
  <c r="GY107" i="1" a="1"/>
  <c r="GY107" i="1" s="1"/>
  <c r="GY80" i="1" a="1"/>
  <c r="GY80" i="1" s="1"/>
  <c r="GY79" i="1" a="1"/>
  <c r="GY79" i="1" s="1"/>
  <c r="GY75" i="1" a="1"/>
  <c r="GY75" i="1" s="1"/>
  <c r="GY84" i="1" a="1"/>
  <c r="GY84" i="1" s="1"/>
  <c r="GY96" i="1" a="1"/>
  <c r="GY96" i="1" s="1"/>
  <c r="GY95" i="1" a="1"/>
  <c r="GY95" i="1" s="1"/>
  <c r="GY82" i="1" a="1"/>
  <c r="GY82" i="1" s="1"/>
  <c r="GY81" i="1" a="1"/>
  <c r="GY81" i="1" s="1"/>
  <c r="GY86" i="1" a="1"/>
  <c r="GY86" i="1" s="1"/>
  <c r="GY91" i="1" a="1"/>
  <c r="GY91" i="1" s="1"/>
  <c r="GY104" i="1" a="1"/>
  <c r="GY104" i="1" s="1"/>
  <c r="GY4" i="1" a="1"/>
  <c r="GY4" i="1" s="1"/>
  <c r="GY18" i="1" a="1"/>
  <c r="GY18" i="1" s="1"/>
  <c r="GY34" i="1" a="1"/>
  <c r="GY34" i="1" s="1"/>
  <c r="GY19" i="1" a="1"/>
  <c r="GY19" i="1" s="1"/>
  <c r="GY9" i="1" a="1"/>
  <c r="GY9" i="1" s="1"/>
  <c r="GY50" i="1" a="1"/>
  <c r="GY50" i="1" s="1"/>
  <c r="GY49" i="1" a="1"/>
  <c r="GY49" i="1" s="1"/>
  <c r="GY28" i="1" a="1"/>
  <c r="GY28" i="1" s="1"/>
  <c r="GY45" i="1" a="1"/>
  <c r="GY45" i="1" s="1"/>
  <c r="GY38" i="1" a="1"/>
  <c r="GY38" i="1" s="1"/>
  <c r="GY23" i="1" a="1"/>
  <c r="GY23" i="1" s="1"/>
  <c r="GY36" i="1" a="1"/>
  <c r="GY36" i="1" s="1"/>
  <c r="GY22" i="1" a="1"/>
  <c r="GY22" i="1" s="1"/>
  <c r="GY47" i="1" a="1"/>
  <c r="GY47" i="1" s="1"/>
  <c r="GY20" i="1" a="1"/>
  <c r="GY20" i="1" s="1"/>
  <c r="GY6" i="1" a="1"/>
  <c r="GY6" i="1" s="1"/>
  <c r="GY51" i="1" a="1"/>
  <c r="GY51" i="1" s="1"/>
  <c r="GY24" i="1" a="1"/>
  <c r="GY24" i="1" s="1"/>
  <c r="GY35" i="1" a="1"/>
  <c r="GY35" i="1" s="1"/>
  <c r="GY31" i="1" a="1"/>
  <c r="GY31" i="1" s="1"/>
  <c r="GY42" i="1" a="1"/>
  <c r="GY42" i="1" s="1"/>
  <c r="GY41" i="1" a="1"/>
  <c r="GY41" i="1" s="1"/>
  <c r="GY26" i="1" a="1"/>
  <c r="GY26" i="1" s="1"/>
  <c r="GY37" i="1" a="1"/>
  <c r="GY37" i="1" s="1"/>
  <c r="GY7" i="1" a="1"/>
  <c r="GY7" i="1" s="1"/>
  <c r="GY12" i="1" a="1"/>
  <c r="GY12" i="1" s="1"/>
  <c r="GY27" i="1" a="1"/>
  <c r="GY27" i="1" s="1"/>
  <c r="GY14" i="1" a="1"/>
  <c r="GY14" i="1" s="1"/>
  <c r="GY32" i="1" a="1"/>
  <c r="GY32" i="1" s="1"/>
  <c r="GY44" i="1" a="1"/>
  <c r="GY44" i="1" s="1"/>
  <c r="GY46" i="1" a="1"/>
  <c r="GY46" i="1" s="1"/>
  <c r="GY11" i="1" a="1"/>
  <c r="GY11" i="1" s="1"/>
  <c r="GY8" i="1" a="1"/>
  <c r="GY8" i="1" s="1"/>
  <c r="GY33" i="1" a="1"/>
  <c r="GY33" i="1" s="1"/>
  <c r="GY16" i="1" a="1"/>
  <c r="GY16" i="1" s="1"/>
  <c r="GY29" i="1" a="1"/>
  <c r="GY29" i="1" s="1"/>
  <c r="GY25" i="1" a="1"/>
  <c r="GY25" i="1" s="1"/>
  <c r="GY15" i="1" a="1"/>
  <c r="GY15" i="1" s="1"/>
  <c r="GY39" i="1" a="1"/>
  <c r="GY39" i="1" s="1"/>
  <c r="GY10" i="1" a="1"/>
  <c r="GY10" i="1" s="1"/>
  <c r="GY43" i="1" a="1"/>
  <c r="GY43" i="1" s="1"/>
  <c r="GY17" i="1" a="1"/>
  <c r="GY17" i="1" s="1"/>
  <c r="GY52" i="1" a="1"/>
  <c r="GY52" i="1" s="1"/>
  <c r="GY30" i="1" a="1"/>
  <c r="GY30" i="1" s="1"/>
  <c r="GY21" i="1" a="1"/>
  <c r="GY21" i="1" s="1"/>
  <c r="GY40" i="1" a="1"/>
  <c r="GY40" i="1" s="1"/>
  <c r="GY13" i="1" a="1"/>
  <c r="GY13" i="1" s="1"/>
  <c r="GY48" i="1" a="1"/>
  <c r="GY48" i="1" s="1"/>
  <c r="GY5" i="1" a="1"/>
  <c r="GY5" i="1" s="1"/>
  <c r="GV35" i="1"/>
  <c r="GW23" i="1"/>
  <c r="GW34" i="1"/>
  <c r="GW11" i="1"/>
  <c r="GV99" i="1"/>
  <c r="GW95" i="1"/>
  <c r="GW122" i="1"/>
  <c r="GW99" i="1"/>
  <c r="GV30" i="1"/>
  <c r="GV15" i="1"/>
  <c r="GV8" i="1"/>
  <c r="GW38" i="1"/>
  <c r="GW16" i="1"/>
  <c r="GV52" i="1"/>
  <c r="GV12" i="1"/>
  <c r="GW31" i="1"/>
  <c r="GV20" i="1"/>
  <c r="GV4" i="1"/>
  <c r="GV25" i="1"/>
  <c r="GV39" i="1"/>
  <c r="GV42" i="1"/>
  <c r="GV13" i="1"/>
  <c r="GW45" i="1"/>
  <c r="GW19" i="1"/>
  <c r="GW44" i="1"/>
  <c r="GV43" i="1"/>
  <c r="GW24" i="1"/>
  <c r="GW29" i="1"/>
  <c r="GW14" i="1"/>
  <c r="GW7" i="1"/>
  <c r="GW12" i="1"/>
  <c r="GW42" i="1"/>
  <c r="GW35" i="1"/>
  <c r="GW25" i="1"/>
  <c r="GW13" i="1"/>
  <c r="GW48" i="1"/>
  <c r="GV11" i="1"/>
  <c r="GW6" i="1"/>
  <c r="GV19" i="1"/>
  <c r="GV46" i="1"/>
  <c r="GW41" i="1"/>
  <c r="GW47" i="1"/>
  <c r="GW36" i="1"/>
  <c r="GW108" i="1"/>
  <c r="GW22" i="1"/>
  <c r="GV28" i="1"/>
  <c r="GW21" i="1"/>
  <c r="GV49" i="1"/>
  <c r="GW20" i="1"/>
  <c r="GV6" i="1"/>
  <c r="GW10" i="1"/>
  <c r="GV33" i="1"/>
  <c r="GV32" i="1"/>
  <c r="GW40" i="1"/>
  <c r="GV9" i="1"/>
  <c r="GV50" i="1"/>
  <c r="GV16" i="1"/>
  <c r="GV37" i="1"/>
  <c r="GW87" i="1"/>
  <c r="GW46" i="1"/>
  <c r="GW27" i="1"/>
  <c r="GV51" i="1"/>
  <c r="GV10" i="1"/>
  <c r="GW17" i="1"/>
  <c r="GW26" i="1"/>
  <c r="GV17" i="1"/>
  <c r="GV18" i="1"/>
  <c r="GV5" i="1"/>
  <c r="GW39" i="1"/>
  <c r="GW4" i="1"/>
  <c r="GV112" i="1"/>
  <c r="GX112" i="1" s="1"/>
  <c r="GV118" i="1"/>
  <c r="GX118" i="1" s="1"/>
  <c r="GW8" i="1"/>
  <c r="GV91" i="1"/>
  <c r="GV78" i="1"/>
  <c r="GV44" i="1"/>
  <c r="GV122" i="1"/>
  <c r="GX122" i="1" s="1"/>
  <c r="GW113" i="1"/>
  <c r="GV7" i="1"/>
  <c r="GW5" i="1"/>
  <c r="GW18" i="1"/>
  <c r="GW15" i="1"/>
  <c r="GV77" i="1"/>
  <c r="GW110" i="1"/>
  <c r="GW111" i="1"/>
  <c r="GW106" i="1"/>
  <c r="GV108" i="1"/>
  <c r="GX108" i="1" s="1"/>
  <c r="GV114" i="1"/>
  <c r="GX114" i="1" s="1"/>
  <c r="GV97" i="1"/>
  <c r="GV48" i="1"/>
  <c r="GW74" i="1"/>
  <c r="GW9" i="1"/>
  <c r="GW91" i="1"/>
  <c r="GW112" i="1"/>
  <c r="GV84" i="1"/>
  <c r="GV14" i="1"/>
  <c r="GW114" i="1"/>
  <c r="GW117" i="1"/>
  <c r="GV87" i="1"/>
  <c r="GV107" i="1"/>
  <c r="GV106" i="1"/>
  <c r="GW97" i="1"/>
  <c r="GV111" i="1"/>
  <c r="GX111" i="1" s="1"/>
  <c r="GW121" i="1"/>
  <c r="GW77" i="1"/>
  <c r="GV110" i="1"/>
  <c r="GX110" i="1" s="1"/>
  <c r="GW78" i="1"/>
  <c r="GW118" i="1"/>
  <c r="GV121" i="1"/>
  <c r="GX121" i="1" s="1"/>
  <c r="GV113" i="1"/>
  <c r="GX113" i="1" s="1"/>
  <c r="GV74" i="1"/>
  <c r="GW84" i="1"/>
  <c r="GV95" i="1"/>
  <c r="GV86" i="1"/>
  <c r="GV117" i="1"/>
  <c r="GX117" i="1" s="1"/>
  <c r="GW90" i="1"/>
  <c r="GV83" i="1"/>
  <c r="GW83" i="1"/>
  <c r="GV96" i="1"/>
  <c r="GW96" i="1"/>
  <c r="GV93" i="1"/>
  <c r="GW93" i="1"/>
  <c r="GW86" i="1"/>
  <c r="GV90" i="1"/>
  <c r="GW107" i="1"/>
  <c r="GV104" i="1"/>
  <c r="GW104" i="1"/>
  <c r="GV101" i="1"/>
  <c r="GW101" i="1"/>
  <c r="GV79" i="1"/>
  <c r="GW79" i="1"/>
  <c r="GV94" i="1"/>
  <c r="GW94" i="1"/>
  <c r="GV120" i="1"/>
  <c r="GX120" i="1" s="1"/>
  <c r="GW120" i="1"/>
  <c r="GV109" i="1"/>
  <c r="GX109" i="1" s="1"/>
  <c r="GW109" i="1"/>
  <c r="GV100" i="1"/>
  <c r="GW100" i="1"/>
  <c r="GV116" i="1"/>
  <c r="GX116" i="1" s="1"/>
  <c r="GW116" i="1"/>
  <c r="GV119" i="1"/>
  <c r="GX119" i="1" s="1"/>
  <c r="GW119" i="1"/>
  <c r="GV115" i="1"/>
  <c r="GX115" i="1" s="1"/>
  <c r="GW115" i="1"/>
  <c r="GV89" i="1"/>
  <c r="GW89" i="1"/>
  <c r="GV76" i="1"/>
  <c r="GW76" i="1"/>
  <c r="GV98" i="1"/>
  <c r="GW98" i="1"/>
  <c r="GV80" i="1"/>
  <c r="GW80" i="1"/>
  <c r="GV88" i="1"/>
  <c r="GW88" i="1"/>
  <c r="GV92" i="1"/>
  <c r="GW92" i="1"/>
  <c r="GV75" i="1"/>
  <c r="GW75" i="1"/>
  <c r="GV82" i="1"/>
  <c r="GW82" i="1"/>
  <c r="GV81" i="1"/>
  <c r="GW81" i="1"/>
  <c r="GV102" i="1"/>
  <c r="GW102" i="1"/>
  <c r="GV103" i="1"/>
  <c r="GW103" i="1"/>
  <c r="GV105" i="1"/>
  <c r="GW105" i="1"/>
  <c r="GV85" i="1"/>
  <c r="GW85" i="1"/>
  <c r="GV38" i="1"/>
  <c r="GV21" i="1"/>
  <c r="GV23" i="1"/>
  <c r="GV34" i="1"/>
  <c r="GW52" i="1"/>
  <c r="GW32" i="1"/>
  <c r="GW30" i="1"/>
  <c r="GW33" i="1"/>
  <c r="GV27" i="1"/>
  <c r="GW49" i="1"/>
  <c r="GW28" i="1"/>
  <c r="GW37" i="1"/>
  <c r="GV45" i="1"/>
  <c r="GV47" i="1"/>
  <c r="GW51" i="1"/>
  <c r="GV31" i="1"/>
  <c r="GV36" i="1"/>
  <c r="GW43" i="1"/>
  <c r="GV26" i="1"/>
  <c r="GV41" i="1"/>
  <c r="GV40" i="1"/>
  <c r="GV22" i="1"/>
  <c r="GW50" i="1"/>
  <c r="GV24" i="1"/>
  <c r="GV29" i="1"/>
  <c r="A66" i="1"/>
  <c r="A65" i="1"/>
  <c r="CX220" i="1" l="1"/>
  <c r="A222" i="1"/>
  <c r="F221" i="1" a="1"/>
  <c r="F221" i="1" s="1"/>
  <c r="N221" i="1" a="1"/>
  <c r="N221" i="1" s="1"/>
  <c r="V221" i="1" a="1"/>
  <c r="V221" i="1" s="1"/>
  <c r="AD221" i="1" a="1"/>
  <c r="AD221" i="1" s="1"/>
  <c r="AL221" i="1" a="1"/>
  <c r="AL221" i="1" s="1"/>
  <c r="AT221" i="1" a="1"/>
  <c r="AT221" i="1" s="1"/>
  <c r="BB221" i="1" a="1"/>
  <c r="BB221" i="1" s="1"/>
  <c r="BJ221" i="1" a="1"/>
  <c r="BJ221" i="1" s="1"/>
  <c r="BR221" i="1" a="1"/>
  <c r="BR221" i="1" s="1"/>
  <c r="BZ221" i="1" a="1"/>
  <c r="BZ221" i="1" s="1"/>
  <c r="CH221" i="1" a="1"/>
  <c r="CH221" i="1" s="1"/>
  <c r="CP221" i="1" a="1"/>
  <c r="CP221" i="1" s="1"/>
  <c r="G221" i="1" a="1"/>
  <c r="G221" i="1" s="1"/>
  <c r="O221" i="1" a="1"/>
  <c r="O221" i="1" s="1"/>
  <c r="W221" i="1" a="1"/>
  <c r="W221" i="1" s="1"/>
  <c r="AE221" i="1" a="1"/>
  <c r="AE221" i="1" s="1"/>
  <c r="AM221" i="1" a="1"/>
  <c r="AM221" i="1" s="1"/>
  <c r="AU221" i="1" a="1"/>
  <c r="AU221" i="1" s="1"/>
  <c r="BC221" i="1" a="1"/>
  <c r="BC221" i="1" s="1"/>
  <c r="BK221" i="1" a="1"/>
  <c r="BK221" i="1" s="1"/>
  <c r="BS221" i="1" a="1"/>
  <c r="BS221" i="1" s="1"/>
  <c r="CA221" i="1" a="1"/>
  <c r="CA221" i="1" s="1"/>
  <c r="CI221" i="1" a="1"/>
  <c r="CI221" i="1" s="1"/>
  <c r="CQ221" i="1" a="1"/>
  <c r="CQ221" i="1" s="1"/>
  <c r="H221" i="1" a="1"/>
  <c r="H221" i="1" s="1"/>
  <c r="P221" i="1" a="1"/>
  <c r="P221" i="1" s="1"/>
  <c r="X221" i="1" a="1"/>
  <c r="X221" i="1" s="1"/>
  <c r="AF221" i="1" a="1"/>
  <c r="AF221" i="1" s="1"/>
  <c r="AN221" i="1" a="1"/>
  <c r="AN221" i="1" s="1"/>
  <c r="AV221" i="1" a="1"/>
  <c r="AV221" i="1" s="1"/>
  <c r="BD221" i="1" a="1"/>
  <c r="BD221" i="1" s="1"/>
  <c r="BL221" i="1" a="1"/>
  <c r="BL221" i="1" s="1"/>
  <c r="BT221" i="1" a="1"/>
  <c r="BT221" i="1" s="1"/>
  <c r="CB221" i="1" a="1"/>
  <c r="CB221" i="1" s="1"/>
  <c r="CJ221" i="1" a="1"/>
  <c r="CJ221" i="1" s="1"/>
  <c r="CR221" i="1" a="1"/>
  <c r="CR221" i="1" s="1"/>
  <c r="I221" i="1" a="1"/>
  <c r="I221" i="1" s="1"/>
  <c r="Q221" i="1" a="1"/>
  <c r="Q221" i="1" s="1"/>
  <c r="Y221" i="1" a="1"/>
  <c r="Y221" i="1" s="1"/>
  <c r="AG221" i="1" a="1"/>
  <c r="AG221" i="1" s="1"/>
  <c r="AO221" i="1" a="1"/>
  <c r="AO221" i="1" s="1"/>
  <c r="AW221" i="1" a="1"/>
  <c r="AW221" i="1" s="1"/>
  <c r="BE221" i="1" a="1"/>
  <c r="BE221" i="1" s="1"/>
  <c r="BM221" i="1" a="1"/>
  <c r="BM221" i="1" s="1"/>
  <c r="BU221" i="1" a="1"/>
  <c r="BU221" i="1" s="1"/>
  <c r="CC221" i="1" a="1"/>
  <c r="CC221" i="1" s="1"/>
  <c r="CK221" i="1" a="1"/>
  <c r="CK221" i="1" s="1"/>
  <c r="CS221" i="1" a="1"/>
  <c r="CS221" i="1" s="1"/>
  <c r="B221" i="1" a="1"/>
  <c r="B221" i="1" s="1"/>
  <c r="J221" i="1" a="1"/>
  <c r="J221" i="1" s="1"/>
  <c r="R221" i="1" a="1"/>
  <c r="R221" i="1" s="1"/>
  <c r="Z221" i="1" a="1"/>
  <c r="Z221" i="1" s="1"/>
  <c r="AH221" i="1" a="1"/>
  <c r="AH221" i="1" s="1"/>
  <c r="AP221" i="1" a="1"/>
  <c r="AP221" i="1" s="1"/>
  <c r="AX221" i="1" a="1"/>
  <c r="AX221" i="1" s="1"/>
  <c r="BF221" i="1" a="1"/>
  <c r="BF221" i="1" s="1"/>
  <c r="BN221" i="1" a="1"/>
  <c r="BN221" i="1" s="1"/>
  <c r="BV221" i="1" a="1"/>
  <c r="BV221" i="1" s="1"/>
  <c r="CD221" i="1" a="1"/>
  <c r="CD221" i="1" s="1"/>
  <c r="CL221" i="1" a="1"/>
  <c r="CL221" i="1" s="1"/>
  <c r="CT221" i="1" a="1"/>
  <c r="CT221" i="1" s="1"/>
  <c r="C221" i="1" a="1"/>
  <c r="C221" i="1" s="1"/>
  <c r="K221" i="1" a="1"/>
  <c r="K221" i="1" s="1"/>
  <c r="S221" i="1" a="1"/>
  <c r="S221" i="1" s="1"/>
  <c r="AA221" i="1" a="1"/>
  <c r="AA221" i="1" s="1"/>
  <c r="AI221" i="1" a="1"/>
  <c r="AI221" i="1" s="1"/>
  <c r="AQ221" i="1" a="1"/>
  <c r="AQ221" i="1" s="1"/>
  <c r="AY221" i="1" a="1"/>
  <c r="AY221" i="1" s="1"/>
  <c r="BG221" i="1" a="1"/>
  <c r="BG221" i="1" s="1"/>
  <c r="BO221" i="1" a="1"/>
  <c r="BO221" i="1" s="1"/>
  <c r="BW221" i="1" a="1"/>
  <c r="BW221" i="1" s="1"/>
  <c r="CE221" i="1" a="1"/>
  <c r="CE221" i="1" s="1"/>
  <c r="CM221" i="1" a="1"/>
  <c r="CM221" i="1" s="1"/>
  <c r="CU221" i="1" a="1"/>
  <c r="CU221" i="1" s="1"/>
  <c r="D221" i="1" a="1"/>
  <c r="D221" i="1" s="1"/>
  <c r="L221" i="1" a="1"/>
  <c r="L221" i="1" s="1"/>
  <c r="T221" i="1" a="1"/>
  <c r="T221" i="1" s="1"/>
  <c r="AB221" i="1" a="1"/>
  <c r="AB221" i="1" s="1"/>
  <c r="AJ221" i="1" a="1"/>
  <c r="AJ221" i="1" s="1"/>
  <c r="AR221" i="1" a="1"/>
  <c r="AR221" i="1" s="1"/>
  <c r="AZ221" i="1" a="1"/>
  <c r="AZ221" i="1" s="1"/>
  <c r="BH221" i="1" a="1"/>
  <c r="BH221" i="1" s="1"/>
  <c r="BP221" i="1" a="1"/>
  <c r="BP221" i="1" s="1"/>
  <c r="BX221" i="1" a="1"/>
  <c r="BX221" i="1" s="1"/>
  <c r="CF221" i="1" a="1"/>
  <c r="CF221" i="1" s="1"/>
  <c r="CN221" i="1" a="1"/>
  <c r="CN221" i="1" s="1"/>
  <c r="CV221" i="1" a="1"/>
  <c r="CV221" i="1" s="1"/>
  <c r="AC221" i="1" a="1"/>
  <c r="AC221" i="1" s="1"/>
  <c r="CO221" i="1" a="1"/>
  <c r="CO221" i="1" s="1"/>
  <c r="AK221" i="1" a="1"/>
  <c r="AK221" i="1" s="1"/>
  <c r="CW221" i="1" a="1"/>
  <c r="CW221" i="1" s="1"/>
  <c r="AS221" i="1" a="1"/>
  <c r="AS221" i="1" s="1"/>
  <c r="BA221" i="1" a="1"/>
  <c r="BA221" i="1" s="1"/>
  <c r="BI221" i="1" a="1"/>
  <c r="BI221" i="1" s="1"/>
  <c r="E221" i="1" a="1"/>
  <c r="E221" i="1" s="1"/>
  <c r="BQ221" i="1" a="1"/>
  <c r="BQ221" i="1" s="1"/>
  <c r="M221" i="1" a="1"/>
  <c r="M221" i="1" s="1"/>
  <c r="BY221" i="1" a="1"/>
  <c r="BY221" i="1" s="1"/>
  <c r="U221" i="1" a="1"/>
  <c r="U221" i="1" s="1"/>
  <c r="CG221" i="1" a="1"/>
  <c r="CG221" i="1" s="1"/>
  <c r="GX85" i="1"/>
  <c r="GX83" i="1"/>
  <c r="GX106" i="1"/>
  <c r="GX99" i="1"/>
  <c r="GX102" i="1"/>
  <c r="GX92" i="1"/>
  <c r="GX94" i="1"/>
  <c r="GX90" i="1"/>
  <c r="GX107" i="1"/>
  <c r="GX87" i="1"/>
  <c r="GX77" i="1"/>
  <c r="GX78" i="1"/>
  <c r="GX81" i="1"/>
  <c r="GX88" i="1"/>
  <c r="GX89" i="1"/>
  <c r="GX100" i="1"/>
  <c r="GX79" i="1"/>
  <c r="GX86" i="1"/>
  <c r="GX91" i="1"/>
  <c r="GX93" i="1"/>
  <c r="GX95" i="1"/>
  <c r="GX97" i="1"/>
  <c r="GX105" i="1"/>
  <c r="GX82" i="1"/>
  <c r="GX80" i="1"/>
  <c r="GX101" i="1"/>
  <c r="GX96" i="1"/>
  <c r="GX84" i="1"/>
  <c r="GX103" i="1"/>
  <c r="GX98" i="1"/>
  <c r="GX104" i="1"/>
  <c r="GX21" i="1"/>
  <c r="GX29" i="1"/>
  <c r="GX27" i="1"/>
  <c r="GX38" i="1"/>
  <c r="GX44" i="1"/>
  <c r="GX5" i="1"/>
  <c r="GX33" i="1"/>
  <c r="GX39" i="1"/>
  <c r="GX36" i="1"/>
  <c r="GX24" i="1"/>
  <c r="GX31" i="1"/>
  <c r="GX18" i="1"/>
  <c r="GX25" i="1"/>
  <c r="GX8" i="1"/>
  <c r="GX11" i="1"/>
  <c r="GX48" i="1"/>
  <c r="GX17" i="1"/>
  <c r="GX37" i="1"/>
  <c r="GX6" i="1"/>
  <c r="GX43" i="1"/>
  <c r="GX15" i="1"/>
  <c r="GX32" i="1"/>
  <c r="GX22" i="1"/>
  <c r="GX47" i="1"/>
  <c r="GX16" i="1"/>
  <c r="GX20" i="1"/>
  <c r="GX30" i="1"/>
  <c r="GX35" i="1"/>
  <c r="GX42" i="1"/>
  <c r="GX40" i="1"/>
  <c r="GX45" i="1"/>
  <c r="GX14" i="1"/>
  <c r="GX50" i="1"/>
  <c r="GX49" i="1"/>
  <c r="GX46" i="1"/>
  <c r="GX41" i="1"/>
  <c r="GX34" i="1"/>
  <c r="GX7" i="1"/>
  <c r="GX10" i="1"/>
  <c r="GX9" i="1"/>
  <c r="GX19" i="1"/>
  <c r="GX12" i="1"/>
  <c r="GX26" i="1"/>
  <c r="GX23" i="1"/>
  <c r="GX51" i="1"/>
  <c r="GX28" i="1"/>
  <c r="GX13" i="1"/>
  <c r="GX52" i="1"/>
  <c r="GX4" i="1"/>
  <c r="GX74" i="1"/>
  <c r="GX76" i="1"/>
  <c r="GX75" i="1"/>
  <c r="GV123" i="1" a="1"/>
  <c r="GV123" i="1" s="1"/>
  <c r="GV53" i="1"/>
  <c r="CX221" i="1" l="1"/>
  <c r="A223" i="1"/>
  <c r="B222" i="1" a="1"/>
  <c r="B222" i="1" s="1"/>
  <c r="J222" i="1" a="1"/>
  <c r="J222" i="1" s="1"/>
  <c r="R222" i="1" a="1"/>
  <c r="R222" i="1" s="1"/>
  <c r="Z222" i="1" a="1"/>
  <c r="Z222" i="1" s="1"/>
  <c r="AH222" i="1" a="1"/>
  <c r="AH222" i="1" s="1"/>
  <c r="AP222" i="1" a="1"/>
  <c r="AP222" i="1" s="1"/>
  <c r="AX222" i="1" a="1"/>
  <c r="AX222" i="1" s="1"/>
  <c r="BF222" i="1" a="1"/>
  <c r="BF222" i="1" s="1"/>
  <c r="BN222" i="1" a="1"/>
  <c r="BN222" i="1" s="1"/>
  <c r="BV222" i="1" a="1"/>
  <c r="BV222" i="1" s="1"/>
  <c r="CD222" i="1" a="1"/>
  <c r="CD222" i="1" s="1"/>
  <c r="CL222" i="1" a="1"/>
  <c r="CL222" i="1" s="1"/>
  <c r="CT222" i="1" a="1"/>
  <c r="CT222" i="1" s="1"/>
  <c r="C222" i="1" a="1"/>
  <c r="C222" i="1" s="1"/>
  <c r="K222" i="1" a="1"/>
  <c r="K222" i="1" s="1"/>
  <c r="S222" i="1" a="1"/>
  <c r="S222" i="1" s="1"/>
  <c r="AA222" i="1" a="1"/>
  <c r="AA222" i="1" s="1"/>
  <c r="AI222" i="1" a="1"/>
  <c r="AI222" i="1" s="1"/>
  <c r="AQ222" i="1" a="1"/>
  <c r="AQ222" i="1" s="1"/>
  <c r="AY222" i="1" a="1"/>
  <c r="AY222" i="1" s="1"/>
  <c r="BG222" i="1" a="1"/>
  <c r="BG222" i="1" s="1"/>
  <c r="BO222" i="1" a="1"/>
  <c r="BO222" i="1" s="1"/>
  <c r="BW222" i="1" a="1"/>
  <c r="BW222" i="1" s="1"/>
  <c r="CE222" i="1" a="1"/>
  <c r="CE222" i="1" s="1"/>
  <c r="CM222" i="1" a="1"/>
  <c r="CM222" i="1" s="1"/>
  <c r="CU222" i="1" a="1"/>
  <c r="CU222" i="1" s="1"/>
  <c r="D222" i="1" a="1"/>
  <c r="D222" i="1" s="1"/>
  <c r="L222" i="1" a="1"/>
  <c r="L222" i="1" s="1"/>
  <c r="T222" i="1" a="1"/>
  <c r="T222" i="1" s="1"/>
  <c r="AB222" i="1" a="1"/>
  <c r="AB222" i="1" s="1"/>
  <c r="AJ222" i="1" a="1"/>
  <c r="AJ222" i="1" s="1"/>
  <c r="AR222" i="1" a="1"/>
  <c r="AR222" i="1" s="1"/>
  <c r="AZ222" i="1" a="1"/>
  <c r="AZ222" i="1" s="1"/>
  <c r="BH222" i="1" a="1"/>
  <c r="BH222" i="1" s="1"/>
  <c r="BP222" i="1" a="1"/>
  <c r="BP222" i="1" s="1"/>
  <c r="BX222" i="1" a="1"/>
  <c r="BX222" i="1" s="1"/>
  <c r="CF222" i="1" a="1"/>
  <c r="CF222" i="1" s="1"/>
  <c r="CN222" i="1" a="1"/>
  <c r="CN222" i="1" s="1"/>
  <c r="CV222" i="1" a="1"/>
  <c r="CV222" i="1" s="1"/>
  <c r="E222" i="1" a="1"/>
  <c r="E222" i="1" s="1"/>
  <c r="M222" i="1" a="1"/>
  <c r="M222" i="1" s="1"/>
  <c r="U222" i="1" a="1"/>
  <c r="U222" i="1" s="1"/>
  <c r="AC222" i="1" a="1"/>
  <c r="AC222" i="1" s="1"/>
  <c r="AK222" i="1" a="1"/>
  <c r="AK222" i="1" s="1"/>
  <c r="AS222" i="1" a="1"/>
  <c r="AS222" i="1" s="1"/>
  <c r="BA222" i="1" a="1"/>
  <c r="BA222" i="1" s="1"/>
  <c r="BI222" i="1" a="1"/>
  <c r="BI222" i="1" s="1"/>
  <c r="BQ222" i="1" a="1"/>
  <c r="BQ222" i="1" s="1"/>
  <c r="BY222" i="1" a="1"/>
  <c r="BY222" i="1" s="1"/>
  <c r="CG222" i="1" a="1"/>
  <c r="CG222" i="1" s="1"/>
  <c r="CO222" i="1" a="1"/>
  <c r="CO222" i="1" s="1"/>
  <c r="CW222" i="1" a="1"/>
  <c r="CW222" i="1" s="1"/>
  <c r="F222" i="1" a="1"/>
  <c r="F222" i="1" s="1"/>
  <c r="N222" i="1" a="1"/>
  <c r="N222" i="1" s="1"/>
  <c r="V222" i="1" a="1"/>
  <c r="V222" i="1" s="1"/>
  <c r="AD222" i="1" a="1"/>
  <c r="AD222" i="1" s="1"/>
  <c r="AL222" i="1" a="1"/>
  <c r="AL222" i="1" s="1"/>
  <c r="AT222" i="1" a="1"/>
  <c r="AT222" i="1" s="1"/>
  <c r="BB222" i="1" a="1"/>
  <c r="BB222" i="1" s="1"/>
  <c r="BJ222" i="1" a="1"/>
  <c r="BJ222" i="1" s="1"/>
  <c r="BR222" i="1" a="1"/>
  <c r="BR222" i="1" s="1"/>
  <c r="BZ222" i="1" a="1"/>
  <c r="BZ222" i="1" s="1"/>
  <c r="CH222" i="1" a="1"/>
  <c r="CH222" i="1" s="1"/>
  <c r="CP222" i="1" a="1"/>
  <c r="CP222" i="1" s="1"/>
  <c r="G222" i="1" a="1"/>
  <c r="G222" i="1" s="1"/>
  <c r="O222" i="1" a="1"/>
  <c r="O222" i="1" s="1"/>
  <c r="W222" i="1" a="1"/>
  <c r="W222" i="1" s="1"/>
  <c r="AE222" i="1" a="1"/>
  <c r="AE222" i="1" s="1"/>
  <c r="AM222" i="1" a="1"/>
  <c r="AM222" i="1" s="1"/>
  <c r="AU222" i="1" a="1"/>
  <c r="AU222" i="1" s="1"/>
  <c r="BC222" i="1" a="1"/>
  <c r="BC222" i="1" s="1"/>
  <c r="BK222" i="1" a="1"/>
  <c r="BK222" i="1" s="1"/>
  <c r="BS222" i="1" a="1"/>
  <c r="BS222" i="1" s="1"/>
  <c r="CA222" i="1" a="1"/>
  <c r="CA222" i="1" s="1"/>
  <c r="CI222" i="1" a="1"/>
  <c r="CI222" i="1" s="1"/>
  <c r="CQ222" i="1" a="1"/>
  <c r="CQ222" i="1" s="1"/>
  <c r="H222" i="1" a="1"/>
  <c r="H222" i="1" s="1"/>
  <c r="P222" i="1" a="1"/>
  <c r="P222" i="1" s="1"/>
  <c r="X222" i="1" a="1"/>
  <c r="X222" i="1" s="1"/>
  <c r="AF222" i="1" a="1"/>
  <c r="AF222" i="1" s="1"/>
  <c r="AN222" i="1" a="1"/>
  <c r="AN222" i="1" s="1"/>
  <c r="AV222" i="1" a="1"/>
  <c r="AV222" i="1" s="1"/>
  <c r="BD222" i="1" a="1"/>
  <c r="BD222" i="1" s="1"/>
  <c r="BL222" i="1" a="1"/>
  <c r="BL222" i="1" s="1"/>
  <c r="BT222" i="1" a="1"/>
  <c r="BT222" i="1" s="1"/>
  <c r="CB222" i="1" a="1"/>
  <c r="CB222" i="1" s="1"/>
  <c r="CJ222" i="1" a="1"/>
  <c r="CJ222" i="1" s="1"/>
  <c r="CR222" i="1" a="1"/>
  <c r="CR222" i="1" s="1"/>
  <c r="BE222" i="1" a="1"/>
  <c r="BE222" i="1" s="1"/>
  <c r="BM222" i="1" a="1"/>
  <c r="BM222" i="1" s="1"/>
  <c r="I222" i="1" a="1"/>
  <c r="I222" i="1" s="1"/>
  <c r="BU222" i="1" a="1"/>
  <c r="BU222" i="1" s="1"/>
  <c r="Q222" i="1" a="1"/>
  <c r="Q222" i="1" s="1"/>
  <c r="CC222" i="1" a="1"/>
  <c r="CC222" i="1" s="1"/>
  <c r="Y222" i="1" a="1"/>
  <c r="Y222" i="1" s="1"/>
  <c r="CK222" i="1" a="1"/>
  <c r="CK222" i="1" s="1"/>
  <c r="AG222" i="1" a="1"/>
  <c r="AG222" i="1" s="1"/>
  <c r="CS222" i="1" a="1"/>
  <c r="CS222" i="1" s="1"/>
  <c r="AO222" i="1" a="1"/>
  <c r="AO222" i="1" s="1"/>
  <c r="AW222" i="1" a="1"/>
  <c r="AW222" i="1" s="1"/>
  <c r="GX123" i="1" a="1"/>
  <c r="GX123" i="1" s="1"/>
  <c r="GX53" i="1"/>
  <c r="CX222" i="1" l="1"/>
  <c r="A224" i="1"/>
  <c r="F223" i="1" a="1"/>
  <c r="F223" i="1" s="1"/>
  <c r="N223" i="1" a="1"/>
  <c r="N223" i="1" s="1"/>
  <c r="V223" i="1" a="1"/>
  <c r="V223" i="1" s="1"/>
  <c r="AD223" i="1" a="1"/>
  <c r="AD223" i="1" s="1"/>
  <c r="AL223" i="1" a="1"/>
  <c r="AL223" i="1" s="1"/>
  <c r="AT223" i="1" a="1"/>
  <c r="AT223" i="1" s="1"/>
  <c r="BB223" i="1" a="1"/>
  <c r="BB223" i="1" s="1"/>
  <c r="BJ223" i="1" a="1"/>
  <c r="BJ223" i="1" s="1"/>
  <c r="BR223" i="1" a="1"/>
  <c r="BR223" i="1" s="1"/>
  <c r="BZ223" i="1" a="1"/>
  <c r="BZ223" i="1" s="1"/>
  <c r="CH223" i="1" a="1"/>
  <c r="CH223" i="1" s="1"/>
  <c r="G223" i="1" a="1"/>
  <c r="G223" i="1" s="1"/>
  <c r="O223" i="1" a="1"/>
  <c r="O223" i="1" s="1"/>
  <c r="W223" i="1" a="1"/>
  <c r="W223" i="1" s="1"/>
  <c r="AE223" i="1" a="1"/>
  <c r="AE223" i="1" s="1"/>
  <c r="AM223" i="1" a="1"/>
  <c r="AM223" i="1" s="1"/>
  <c r="H223" i="1" a="1"/>
  <c r="H223" i="1" s="1"/>
  <c r="P223" i="1" a="1"/>
  <c r="P223" i="1" s="1"/>
  <c r="X223" i="1" a="1"/>
  <c r="X223" i="1" s="1"/>
  <c r="AF223" i="1" a="1"/>
  <c r="AF223" i="1" s="1"/>
  <c r="AN223" i="1" a="1"/>
  <c r="AN223" i="1" s="1"/>
  <c r="I223" i="1" a="1"/>
  <c r="I223" i="1" s="1"/>
  <c r="Q223" i="1" a="1"/>
  <c r="Q223" i="1" s="1"/>
  <c r="Y223" i="1" a="1"/>
  <c r="Y223" i="1" s="1"/>
  <c r="AG223" i="1" a="1"/>
  <c r="AG223" i="1" s="1"/>
  <c r="AO223" i="1" a="1"/>
  <c r="AO223" i="1" s="1"/>
  <c r="AW223" i="1" a="1"/>
  <c r="AW223" i="1" s="1"/>
  <c r="BE223" i="1" a="1"/>
  <c r="BE223" i="1" s="1"/>
  <c r="BM223" i="1" a="1"/>
  <c r="BM223" i="1" s="1"/>
  <c r="BU223" i="1" a="1"/>
  <c r="BU223" i="1" s="1"/>
  <c r="CC223" i="1" a="1"/>
  <c r="CC223" i="1" s="1"/>
  <c r="CK223" i="1" a="1"/>
  <c r="CK223" i="1" s="1"/>
  <c r="CS223" i="1" a="1"/>
  <c r="CS223" i="1" s="1"/>
  <c r="B223" i="1" a="1"/>
  <c r="B223" i="1" s="1"/>
  <c r="J223" i="1" a="1"/>
  <c r="J223" i="1" s="1"/>
  <c r="R223" i="1" a="1"/>
  <c r="R223" i="1" s="1"/>
  <c r="Z223" i="1" a="1"/>
  <c r="Z223" i="1" s="1"/>
  <c r="AH223" i="1" a="1"/>
  <c r="AH223" i="1" s="1"/>
  <c r="AP223" i="1" a="1"/>
  <c r="AP223" i="1" s="1"/>
  <c r="AX223" i="1" a="1"/>
  <c r="AX223" i="1" s="1"/>
  <c r="BF223" i="1" a="1"/>
  <c r="BF223" i="1" s="1"/>
  <c r="BN223" i="1" a="1"/>
  <c r="BN223" i="1" s="1"/>
  <c r="BV223" i="1" a="1"/>
  <c r="BV223" i="1" s="1"/>
  <c r="CD223" i="1" a="1"/>
  <c r="CD223" i="1" s="1"/>
  <c r="C223" i="1" a="1"/>
  <c r="C223" i="1" s="1"/>
  <c r="K223" i="1" a="1"/>
  <c r="K223" i="1" s="1"/>
  <c r="S223" i="1" a="1"/>
  <c r="S223" i="1" s="1"/>
  <c r="AA223" i="1" a="1"/>
  <c r="AA223" i="1" s="1"/>
  <c r="AI223" i="1" a="1"/>
  <c r="AI223" i="1" s="1"/>
  <c r="D223" i="1" a="1"/>
  <c r="D223" i="1" s="1"/>
  <c r="L223" i="1" a="1"/>
  <c r="L223" i="1" s="1"/>
  <c r="T223" i="1" a="1"/>
  <c r="T223" i="1" s="1"/>
  <c r="AB223" i="1" a="1"/>
  <c r="AB223" i="1" s="1"/>
  <c r="AJ223" i="1" a="1"/>
  <c r="AJ223" i="1" s="1"/>
  <c r="AR223" i="1" a="1"/>
  <c r="AR223" i="1" s="1"/>
  <c r="AZ223" i="1" a="1"/>
  <c r="AZ223" i="1" s="1"/>
  <c r="BH223" i="1" a="1"/>
  <c r="BH223" i="1" s="1"/>
  <c r="BP223" i="1" a="1"/>
  <c r="BP223" i="1" s="1"/>
  <c r="BX223" i="1" a="1"/>
  <c r="BX223" i="1" s="1"/>
  <c r="CF223" i="1" a="1"/>
  <c r="CF223" i="1" s="1"/>
  <c r="CN223" i="1" a="1"/>
  <c r="CN223" i="1" s="1"/>
  <c r="CV223" i="1" a="1"/>
  <c r="CV223" i="1" s="1"/>
  <c r="U223" i="1" a="1"/>
  <c r="U223" i="1" s="1"/>
  <c r="BA223" i="1" a="1"/>
  <c r="BA223" i="1" s="1"/>
  <c r="BQ223" i="1" a="1"/>
  <c r="BQ223" i="1" s="1"/>
  <c r="CG223" i="1" a="1"/>
  <c r="CG223" i="1" s="1"/>
  <c r="CR223" i="1" a="1"/>
  <c r="CR223" i="1" s="1"/>
  <c r="AC223" i="1" a="1"/>
  <c r="AC223" i="1" s="1"/>
  <c r="BC223" i="1" a="1"/>
  <c r="BC223" i="1" s="1"/>
  <c r="BS223" i="1" a="1"/>
  <c r="BS223" i="1" s="1"/>
  <c r="CI223" i="1" a="1"/>
  <c r="CI223" i="1" s="1"/>
  <c r="CT223" i="1" a="1"/>
  <c r="CT223" i="1" s="1"/>
  <c r="AK223" i="1" a="1"/>
  <c r="AK223" i="1" s="1"/>
  <c r="BD223" i="1" a="1"/>
  <c r="BD223" i="1" s="1"/>
  <c r="BT223" i="1" a="1"/>
  <c r="BT223" i="1" s="1"/>
  <c r="CJ223" i="1" a="1"/>
  <c r="CJ223" i="1" s="1"/>
  <c r="CU223" i="1" a="1"/>
  <c r="CU223" i="1" s="1"/>
  <c r="AQ223" i="1" a="1"/>
  <c r="AQ223" i="1" s="1"/>
  <c r="BG223" i="1" a="1"/>
  <c r="BG223" i="1" s="1"/>
  <c r="BW223" i="1" a="1"/>
  <c r="BW223" i="1" s="1"/>
  <c r="CL223" i="1" a="1"/>
  <c r="CL223" i="1" s="1"/>
  <c r="CW223" i="1" a="1"/>
  <c r="CW223" i="1" s="1"/>
  <c r="AS223" i="1" a="1"/>
  <c r="AS223" i="1" s="1"/>
  <c r="BI223" i="1" a="1"/>
  <c r="BI223" i="1" s="1"/>
  <c r="BY223" i="1" a="1"/>
  <c r="BY223" i="1" s="1"/>
  <c r="CM223" i="1" a="1"/>
  <c r="CM223" i="1" s="1"/>
  <c r="AU223" i="1" a="1"/>
  <c r="AU223" i="1" s="1"/>
  <c r="BK223" i="1" a="1"/>
  <c r="BK223" i="1" s="1"/>
  <c r="CA223" i="1" a="1"/>
  <c r="CA223" i="1" s="1"/>
  <c r="CO223" i="1" a="1"/>
  <c r="CO223" i="1" s="1"/>
  <c r="E223" i="1" a="1"/>
  <c r="E223" i="1" s="1"/>
  <c r="AV223" i="1" a="1"/>
  <c r="AV223" i="1" s="1"/>
  <c r="BL223" i="1" a="1"/>
  <c r="BL223" i="1" s="1"/>
  <c r="CB223" i="1" a="1"/>
  <c r="CB223" i="1" s="1"/>
  <c r="CP223" i="1" a="1"/>
  <c r="CP223" i="1" s="1"/>
  <c r="AY223" i="1" a="1"/>
  <c r="AY223" i="1" s="1"/>
  <c r="BO223" i="1" a="1"/>
  <c r="BO223" i="1" s="1"/>
  <c r="CE223" i="1" a="1"/>
  <c r="CE223" i="1" s="1"/>
  <c r="CQ223" i="1" a="1"/>
  <c r="CQ223" i="1" s="1"/>
  <c r="M223" i="1" a="1"/>
  <c r="M223" i="1" s="1"/>
  <c r="CX223" i="1" l="1"/>
  <c r="A225" i="1"/>
  <c r="E224" i="1" a="1"/>
  <c r="E224" i="1" s="1"/>
  <c r="M224" i="1" a="1"/>
  <c r="M224" i="1" s="1"/>
  <c r="U224" i="1" a="1"/>
  <c r="U224" i="1" s="1"/>
  <c r="AC224" i="1" a="1"/>
  <c r="AC224" i="1" s="1"/>
  <c r="AK224" i="1" a="1"/>
  <c r="AK224" i="1" s="1"/>
  <c r="AS224" i="1" a="1"/>
  <c r="AS224" i="1" s="1"/>
  <c r="BA224" i="1" a="1"/>
  <c r="BA224" i="1" s="1"/>
  <c r="BI224" i="1" a="1"/>
  <c r="BI224" i="1" s="1"/>
  <c r="BQ224" i="1" a="1"/>
  <c r="BQ224" i="1" s="1"/>
  <c r="BY224" i="1" a="1"/>
  <c r="BY224" i="1" s="1"/>
  <c r="H224" i="1" a="1"/>
  <c r="H224" i="1" s="1"/>
  <c r="P224" i="1" a="1"/>
  <c r="P224" i="1" s="1"/>
  <c r="X224" i="1" a="1"/>
  <c r="X224" i="1" s="1"/>
  <c r="AF224" i="1" a="1"/>
  <c r="AF224" i="1" s="1"/>
  <c r="AN224" i="1" a="1"/>
  <c r="AN224" i="1" s="1"/>
  <c r="AV224" i="1" a="1"/>
  <c r="AV224" i="1" s="1"/>
  <c r="BD224" i="1" a="1"/>
  <c r="BD224" i="1" s="1"/>
  <c r="BL224" i="1" a="1"/>
  <c r="BL224" i="1" s="1"/>
  <c r="BT224" i="1" a="1"/>
  <c r="BT224" i="1" s="1"/>
  <c r="CB224" i="1" a="1"/>
  <c r="CB224" i="1" s="1"/>
  <c r="G224" i="1" a="1"/>
  <c r="G224" i="1" s="1"/>
  <c r="R224" i="1" a="1"/>
  <c r="R224" i="1" s="1"/>
  <c r="AB224" i="1" a="1"/>
  <c r="AB224" i="1" s="1"/>
  <c r="AM224" i="1" a="1"/>
  <c r="AM224" i="1" s="1"/>
  <c r="AX224" i="1" a="1"/>
  <c r="AX224" i="1" s="1"/>
  <c r="BH224" i="1" a="1"/>
  <c r="BH224" i="1" s="1"/>
  <c r="BS224" i="1" a="1"/>
  <c r="BS224" i="1" s="1"/>
  <c r="CD224" i="1" a="1"/>
  <c r="CD224" i="1" s="1"/>
  <c r="CL224" i="1" a="1"/>
  <c r="CL224" i="1" s="1"/>
  <c r="CT224" i="1" a="1"/>
  <c r="CT224" i="1" s="1"/>
  <c r="I224" i="1" a="1"/>
  <c r="I224" i="1" s="1"/>
  <c r="S224" i="1" a="1"/>
  <c r="S224" i="1" s="1"/>
  <c r="AD224" i="1" a="1"/>
  <c r="AD224" i="1" s="1"/>
  <c r="AO224" i="1" a="1"/>
  <c r="AO224" i="1" s="1"/>
  <c r="AY224" i="1" a="1"/>
  <c r="AY224" i="1" s="1"/>
  <c r="BJ224" i="1" a="1"/>
  <c r="BJ224" i="1" s="1"/>
  <c r="BU224" i="1" a="1"/>
  <c r="BU224" i="1" s="1"/>
  <c r="CE224" i="1" a="1"/>
  <c r="CE224" i="1" s="1"/>
  <c r="CM224" i="1" a="1"/>
  <c r="CM224" i="1" s="1"/>
  <c r="CU224" i="1" a="1"/>
  <c r="CU224" i="1" s="1"/>
  <c r="J224" i="1" a="1"/>
  <c r="J224" i="1" s="1"/>
  <c r="T224" i="1" a="1"/>
  <c r="T224" i="1" s="1"/>
  <c r="AE224" i="1" a="1"/>
  <c r="AE224" i="1" s="1"/>
  <c r="AP224" i="1" a="1"/>
  <c r="AP224" i="1" s="1"/>
  <c r="AZ224" i="1" a="1"/>
  <c r="AZ224" i="1" s="1"/>
  <c r="BK224" i="1" a="1"/>
  <c r="BK224" i="1" s="1"/>
  <c r="BV224" i="1" a="1"/>
  <c r="BV224" i="1" s="1"/>
  <c r="CF224" i="1" a="1"/>
  <c r="CF224" i="1" s="1"/>
  <c r="CN224" i="1" a="1"/>
  <c r="CN224" i="1" s="1"/>
  <c r="CV224" i="1" a="1"/>
  <c r="CV224" i="1" s="1"/>
  <c r="K224" i="1" a="1"/>
  <c r="K224" i="1" s="1"/>
  <c r="V224" i="1" a="1"/>
  <c r="V224" i="1" s="1"/>
  <c r="AG224" i="1" a="1"/>
  <c r="AG224" i="1" s="1"/>
  <c r="AQ224" i="1" a="1"/>
  <c r="AQ224" i="1" s="1"/>
  <c r="BB224" i="1" a="1"/>
  <c r="BB224" i="1" s="1"/>
  <c r="BM224" i="1" a="1"/>
  <c r="BM224" i="1" s="1"/>
  <c r="BW224" i="1" a="1"/>
  <c r="BW224" i="1" s="1"/>
  <c r="CG224" i="1" a="1"/>
  <c r="CG224" i="1" s="1"/>
  <c r="CO224" i="1" a="1"/>
  <c r="CO224" i="1" s="1"/>
  <c r="CW224" i="1" a="1"/>
  <c r="CW224" i="1" s="1"/>
  <c r="B224" i="1" a="1"/>
  <c r="B224" i="1" s="1"/>
  <c r="L224" i="1" a="1"/>
  <c r="L224" i="1" s="1"/>
  <c r="W224" i="1" a="1"/>
  <c r="W224" i="1" s="1"/>
  <c r="AH224" i="1" a="1"/>
  <c r="AH224" i="1" s="1"/>
  <c r="AR224" i="1" a="1"/>
  <c r="AR224" i="1" s="1"/>
  <c r="BC224" i="1" a="1"/>
  <c r="BC224" i="1" s="1"/>
  <c r="BN224" i="1" a="1"/>
  <c r="BN224" i="1" s="1"/>
  <c r="BX224" i="1" a="1"/>
  <c r="BX224" i="1" s="1"/>
  <c r="CH224" i="1" a="1"/>
  <c r="CH224" i="1" s="1"/>
  <c r="CP224" i="1" a="1"/>
  <c r="CP224" i="1" s="1"/>
  <c r="C224" i="1" a="1"/>
  <c r="C224" i="1" s="1"/>
  <c r="N224" i="1" a="1"/>
  <c r="N224" i="1" s="1"/>
  <c r="Y224" i="1" a="1"/>
  <c r="Y224" i="1" s="1"/>
  <c r="AI224" i="1" a="1"/>
  <c r="AI224" i="1" s="1"/>
  <c r="AT224" i="1" a="1"/>
  <c r="AT224" i="1" s="1"/>
  <c r="BE224" i="1" a="1"/>
  <c r="BE224" i="1" s="1"/>
  <c r="BO224" i="1" a="1"/>
  <c r="BO224" i="1" s="1"/>
  <c r="BZ224" i="1" a="1"/>
  <c r="BZ224" i="1" s="1"/>
  <c r="CI224" i="1" a="1"/>
  <c r="CI224" i="1" s="1"/>
  <c r="CQ224" i="1" a="1"/>
  <c r="CQ224" i="1" s="1"/>
  <c r="D224" i="1" a="1"/>
  <c r="D224" i="1" s="1"/>
  <c r="O224" i="1" a="1"/>
  <c r="O224" i="1" s="1"/>
  <c r="Z224" i="1" a="1"/>
  <c r="Z224" i="1" s="1"/>
  <c r="AJ224" i="1" a="1"/>
  <c r="AJ224" i="1" s="1"/>
  <c r="AU224" i="1" a="1"/>
  <c r="AU224" i="1" s="1"/>
  <c r="BF224" i="1" a="1"/>
  <c r="BF224" i="1" s="1"/>
  <c r="BP224" i="1" a="1"/>
  <c r="BP224" i="1" s="1"/>
  <c r="CA224" i="1" a="1"/>
  <c r="CA224" i="1" s="1"/>
  <c r="CJ224" i="1" a="1"/>
  <c r="CJ224" i="1" s="1"/>
  <c r="CR224" i="1" a="1"/>
  <c r="CR224" i="1" s="1"/>
  <c r="AW224" i="1" a="1"/>
  <c r="AW224" i="1" s="1"/>
  <c r="BG224" i="1" a="1"/>
  <c r="BG224" i="1" s="1"/>
  <c r="BR224" i="1" a="1"/>
  <c r="BR224" i="1" s="1"/>
  <c r="CC224" i="1" a="1"/>
  <c r="CC224" i="1" s="1"/>
  <c r="F224" i="1" a="1"/>
  <c r="F224" i="1" s="1"/>
  <c r="CK224" i="1" a="1"/>
  <c r="CK224" i="1" s="1"/>
  <c r="Q224" i="1" a="1"/>
  <c r="Q224" i="1" s="1"/>
  <c r="CS224" i="1" a="1"/>
  <c r="CS224" i="1" s="1"/>
  <c r="AA224" i="1" a="1"/>
  <c r="AA224" i="1" s="1"/>
  <c r="AL224" i="1" a="1"/>
  <c r="AL224" i="1" s="1"/>
  <c r="CX224" i="1" l="1"/>
  <c r="A226" i="1"/>
  <c r="F225" i="1" a="1"/>
  <c r="F225" i="1" s="1"/>
  <c r="N225" i="1" a="1"/>
  <c r="N225" i="1" s="1"/>
  <c r="V225" i="1" a="1"/>
  <c r="V225" i="1" s="1"/>
  <c r="AD225" i="1" a="1"/>
  <c r="AD225" i="1" s="1"/>
  <c r="AL225" i="1" a="1"/>
  <c r="AL225" i="1" s="1"/>
  <c r="AT225" i="1" a="1"/>
  <c r="AT225" i="1" s="1"/>
  <c r="BB225" i="1" a="1"/>
  <c r="BB225" i="1" s="1"/>
  <c r="BJ225" i="1" a="1"/>
  <c r="BJ225" i="1" s="1"/>
  <c r="BR225" i="1" a="1"/>
  <c r="BR225" i="1" s="1"/>
  <c r="BZ225" i="1" a="1"/>
  <c r="BZ225" i="1" s="1"/>
  <c r="CH225" i="1" a="1"/>
  <c r="CH225" i="1" s="1"/>
  <c r="CP225" i="1" a="1"/>
  <c r="CP225" i="1" s="1"/>
  <c r="G225" i="1" a="1"/>
  <c r="G225" i="1" s="1"/>
  <c r="O225" i="1" a="1"/>
  <c r="O225" i="1" s="1"/>
  <c r="W225" i="1" a="1"/>
  <c r="W225" i="1" s="1"/>
  <c r="AE225" i="1" a="1"/>
  <c r="AE225" i="1" s="1"/>
  <c r="AM225" i="1" a="1"/>
  <c r="AM225" i="1" s="1"/>
  <c r="AU225" i="1" a="1"/>
  <c r="AU225" i="1" s="1"/>
  <c r="BC225" i="1" a="1"/>
  <c r="BC225" i="1" s="1"/>
  <c r="BK225" i="1" a="1"/>
  <c r="BK225" i="1" s="1"/>
  <c r="BS225" i="1" a="1"/>
  <c r="BS225" i="1" s="1"/>
  <c r="CA225" i="1" a="1"/>
  <c r="CA225" i="1" s="1"/>
  <c r="CI225" i="1" a="1"/>
  <c r="CI225" i="1" s="1"/>
  <c r="CQ225" i="1" a="1"/>
  <c r="CQ225" i="1" s="1"/>
  <c r="H225" i="1" a="1"/>
  <c r="H225" i="1" s="1"/>
  <c r="P225" i="1" a="1"/>
  <c r="P225" i="1" s="1"/>
  <c r="X225" i="1" a="1"/>
  <c r="X225" i="1" s="1"/>
  <c r="AF225" i="1" a="1"/>
  <c r="AF225" i="1" s="1"/>
  <c r="AN225" i="1" a="1"/>
  <c r="AN225" i="1" s="1"/>
  <c r="AV225" i="1" a="1"/>
  <c r="AV225" i="1" s="1"/>
  <c r="BD225" i="1" a="1"/>
  <c r="BD225" i="1" s="1"/>
  <c r="BL225" i="1" a="1"/>
  <c r="BL225" i="1" s="1"/>
  <c r="BT225" i="1" a="1"/>
  <c r="BT225" i="1" s="1"/>
  <c r="CB225" i="1" a="1"/>
  <c r="CB225" i="1" s="1"/>
  <c r="CJ225" i="1" a="1"/>
  <c r="CJ225" i="1" s="1"/>
  <c r="CR225" i="1" a="1"/>
  <c r="CR225" i="1" s="1"/>
  <c r="I225" i="1" a="1"/>
  <c r="I225" i="1" s="1"/>
  <c r="Q225" i="1" a="1"/>
  <c r="Q225" i="1" s="1"/>
  <c r="Y225" i="1" a="1"/>
  <c r="Y225" i="1" s="1"/>
  <c r="AG225" i="1" a="1"/>
  <c r="AG225" i="1" s="1"/>
  <c r="AO225" i="1" a="1"/>
  <c r="AO225" i="1" s="1"/>
  <c r="AW225" i="1" a="1"/>
  <c r="AW225" i="1" s="1"/>
  <c r="BE225" i="1" a="1"/>
  <c r="BE225" i="1" s="1"/>
  <c r="BM225" i="1" a="1"/>
  <c r="BM225" i="1" s="1"/>
  <c r="BU225" i="1" a="1"/>
  <c r="BU225" i="1" s="1"/>
  <c r="CC225" i="1" a="1"/>
  <c r="CC225" i="1" s="1"/>
  <c r="CK225" i="1" a="1"/>
  <c r="CK225" i="1" s="1"/>
  <c r="CS225" i="1" a="1"/>
  <c r="CS225" i="1" s="1"/>
  <c r="B225" i="1" a="1"/>
  <c r="B225" i="1" s="1"/>
  <c r="J225" i="1" a="1"/>
  <c r="J225" i="1" s="1"/>
  <c r="R225" i="1" a="1"/>
  <c r="R225" i="1" s="1"/>
  <c r="Z225" i="1" a="1"/>
  <c r="Z225" i="1" s="1"/>
  <c r="AH225" i="1" a="1"/>
  <c r="AH225" i="1" s="1"/>
  <c r="AP225" i="1" a="1"/>
  <c r="AP225" i="1" s="1"/>
  <c r="AX225" i="1" a="1"/>
  <c r="AX225" i="1" s="1"/>
  <c r="BF225" i="1" a="1"/>
  <c r="BF225" i="1" s="1"/>
  <c r="BN225" i="1" a="1"/>
  <c r="BN225" i="1" s="1"/>
  <c r="BV225" i="1" a="1"/>
  <c r="BV225" i="1" s="1"/>
  <c r="CD225" i="1" a="1"/>
  <c r="CD225" i="1" s="1"/>
  <c r="CL225" i="1" a="1"/>
  <c r="CL225" i="1" s="1"/>
  <c r="CT225" i="1" a="1"/>
  <c r="CT225" i="1" s="1"/>
  <c r="C225" i="1" a="1"/>
  <c r="C225" i="1" s="1"/>
  <c r="K225" i="1" a="1"/>
  <c r="K225" i="1" s="1"/>
  <c r="S225" i="1" a="1"/>
  <c r="S225" i="1" s="1"/>
  <c r="AA225" i="1" a="1"/>
  <c r="AA225" i="1" s="1"/>
  <c r="AI225" i="1" a="1"/>
  <c r="AI225" i="1" s="1"/>
  <c r="AQ225" i="1" a="1"/>
  <c r="AQ225" i="1" s="1"/>
  <c r="AY225" i="1" a="1"/>
  <c r="AY225" i="1" s="1"/>
  <c r="BG225" i="1" a="1"/>
  <c r="BG225" i="1" s="1"/>
  <c r="BO225" i="1" a="1"/>
  <c r="BO225" i="1" s="1"/>
  <c r="BW225" i="1" a="1"/>
  <c r="BW225" i="1" s="1"/>
  <c r="CE225" i="1" a="1"/>
  <c r="CE225" i="1" s="1"/>
  <c r="CM225" i="1" a="1"/>
  <c r="CM225" i="1" s="1"/>
  <c r="CU225" i="1" a="1"/>
  <c r="CU225" i="1" s="1"/>
  <c r="D225" i="1" a="1"/>
  <c r="D225" i="1" s="1"/>
  <c r="L225" i="1" a="1"/>
  <c r="L225" i="1" s="1"/>
  <c r="T225" i="1" a="1"/>
  <c r="T225" i="1" s="1"/>
  <c r="AB225" i="1" a="1"/>
  <c r="AB225" i="1" s="1"/>
  <c r="AJ225" i="1" a="1"/>
  <c r="AJ225" i="1" s="1"/>
  <c r="AR225" i="1" a="1"/>
  <c r="AR225" i="1" s="1"/>
  <c r="AZ225" i="1" a="1"/>
  <c r="AZ225" i="1" s="1"/>
  <c r="BH225" i="1" a="1"/>
  <c r="BH225" i="1" s="1"/>
  <c r="BP225" i="1" a="1"/>
  <c r="BP225" i="1" s="1"/>
  <c r="BX225" i="1" a="1"/>
  <c r="BX225" i="1" s="1"/>
  <c r="CF225" i="1" a="1"/>
  <c r="CF225" i="1" s="1"/>
  <c r="CN225" i="1" a="1"/>
  <c r="CN225" i="1" s="1"/>
  <c r="CV225" i="1" a="1"/>
  <c r="CV225" i="1" s="1"/>
  <c r="U225" i="1" a="1"/>
  <c r="U225" i="1" s="1"/>
  <c r="CG225" i="1" a="1"/>
  <c r="CG225" i="1" s="1"/>
  <c r="AC225" i="1" a="1"/>
  <c r="AC225" i="1" s="1"/>
  <c r="CO225" i="1" a="1"/>
  <c r="CO225" i="1" s="1"/>
  <c r="AK225" i="1" a="1"/>
  <c r="AK225" i="1" s="1"/>
  <c r="CW225" i="1" a="1"/>
  <c r="CW225" i="1" s="1"/>
  <c r="AS225" i="1" a="1"/>
  <c r="AS225" i="1" s="1"/>
  <c r="BA225" i="1" a="1"/>
  <c r="BA225" i="1" s="1"/>
  <c r="BI225" i="1" a="1"/>
  <c r="BI225" i="1" s="1"/>
  <c r="E225" i="1" a="1"/>
  <c r="E225" i="1" s="1"/>
  <c r="BQ225" i="1" a="1"/>
  <c r="BQ225" i="1" s="1"/>
  <c r="M225" i="1" a="1"/>
  <c r="M225" i="1" s="1"/>
  <c r="BY225" i="1" a="1"/>
  <c r="BY225" i="1" s="1"/>
  <c r="CX225" i="1" l="1"/>
  <c r="A227" i="1"/>
  <c r="B226" i="1" a="1"/>
  <c r="B226" i="1" s="1"/>
  <c r="J226" i="1" a="1"/>
  <c r="J226" i="1" s="1"/>
  <c r="R226" i="1" a="1"/>
  <c r="R226" i="1" s="1"/>
  <c r="Z226" i="1" a="1"/>
  <c r="Z226" i="1" s="1"/>
  <c r="AH226" i="1" a="1"/>
  <c r="AH226" i="1" s="1"/>
  <c r="AP226" i="1" a="1"/>
  <c r="AP226" i="1" s="1"/>
  <c r="AX226" i="1" a="1"/>
  <c r="AX226" i="1" s="1"/>
  <c r="BF226" i="1" a="1"/>
  <c r="BF226" i="1" s="1"/>
  <c r="BN226" i="1" a="1"/>
  <c r="BN226" i="1" s="1"/>
  <c r="BV226" i="1" a="1"/>
  <c r="BV226" i="1" s="1"/>
  <c r="CD226" i="1" a="1"/>
  <c r="CD226" i="1" s="1"/>
  <c r="CL226" i="1" a="1"/>
  <c r="CL226" i="1" s="1"/>
  <c r="CT226" i="1" a="1"/>
  <c r="CT226" i="1" s="1"/>
  <c r="C226" i="1" a="1"/>
  <c r="C226" i="1" s="1"/>
  <c r="K226" i="1" a="1"/>
  <c r="K226" i="1" s="1"/>
  <c r="S226" i="1" a="1"/>
  <c r="S226" i="1" s="1"/>
  <c r="AA226" i="1" a="1"/>
  <c r="AA226" i="1" s="1"/>
  <c r="AI226" i="1" a="1"/>
  <c r="AI226" i="1" s="1"/>
  <c r="AQ226" i="1" a="1"/>
  <c r="AQ226" i="1" s="1"/>
  <c r="AY226" i="1" a="1"/>
  <c r="AY226" i="1" s="1"/>
  <c r="BG226" i="1" a="1"/>
  <c r="BG226" i="1" s="1"/>
  <c r="BO226" i="1" a="1"/>
  <c r="BO226" i="1" s="1"/>
  <c r="BW226" i="1" a="1"/>
  <c r="BW226" i="1" s="1"/>
  <c r="CE226" i="1" a="1"/>
  <c r="CE226" i="1" s="1"/>
  <c r="CM226" i="1" a="1"/>
  <c r="CM226" i="1" s="1"/>
  <c r="CU226" i="1" a="1"/>
  <c r="CU226" i="1" s="1"/>
  <c r="D226" i="1" a="1"/>
  <c r="D226" i="1" s="1"/>
  <c r="L226" i="1" a="1"/>
  <c r="L226" i="1" s="1"/>
  <c r="T226" i="1" a="1"/>
  <c r="T226" i="1" s="1"/>
  <c r="AB226" i="1" a="1"/>
  <c r="AB226" i="1" s="1"/>
  <c r="AJ226" i="1" a="1"/>
  <c r="AJ226" i="1" s="1"/>
  <c r="AR226" i="1" a="1"/>
  <c r="AR226" i="1" s="1"/>
  <c r="AZ226" i="1" a="1"/>
  <c r="AZ226" i="1" s="1"/>
  <c r="BH226" i="1" a="1"/>
  <c r="BH226" i="1" s="1"/>
  <c r="BP226" i="1" a="1"/>
  <c r="BP226" i="1" s="1"/>
  <c r="BX226" i="1" a="1"/>
  <c r="BX226" i="1" s="1"/>
  <c r="CF226" i="1" a="1"/>
  <c r="CF226" i="1" s="1"/>
  <c r="CN226" i="1" a="1"/>
  <c r="CN226" i="1" s="1"/>
  <c r="CV226" i="1" a="1"/>
  <c r="CV226" i="1" s="1"/>
  <c r="E226" i="1" a="1"/>
  <c r="E226" i="1" s="1"/>
  <c r="M226" i="1" a="1"/>
  <c r="M226" i="1" s="1"/>
  <c r="U226" i="1" a="1"/>
  <c r="U226" i="1" s="1"/>
  <c r="AC226" i="1" a="1"/>
  <c r="AC226" i="1" s="1"/>
  <c r="AK226" i="1" a="1"/>
  <c r="AK226" i="1" s="1"/>
  <c r="AS226" i="1" a="1"/>
  <c r="AS226" i="1" s="1"/>
  <c r="BA226" i="1" a="1"/>
  <c r="BA226" i="1" s="1"/>
  <c r="BI226" i="1" a="1"/>
  <c r="BI226" i="1" s="1"/>
  <c r="BQ226" i="1" a="1"/>
  <c r="BQ226" i="1" s="1"/>
  <c r="BY226" i="1" a="1"/>
  <c r="BY226" i="1" s="1"/>
  <c r="CG226" i="1" a="1"/>
  <c r="CG226" i="1" s="1"/>
  <c r="CO226" i="1" a="1"/>
  <c r="CO226" i="1" s="1"/>
  <c r="CW226" i="1" a="1"/>
  <c r="CW226" i="1" s="1"/>
  <c r="F226" i="1" a="1"/>
  <c r="F226" i="1" s="1"/>
  <c r="N226" i="1" a="1"/>
  <c r="N226" i="1" s="1"/>
  <c r="V226" i="1" a="1"/>
  <c r="V226" i="1" s="1"/>
  <c r="AD226" i="1" a="1"/>
  <c r="AD226" i="1" s="1"/>
  <c r="AL226" i="1" a="1"/>
  <c r="AL226" i="1" s="1"/>
  <c r="AT226" i="1" a="1"/>
  <c r="AT226" i="1" s="1"/>
  <c r="BB226" i="1" a="1"/>
  <c r="BB226" i="1" s="1"/>
  <c r="BJ226" i="1" a="1"/>
  <c r="BJ226" i="1" s="1"/>
  <c r="BR226" i="1" a="1"/>
  <c r="BR226" i="1" s="1"/>
  <c r="BZ226" i="1" a="1"/>
  <c r="BZ226" i="1" s="1"/>
  <c r="CH226" i="1" a="1"/>
  <c r="CH226" i="1" s="1"/>
  <c r="CP226" i="1" a="1"/>
  <c r="CP226" i="1" s="1"/>
  <c r="G226" i="1" a="1"/>
  <c r="G226" i="1" s="1"/>
  <c r="O226" i="1" a="1"/>
  <c r="O226" i="1" s="1"/>
  <c r="W226" i="1" a="1"/>
  <c r="W226" i="1" s="1"/>
  <c r="AE226" i="1" a="1"/>
  <c r="AE226" i="1" s="1"/>
  <c r="AM226" i="1" a="1"/>
  <c r="AM226" i="1" s="1"/>
  <c r="AU226" i="1" a="1"/>
  <c r="AU226" i="1" s="1"/>
  <c r="BC226" i="1" a="1"/>
  <c r="BC226" i="1" s="1"/>
  <c r="BK226" i="1" a="1"/>
  <c r="BK226" i="1" s="1"/>
  <c r="BS226" i="1" a="1"/>
  <c r="BS226" i="1" s="1"/>
  <c r="CA226" i="1" a="1"/>
  <c r="CA226" i="1" s="1"/>
  <c r="CI226" i="1" a="1"/>
  <c r="CI226" i="1" s="1"/>
  <c r="CQ226" i="1" a="1"/>
  <c r="CQ226" i="1" s="1"/>
  <c r="H226" i="1" a="1"/>
  <c r="H226" i="1" s="1"/>
  <c r="P226" i="1" a="1"/>
  <c r="P226" i="1" s="1"/>
  <c r="X226" i="1" a="1"/>
  <c r="X226" i="1" s="1"/>
  <c r="AF226" i="1" a="1"/>
  <c r="AF226" i="1" s="1"/>
  <c r="AN226" i="1" a="1"/>
  <c r="AN226" i="1" s="1"/>
  <c r="AV226" i="1" a="1"/>
  <c r="AV226" i="1" s="1"/>
  <c r="BD226" i="1" a="1"/>
  <c r="BD226" i="1" s="1"/>
  <c r="BL226" i="1" a="1"/>
  <c r="BL226" i="1" s="1"/>
  <c r="BT226" i="1" a="1"/>
  <c r="BT226" i="1" s="1"/>
  <c r="CB226" i="1" a="1"/>
  <c r="CB226" i="1" s="1"/>
  <c r="CJ226" i="1" a="1"/>
  <c r="CJ226" i="1" s="1"/>
  <c r="CR226" i="1" a="1"/>
  <c r="CR226" i="1" s="1"/>
  <c r="AW226" i="1" a="1"/>
  <c r="AW226" i="1" s="1"/>
  <c r="BE226" i="1" a="1"/>
  <c r="BE226" i="1" s="1"/>
  <c r="BM226" i="1" a="1"/>
  <c r="BM226" i="1" s="1"/>
  <c r="I226" i="1" a="1"/>
  <c r="I226" i="1" s="1"/>
  <c r="BU226" i="1" a="1"/>
  <c r="BU226" i="1" s="1"/>
  <c r="Q226" i="1" a="1"/>
  <c r="Q226" i="1" s="1"/>
  <c r="CC226" i="1" a="1"/>
  <c r="CC226" i="1" s="1"/>
  <c r="Y226" i="1" a="1"/>
  <c r="Y226" i="1" s="1"/>
  <c r="CK226" i="1" a="1"/>
  <c r="CK226" i="1" s="1"/>
  <c r="AG226" i="1" a="1"/>
  <c r="AG226" i="1" s="1"/>
  <c r="CS226" i="1" a="1"/>
  <c r="CS226" i="1" s="1"/>
  <c r="AO226" i="1" a="1"/>
  <c r="AO226" i="1" s="1"/>
  <c r="CX226" i="1" l="1"/>
  <c r="A228" i="1"/>
  <c r="F227" i="1" a="1"/>
  <c r="F227" i="1" s="1"/>
  <c r="N227" i="1" a="1"/>
  <c r="N227" i="1" s="1"/>
  <c r="V227" i="1" a="1"/>
  <c r="V227" i="1" s="1"/>
  <c r="AD227" i="1" a="1"/>
  <c r="AD227" i="1" s="1"/>
  <c r="AL227" i="1" a="1"/>
  <c r="AL227" i="1" s="1"/>
  <c r="AT227" i="1" a="1"/>
  <c r="AT227" i="1" s="1"/>
  <c r="BB227" i="1" a="1"/>
  <c r="BB227" i="1" s="1"/>
  <c r="BJ227" i="1" a="1"/>
  <c r="BJ227" i="1" s="1"/>
  <c r="BR227" i="1" a="1"/>
  <c r="BR227" i="1" s="1"/>
  <c r="BZ227" i="1" a="1"/>
  <c r="BZ227" i="1" s="1"/>
  <c r="CH227" i="1" a="1"/>
  <c r="CH227" i="1" s="1"/>
  <c r="CP227" i="1" a="1"/>
  <c r="CP227" i="1" s="1"/>
  <c r="G227" i="1" a="1"/>
  <c r="G227" i="1" s="1"/>
  <c r="O227" i="1" a="1"/>
  <c r="O227" i="1" s="1"/>
  <c r="W227" i="1" a="1"/>
  <c r="W227" i="1" s="1"/>
  <c r="AE227" i="1" a="1"/>
  <c r="AE227" i="1" s="1"/>
  <c r="AM227" i="1" a="1"/>
  <c r="AM227" i="1" s="1"/>
  <c r="AU227" i="1" a="1"/>
  <c r="AU227" i="1" s="1"/>
  <c r="BC227" i="1" a="1"/>
  <c r="BC227" i="1" s="1"/>
  <c r="BK227" i="1" a="1"/>
  <c r="BK227" i="1" s="1"/>
  <c r="BS227" i="1" a="1"/>
  <c r="BS227" i="1" s="1"/>
  <c r="CA227" i="1" a="1"/>
  <c r="CA227" i="1" s="1"/>
  <c r="CI227" i="1" a="1"/>
  <c r="CI227" i="1" s="1"/>
  <c r="CQ227" i="1" a="1"/>
  <c r="CQ227" i="1" s="1"/>
  <c r="H227" i="1" a="1"/>
  <c r="H227" i="1" s="1"/>
  <c r="P227" i="1" a="1"/>
  <c r="P227" i="1" s="1"/>
  <c r="X227" i="1" a="1"/>
  <c r="X227" i="1" s="1"/>
  <c r="AF227" i="1" a="1"/>
  <c r="AF227" i="1" s="1"/>
  <c r="AN227" i="1" a="1"/>
  <c r="AN227" i="1" s="1"/>
  <c r="AV227" i="1" a="1"/>
  <c r="AV227" i="1" s="1"/>
  <c r="BD227" i="1" a="1"/>
  <c r="BD227" i="1" s="1"/>
  <c r="BL227" i="1" a="1"/>
  <c r="BL227" i="1" s="1"/>
  <c r="BT227" i="1" a="1"/>
  <c r="BT227" i="1" s="1"/>
  <c r="CB227" i="1" a="1"/>
  <c r="CB227" i="1" s="1"/>
  <c r="CJ227" i="1" a="1"/>
  <c r="CJ227" i="1" s="1"/>
  <c r="CR227" i="1" a="1"/>
  <c r="CR227" i="1" s="1"/>
  <c r="I227" i="1" a="1"/>
  <c r="I227" i="1" s="1"/>
  <c r="Q227" i="1" a="1"/>
  <c r="Q227" i="1" s="1"/>
  <c r="Y227" i="1" a="1"/>
  <c r="Y227" i="1" s="1"/>
  <c r="AG227" i="1" a="1"/>
  <c r="AG227" i="1" s="1"/>
  <c r="AO227" i="1" a="1"/>
  <c r="AO227" i="1" s="1"/>
  <c r="AW227" i="1" a="1"/>
  <c r="AW227" i="1" s="1"/>
  <c r="BE227" i="1" a="1"/>
  <c r="BE227" i="1" s="1"/>
  <c r="BM227" i="1" a="1"/>
  <c r="BM227" i="1" s="1"/>
  <c r="BU227" i="1" a="1"/>
  <c r="BU227" i="1" s="1"/>
  <c r="CC227" i="1" a="1"/>
  <c r="CC227" i="1" s="1"/>
  <c r="CK227" i="1" a="1"/>
  <c r="CK227" i="1" s="1"/>
  <c r="CS227" i="1" a="1"/>
  <c r="CS227" i="1" s="1"/>
  <c r="B227" i="1" a="1"/>
  <c r="B227" i="1" s="1"/>
  <c r="J227" i="1" a="1"/>
  <c r="J227" i="1" s="1"/>
  <c r="R227" i="1" a="1"/>
  <c r="R227" i="1" s="1"/>
  <c r="Z227" i="1" a="1"/>
  <c r="Z227" i="1" s="1"/>
  <c r="AH227" i="1" a="1"/>
  <c r="AH227" i="1" s="1"/>
  <c r="AP227" i="1" a="1"/>
  <c r="AP227" i="1" s="1"/>
  <c r="AX227" i="1" a="1"/>
  <c r="AX227" i="1" s="1"/>
  <c r="BF227" i="1" a="1"/>
  <c r="BF227" i="1" s="1"/>
  <c r="BN227" i="1" a="1"/>
  <c r="BN227" i="1" s="1"/>
  <c r="BV227" i="1" a="1"/>
  <c r="BV227" i="1" s="1"/>
  <c r="CD227" i="1" a="1"/>
  <c r="CD227" i="1" s="1"/>
  <c r="CL227" i="1" a="1"/>
  <c r="CL227" i="1" s="1"/>
  <c r="CT227" i="1" a="1"/>
  <c r="CT227" i="1" s="1"/>
  <c r="C227" i="1" a="1"/>
  <c r="C227" i="1" s="1"/>
  <c r="K227" i="1" a="1"/>
  <c r="K227" i="1" s="1"/>
  <c r="S227" i="1" a="1"/>
  <c r="S227" i="1" s="1"/>
  <c r="AA227" i="1" a="1"/>
  <c r="AA227" i="1" s="1"/>
  <c r="AI227" i="1" a="1"/>
  <c r="AI227" i="1" s="1"/>
  <c r="AQ227" i="1" a="1"/>
  <c r="AQ227" i="1" s="1"/>
  <c r="AY227" i="1" a="1"/>
  <c r="AY227" i="1" s="1"/>
  <c r="BG227" i="1" a="1"/>
  <c r="BG227" i="1" s="1"/>
  <c r="BO227" i="1" a="1"/>
  <c r="BO227" i="1" s="1"/>
  <c r="BW227" i="1" a="1"/>
  <c r="BW227" i="1" s="1"/>
  <c r="CE227" i="1" a="1"/>
  <c r="CE227" i="1" s="1"/>
  <c r="CM227" i="1" a="1"/>
  <c r="CM227" i="1" s="1"/>
  <c r="CU227" i="1" a="1"/>
  <c r="CU227" i="1" s="1"/>
  <c r="D227" i="1" a="1"/>
  <c r="D227" i="1" s="1"/>
  <c r="L227" i="1" a="1"/>
  <c r="L227" i="1" s="1"/>
  <c r="T227" i="1" a="1"/>
  <c r="T227" i="1" s="1"/>
  <c r="AB227" i="1" a="1"/>
  <c r="AB227" i="1" s="1"/>
  <c r="AJ227" i="1" a="1"/>
  <c r="AJ227" i="1" s="1"/>
  <c r="AR227" i="1" a="1"/>
  <c r="AR227" i="1" s="1"/>
  <c r="AZ227" i="1" a="1"/>
  <c r="AZ227" i="1" s="1"/>
  <c r="BH227" i="1" a="1"/>
  <c r="BH227" i="1" s="1"/>
  <c r="BP227" i="1" a="1"/>
  <c r="BP227" i="1" s="1"/>
  <c r="BX227" i="1" a="1"/>
  <c r="BX227" i="1" s="1"/>
  <c r="CF227" i="1" a="1"/>
  <c r="CF227" i="1" s="1"/>
  <c r="CN227" i="1" a="1"/>
  <c r="CN227" i="1" s="1"/>
  <c r="CV227" i="1" a="1"/>
  <c r="CV227" i="1" s="1"/>
  <c r="M227" i="1" a="1"/>
  <c r="M227" i="1" s="1"/>
  <c r="BY227" i="1" a="1"/>
  <c r="BY227" i="1" s="1"/>
  <c r="U227" i="1" a="1"/>
  <c r="U227" i="1" s="1"/>
  <c r="CG227" i="1" a="1"/>
  <c r="CG227" i="1" s="1"/>
  <c r="AC227" i="1" a="1"/>
  <c r="AC227" i="1" s="1"/>
  <c r="CO227" i="1" a="1"/>
  <c r="CO227" i="1" s="1"/>
  <c r="AK227" i="1" a="1"/>
  <c r="AK227" i="1" s="1"/>
  <c r="CW227" i="1" a="1"/>
  <c r="CW227" i="1" s="1"/>
  <c r="AS227" i="1" a="1"/>
  <c r="AS227" i="1" s="1"/>
  <c r="BA227" i="1" a="1"/>
  <c r="BA227" i="1" s="1"/>
  <c r="BI227" i="1" a="1"/>
  <c r="BI227" i="1" s="1"/>
  <c r="E227" i="1" a="1"/>
  <c r="E227" i="1" s="1"/>
  <c r="BQ227" i="1" a="1"/>
  <c r="BQ227" i="1" s="1"/>
  <c r="CX227" i="1" l="1"/>
  <c r="A229" i="1"/>
  <c r="B228" i="1" a="1"/>
  <c r="B228" i="1" s="1"/>
  <c r="J228" i="1" a="1"/>
  <c r="J228" i="1" s="1"/>
  <c r="R228" i="1" a="1"/>
  <c r="R228" i="1" s="1"/>
  <c r="Z228" i="1" a="1"/>
  <c r="Z228" i="1" s="1"/>
  <c r="AH228" i="1" a="1"/>
  <c r="AH228" i="1" s="1"/>
  <c r="AP228" i="1" a="1"/>
  <c r="AP228" i="1" s="1"/>
  <c r="C228" i="1" a="1"/>
  <c r="C228" i="1" s="1"/>
  <c r="K228" i="1" a="1"/>
  <c r="K228" i="1" s="1"/>
  <c r="D228" i="1" a="1"/>
  <c r="D228" i="1" s="1"/>
  <c r="L228" i="1" a="1"/>
  <c r="L228" i="1" s="1"/>
  <c r="T228" i="1" a="1"/>
  <c r="T228" i="1" s="1"/>
  <c r="AB228" i="1" a="1"/>
  <c r="AB228" i="1" s="1"/>
  <c r="AJ228" i="1" a="1"/>
  <c r="AJ228" i="1" s="1"/>
  <c r="AR228" i="1" a="1"/>
  <c r="AR228" i="1" s="1"/>
  <c r="E228" i="1" a="1"/>
  <c r="E228" i="1" s="1"/>
  <c r="M228" i="1" a="1"/>
  <c r="M228" i="1" s="1"/>
  <c r="F228" i="1" a="1"/>
  <c r="F228" i="1" s="1"/>
  <c r="N228" i="1" a="1"/>
  <c r="N228" i="1" s="1"/>
  <c r="V228" i="1" a="1"/>
  <c r="V228" i="1" s="1"/>
  <c r="AD228" i="1" a="1"/>
  <c r="AD228" i="1" s="1"/>
  <c r="AL228" i="1" a="1"/>
  <c r="AL228" i="1" s="1"/>
  <c r="AT228" i="1" a="1"/>
  <c r="AT228" i="1" s="1"/>
  <c r="BB228" i="1" a="1"/>
  <c r="BB228" i="1" s="1"/>
  <c r="BJ228" i="1" a="1"/>
  <c r="BJ228" i="1" s="1"/>
  <c r="BR228" i="1" a="1"/>
  <c r="BR228" i="1" s="1"/>
  <c r="BZ228" i="1" a="1"/>
  <c r="BZ228" i="1" s="1"/>
  <c r="CH228" i="1" a="1"/>
  <c r="CH228" i="1" s="1"/>
  <c r="CP228" i="1" a="1"/>
  <c r="CP228" i="1" s="1"/>
  <c r="G228" i="1" a="1"/>
  <c r="G228" i="1" s="1"/>
  <c r="O228" i="1" a="1"/>
  <c r="O228" i="1" s="1"/>
  <c r="W228" i="1" a="1"/>
  <c r="W228" i="1" s="1"/>
  <c r="AE228" i="1" a="1"/>
  <c r="AE228" i="1" s="1"/>
  <c r="AM228" i="1" a="1"/>
  <c r="AM228" i="1" s="1"/>
  <c r="AU228" i="1" a="1"/>
  <c r="AU228" i="1" s="1"/>
  <c r="H228" i="1" a="1"/>
  <c r="H228" i="1" s="1"/>
  <c r="P228" i="1" a="1"/>
  <c r="P228" i="1" s="1"/>
  <c r="X228" i="1" a="1"/>
  <c r="X228" i="1" s="1"/>
  <c r="AF228" i="1" a="1"/>
  <c r="AF228" i="1" s="1"/>
  <c r="AN228" i="1" a="1"/>
  <c r="AN228" i="1" s="1"/>
  <c r="AV228" i="1" a="1"/>
  <c r="AV228" i="1" s="1"/>
  <c r="BD228" i="1" a="1"/>
  <c r="BD228" i="1" s="1"/>
  <c r="BL228" i="1" a="1"/>
  <c r="BL228" i="1" s="1"/>
  <c r="BT228" i="1" a="1"/>
  <c r="BT228" i="1" s="1"/>
  <c r="CB228" i="1" a="1"/>
  <c r="CB228" i="1" s="1"/>
  <c r="CJ228" i="1" a="1"/>
  <c r="CJ228" i="1" s="1"/>
  <c r="Y228" i="1" a="1"/>
  <c r="Y228" i="1" s="1"/>
  <c r="AS228" i="1" a="1"/>
  <c r="AS228" i="1" s="1"/>
  <c r="BF228" i="1" a="1"/>
  <c r="BF228" i="1" s="1"/>
  <c r="BP228" i="1" a="1"/>
  <c r="BP228" i="1" s="1"/>
  <c r="CA228" i="1" a="1"/>
  <c r="CA228" i="1" s="1"/>
  <c r="CL228" i="1" a="1"/>
  <c r="CL228" i="1" s="1"/>
  <c r="CU228" i="1" a="1"/>
  <c r="CU228" i="1" s="1"/>
  <c r="AA228" i="1" a="1"/>
  <c r="AA228" i="1" s="1"/>
  <c r="AW228" i="1" a="1"/>
  <c r="AW228" i="1" s="1"/>
  <c r="BG228" i="1" a="1"/>
  <c r="BG228" i="1" s="1"/>
  <c r="BQ228" i="1" a="1"/>
  <c r="BQ228" i="1" s="1"/>
  <c r="CC228" i="1" a="1"/>
  <c r="CC228" i="1" s="1"/>
  <c r="CM228" i="1" a="1"/>
  <c r="CM228" i="1" s="1"/>
  <c r="CV228" i="1" a="1"/>
  <c r="CV228" i="1" s="1"/>
  <c r="AC228" i="1" a="1"/>
  <c r="AC228" i="1" s="1"/>
  <c r="AX228" i="1" a="1"/>
  <c r="AX228" i="1" s="1"/>
  <c r="BH228" i="1" a="1"/>
  <c r="BH228" i="1" s="1"/>
  <c r="BS228" i="1" a="1"/>
  <c r="BS228" i="1" s="1"/>
  <c r="CD228" i="1" a="1"/>
  <c r="CD228" i="1" s="1"/>
  <c r="CN228" i="1" a="1"/>
  <c r="CN228" i="1" s="1"/>
  <c r="CW228" i="1" a="1"/>
  <c r="CW228" i="1" s="1"/>
  <c r="AG228" i="1" a="1"/>
  <c r="AG228" i="1" s="1"/>
  <c r="AY228" i="1" a="1"/>
  <c r="AY228" i="1" s="1"/>
  <c r="BI228" i="1" a="1"/>
  <c r="BI228" i="1" s="1"/>
  <c r="BU228" i="1" a="1"/>
  <c r="BU228" i="1" s="1"/>
  <c r="CE228" i="1" a="1"/>
  <c r="CE228" i="1" s="1"/>
  <c r="CO228" i="1" a="1"/>
  <c r="CO228" i="1" s="1"/>
  <c r="I228" i="1" a="1"/>
  <c r="I228" i="1" s="1"/>
  <c r="AI228" i="1" a="1"/>
  <c r="AI228" i="1" s="1"/>
  <c r="AZ228" i="1" a="1"/>
  <c r="AZ228" i="1" s="1"/>
  <c r="BK228" i="1" a="1"/>
  <c r="BK228" i="1" s="1"/>
  <c r="BV228" i="1" a="1"/>
  <c r="BV228" i="1" s="1"/>
  <c r="CF228" i="1" a="1"/>
  <c r="CF228" i="1" s="1"/>
  <c r="CQ228" i="1" a="1"/>
  <c r="CQ228" i="1" s="1"/>
  <c r="Q228" i="1" a="1"/>
  <c r="Q228" i="1" s="1"/>
  <c r="AK228" i="1" a="1"/>
  <c r="AK228" i="1" s="1"/>
  <c r="BA228" i="1" a="1"/>
  <c r="BA228" i="1" s="1"/>
  <c r="BM228" i="1" a="1"/>
  <c r="BM228" i="1" s="1"/>
  <c r="BW228" i="1" a="1"/>
  <c r="BW228" i="1" s="1"/>
  <c r="CG228" i="1" a="1"/>
  <c r="CG228" i="1" s="1"/>
  <c r="CR228" i="1" a="1"/>
  <c r="CR228" i="1" s="1"/>
  <c r="S228" i="1" a="1"/>
  <c r="S228" i="1" s="1"/>
  <c r="AO228" i="1" a="1"/>
  <c r="AO228" i="1" s="1"/>
  <c r="BC228" i="1" a="1"/>
  <c r="BC228" i="1" s="1"/>
  <c r="BN228" i="1" a="1"/>
  <c r="BN228" i="1" s="1"/>
  <c r="BX228" i="1" a="1"/>
  <c r="BX228" i="1" s="1"/>
  <c r="CI228" i="1" a="1"/>
  <c r="CI228" i="1" s="1"/>
  <c r="CS228" i="1" a="1"/>
  <c r="CS228" i="1" s="1"/>
  <c r="AQ228" i="1" a="1"/>
  <c r="AQ228" i="1" s="1"/>
  <c r="BE228" i="1" a="1"/>
  <c r="BE228" i="1" s="1"/>
  <c r="BO228" i="1" a="1"/>
  <c r="BO228" i="1" s="1"/>
  <c r="BY228" i="1" a="1"/>
  <c r="BY228" i="1" s="1"/>
  <c r="CK228" i="1" a="1"/>
  <c r="CK228" i="1" s="1"/>
  <c r="CT228" i="1" a="1"/>
  <c r="CT228" i="1" s="1"/>
  <c r="U228" i="1" a="1"/>
  <c r="U228" i="1" s="1"/>
  <c r="CX228" i="1" l="1"/>
  <c r="A230" i="1"/>
  <c r="B229" i="1" a="1"/>
  <c r="B229" i="1" s="1"/>
  <c r="J229" i="1" a="1"/>
  <c r="J229" i="1" s="1"/>
  <c r="R229" i="1" a="1"/>
  <c r="R229" i="1" s="1"/>
  <c r="Z229" i="1" a="1"/>
  <c r="Z229" i="1" s="1"/>
  <c r="AH229" i="1" a="1"/>
  <c r="AH229" i="1" s="1"/>
  <c r="AP229" i="1" a="1"/>
  <c r="AP229" i="1" s="1"/>
  <c r="AX229" i="1" a="1"/>
  <c r="AX229" i="1" s="1"/>
  <c r="BF229" i="1" a="1"/>
  <c r="BF229" i="1" s="1"/>
  <c r="BN229" i="1" a="1"/>
  <c r="BN229" i="1" s="1"/>
  <c r="BV229" i="1" a="1"/>
  <c r="BV229" i="1" s="1"/>
  <c r="CD229" i="1" a="1"/>
  <c r="CD229" i="1" s="1"/>
  <c r="CL229" i="1" a="1"/>
  <c r="CL229" i="1" s="1"/>
  <c r="CT229" i="1" a="1"/>
  <c r="CT229" i="1" s="1"/>
  <c r="H229" i="1" a="1"/>
  <c r="H229" i="1" s="1"/>
  <c r="Q229" i="1" a="1"/>
  <c r="Q229" i="1" s="1"/>
  <c r="AA229" i="1" a="1"/>
  <c r="AA229" i="1" s="1"/>
  <c r="AJ229" i="1" a="1"/>
  <c r="AJ229" i="1" s="1"/>
  <c r="AS229" i="1" a="1"/>
  <c r="AS229" i="1" s="1"/>
  <c r="BB229" i="1" a="1"/>
  <c r="BB229" i="1" s="1"/>
  <c r="BK229" i="1" a="1"/>
  <c r="BK229" i="1" s="1"/>
  <c r="BT229" i="1" a="1"/>
  <c r="BT229" i="1" s="1"/>
  <c r="CC229" i="1" a="1"/>
  <c r="CC229" i="1" s="1"/>
  <c r="CM229" i="1" a="1"/>
  <c r="CM229" i="1" s="1"/>
  <c r="CV229" i="1" a="1"/>
  <c r="CV229" i="1" s="1"/>
  <c r="I229" i="1" a="1"/>
  <c r="I229" i="1" s="1"/>
  <c r="S229" i="1" a="1"/>
  <c r="S229" i="1" s="1"/>
  <c r="AB229" i="1" a="1"/>
  <c r="AB229" i="1" s="1"/>
  <c r="AK229" i="1" a="1"/>
  <c r="AK229" i="1" s="1"/>
  <c r="AT229" i="1" a="1"/>
  <c r="AT229" i="1" s="1"/>
  <c r="BC229" i="1" a="1"/>
  <c r="BC229" i="1" s="1"/>
  <c r="BL229" i="1" a="1"/>
  <c r="BL229" i="1" s="1"/>
  <c r="BU229" i="1" a="1"/>
  <c r="BU229" i="1" s="1"/>
  <c r="CE229" i="1" a="1"/>
  <c r="CE229" i="1" s="1"/>
  <c r="CN229" i="1" a="1"/>
  <c r="CN229" i="1" s="1"/>
  <c r="CW229" i="1" a="1"/>
  <c r="CW229" i="1" s="1"/>
  <c r="K229" i="1" a="1"/>
  <c r="K229" i="1" s="1"/>
  <c r="T229" i="1" a="1"/>
  <c r="T229" i="1" s="1"/>
  <c r="AC229" i="1" a="1"/>
  <c r="AC229" i="1" s="1"/>
  <c r="AL229" i="1" a="1"/>
  <c r="AL229" i="1" s="1"/>
  <c r="AU229" i="1" a="1"/>
  <c r="AU229" i="1" s="1"/>
  <c r="BD229" i="1" a="1"/>
  <c r="BD229" i="1" s="1"/>
  <c r="BM229" i="1" a="1"/>
  <c r="BM229" i="1" s="1"/>
  <c r="BW229" i="1" a="1"/>
  <c r="BW229" i="1" s="1"/>
  <c r="CF229" i="1" a="1"/>
  <c r="CF229" i="1" s="1"/>
  <c r="CO229" i="1" a="1"/>
  <c r="CO229" i="1" s="1"/>
  <c r="C229" i="1" a="1"/>
  <c r="C229" i="1" s="1"/>
  <c r="L229" i="1" a="1"/>
  <c r="L229" i="1" s="1"/>
  <c r="U229" i="1" a="1"/>
  <c r="U229" i="1" s="1"/>
  <c r="AD229" i="1" a="1"/>
  <c r="AD229" i="1" s="1"/>
  <c r="AM229" i="1" a="1"/>
  <c r="AM229" i="1" s="1"/>
  <c r="AV229" i="1" a="1"/>
  <c r="AV229" i="1" s="1"/>
  <c r="BE229" i="1" a="1"/>
  <c r="BE229" i="1" s="1"/>
  <c r="BO229" i="1" a="1"/>
  <c r="BO229" i="1" s="1"/>
  <c r="BX229" i="1" a="1"/>
  <c r="BX229" i="1" s="1"/>
  <c r="CG229" i="1" a="1"/>
  <c r="CG229" i="1" s="1"/>
  <c r="CP229" i="1" a="1"/>
  <c r="CP229" i="1" s="1"/>
  <c r="D229" i="1" a="1"/>
  <c r="D229" i="1" s="1"/>
  <c r="M229" i="1" a="1"/>
  <c r="M229" i="1" s="1"/>
  <c r="V229" i="1" a="1"/>
  <c r="V229" i="1" s="1"/>
  <c r="AE229" i="1" a="1"/>
  <c r="AE229" i="1" s="1"/>
  <c r="AN229" i="1" a="1"/>
  <c r="AN229" i="1" s="1"/>
  <c r="AW229" i="1" a="1"/>
  <c r="AW229" i="1" s="1"/>
  <c r="BG229" i="1" a="1"/>
  <c r="BG229" i="1" s="1"/>
  <c r="BP229" i="1" a="1"/>
  <c r="BP229" i="1" s="1"/>
  <c r="BY229" i="1" a="1"/>
  <c r="BY229" i="1" s="1"/>
  <c r="CH229" i="1" a="1"/>
  <c r="CH229" i="1" s="1"/>
  <c r="CQ229" i="1" a="1"/>
  <c r="CQ229" i="1" s="1"/>
  <c r="E229" i="1" a="1"/>
  <c r="E229" i="1" s="1"/>
  <c r="N229" i="1" a="1"/>
  <c r="N229" i="1" s="1"/>
  <c r="W229" i="1" a="1"/>
  <c r="W229" i="1" s="1"/>
  <c r="AF229" i="1" a="1"/>
  <c r="AF229" i="1" s="1"/>
  <c r="AO229" i="1" a="1"/>
  <c r="AO229" i="1" s="1"/>
  <c r="AY229" i="1" a="1"/>
  <c r="AY229" i="1" s="1"/>
  <c r="BH229" i="1" a="1"/>
  <c r="BH229" i="1" s="1"/>
  <c r="BQ229" i="1" a="1"/>
  <c r="BQ229" i="1" s="1"/>
  <c r="BZ229" i="1" a="1"/>
  <c r="BZ229" i="1" s="1"/>
  <c r="CI229" i="1" a="1"/>
  <c r="CI229" i="1" s="1"/>
  <c r="CR229" i="1" a="1"/>
  <c r="CR229" i="1" s="1"/>
  <c r="F229" i="1" a="1"/>
  <c r="F229" i="1" s="1"/>
  <c r="O229" i="1" a="1"/>
  <c r="O229" i="1" s="1"/>
  <c r="X229" i="1" a="1"/>
  <c r="X229" i="1" s="1"/>
  <c r="AG229" i="1" a="1"/>
  <c r="AG229" i="1" s="1"/>
  <c r="AQ229" i="1" a="1"/>
  <c r="AQ229" i="1" s="1"/>
  <c r="AZ229" i="1" a="1"/>
  <c r="AZ229" i="1" s="1"/>
  <c r="BI229" i="1" a="1"/>
  <c r="BI229" i="1" s="1"/>
  <c r="BR229" i="1" a="1"/>
  <c r="BR229" i="1" s="1"/>
  <c r="CA229" i="1" a="1"/>
  <c r="CA229" i="1" s="1"/>
  <c r="CJ229" i="1" a="1"/>
  <c r="CJ229" i="1" s="1"/>
  <c r="CS229" i="1" a="1"/>
  <c r="CS229" i="1" s="1"/>
  <c r="Y229" i="1" a="1"/>
  <c r="Y229" i="1" s="1"/>
  <c r="CU229" i="1" a="1"/>
  <c r="CU229" i="1" s="1"/>
  <c r="AI229" i="1" a="1"/>
  <c r="AI229" i="1" s="1"/>
  <c r="AR229" i="1" a="1"/>
  <c r="AR229" i="1" s="1"/>
  <c r="BA229" i="1" a="1"/>
  <c r="BA229" i="1" s="1"/>
  <c r="BJ229" i="1" a="1"/>
  <c r="BJ229" i="1" s="1"/>
  <c r="BS229" i="1" a="1"/>
  <c r="BS229" i="1" s="1"/>
  <c r="G229" i="1" a="1"/>
  <c r="G229" i="1" s="1"/>
  <c r="CB229" i="1" a="1"/>
  <c r="CB229" i="1" s="1"/>
  <c r="P229" i="1" a="1"/>
  <c r="P229" i="1" s="1"/>
  <c r="CK229" i="1" a="1"/>
  <c r="CK229" i="1" s="1"/>
  <c r="CX229" i="1" l="1"/>
  <c r="A231" i="1"/>
  <c r="H230" i="1" a="1"/>
  <c r="H230" i="1" s="1"/>
  <c r="P230" i="1" a="1"/>
  <c r="P230" i="1" s="1"/>
  <c r="X230" i="1" a="1"/>
  <c r="X230" i="1" s="1"/>
  <c r="AF230" i="1" a="1"/>
  <c r="AF230" i="1" s="1"/>
  <c r="AN230" i="1" a="1"/>
  <c r="AN230" i="1" s="1"/>
  <c r="AV230" i="1" a="1"/>
  <c r="AV230" i="1" s="1"/>
  <c r="BD230" i="1" a="1"/>
  <c r="BD230" i="1" s="1"/>
  <c r="BL230" i="1" a="1"/>
  <c r="BL230" i="1" s="1"/>
  <c r="BT230" i="1" a="1"/>
  <c r="BT230" i="1" s="1"/>
  <c r="CB230" i="1" a="1"/>
  <c r="CB230" i="1" s="1"/>
  <c r="CJ230" i="1" a="1"/>
  <c r="CJ230" i="1" s="1"/>
  <c r="CR230" i="1" a="1"/>
  <c r="CR230" i="1" s="1"/>
  <c r="I230" i="1" a="1"/>
  <c r="I230" i="1" s="1"/>
  <c r="Q230" i="1" a="1"/>
  <c r="Q230" i="1" s="1"/>
  <c r="Y230" i="1" a="1"/>
  <c r="Y230" i="1" s="1"/>
  <c r="AG230" i="1" a="1"/>
  <c r="AG230" i="1" s="1"/>
  <c r="AO230" i="1" a="1"/>
  <c r="AO230" i="1" s="1"/>
  <c r="AW230" i="1" a="1"/>
  <c r="AW230" i="1" s="1"/>
  <c r="BE230" i="1" a="1"/>
  <c r="BE230" i="1" s="1"/>
  <c r="BM230" i="1" a="1"/>
  <c r="BM230" i="1" s="1"/>
  <c r="BU230" i="1" a="1"/>
  <c r="BU230" i="1" s="1"/>
  <c r="CC230" i="1" a="1"/>
  <c r="CC230" i="1" s="1"/>
  <c r="CK230" i="1" a="1"/>
  <c r="CK230" i="1" s="1"/>
  <c r="CS230" i="1" a="1"/>
  <c r="CS230" i="1" s="1"/>
  <c r="B230" i="1" a="1"/>
  <c r="B230" i="1" s="1"/>
  <c r="J230" i="1" a="1"/>
  <c r="J230" i="1" s="1"/>
  <c r="R230" i="1" a="1"/>
  <c r="R230" i="1" s="1"/>
  <c r="Z230" i="1" a="1"/>
  <c r="Z230" i="1" s="1"/>
  <c r="AH230" i="1" a="1"/>
  <c r="AH230" i="1" s="1"/>
  <c r="AP230" i="1" a="1"/>
  <c r="AP230" i="1" s="1"/>
  <c r="AX230" i="1" a="1"/>
  <c r="AX230" i="1" s="1"/>
  <c r="BF230" i="1" a="1"/>
  <c r="BF230" i="1" s="1"/>
  <c r="BN230" i="1" a="1"/>
  <c r="BN230" i="1" s="1"/>
  <c r="BV230" i="1" a="1"/>
  <c r="BV230" i="1" s="1"/>
  <c r="CD230" i="1" a="1"/>
  <c r="CD230" i="1" s="1"/>
  <c r="CL230" i="1" a="1"/>
  <c r="CL230" i="1" s="1"/>
  <c r="CT230" i="1" a="1"/>
  <c r="CT230" i="1" s="1"/>
  <c r="C230" i="1" a="1"/>
  <c r="C230" i="1" s="1"/>
  <c r="K230" i="1" a="1"/>
  <c r="K230" i="1" s="1"/>
  <c r="S230" i="1" a="1"/>
  <c r="S230" i="1" s="1"/>
  <c r="AA230" i="1" a="1"/>
  <c r="AA230" i="1" s="1"/>
  <c r="AI230" i="1" a="1"/>
  <c r="AI230" i="1" s="1"/>
  <c r="AQ230" i="1" a="1"/>
  <c r="AQ230" i="1" s="1"/>
  <c r="AY230" i="1" a="1"/>
  <c r="AY230" i="1" s="1"/>
  <c r="BG230" i="1" a="1"/>
  <c r="BG230" i="1" s="1"/>
  <c r="BO230" i="1" a="1"/>
  <c r="BO230" i="1" s="1"/>
  <c r="BW230" i="1" a="1"/>
  <c r="BW230" i="1" s="1"/>
  <c r="CE230" i="1" a="1"/>
  <c r="CE230" i="1" s="1"/>
  <c r="CM230" i="1" a="1"/>
  <c r="CM230" i="1" s="1"/>
  <c r="CU230" i="1" a="1"/>
  <c r="CU230" i="1" s="1"/>
  <c r="D230" i="1" a="1"/>
  <c r="D230" i="1" s="1"/>
  <c r="L230" i="1" a="1"/>
  <c r="L230" i="1" s="1"/>
  <c r="T230" i="1" a="1"/>
  <c r="T230" i="1" s="1"/>
  <c r="AB230" i="1" a="1"/>
  <c r="AB230" i="1" s="1"/>
  <c r="AJ230" i="1" a="1"/>
  <c r="AJ230" i="1" s="1"/>
  <c r="AR230" i="1" a="1"/>
  <c r="AR230" i="1" s="1"/>
  <c r="AZ230" i="1" a="1"/>
  <c r="AZ230" i="1" s="1"/>
  <c r="BH230" i="1" a="1"/>
  <c r="BH230" i="1" s="1"/>
  <c r="BP230" i="1" a="1"/>
  <c r="BP230" i="1" s="1"/>
  <c r="BX230" i="1" a="1"/>
  <c r="BX230" i="1" s="1"/>
  <c r="CF230" i="1" a="1"/>
  <c r="CF230" i="1" s="1"/>
  <c r="CN230" i="1" a="1"/>
  <c r="CN230" i="1" s="1"/>
  <c r="CV230" i="1" a="1"/>
  <c r="CV230" i="1" s="1"/>
  <c r="E230" i="1" a="1"/>
  <c r="E230" i="1" s="1"/>
  <c r="M230" i="1" a="1"/>
  <c r="M230" i="1" s="1"/>
  <c r="U230" i="1" a="1"/>
  <c r="U230" i="1" s="1"/>
  <c r="AC230" i="1" a="1"/>
  <c r="AC230" i="1" s="1"/>
  <c r="AK230" i="1" a="1"/>
  <c r="AK230" i="1" s="1"/>
  <c r="AS230" i="1" a="1"/>
  <c r="AS230" i="1" s="1"/>
  <c r="BA230" i="1" a="1"/>
  <c r="BA230" i="1" s="1"/>
  <c r="BI230" i="1" a="1"/>
  <c r="BI230" i="1" s="1"/>
  <c r="BQ230" i="1" a="1"/>
  <c r="BQ230" i="1" s="1"/>
  <c r="BY230" i="1" a="1"/>
  <c r="BY230" i="1" s="1"/>
  <c r="CG230" i="1" a="1"/>
  <c r="CG230" i="1" s="1"/>
  <c r="CO230" i="1" a="1"/>
  <c r="CO230" i="1" s="1"/>
  <c r="CW230" i="1" a="1"/>
  <c r="CW230" i="1" s="1"/>
  <c r="F230" i="1" a="1"/>
  <c r="F230" i="1" s="1"/>
  <c r="N230" i="1" a="1"/>
  <c r="N230" i="1" s="1"/>
  <c r="V230" i="1" a="1"/>
  <c r="V230" i="1" s="1"/>
  <c r="AD230" i="1" a="1"/>
  <c r="AD230" i="1" s="1"/>
  <c r="AL230" i="1" a="1"/>
  <c r="AL230" i="1" s="1"/>
  <c r="AT230" i="1" a="1"/>
  <c r="AT230" i="1" s="1"/>
  <c r="BB230" i="1" a="1"/>
  <c r="BB230" i="1" s="1"/>
  <c r="BJ230" i="1" a="1"/>
  <c r="BJ230" i="1" s="1"/>
  <c r="BR230" i="1" a="1"/>
  <c r="BR230" i="1" s="1"/>
  <c r="BZ230" i="1" a="1"/>
  <c r="BZ230" i="1" s="1"/>
  <c r="CH230" i="1" a="1"/>
  <c r="CH230" i="1" s="1"/>
  <c r="CP230" i="1" a="1"/>
  <c r="CP230" i="1" s="1"/>
  <c r="BK230" i="1" a="1"/>
  <c r="BK230" i="1" s="1"/>
  <c r="G230" i="1" a="1"/>
  <c r="G230" i="1" s="1"/>
  <c r="BS230" i="1" a="1"/>
  <c r="BS230" i="1" s="1"/>
  <c r="O230" i="1" a="1"/>
  <c r="O230" i="1" s="1"/>
  <c r="CA230" i="1" a="1"/>
  <c r="CA230" i="1" s="1"/>
  <c r="W230" i="1" a="1"/>
  <c r="W230" i="1" s="1"/>
  <c r="CI230" i="1" a="1"/>
  <c r="CI230" i="1" s="1"/>
  <c r="AE230" i="1" a="1"/>
  <c r="AE230" i="1" s="1"/>
  <c r="CQ230" i="1" a="1"/>
  <c r="CQ230" i="1" s="1"/>
  <c r="AM230" i="1" a="1"/>
  <c r="AM230" i="1" s="1"/>
  <c r="AU230" i="1" a="1"/>
  <c r="AU230" i="1" s="1"/>
  <c r="BC230" i="1" a="1"/>
  <c r="BC230" i="1" s="1"/>
  <c r="CX230" i="1" l="1"/>
  <c r="A232" i="1"/>
  <c r="D231" i="1" a="1"/>
  <c r="D231" i="1" s="1"/>
  <c r="L231" i="1" a="1"/>
  <c r="L231" i="1" s="1"/>
  <c r="T231" i="1" a="1"/>
  <c r="T231" i="1" s="1"/>
  <c r="AB231" i="1" a="1"/>
  <c r="AB231" i="1" s="1"/>
  <c r="AJ231" i="1" a="1"/>
  <c r="AJ231" i="1" s="1"/>
  <c r="AR231" i="1" a="1"/>
  <c r="AR231" i="1" s="1"/>
  <c r="AZ231" i="1" a="1"/>
  <c r="AZ231" i="1" s="1"/>
  <c r="BH231" i="1" a="1"/>
  <c r="BH231" i="1" s="1"/>
  <c r="BP231" i="1" a="1"/>
  <c r="BP231" i="1" s="1"/>
  <c r="BX231" i="1" a="1"/>
  <c r="BX231" i="1" s="1"/>
  <c r="CF231" i="1" a="1"/>
  <c r="CF231" i="1" s="1"/>
  <c r="CN231" i="1" a="1"/>
  <c r="CN231" i="1" s="1"/>
  <c r="CV231" i="1" a="1"/>
  <c r="CV231" i="1" s="1"/>
  <c r="E231" i="1" a="1"/>
  <c r="E231" i="1" s="1"/>
  <c r="M231" i="1" a="1"/>
  <c r="M231" i="1" s="1"/>
  <c r="U231" i="1" a="1"/>
  <c r="U231" i="1" s="1"/>
  <c r="AC231" i="1" a="1"/>
  <c r="AC231" i="1" s="1"/>
  <c r="AK231" i="1" a="1"/>
  <c r="AK231" i="1" s="1"/>
  <c r="AS231" i="1" a="1"/>
  <c r="AS231" i="1" s="1"/>
  <c r="BA231" i="1" a="1"/>
  <c r="BA231" i="1" s="1"/>
  <c r="BI231" i="1" a="1"/>
  <c r="BI231" i="1" s="1"/>
  <c r="BQ231" i="1" a="1"/>
  <c r="BQ231" i="1" s="1"/>
  <c r="BY231" i="1" a="1"/>
  <c r="BY231" i="1" s="1"/>
  <c r="CG231" i="1" a="1"/>
  <c r="CG231" i="1" s="1"/>
  <c r="CO231" i="1" a="1"/>
  <c r="CO231" i="1" s="1"/>
  <c r="CW231" i="1" a="1"/>
  <c r="CW231" i="1" s="1"/>
  <c r="F231" i="1" a="1"/>
  <c r="F231" i="1" s="1"/>
  <c r="N231" i="1" a="1"/>
  <c r="N231" i="1" s="1"/>
  <c r="V231" i="1" a="1"/>
  <c r="V231" i="1" s="1"/>
  <c r="AD231" i="1" a="1"/>
  <c r="AD231" i="1" s="1"/>
  <c r="AL231" i="1" a="1"/>
  <c r="AL231" i="1" s="1"/>
  <c r="AT231" i="1" a="1"/>
  <c r="AT231" i="1" s="1"/>
  <c r="BB231" i="1" a="1"/>
  <c r="BB231" i="1" s="1"/>
  <c r="BJ231" i="1" a="1"/>
  <c r="BJ231" i="1" s="1"/>
  <c r="BR231" i="1" a="1"/>
  <c r="BR231" i="1" s="1"/>
  <c r="BZ231" i="1" a="1"/>
  <c r="BZ231" i="1" s="1"/>
  <c r="CH231" i="1" a="1"/>
  <c r="CH231" i="1" s="1"/>
  <c r="CP231" i="1" a="1"/>
  <c r="CP231" i="1" s="1"/>
  <c r="G231" i="1" a="1"/>
  <c r="G231" i="1" s="1"/>
  <c r="O231" i="1" a="1"/>
  <c r="O231" i="1" s="1"/>
  <c r="W231" i="1" a="1"/>
  <c r="W231" i="1" s="1"/>
  <c r="AE231" i="1" a="1"/>
  <c r="AE231" i="1" s="1"/>
  <c r="AM231" i="1" a="1"/>
  <c r="AM231" i="1" s="1"/>
  <c r="AU231" i="1" a="1"/>
  <c r="AU231" i="1" s="1"/>
  <c r="BC231" i="1" a="1"/>
  <c r="BC231" i="1" s="1"/>
  <c r="BK231" i="1" a="1"/>
  <c r="BK231" i="1" s="1"/>
  <c r="BS231" i="1" a="1"/>
  <c r="BS231" i="1" s="1"/>
  <c r="CA231" i="1" a="1"/>
  <c r="CA231" i="1" s="1"/>
  <c r="CI231" i="1" a="1"/>
  <c r="CI231" i="1" s="1"/>
  <c r="CQ231" i="1" a="1"/>
  <c r="CQ231" i="1" s="1"/>
  <c r="H231" i="1" a="1"/>
  <c r="H231" i="1" s="1"/>
  <c r="P231" i="1" a="1"/>
  <c r="P231" i="1" s="1"/>
  <c r="X231" i="1" a="1"/>
  <c r="X231" i="1" s="1"/>
  <c r="AF231" i="1" a="1"/>
  <c r="AF231" i="1" s="1"/>
  <c r="AN231" i="1" a="1"/>
  <c r="AN231" i="1" s="1"/>
  <c r="AV231" i="1" a="1"/>
  <c r="AV231" i="1" s="1"/>
  <c r="BD231" i="1" a="1"/>
  <c r="BD231" i="1" s="1"/>
  <c r="BL231" i="1" a="1"/>
  <c r="BL231" i="1" s="1"/>
  <c r="BT231" i="1" a="1"/>
  <c r="BT231" i="1" s="1"/>
  <c r="CB231" i="1" a="1"/>
  <c r="CB231" i="1" s="1"/>
  <c r="CJ231" i="1" a="1"/>
  <c r="CJ231" i="1" s="1"/>
  <c r="CR231" i="1" a="1"/>
  <c r="CR231" i="1" s="1"/>
  <c r="I231" i="1" a="1"/>
  <c r="I231" i="1" s="1"/>
  <c r="Q231" i="1" a="1"/>
  <c r="Q231" i="1" s="1"/>
  <c r="Y231" i="1" a="1"/>
  <c r="Y231" i="1" s="1"/>
  <c r="AG231" i="1" a="1"/>
  <c r="AG231" i="1" s="1"/>
  <c r="AO231" i="1" a="1"/>
  <c r="AO231" i="1" s="1"/>
  <c r="AW231" i="1" a="1"/>
  <c r="AW231" i="1" s="1"/>
  <c r="BE231" i="1" a="1"/>
  <c r="BE231" i="1" s="1"/>
  <c r="BM231" i="1" a="1"/>
  <c r="BM231" i="1" s="1"/>
  <c r="BU231" i="1" a="1"/>
  <c r="BU231" i="1" s="1"/>
  <c r="CC231" i="1" a="1"/>
  <c r="CC231" i="1" s="1"/>
  <c r="CK231" i="1" a="1"/>
  <c r="CK231" i="1" s="1"/>
  <c r="CS231" i="1" a="1"/>
  <c r="CS231" i="1" s="1"/>
  <c r="B231" i="1" a="1"/>
  <c r="B231" i="1" s="1"/>
  <c r="J231" i="1" a="1"/>
  <c r="J231" i="1" s="1"/>
  <c r="R231" i="1" a="1"/>
  <c r="R231" i="1" s="1"/>
  <c r="Z231" i="1" a="1"/>
  <c r="Z231" i="1" s="1"/>
  <c r="AH231" i="1" a="1"/>
  <c r="AH231" i="1" s="1"/>
  <c r="AP231" i="1" a="1"/>
  <c r="AP231" i="1" s="1"/>
  <c r="AX231" i="1" a="1"/>
  <c r="AX231" i="1" s="1"/>
  <c r="BF231" i="1" a="1"/>
  <c r="BF231" i="1" s="1"/>
  <c r="BN231" i="1" a="1"/>
  <c r="BN231" i="1" s="1"/>
  <c r="BV231" i="1" a="1"/>
  <c r="BV231" i="1" s="1"/>
  <c r="CD231" i="1" a="1"/>
  <c r="CD231" i="1" s="1"/>
  <c r="CL231" i="1" a="1"/>
  <c r="CL231" i="1" s="1"/>
  <c r="CT231" i="1" a="1"/>
  <c r="CT231" i="1" s="1"/>
  <c r="AA231" i="1" a="1"/>
  <c r="AA231" i="1" s="1"/>
  <c r="CM231" i="1" a="1"/>
  <c r="CM231" i="1" s="1"/>
  <c r="AI231" i="1" a="1"/>
  <c r="AI231" i="1" s="1"/>
  <c r="CU231" i="1" a="1"/>
  <c r="CU231" i="1" s="1"/>
  <c r="AQ231" i="1" a="1"/>
  <c r="AQ231" i="1" s="1"/>
  <c r="AY231" i="1" a="1"/>
  <c r="AY231" i="1" s="1"/>
  <c r="BG231" i="1" a="1"/>
  <c r="BG231" i="1" s="1"/>
  <c r="C231" i="1" a="1"/>
  <c r="C231" i="1" s="1"/>
  <c r="BO231" i="1" a="1"/>
  <c r="BO231" i="1" s="1"/>
  <c r="K231" i="1" a="1"/>
  <c r="K231" i="1" s="1"/>
  <c r="BW231" i="1" a="1"/>
  <c r="BW231" i="1" s="1"/>
  <c r="S231" i="1" a="1"/>
  <c r="S231" i="1" s="1"/>
  <c r="CE231" i="1" a="1"/>
  <c r="CE231" i="1" s="1"/>
  <c r="CX231" i="1" l="1"/>
  <c r="A233" i="1"/>
  <c r="H232" i="1" a="1"/>
  <c r="H232" i="1" s="1"/>
  <c r="P232" i="1" a="1"/>
  <c r="P232" i="1" s="1"/>
  <c r="X232" i="1" a="1"/>
  <c r="X232" i="1" s="1"/>
  <c r="AF232" i="1" a="1"/>
  <c r="AF232" i="1" s="1"/>
  <c r="AN232" i="1" a="1"/>
  <c r="AN232" i="1" s="1"/>
  <c r="AV232" i="1" a="1"/>
  <c r="AV232" i="1" s="1"/>
  <c r="BD232" i="1" a="1"/>
  <c r="BD232" i="1" s="1"/>
  <c r="BL232" i="1" a="1"/>
  <c r="BL232" i="1" s="1"/>
  <c r="BT232" i="1" a="1"/>
  <c r="BT232" i="1" s="1"/>
  <c r="CB232" i="1" a="1"/>
  <c r="CB232" i="1" s="1"/>
  <c r="CJ232" i="1" a="1"/>
  <c r="CJ232" i="1" s="1"/>
  <c r="CR232" i="1" a="1"/>
  <c r="CR232" i="1" s="1"/>
  <c r="I232" i="1" a="1"/>
  <c r="I232" i="1" s="1"/>
  <c r="Q232" i="1" a="1"/>
  <c r="Q232" i="1" s="1"/>
  <c r="Y232" i="1" a="1"/>
  <c r="Y232" i="1" s="1"/>
  <c r="AG232" i="1" a="1"/>
  <c r="AG232" i="1" s="1"/>
  <c r="AO232" i="1" a="1"/>
  <c r="AO232" i="1" s="1"/>
  <c r="AW232" i="1" a="1"/>
  <c r="AW232" i="1" s="1"/>
  <c r="BE232" i="1" a="1"/>
  <c r="BE232" i="1" s="1"/>
  <c r="BM232" i="1" a="1"/>
  <c r="BM232" i="1" s="1"/>
  <c r="BU232" i="1" a="1"/>
  <c r="BU232" i="1" s="1"/>
  <c r="B232" i="1" a="1"/>
  <c r="B232" i="1" s="1"/>
  <c r="J232" i="1" a="1"/>
  <c r="J232" i="1" s="1"/>
  <c r="R232" i="1" a="1"/>
  <c r="R232" i="1" s="1"/>
  <c r="Z232" i="1" a="1"/>
  <c r="Z232" i="1" s="1"/>
  <c r="AH232" i="1" a="1"/>
  <c r="AH232" i="1" s="1"/>
  <c r="AP232" i="1" a="1"/>
  <c r="AP232" i="1" s="1"/>
  <c r="AX232" i="1" a="1"/>
  <c r="AX232" i="1" s="1"/>
  <c r="BF232" i="1" a="1"/>
  <c r="BF232" i="1" s="1"/>
  <c r="BN232" i="1" a="1"/>
  <c r="BN232" i="1" s="1"/>
  <c r="C232" i="1" a="1"/>
  <c r="C232" i="1" s="1"/>
  <c r="K232" i="1" a="1"/>
  <c r="K232" i="1" s="1"/>
  <c r="S232" i="1" a="1"/>
  <c r="S232" i="1" s="1"/>
  <c r="AA232" i="1" a="1"/>
  <c r="AA232" i="1" s="1"/>
  <c r="AI232" i="1" a="1"/>
  <c r="AI232" i="1" s="1"/>
  <c r="AQ232" i="1" a="1"/>
  <c r="AQ232" i="1" s="1"/>
  <c r="AY232" i="1" a="1"/>
  <c r="AY232" i="1" s="1"/>
  <c r="BG232" i="1" a="1"/>
  <c r="BG232" i="1" s="1"/>
  <c r="BO232" i="1" a="1"/>
  <c r="BO232" i="1" s="1"/>
  <c r="BW232" i="1" a="1"/>
  <c r="BW232" i="1" s="1"/>
  <c r="CE232" i="1" a="1"/>
  <c r="CE232" i="1" s="1"/>
  <c r="CM232" i="1" a="1"/>
  <c r="CM232" i="1" s="1"/>
  <c r="CU232" i="1" a="1"/>
  <c r="CU232" i="1" s="1"/>
  <c r="D232" i="1" a="1"/>
  <c r="D232" i="1" s="1"/>
  <c r="L232" i="1" a="1"/>
  <c r="L232" i="1" s="1"/>
  <c r="T232" i="1" a="1"/>
  <c r="T232" i="1" s="1"/>
  <c r="AB232" i="1" a="1"/>
  <c r="AB232" i="1" s="1"/>
  <c r="AJ232" i="1" a="1"/>
  <c r="AJ232" i="1" s="1"/>
  <c r="AR232" i="1" a="1"/>
  <c r="AR232" i="1" s="1"/>
  <c r="AZ232" i="1" a="1"/>
  <c r="AZ232" i="1" s="1"/>
  <c r="BH232" i="1" a="1"/>
  <c r="BH232" i="1" s="1"/>
  <c r="BP232" i="1" a="1"/>
  <c r="BP232" i="1" s="1"/>
  <c r="BX232" i="1" a="1"/>
  <c r="BX232" i="1" s="1"/>
  <c r="CF232" i="1" a="1"/>
  <c r="CF232" i="1" s="1"/>
  <c r="CN232" i="1" a="1"/>
  <c r="CN232" i="1" s="1"/>
  <c r="CV232" i="1" a="1"/>
  <c r="CV232" i="1" s="1"/>
  <c r="E232" i="1" a="1"/>
  <c r="E232" i="1" s="1"/>
  <c r="M232" i="1" a="1"/>
  <c r="M232" i="1" s="1"/>
  <c r="U232" i="1" a="1"/>
  <c r="U232" i="1" s="1"/>
  <c r="AC232" i="1" a="1"/>
  <c r="AC232" i="1" s="1"/>
  <c r="AK232" i="1" a="1"/>
  <c r="AK232" i="1" s="1"/>
  <c r="AS232" i="1" a="1"/>
  <c r="AS232" i="1" s="1"/>
  <c r="BA232" i="1" a="1"/>
  <c r="BA232" i="1" s="1"/>
  <c r="BI232" i="1" a="1"/>
  <c r="BI232" i="1" s="1"/>
  <c r="F232" i="1" a="1"/>
  <c r="F232" i="1" s="1"/>
  <c r="N232" i="1" a="1"/>
  <c r="N232" i="1" s="1"/>
  <c r="V232" i="1" a="1"/>
  <c r="V232" i="1" s="1"/>
  <c r="AD232" i="1" a="1"/>
  <c r="AD232" i="1" s="1"/>
  <c r="AL232" i="1" a="1"/>
  <c r="AL232" i="1" s="1"/>
  <c r="AT232" i="1" a="1"/>
  <c r="AT232" i="1" s="1"/>
  <c r="BB232" i="1" a="1"/>
  <c r="BB232" i="1" s="1"/>
  <c r="BJ232" i="1" a="1"/>
  <c r="BJ232" i="1" s="1"/>
  <c r="BR232" i="1" a="1"/>
  <c r="BR232" i="1" s="1"/>
  <c r="BZ232" i="1" a="1"/>
  <c r="BZ232" i="1" s="1"/>
  <c r="CH232" i="1" a="1"/>
  <c r="CH232" i="1" s="1"/>
  <c r="CP232" i="1" a="1"/>
  <c r="CP232" i="1" s="1"/>
  <c r="BC232" i="1" a="1"/>
  <c r="BC232" i="1" s="1"/>
  <c r="CD232" i="1" a="1"/>
  <c r="CD232" i="1" s="1"/>
  <c r="CT232" i="1" a="1"/>
  <c r="CT232" i="1" s="1"/>
  <c r="BK232" i="1" a="1"/>
  <c r="BK232" i="1" s="1"/>
  <c r="CG232" i="1" a="1"/>
  <c r="CG232" i="1" s="1"/>
  <c r="CW232" i="1" a="1"/>
  <c r="CW232" i="1" s="1"/>
  <c r="G232" i="1" a="1"/>
  <c r="G232" i="1" s="1"/>
  <c r="BQ232" i="1" a="1"/>
  <c r="BQ232" i="1" s="1"/>
  <c r="CI232" i="1" a="1"/>
  <c r="CI232" i="1" s="1"/>
  <c r="O232" i="1" a="1"/>
  <c r="O232" i="1" s="1"/>
  <c r="BS232" i="1" a="1"/>
  <c r="BS232" i="1" s="1"/>
  <c r="CK232" i="1" a="1"/>
  <c r="CK232" i="1" s="1"/>
  <c r="W232" i="1" a="1"/>
  <c r="W232" i="1" s="1"/>
  <c r="BV232" i="1" a="1"/>
  <c r="BV232" i="1" s="1"/>
  <c r="CL232" i="1" a="1"/>
  <c r="CL232" i="1" s="1"/>
  <c r="AE232" i="1" a="1"/>
  <c r="AE232" i="1" s="1"/>
  <c r="BY232" i="1" a="1"/>
  <c r="BY232" i="1" s="1"/>
  <c r="CO232" i="1" a="1"/>
  <c r="CO232" i="1" s="1"/>
  <c r="AM232" i="1" a="1"/>
  <c r="AM232" i="1" s="1"/>
  <c r="CA232" i="1" a="1"/>
  <c r="CA232" i="1" s="1"/>
  <c r="CQ232" i="1" a="1"/>
  <c r="CQ232" i="1" s="1"/>
  <c r="CS232" i="1" a="1"/>
  <c r="CS232" i="1" s="1"/>
  <c r="AU232" i="1" a="1"/>
  <c r="AU232" i="1" s="1"/>
  <c r="CC232" i="1" a="1"/>
  <c r="CC232" i="1" s="1"/>
  <c r="CX232" i="1" l="1"/>
  <c r="A234" i="1"/>
  <c r="D233" i="1" a="1"/>
  <c r="D233" i="1" s="1"/>
  <c r="L233" i="1" a="1"/>
  <c r="L233" i="1" s="1"/>
  <c r="G233" i="1" a="1"/>
  <c r="G233" i="1" s="1"/>
  <c r="O233" i="1" a="1"/>
  <c r="O233" i="1" s="1"/>
  <c r="W233" i="1" a="1"/>
  <c r="W233" i="1" s="1"/>
  <c r="AE233" i="1" a="1"/>
  <c r="AE233" i="1" s="1"/>
  <c r="AM233" i="1" a="1"/>
  <c r="AM233" i="1" s="1"/>
  <c r="AU233" i="1" a="1"/>
  <c r="AU233" i="1" s="1"/>
  <c r="BC233" i="1" a="1"/>
  <c r="BC233" i="1" s="1"/>
  <c r="BK233" i="1" a="1"/>
  <c r="BK233" i="1" s="1"/>
  <c r="BS233" i="1" a="1"/>
  <c r="BS233" i="1" s="1"/>
  <c r="CA233" i="1" a="1"/>
  <c r="CA233" i="1" s="1"/>
  <c r="CI233" i="1" a="1"/>
  <c r="CI233" i="1" s="1"/>
  <c r="CQ233" i="1" a="1"/>
  <c r="CQ233" i="1" s="1"/>
  <c r="H233" i="1" a="1"/>
  <c r="H233" i="1" s="1"/>
  <c r="P233" i="1" a="1"/>
  <c r="P233" i="1" s="1"/>
  <c r="B233" i="1" a="1"/>
  <c r="B233" i="1" s="1"/>
  <c r="J233" i="1" a="1"/>
  <c r="J233" i="1" s="1"/>
  <c r="R233" i="1" a="1"/>
  <c r="R233" i="1" s="1"/>
  <c r="Z233" i="1" a="1"/>
  <c r="Z233" i="1" s="1"/>
  <c r="AH233" i="1" a="1"/>
  <c r="AH233" i="1" s="1"/>
  <c r="AP233" i="1" a="1"/>
  <c r="AP233" i="1" s="1"/>
  <c r="AX233" i="1" a="1"/>
  <c r="AX233" i="1" s="1"/>
  <c r="BF233" i="1" a="1"/>
  <c r="BF233" i="1" s="1"/>
  <c r="BN233" i="1" a="1"/>
  <c r="BN233" i="1" s="1"/>
  <c r="BV233" i="1" a="1"/>
  <c r="BV233" i="1" s="1"/>
  <c r="CD233" i="1" a="1"/>
  <c r="CD233" i="1" s="1"/>
  <c r="CL233" i="1" a="1"/>
  <c r="CL233" i="1" s="1"/>
  <c r="CT233" i="1" a="1"/>
  <c r="CT233" i="1" s="1"/>
  <c r="N233" i="1" a="1"/>
  <c r="N233" i="1" s="1"/>
  <c r="AA233" i="1" a="1"/>
  <c r="AA233" i="1" s="1"/>
  <c r="AK233" i="1" a="1"/>
  <c r="AK233" i="1" s="1"/>
  <c r="AV233" i="1" a="1"/>
  <c r="AV233" i="1" s="1"/>
  <c r="BG233" i="1" a="1"/>
  <c r="BG233" i="1" s="1"/>
  <c r="BQ233" i="1" a="1"/>
  <c r="BQ233" i="1" s="1"/>
  <c r="CB233" i="1" a="1"/>
  <c r="CB233" i="1" s="1"/>
  <c r="CM233" i="1" a="1"/>
  <c r="CM233" i="1" s="1"/>
  <c r="CW233" i="1" a="1"/>
  <c r="CW233" i="1" s="1"/>
  <c r="Q233" i="1" a="1"/>
  <c r="Q233" i="1" s="1"/>
  <c r="AB233" i="1" a="1"/>
  <c r="AB233" i="1" s="1"/>
  <c r="AL233" i="1" a="1"/>
  <c r="AL233" i="1" s="1"/>
  <c r="AW233" i="1" a="1"/>
  <c r="AW233" i="1" s="1"/>
  <c r="BH233" i="1" a="1"/>
  <c r="BH233" i="1" s="1"/>
  <c r="BR233" i="1" a="1"/>
  <c r="BR233" i="1" s="1"/>
  <c r="CC233" i="1" a="1"/>
  <c r="CC233" i="1" s="1"/>
  <c r="CN233" i="1" a="1"/>
  <c r="CN233" i="1" s="1"/>
  <c r="C233" i="1" a="1"/>
  <c r="C233" i="1" s="1"/>
  <c r="S233" i="1" a="1"/>
  <c r="S233" i="1" s="1"/>
  <c r="AC233" i="1" a="1"/>
  <c r="AC233" i="1" s="1"/>
  <c r="AN233" i="1" a="1"/>
  <c r="AN233" i="1" s="1"/>
  <c r="AY233" i="1" a="1"/>
  <c r="AY233" i="1" s="1"/>
  <c r="BI233" i="1" a="1"/>
  <c r="BI233" i="1" s="1"/>
  <c r="BT233" i="1" a="1"/>
  <c r="BT233" i="1" s="1"/>
  <c r="CE233" i="1" a="1"/>
  <c r="CE233" i="1" s="1"/>
  <c r="CO233" i="1" a="1"/>
  <c r="CO233" i="1" s="1"/>
  <c r="E233" i="1" a="1"/>
  <c r="E233" i="1" s="1"/>
  <c r="T233" i="1" a="1"/>
  <c r="T233" i="1" s="1"/>
  <c r="AD233" i="1" a="1"/>
  <c r="AD233" i="1" s="1"/>
  <c r="AO233" i="1" a="1"/>
  <c r="AO233" i="1" s="1"/>
  <c r="AZ233" i="1" a="1"/>
  <c r="AZ233" i="1" s="1"/>
  <c r="BJ233" i="1" a="1"/>
  <c r="BJ233" i="1" s="1"/>
  <c r="BU233" i="1" a="1"/>
  <c r="BU233" i="1" s="1"/>
  <c r="CF233" i="1" a="1"/>
  <c r="CF233" i="1" s="1"/>
  <c r="CP233" i="1" a="1"/>
  <c r="CP233" i="1" s="1"/>
  <c r="F233" i="1" a="1"/>
  <c r="F233" i="1" s="1"/>
  <c r="U233" i="1" a="1"/>
  <c r="U233" i="1" s="1"/>
  <c r="AF233" i="1" a="1"/>
  <c r="AF233" i="1" s="1"/>
  <c r="AQ233" i="1" a="1"/>
  <c r="AQ233" i="1" s="1"/>
  <c r="BA233" i="1" a="1"/>
  <c r="BA233" i="1" s="1"/>
  <c r="BL233" i="1" a="1"/>
  <c r="BL233" i="1" s="1"/>
  <c r="BW233" i="1" a="1"/>
  <c r="BW233" i="1" s="1"/>
  <c r="CG233" i="1" a="1"/>
  <c r="CG233" i="1" s="1"/>
  <c r="CR233" i="1" a="1"/>
  <c r="CR233" i="1" s="1"/>
  <c r="I233" i="1" a="1"/>
  <c r="I233" i="1" s="1"/>
  <c r="V233" i="1" a="1"/>
  <c r="V233" i="1" s="1"/>
  <c r="AG233" i="1" a="1"/>
  <c r="AG233" i="1" s="1"/>
  <c r="AR233" i="1" a="1"/>
  <c r="AR233" i="1" s="1"/>
  <c r="BB233" i="1" a="1"/>
  <c r="BB233" i="1" s="1"/>
  <c r="BM233" i="1" a="1"/>
  <c r="BM233" i="1" s="1"/>
  <c r="BX233" i="1" a="1"/>
  <c r="BX233" i="1" s="1"/>
  <c r="CH233" i="1" a="1"/>
  <c r="CH233" i="1" s="1"/>
  <c r="CS233" i="1" a="1"/>
  <c r="CS233" i="1" s="1"/>
  <c r="K233" i="1" a="1"/>
  <c r="K233" i="1" s="1"/>
  <c r="X233" i="1" a="1"/>
  <c r="X233" i="1" s="1"/>
  <c r="AI233" i="1" a="1"/>
  <c r="AI233" i="1" s="1"/>
  <c r="AS233" i="1" a="1"/>
  <c r="AS233" i="1" s="1"/>
  <c r="BD233" i="1" a="1"/>
  <c r="BD233" i="1" s="1"/>
  <c r="BO233" i="1" a="1"/>
  <c r="BO233" i="1" s="1"/>
  <c r="BY233" i="1" a="1"/>
  <c r="BY233" i="1" s="1"/>
  <c r="CJ233" i="1" a="1"/>
  <c r="CJ233" i="1" s="1"/>
  <c r="CU233" i="1" a="1"/>
  <c r="CU233" i="1" s="1"/>
  <c r="CK233" i="1" a="1"/>
  <c r="CK233" i="1" s="1"/>
  <c r="M233" i="1" a="1"/>
  <c r="M233" i="1" s="1"/>
  <c r="CV233" i="1" a="1"/>
  <c r="CV233" i="1" s="1"/>
  <c r="Y233" i="1" a="1"/>
  <c r="Y233" i="1" s="1"/>
  <c r="AJ233" i="1" a="1"/>
  <c r="AJ233" i="1" s="1"/>
  <c r="AT233" i="1" a="1"/>
  <c r="AT233" i="1" s="1"/>
  <c r="BE233" i="1" a="1"/>
  <c r="BE233" i="1" s="1"/>
  <c r="BP233" i="1" a="1"/>
  <c r="BP233" i="1" s="1"/>
  <c r="BZ233" i="1" a="1"/>
  <c r="BZ233" i="1" s="1"/>
  <c r="CX233" i="1" l="1"/>
  <c r="A235" i="1"/>
  <c r="C234" i="1" a="1"/>
  <c r="C234" i="1" s="1"/>
  <c r="K234" i="1" a="1"/>
  <c r="K234" i="1" s="1"/>
  <c r="S234" i="1" a="1"/>
  <c r="S234" i="1" s="1"/>
  <c r="AA234" i="1" a="1"/>
  <c r="AA234" i="1" s="1"/>
  <c r="AI234" i="1" a="1"/>
  <c r="AI234" i="1" s="1"/>
  <c r="AQ234" i="1" a="1"/>
  <c r="AQ234" i="1" s="1"/>
  <c r="AY234" i="1" a="1"/>
  <c r="AY234" i="1" s="1"/>
  <c r="BG234" i="1" a="1"/>
  <c r="BG234" i="1" s="1"/>
  <c r="BO234" i="1" a="1"/>
  <c r="BO234" i="1" s="1"/>
  <c r="BW234" i="1" a="1"/>
  <c r="BW234" i="1" s="1"/>
  <c r="CE234" i="1" a="1"/>
  <c r="CE234" i="1" s="1"/>
  <c r="F234" i="1" a="1"/>
  <c r="F234" i="1" s="1"/>
  <c r="N234" i="1" a="1"/>
  <c r="N234" i="1" s="1"/>
  <c r="V234" i="1" a="1"/>
  <c r="V234" i="1" s="1"/>
  <c r="AD234" i="1" a="1"/>
  <c r="AD234" i="1" s="1"/>
  <c r="AL234" i="1" a="1"/>
  <c r="AL234" i="1" s="1"/>
  <c r="AT234" i="1" a="1"/>
  <c r="AT234" i="1" s="1"/>
  <c r="BB234" i="1" a="1"/>
  <c r="BB234" i="1" s="1"/>
  <c r="BJ234" i="1" a="1"/>
  <c r="BJ234" i="1" s="1"/>
  <c r="BR234" i="1" a="1"/>
  <c r="BR234" i="1" s="1"/>
  <c r="BZ234" i="1" a="1"/>
  <c r="BZ234" i="1" s="1"/>
  <c r="L234" i="1" a="1"/>
  <c r="L234" i="1" s="1"/>
  <c r="W234" i="1" a="1"/>
  <c r="W234" i="1" s="1"/>
  <c r="AG234" i="1" a="1"/>
  <c r="AG234" i="1" s="1"/>
  <c r="AR234" i="1" a="1"/>
  <c r="AR234" i="1" s="1"/>
  <c r="BC234" i="1" a="1"/>
  <c r="BC234" i="1" s="1"/>
  <c r="BM234" i="1" a="1"/>
  <c r="BM234" i="1" s="1"/>
  <c r="BX234" i="1" a="1"/>
  <c r="BX234" i="1" s="1"/>
  <c r="CH234" i="1" a="1"/>
  <c r="CH234" i="1" s="1"/>
  <c r="CP234" i="1" a="1"/>
  <c r="CP234" i="1" s="1"/>
  <c r="B234" i="1" a="1"/>
  <c r="B234" i="1" s="1"/>
  <c r="M234" i="1" a="1"/>
  <c r="M234" i="1" s="1"/>
  <c r="X234" i="1" a="1"/>
  <c r="X234" i="1" s="1"/>
  <c r="AH234" i="1" a="1"/>
  <c r="AH234" i="1" s="1"/>
  <c r="AS234" i="1" a="1"/>
  <c r="AS234" i="1" s="1"/>
  <c r="BD234" i="1" a="1"/>
  <c r="BD234" i="1" s="1"/>
  <c r="BN234" i="1" a="1"/>
  <c r="BN234" i="1" s="1"/>
  <c r="BY234" i="1" a="1"/>
  <c r="BY234" i="1" s="1"/>
  <c r="CI234" i="1" a="1"/>
  <c r="CI234" i="1" s="1"/>
  <c r="CQ234" i="1" a="1"/>
  <c r="CQ234" i="1" s="1"/>
  <c r="D234" i="1" a="1"/>
  <c r="D234" i="1" s="1"/>
  <c r="O234" i="1" a="1"/>
  <c r="O234" i="1" s="1"/>
  <c r="Y234" i="1" a="1"/>
  <c r="Y234" i="1" s="1"/>
  <c r="AJ234" i="1" a="1"/>
  <c r="AJ234" i="1" s="1"/>
  <c r="AU234" i="1" a="1"/>
  <c r="AU234" i="1" s="1"/>
  <c r="BE234" i="1" a="1"/>
  <c r="BE234" i="1" s="1"/>
  <c r="BP234" i="1" a="1"/>
  <c r="BP234" i="1" s="1"/>
  <c r="CA234" i="1" a="1"/>
  <c r="CA234" i="1" s="1"/>
  <c r="CJ234" i="1" a="1"/>
  <c r="CJ234" i="1" s="1"/>
  <c r="CR234" i="1" a="1"/>
  <c r="CR234" i="1" s="1"/>
  <c r="E234" i="1" a="1"/>
  <c r="E234" i="1" s="1"/>
  <c r="P234" i="1" a="1"/>
  <c r="P234" i="1" s="1"/>
  <c r="Z234" i="1" a="1"/>
  <c r="Z234" i="1" s="1"/>
  <c r="AK234" i="1" a="1"/>
  <c r="AK234" i="1" s="1"/>
  <c r="AV234" i="1" a="1"/>
  <c r="AV234" i="1" s="1"/>
  <c r="BF234" i="1" a="1"/>
  <c r="BF234" i="1" s="1"/>
  <c r="BQ234" i="1" a="1"/>
  <c r="BQ234" i="1" s="1"/>
  <c r="CB234" i="1" a="1"/>
  <c r="CB234" i="1" s="1"/>
  <c r="CK234" i="1" a="1"/>
  <c r="CK234" i="1" s="1"/>
  <c r="CS234" i="1" a="1"/>
  <c r="CS234" i="1" s="1"/>
  <c r="G234" i="1" a="1"/>
  <c r="G234" i="1" s="1"/>
  <c r="Q234" i="1" a="1"/>
  <c r="Q234" i="1" s="1"/>
  <c r="AB234" i="1" a="1"/>
  <c r="AB234" i="1" s="1"/>
  <c r="AM234" i="1" a="1"/>
  <c r="AM234" i="1" s="1"/>
  <c r="AW234" i="1" a="1"/>
  <c r="AW234" i="1" s="1"/>
  <c r="BH234" i="1" a="1"/>
  <c r="BH234" i="1" s="1"/>
  <c r="BS234" i="1" a="1"/>
  <c r="BS234" i="1" s="1"/>
  <c r="CC234" i="1" a="1"/>
  <c r="CC234" i="1" s="1"/>
  <c r="CL234" i="1" a="1"/>
  <c r="CL234" i="1" s="1"/>
  <c r="CT234" i="1" a="1"/>
  <c r="CT234" i="1" s="1"/>
  <c r="H234" i="1" a="1"/>
  <c r="H234" i="1" s="1"/>
  <c r="R234" i="1" a="1"/>
  <c r="R234" i="1" s="1"/>
  <c r="AC234" i="1" a="1"/>
  <c r="AC234" i="1" s="1"/>
  <c r="AN234" i="1" a="1"/>
  <c r="AN234" i="1" s="1"/>
  <c r="AX234" i="1" a="1"/>
  <c r="AX234" i="1" s="1"/>
  <c r="BI234" i="1" a="1"/>
  <c r="BI234" i="1" s="1"/>
  <c r="BT234" i="1" a="1"/>
  <c r="BT234" i="1" s="1"/>
  <c r="CD234" i="1" a="1"/>
  <c r="CD234" i="1" s="1"/>
  <c r="CM234" i="1" a="1"/>
  <c r="CM234" i="1" s="1"/>
  <c r="CU234" i="1" a="1"/>
  <c r="CU234" i="1" s="1"/>
  <c r="I234" i="1" a="1"/>
  <c r="I234" i="1" s="1"/>
  <c r="T234" i="1" a="1"/>
  <c r="T234" i="1" s="1"/>
  <c r="AE234" i="1" a="1"/>
  <c r="AE234" i="1" s="1"/>
  <c r="AO234" i="1" a="1"/>
  <c r="AO234" i="1" s="1"/>
  <c r="AZ234" i="1" a="1"/>
  <c r="AZ234" i="1" s="1"/>
  <c r="BK234" i="1" a="1"/>
  <c r="BK234" i="1" s="1"/>
  <c r="BU234" i="1" a="1"/>
  <c r="BU234" i="1" s="1"/>
  <c r="CF234" i="1" a="1"/>
  <c r="CF234" i="1" s="1"/>
  <c r="CN234" i="1" a="1"/>
  <c r="CN234" i="1" s="1"/>
  <c r="CV234" i="1" a="1"/>
  <c r="CV234" i="1" s="1"/>
  <c r="BV234" i="1" a="1"/>
  <c r="BV234" i="1" s="1"/>
  <c r="CG234" i="1" a="1"/>
  <c r="CG234" i="1" s="1"/>
  <c r="J234" i="1" a="1"/>
  <c r="J234" i="1" s="1"/>
  <c r="CO234" i="1" a="1"/>
  <c r="CO234" i="1" s="1"/>
  <c r="U234" i="1" a="1"/>
  <c r="U234" i="1" s="1"/>
  <c r="CW234" i="1" a="1"/>
  <c r="CW234" i="1" s="1"/>
  <c r="AF234" i="1" a="1"/>
  <c r="AF234" i="1" s="1"/>
  <c r="AP234" i="1" a="1"/>
  <c r="AP234" i="1" s="1"/>
  <c r="BA234" i="1" a="1"/>
  <c r="BA234" i="1" s="1"/>
  <c r="BL234" i="1" a="1"/>
  <c r="BL234" i="1" s="1"/>
  <c r="A236" i="1" l="1"/>
  <c r="B235" i="1" a="1"/>
  <c r="B235" i="1" s="1"/>
  <c r="J235" i="1" a="1"/>
  <c r="J235" i="1" s="1"/>
  <c r="R235" i="1" a="1"/>
  <c r="R235" i="1" s="1"/>
  <c r="Z235" i="1" a="1"/>
  <c r="Z235" i="1" s="1"/>
  <c r="AH235" i="1" a="1"/>
  <c r="AH235" i="1" s="1"/>
  <c r="AP235" i="1" a="1"/>
  <c r="AP235" i="1" s="1"/>
  <c r="AX235" i="1" a="1"/>
  <c r="AX235" i="1" s="1"/>
  <c r="BF235" i="1" a="1"/>
  <c r="BF235" i="1" s="1"/>
  <c r="BN235" i="1" a="1"/>
  <c r="BN235" i="1" s="1"/>
  <c r="BV235" i="1" a="1"/>
  <c r="BV235" i="1" s="1"/>
  <c r="CD235" i="1" a="1"/>
  <c r="CD235" i="1" s="1"/>
  <c r="CL235" i="1" a="1"/>
  <c r="CL235" i="1" s="1"/>
  <c r="CT235" i="1" a="1"/>
  <c r="CT235" i="1" s="1"/>
  <c r="C235" i="1" a="1"/>
  <c r="C235" i="1" s="1"/>
  <c r="K235" i="1" a="1"/>
  <c r="K235" i="1" s="1"/>
  <c r="S235" i="1" a="1"/>
  <c r="S235" i="1" s="1"/>
  <c r="AA235" i="1" a="1"/>
  <c r="AA235" i="1" s="1"/>
  <c r="AI235" i="1" a="1"/>
  <c r="AI235" i="1" s="1"/>
  <c r="AQ235" i="1" a="1"/>
  <c r="AQ235" i="1" s="1"/>
  <c r="AY235" i="1" a="1"/>
  <c r="AY235" i="1" s="1"/>
  <c r="BG235" i="1" a="1"/>
  <c r="BG235" i="1" s="1"/>
  <c r="BO235" i="1" a="1"/>
  <c r="BO235" i="1" s="1"/>
  <c r="BW235" i="1" a="1"/>
  <c r="BW235" i="1" s="1"/>
  <c r="CE235" i="1" a="1"/>
  <c r="CE235" i="1" s="1"/>
  <c r="CM235" i="1" a="1"/>
  <c r="CM235" i="1" s="1"/>
  <c r="CU235" i="1" a="1"/>
  <c r="CU235" i="1" s="1"/>
  <c r="D235" i="1" a="1"/>
  <c r="D235" i="1" s="1"/>
  <c r="L235" i="1" a="1"/>
  <c r="L235" i="1" s="1"/>
  <c r="T235" i="1" a="1"/>
  <c r="T235" i="1" s="1"/>
  <c r="AB235" i="1" a="1"/>
  <c r="AB235" i="1" s="1"/>
  <c r="AJ235" i="1" a="1"/>
  <c r="AJ235" i="1" s="1"/>
  <c r="AR235" i="1" a="1"/>
  <c r="AR235" i="1" s="1"/>
  <c r="AZ235" i="1" a="1"/>
  <c r="AZ235" i="1" s="1"/>
  <c r="BH235" i="1" a="1"/>
  <c r="BH235" i="1" s="1"/>
  <c r="BP235" i="1" a="1"/>
  <c r="BP235" i="1" s="1"/>
  <c r="BX235" i="1" a="1"/>
  <c r="BX235" i="1" s="1"/>
  <c r="CF235" i="1" a="1"/>
  <c r="CF235" i="1" s="1"/>
  <c r="CN235" i="1" a="1"/>
  <c r="CN235" i="1" s="1"/>
  <c r="CV235" i="1" a="1"/>
  <c r="CV235" i="1" s="1"/>
  <c r="E235" i="1" a="1"/>
  <c r="E235" i="1" s="1"/>
  <c r="M235" i="1" a="1"/>
  <c r="M235" i="1" s="1"/>
  <c r="U235" i="1" a="1"/>
  <c r="U235" i="1" s="1"/>
  <c r="AC235" i="1" a="1"/>
  <c r="AC235" i="1" s="1"/>
  <c r="AK235" i="1" a="1"/>
  <c r="AK235" i="1" s="1"/>
  <c r="AS235" i="1" a="1"/>
  <c r="AS235" i="1" s="1"/>
  <c r="BA235" i="1" a="1"/>
  <c r="BA235" i="1" s="1"/>
  <c r="BI235" i="1" a="1"/>
  <c r="BI235" i="1" s="1"/>
  <c r="BQ235" i="1" a="1"/>
  <c r="BQ235" i="1" s="1"/>
  <c r="BY235" i="1" a="1"/>
  <c r="BY235" i="1" s="1"/>
  <c r="CG235" i="1" a="1"/>
  <c r="CG235" i="1" s="1"/>
  <c r="CO235" i="1" a="1"/>
  <c r="CO235" i="1" s="1"/>
  <c r="CW235" i="1" a="1"/>
  <c r="CW235" i="1" s="1"/>
  <c r="F235" i="1" a="1"/>
  <c r="F235" i="1" s="1"/>
  <c r="N235" i="1" a="1"/>
  <c r="N235" i="1" s="1"/>
  <c r="V235" i="1" a="1"/>
  <c r="V235" i="1" s="1"/>
  <c r="AD235" i="1" a="1"/>
  <c r="AD235" i="1" s="1"/>
  <c r="AL235" i="1" a="1"/>
  <c r="AL235" i="1" s="1"/>
  <c r="AT235" i="1" a="1"/>
  <c r="AT235" i="1" s="1"/>
  <c r="BB235" i="1" a="1"/>
  <c r="BB235" i="1" s="1"/>
  <c r="BJ235" i="1" a="1"/>
  <c r="BJ235" i="1" s="1"/>
  <c r="BR235" i="1" a="1"/>
  <c r="BR235" i="1" s="1"/>
  <c r="BZ235" i="1" a="1"/>
  <c r="BZ235" i="1" s="1"/>
  <c r="CH235" i="1" a="1"/>
  <c r="CH235" i="1" s="1"/>
  <c r="CP235" i="1" a="1"/>
  <c r="CP235" i="1" s="1"/>
  <c r="G235" i="1" a="1"/>
  <c r="G235" i="1" s="1"/>
  <c r="O235" i="1" a="1"/>
  <c r="O235" i="1" s="1"/>
  <c r="W235" i="1" a="1"/>
  <c r="W235" i="1" s="1"/>
  <c r="AE235" i="1" a="1"/>
  <c r="AE235" i="1" s="1"/>
  <c r="AM235" i="1" a="1"/>
  <c r="AM235" i="1" s="1"/>
  <c r="AU235" i="1" a="1"/>
  <c r="AU235" i="1" s="1"/>
  <c r="BC235" i="1" a="1"/>
  <c r="BC235" i="1" s="1"/>
  <c r="BK235" i="1" a="1"/>
  <c r="BK235" i="1" s="1"/>
  <c r="BS235" i="1" a="1"/>
  <c r="BS235" i="1" s="1"/>
  <c r="CA235" i="1" a="1"/>
  <c r="CA235" i="1" s="1"/>
  <c r="CI235" i="1" a="1"/>
  <c r="CI235" i="1" s="1"/>
  <c r="CQ235" i="1" a="1"/>
  <c r="CQ235" i="1" s="1"/>
  <c r="H235" i="1" a="1"/>
  <c r="H235" i="1" s="1"/>
  <c r="P235" i="1" a="1"/>
  <c r="P235" i="1" s="1"/>
  <c r="X235" i="1" a="1"/>
  <c r="X235" i="1" s="1"/>
  <c r="AF235" i="1" a="1"/>
  <c r="AF235" i="1" s="1"/>
  <c r="AN235" i="1" a="1"/>
  <c r="AN235" i="1" s="1"/>
  <c r="AV235" i="1" a="1"/>
  <c r="AV235" i="1" s="1"/>
  <c r="BD235" i="1" a="1"/>
  <c r="BD235" i="1" s="1"/>
  <c r="BL235" i="1" a="1"/>
  <c r="BL235" i="1" s="1"/>
  <c r="BT235" i="1" a="1"/>
  <c r="BT235" i="1" s="1"/>
  <c r="CB235" i="1" a="1"/>
  <c r="CB235" i="1" s="1"/>
  <c r="CJ235" i="1" a="1"/>
  <c r="CJ235" i="1" s="1"/>
  <c r="CR235" i="1" a="1"/>
  <c r="CR235" i="1" s="1"/>
  <c r="AO235" i="1" a="1"/>
  <c r="AO235" i="1" s="1"/>
  <c r="AW235" i="1" a="1"/>
  <c r="AW235" i="1" s="1"/>
  <c r="BE235" i="1" a="1"/>
  <c r="BE235" i="1" s="1"/>
  <c r="BM235" i="1" a="1"/>
  <c r="BM235" i="1" s="1"/>
  <c r="I235" i="1" a="1"/>
  <c r="I235" i="1" s="1"/>
  <c r="BU235" i="1" a="1"/>
  <c r="BU235" i="1" s="1"/>
  <c r="Q235" i="1" a="1"/>
  <c r="Q235" i="1" s="1"/>
  <c r="CC235" i="1" a="1"/>
  <c r="CC235" i="1" s="1"/>
  <c r="Y235" i="1" a="1"/>
  <c r="Y235" i="1" s="1"/>
  <c r="CK235" i="1" a="1"/>
  <c r="CK235" i="1" s="1"/>
  <c r="AG235" i="1" a="1"/>
  <c r="AG235" i="1" s="1"/>
  <c r="CS235" i="1" a="1"/>
  <c r="CS235" i="1" s="1"/>
  <c r="CX234" i="1"/>
  <c r="CX235" i="1" l="1"/>
  <c r="A237" i="1"/>
  <c r="F236" i="1" a="1"/>
  <c r="F236" i="1" s="1"/>
  <c r="N236" i="1" a="1"/>
  <c r="N236" i="1" s="1"/>
  <c r="V236" i="1" a="1"/>
  <c r="V236" i="1" s="1"/>
  <c r="AD236" i="1" a="1"/>
  <c r="AD236" i="1" s="1"/>
  <c r="AL236" i="1" a="1"/>
  <c r="AL236" i="1" s="1"/>
  <c r="AT236" i="1" a="1"/>
  <c r="AT236" i="1" s="1"/>
  <c r="BB236" i="1" a="1"/>
  <c r="BB236" i="1" s="1"/>
  <c r="BJ236" i="1" a="1"/>
  <c r="BJ236" i="1" s="1"/>
  <c r="BR236" i="1" a="1"/>
  <c r="BR236" i="1" s="1"/>
  <c r="BZ236" i="1" a="1"/>
  <c r="BZ236" i="1" s="1"/>
  <c r="CH236" i="1" a="1"/>
  <c r="CH236" i="1" s="1"/>
  <c r="CP236" i="1" a="1"/>
  <c r="CP236" i="1" s="1"/>
  <c r="G236" i="1" a="1"/>
  <c r="G236" i="1" s="1"/>
  <c r="O236" i="1" a="1"/>
  <c r="O236" i="1" s="1"/>
  <c r="W236" i="1" a="1"/>
  <c r="W236" i="1" s="1"/>
  <c r="AE236" i="1" a="1"/>
  <c r="AE236" i="1" s="1"/>
  <c r="AM236" i="1" a="1"/>
  <c r="AM236" i="1" s="1"/>
  <c r="AU236" i="1" a="1"/>
  <c r="AU236" i="1" s="1"/>
  <c r="BC236" i="1" a="1"/>
  <c r="BC236" i="1" s="1"/>
  <c r="BK236" i="1" a="1"/>
  <c r="BK236" i="1" s="1"/>
  <c r="BS236" i="1" a="1"/>
  <c r="BS236" i="1" s="1"/>
  <c r="CA236" i="1" a="1"/>
  <c r="CA236" i="1" s="1"/>
  <c r="CI236" i="1" a="1"/>
  <c r="CI236" i="1" s="1"/>
  <c r="CQ236" i="1" a="1"/>
  <c r="CQ236" i="1" s="1"/>
  <c r="H236" i="1" a="1"/>
  <c r="H236" i="1" s="1"/>
  <c r="P236" i="1" a="1"/>
  <c r="P236" i="1" s="1"/>
  <c r="X236" i="1" a="1"/>
  <c r="X236" i="1" s="1"/>
  <c r="AF236" i="1" a="1"/>
  <c r="AF236" i="1" s="1"/>
  <c r="AN236" i="1" a="1"/>
  <c r="AN236" i="1" s="1"/>
  <c r="AV236" i="1" a="1"/>
  <c r="AV236" i="1" s="1"/>
  <c r="BD236" i="1" a="1"/>
  <c r="BD236" i="1" s="1"/>
  <c r="BL236" i="1" a="1"/>
  <c r="BL236" i="1" s="1"/>
  <c r="BT236" i="1" a="1"/>
  <c r="BT236" i="1" s="1"/>
  <c r="CB236" i="1" a="1"/>
  <c r="CB236" i="1" s="1"/>
  <c r="CJ236" i="1" a="1"/>
  <c r="CJ236" i="1" s="1"/>
  <c r="CR236" i="1" a="1"/>
  <c r="CR236" i="1" s="1"/>
  <c r="I236" i="1" a="1"/>
  <c r="I236" i="1" s="1"/>
  <c r="Q236" i="1" a="1"/>
  <c r="Q236" i="1" s="1"/>
  <c r="Y236" i="1" a="1"/>
  <c r="Y236" i="1" s="1"/>
  <c r="AG236" i="1" a="1"/>
  <c r="AG236" i="1" s="1"/>
  <c r="AO236" i="1" a="1"/>
  <c r="AO236" i="1" s="1"/>
  <c r="AW236" i="1" a="1"/>
  <c r="AW236" i="1" s="1"/>
  <c r="BE236" i="1" a="1"/>
  <c r="BE236" i="1" s="1"/>
  <c r="BM236" i="1" a="1"/>
  <c r="BM236" i="1" s="1"/>
  <c r="BU236" i="1" a="1"/>
  <c r="BU236" i="1" s="1"/>
  <c r="CC236" i="1" a="1"/>
  <c r="CC236" i="1" s="1"/>
  <c r="CK236" i="1" a="1"/>
  <c r="CK236" i="1" s="1"/>
  <c r="CS236" i="1" a="1"/>
  <c r="CS236" i="1" s="1"/>
  <c r="B236" i="1" a="1"/>
  <c r="B236" i="1" s="1"/>
  <c r="J236" i="1" a="1"/>
  <c r="J236" i="1" s="1"/>
  <c r="R236" i="1" a="1"/>
  <c r="R236" i="1" s="1"/>
  <c r="Z236" i="1" a="1"/>
  <c r="Z236" i="1" s="1"/>
  <c r="AH236" i="1" a="1"/>
  <c r="AH236" i="1" s="1"/>
  <c r="AP236" i="1" a="1"/>
  <c r="AP236" i="1" s="1"/>
  <c r="AX236" i="1" a="1"/>
  <c r="AX236" i="1" s="1"/>
  <c r="BF236" i="1" a="1"/>
  <c r="BF236" i="1" s="1"/>
  <c r="BN236" i="1" a="1"/>
  <c r="BN236" i="1" s="1"/>
  <c r="BV236" i="1" a="1"/>
  <c r="BV236" i="1" s="1"/>
  <c r="CD236" i="1" a="1"/>
  <c r="CD236" i="1" s="1"/>
  <c r="CL236" i="1" a="1"/>
  <c r="CL236" i="1" s="1"/>
  <c r="CT236" i="1" a="1"/>
  <c r="CT236" i="1" s="1"/>
  <c r="C236" i="1" a="1"/>
  <c r="C236" i="1" s="1"/>
  <c r="K236" i="1" a="1"/>
  <c r="K236" i="1" s="1"/>
  <c r="S236" i="1" a="1"/>
  <c r="S236" i="1" s="1"/>
  <c r="AA236" i="1" a="1"/>
  <c r="AA236" i="1" s="1"/>
  <c r="AI236" i="1" a="1"/>
  <c r="AI236" i="1" s="1"/>
  <c r="AQ236" i="1" a="1"/>
  <c r="AQ236" i="1" s="1"/>
  <c r="AY236" i="1" a="1"/>
  <c r="AY236" i="1" s="1"/>
  <c r="BG236" i="1" a="1"/>
  <c r="BG236" i="1" s="1"/>
  <c r="BO236" i="1" a="1"/>
  <c r="BO236" i="1" s="1"/>
  <c r="BW236" i="1" a="1"/>
  <c r="BW236" i="1" s="1"/>
  <c r="CE236" i="1" a="1"/>
  <c r="CE236" i="1" s="1"/>
  <c r="CM236" i="1" a="1"/>
  <c r="CM236" i="1" s="1"/>
  <c r="CU236" i="1" a="1"/>
  <c r="CU236" i="1" s="1"/>
  <c r="D236" i="1" a="1"/>
  <c r="D236" i="1" s="1"/>
  <c r="L236" i="1" a="1"/>
  <c r="L236" i="1" s="1"/>
  <c r="T236" i="1" a="1"/>
  <c r="T236" i="1" s="1"/>
  <c r="AB236" i="1" a="1"/>
  <c r="AB236" i="1" s="1"/>
  <c r="AJ236" i="1" a="1"/>
  <c r="AJ236" i="1" s="1"/>
  <c r="AR236" i="1" a="1"/>
  <c r="AR236" i="1" s="1"/>
  <c r="AZ236" i="1" a="1"/>
  <c r="AZ236" i="1" s="1"/>
  <c r="BH236" i="1" a="1"/>
  <c r="BH236" i="1" s="1"/>
  <c r="BP236" i="1" a="1"/>
  <c r="BP236" i="1" s="1"/>
  <c r="BX236" i="1" a="1"/>
  <c r="BX236" i="1" s="1"/>
  <c r="CF236" i="1" a="1"/>
  <c r="CF236" i="1" s="1"/>
  <c r="CN236" i="1" a="1"/>
  <c r="CN236" i="1" s="1"/>
  <c r="CV236" i="1" a="1"/>
  <c r="CV236" i="1" s="1"/>
  <c r="E236" i="1" a="1"/>
  <c r="E236" i="1" s="1"/>
  <c r="BQ236" i="1" a="1"/>
  <c r="BQ236" i="1" s="1"/>
  <c r="M236" i="1" a="1"/>
  <c r="M236" i="1" s="1"/>
  <c r="BY236" i="1" a="1"/>
  <c r="BY236" i="1" s="1"/>
  <c r="U236" i="1" a="1"/>
  <c r="U236" i="1" s="1"/>
  <c r="CG236" i="1" a="1"/>
  <c r="CG236" i="1" s="1"/>
  <c r="AC236" i="1" a="1"/>
  <c r="AC236" i="1" s="1"/>
  <c r="CO236" i="1" a="1"/>
  <c r="CO236" i="1" s="1"/>
  <c r="AK236" i="1" a="1"/>
  <c r="AK236" i="1" s="1"/>
  <c r="CW236" i="1" a="1"/>
  <c r="CW236" i="1" s="1"/>
  <c r="AS236" i="1" a="1"/>
  <c r="AS236" i="1" s="1"/>
  <c r="BA236" i="1" a="1"/>
  <c r="BA236" i="1" s="1"/>
  <c r="BI236" i="1" a="1"/>
  <c r="BI236" i="1" s="1"/>
  <c r="CX236" i="1" l="1"/>
  <c r="A238" i="1"/>
  <c r="B237" i="1" a="1"/>
  <c r="B237" i="1" s="1"/>
  <c r="J237" i="1" a="1"/>
  <c r="J237" i="1" s="1"/>
  <c r="R237" i="1" a="1"/>
  <c r="R237" i="1" s="1"/>
  <c r="Z237" i="1" a="1"/>
  <c r="Z237" i="1" s="1"/>
  <c r="AH237" i="1" a="1"/>
  <c r="AH237" i="1" s="1"/>
  <c r="AP237" i="1" a="1"/>
  <c r="AP237" i="1" s="1"/>
  <c r="AX237" i="1" a="1"/>
  <c r="AX237" i="1" s="1"/>
  <c r="BF237" i="1" a="1"/>
  <c r="BF237" i="1" s="1"/>
  <c r="BN237" i="1" a="1"/>
  <c r="BN237" i="1" s="1"/>
  <c r="BV237" i="1" a="1"/>
  <c r="BV237" i="1" s="1"/>
  <c r="CD237" i="1" a="1"/>
  <c r="CD237" i="1" s="1"/>
  <c r="CL237" i="1" a="1"/>
  <c r="CL237" i="1" s="1"/>
  <c r="CT237" i="1" a="1"/>
  <c r="CT237" i="1" s="1"/>
  <c r="C237" i="1" a="1"/>
  <c r="C237" i="1" s="1"/>
  <c r="K237" i="1" a="1"/>
  <c r="K237" i="1" s="1"/>
  <c r="S237" i="1" a="1"/>
  <c r="S237" i="1" s="1"/>
  <c r="AA237" i="1" a="1"/>
  <c r="AA237" i="1" s="1"/>
  <c r="AI237" i="1" a="1"/>
  <c r="AI237" i="1" s="1"/>
  <c r="AQ237" i="1" a="1"/>
  <c r="AQ237" i="1" s="1"/>
  <c r="AY237" i="1" a="1"/>
  <c r="AY237" i="1" s="1"/>
  <c r="BG237" i="1" a="1"/>
  <c r="BG237" i="1" s="1"/>
  <c r="BO237" i="1" a="1"/>
  <c r="BO237" i="1" s="1"/>
  <c r="BW237" i="1" a="1"/>
  <c r="BW237" i="1" s="1"/>
  <c r="CE237" i="1" a="1"/>
  <c r="CE237" i="1" s="1"/>
  <c r="CM237" i="1" a="1"/>
  <c r="CM237" i="1" s="1"/>
  <c r="CU237" i="1" a="1"/>
  <c r="CU237" i="1" s="1"/>
  <c r="D237" i="1" a="1"/>
  <c r="D237" i="1" s="1"/>
  <c r="L237" i="1" a="1"/>
  <c r="L237" i="1" s="1"/>
  <c r="T237" i="1" a="1"/>
  <c r="T237" i="1" s="1"/>
  <c r="AB237" i="1" a="1"/>
  <c r="AB237" i="1" s="1"/>
  <c r="AJ237" i="1" a="1"/>
  <c r="AJ237" i="1" s="1"/>
  <c r="AR237" i="1" a="1"/>
  <c r="AR237" i="1" s="1"/>
  <c r="AZ237" i="1" a="1"/>
  <c r="AZ237" i="1" s="1"/>
  <c r="BH237" i="1" a="1"/>
  <c r="BH237" i="1" s="1"/>
  <c r="BP237" i="1" a="1"/>
  <c r="BP237" i="1" s="1"/>
  <c r="BX237" i="1" a="1"/>
  <c r="BX237" i="1" s="1"/>
  <c r="CF237" i="1" a="1"/>
  <c r="CF237" i="1" s="1"/>
  <c r="CN237" i="1" a="1"/>
  <c r="CN237" i="1" s="1"/>
  <c r="CV237" i="1" a="1"/>
  <c r="CV237" i="1" s="1"/>
  <c r="E237" i="1" a="1"/>
  <c r="E237" i="1" s="1"/>
  <c r="M237" i="1" a="1"/>
  <c r="M237" i="1" s="1"/>
  <c r="U237" i="1" a="1"/>
  <c r="U237" i="1" s="1"/>
  <c r="AC237" i="1" a="1"/>
  <c r="AC237" i="1" s="1"/>
  <c r="AK237" i="1" a="1"/>
  <c r="AK237" i="1" s="1"/>
  <c r="AS237" i="1" a="1"/>
  <c r="AS237" i="1" s="1"/>
  <c r="BA237" i="1" a="1"/>
  <c r="BA237" i="1" s="1"/>
  <c r="BI237" i="1" a="1"/>
  <c r="BI237" i="1" s="1"/>
  <c r="BQ237" i="1" a="1"/>
  <c r="BQ237" i="1" s="1"/>
  <c r="BY237" i="1" a="1"/>
  <c r="BY237" i="1" s="1"/>
  <c r="CG237" i="1" a="1"/>
  <c r="CG237" i="1" s="1"/>
  <c r="CO237" i="1" a="1"/>
  <c r="CO237" i="1" s="1"/>
  <c r="CW237" i="1" a="1"/>
  <c r="CW237" i="1" s="1"/>
  <c r="F237" i="1" a="1"/>
  <c r="F237" i="1" s="1"/>
  <c r="N237" i="1" a="1"/>
  <c r="N237" i="1" s="1"/>
  <c r="V237" i="1" a="1"/>
  <c r="V237" i="1" s="1"/>
  <c r="AD237" i="1" a="1"/>
  <c r="AD237" i="1" s="1"/>
  <c r="AL237" i="1" a="1"/>
  <c r="AL237" i="1" s="1"/>
  <c r="AT237" i="1" a="1"/>
  <c r="AT237" i="1" s="1"/>
  <c r="BB237" i="1" a="1"/>
  <c r="BB237" i="1" s="1"/>
  <c r="BJ237" i="1" a="1"/>
  <c r="BJ237" i="1" s="1"/>
  <c r="BR237" i="1" a="1"/>
  <c r="BR237" i="1" s="1"/>
  <c r="BZ237" i="1" a="1"/>
  <c r="BZ237" i="1" s="1"/>
  <c r="CH237" i="1" a="1"/>
  <c r="CH237" i="1" s="1"/>
  <c r="CP237" i="1" a="1"/>
  <c r="CP237" i="1" s="1"/>
  <c r="G237" i="1" a="1"/>
  <c r="G237" i="1" s="1"/>
  <c r="O237" i="1" a="1"/>
  <c r="O237" i="1" s="1"/>
  <c r="W237" i="1" a="1"/>
  <c r="W237" i="1" s="1"/>
  <c r="AE237" i="1" a="1"/>
  <c r="AE237" i="1" s="1"/>
  <c r="AM237" i="1" a="1"/>
  <c r="AM237" i="1" s="1"/>
  <c r="AU237" i="1" a="1"/>
  <c r="AU237" i="1" s="1"/>
  <c r="BC237" i="1" a="1"/>
  <c r="BC237" i="1" s="1"/>
  <c r="BK237" i="1" a="1"/>
  <c r="BK237" i="1" s="1"/>
  <c r="BS237" i="1" a="1"/>
  <c r="BS237" i="1" s="1"/>
  <c r="CA237" i="1" a="1"/>
  <c r="CA237" i="1" s="1"/>
  <c r="CI237" i="1" a="1"/>
  <c r="CI237" i="1" s="1"/>
  <c r="CQ237" i="1" a="1"/>
  <c r="CQ237" i="1" s="1"/>
  <c r="H237" i="1" a="1"/>
  <c r="H237" i="1" s="1"/>
  <c r="P237" i="1" a="1"/>
  <c r="P237" i="1" s="1"/>
  <c r="X237" i="1" a="1"/>
  <c r="X237" i="1" s="1"/>
  <c r="AF237" i="1" a="1"/>
  <c r="AF237" i="1" s="1"/>
  <c r="AN237" i="1" a="1"/>
  <c r="AN237" i="1" s="1"/>
  <c r="AV237" i="1" a="1"/>
  <c r="AV237" i="1" s="1"/>
  <c r="BD237" i="1" a="1"/>
  <c r="BD237" i="1" s="1"/>
  <c r="BL237" i="1" a="1"/>
  <c r="BL237" i="1" s="1"/>
  <c r="BT237" i="1" a="1"/>
  <c r="BT237" i="1" s="1"/>
  <c r="CB237" i="1" a="1"/>
  <c r="CB237" i="1" s="1"/>
  <c r="CJ237" i="1" a="1"/>
  <c r="CJ237" i="1" s="1"/>
  <c r="CR237" i="1" a="1"/>
  <c r="CR237" i="1" s="1"/>
  <c r="AG237" i="1" a="1"/>
  <c r="AG237" i="1" s="1"/>
  <c r="CS237" i="1" a="1"/>
  <c r="CS237" i="1" s="1"/>
  <c r="AO237" i="1" a="1"/>
  <c r="AO237" i="1" s="1"/>
  <c r="AW237" i="1" a="1"/>
  <c r="AW237" i="1" s="1"/>
  <c r="BE237" i="1" a="1"/>
  <c r="BE237" i="1" s="1"/>
  <c r="BM237" i="1" a="1"/>
  <c r="BM237" i="1" s="1"/>
  <c r="I237" i="1" a="1"/>
  <c r="I237" i="1" s="1"/>
  <c r="BU237" i="1" a="1"/>
  <c r="BU237" i="1" s="1"/>
  <c r="Q237" i="1" a="1"/>
  <c r="Q237" i="1" s="1"/>
  <c r="CC237" i="1" a="1"/>
  <c r="CC237" i="1" s="1"/>
  <c r="Y237" i="1" a="1"/>
  <c r="Y237" i="1" s="1"/>
  <c r="CK237" i="1" a="1"/>
  <c r="CK237" i="1" s="1"/>
  <c r="CX237" i="1" l="1"/>
  <c r="A239" i="1"/>
  <c r="F238" i="1" a="1"/>
  <c r="F238" i="1" s="1"/>
  <c r="N238" i="1" a="1"/>
  <c r="N238" i="1" s="1"/>
  <c r="V238" i="1" a="1"/>
  <c r="V238" i="1" s="1"/>
  <c r="AD238" i="1" a="1"/>
  <c r="AD238" i="1" s="1"/>
  <c r="AL238" i="1" a="1"/>
  <c r="AL238" i="1" s="1"/>
  <c r="AT238" i="1" a="1"/>
  <c r="AT238" i="1" s="1"/>
  <c r="BB238" i="1" a="1"/>
  <c r="BB238" i="1" s="1"/>
  <c r="BJ238" i="1" a="1"/>
  <c r="BJ238" i="1" s="1"/>
  <c r="BR238" i="1" a="1"/>
  <c r="BR238" i="1" s="1"/>
  <c r="BZ238" i="1" a="1"/>
  <c r="BZ238" i="1" s="1"/>
  <c r="CH238" i="1" a="1"/>
  <c r="CH238" i="1" s="1"/>
  <c r="CP238" i="1" a="1"/>
  <c r="CP238" i="1" s="1"/>
  <c r="G238" i="1" a="1"/>
  <c r="G238" i="1" s="1"/>
  <c r="O238" i="1" a="1"/>
  <c r="O238" i="1" s="1"/>
  <c r="W238" i="1" a="1"/>
  <c r="W238" i="1" s="1"/>
  <c r="AE238" i="1" a="1"/>
  <c r="AE238" i="1" s="1"/>
  <c r="AM238" i="1" a="1"/>
  <c r="AM238" i="1" s="1"/>
  <c r="AU238" i="1" a="1"/>
  <c r="AU238" i="1" s="1"/>
  <c r="BC238" i="1" a="1"/>
  <c r="BC238" i="1" s="1"/>
  <c r="BK238" i="1" a="1"/>
  <c r="BK238" i="1" s="1"/>
  <c r="BS238" i="1" a="1"/>
  <c r="BS238" i="1" s="1"/>
  <c r="CA238" i="1" a="1"/>
  <c r="CA238" i="1" s="1"/>
  <c r="CI238" i="1" a="1"/>
  <c r="CI238" i="1" s="1"/>
  <c r="CQ238" i="1" a="1"/>
  <c r="CQ238" i="1" s="1"/>
  <c r="H238" i="1" a="1"/>
  <c r="H238" i="1" s="1"/>
  <c r="P238" i="1" a="1"/>
  <c r="P238" i="1" s="1"/>
  <c r="X238" i="1" a="1"/>
  <c r="X238" i="1" s="1"/>
  <c r="AF238" i="1" a="1"/>
  <c r="AF238" i="1" s="1"/>
  <c r="AN238" i="1" a="1"/>
  <c r="AN238" i="1" s="1"/>
  <c r="AV238" i="1" a="1"/>
  <c r="AV238" i="1" s="1"/>
  <c r="BD238" i="1" a="1"/>
  <c r="BD238" i="1" s="1"/>
  <c r="BL238" i="1" a="1"/>
  <c r="BL238" i="1" s="1"/>
  <c r="BT238" i="1" a="1"/>
  <c r="BT238" i="1" s="1"/>
  <c r="CB238" i="1" a="1"/>
  <c r="CB238" i="1" s="1"/>
  <c r="CJ238" i="1" a="1"/>
  <c r="CJ238" i="1" s="1"/>
  <c r="CR238" i="1" a="1"/>
  <c r="CR238" i="1" s="1"/>
  <c r="I238" i="1" a="1"/>
  <c r="I238" i="1" s="1"/>
  <c r="Q238" i="1" a="1"/>
  <c r="Q238" i="1" s="1"/>
  <c r="Y238" i="1" a="1"/>
  <c r="Y238" i="1" s="1"/>
  <c r="AG238" i="1" a="1"/>
  <c r="AG238" i="1" s="1"/>
  <c r="AO238" i="1" a="1"/>
  <c r="AO238" i="1" s="1"/>
  <c r="AW238" i="1" a="1"/>
  <c r="AW238" i="1" s="1"/>
  <c r="BE238" i="1" a="1"/>
  <c r="BE238" i="1" s="1"/>
  <c r="BM238" i="1" a="1"/>
  <c r="BM238" i="1" s="1"/>
  <c r="BU238" i="1" a="1"/>
  <c r="BU238" i="1" s="1"/>
  <c r="CC238" i="1" a="1"/>
  <c r="CC238" i="1" s="1"/>
  <c r="CK238" i="1" a="1"/>
  <c r="CK238" i="1" s="1"/>
  <c r="CS238" i="1" a="1"/>
  <c r="CS238" i="1" s="1"/>
  <c r="B238" i="1" a="1"/>
  <c r="B238" i="1" s="1"/>
  <c r="J238" i="1" a="1"/>
  <c r="J238" i="1" s="1"/>
  <c r="R238" i="1" a="1"/>
  <c r="R238" i="1" s="1"/>
  <c r="Z238" i="1" a="1"/>
  <c r="Z238" i="1" s="1"/>
  <c r="AH238" i="1" a="1"/>
  <c r="AH238" i="1" s="1"/>
  <c r="AP238" i="1" a="1"/>
  <c r="AP238" i="1" s="1"/>
  <c r="AX238" i="1" a="1"/>
  <c r="AX238" i="1" s="1"/>
  <c r="BF238" i="1" a="1"/>
  <c r="BF238" i="1" s="1"/>
  <c r="BN238" i="1" a="1"/>
  <c r="BN238" i="1" s="1"/>
  <c r="BV238" i="1" a="1"/>
  <c r="BV238" i="1" s="1"/>
  <c r="CD238" i="1" a="1"/>
  <c r="CD238" i="1" s="1"/>
  <c r="CL238" i="1" a="1"/>
  <c r="CL238" i="1" s="1"/>
  <c r="CT238" i="1" a="1"/>
  <c r="CT238" i="1" s="1"/>
  <c r="C238" i="1" a="1"/>
  <c r="C238" i="1" s="1"/>
  <c r="K238" i="1" a="1"/>
  <c r="K238" i="1" s="1"/>
  <c r="S238" i="1" a="1"/>
  <c r="S238" i="1" s="1"/>
  <c r="AA238" i="1" a="1"/>
  <c r="AA238" i="1" s="1"/>
  <c r="AI238" i="1" a="1"/>
  <c r="AI238" i="1" s="1"/>
  <c r="AQ238" i="1" a="1"/>
  <c r="AQ238" i="1" s="1"/>
  <c r="AY238" i="1" a="1"/>
  <c r="AY238" i="1" s="1"/>
  <c r="BG238" i="1" a="1"/>
  <c r="BG238" i="1" s="1"/>
  <c r="BO238" i="1" a="1"/>
  <c r="BO238" i="1" s="1"/>
  <c r="BW238" i="1" a="1"/>
  <c r="BW238" i="1" s="1"/>
  <c r="CE238" i="1" a="1"/>
  <c r="CE238" i="1" s="1"/>
  <c r="CM238" i="1" a="1"/>
  <c r="CM238" i="1" s="1"/>
  <c r="CU238" i="1" a="1"/>
  <c r="CU238" i="1" s="1"/>
  <c r="D238" i="1" a="1"/>
  <c r="D238" i="1" s="1"/>
  <c r="L238" i="1" a="1"/>
  <c r="L238" i="1" s="1"/>
  <c r="T238" i="1" a="1"/>
  <c r="T238" i="1" s="1"/>
  <c r="AB238" i="1" a="1"/>
  <c r="AB238" i="1" s="1"/>
  <c r="AJ238" i="1" a="1"/>
  <c r="AJ238" i="1" s="1"/>
  <c r="AR238" i="1" a="1"/>
  <c r="AR238" i="1" s="1"/>
  <c r="AZ238" i="1" a="1"/>
  <c r="AZ238" i="1" s="1"/>
  <c r="BH238" i="1" a="1"/>
  <c r="BH238" i="1" s="1"/>
  <c r="BP238" i="1" a="1"/>
  <c r="BP238" i="1" s="1"/>
  <c r="BX238" i="1" a="1"/>
  <c r="BX238" i="1" s="1"/>
  <c r="CF238" i="1" a="1"/>
  <c r="CF238" i="1" s="1"/>
  <c r="CN238" i="1" a="1"/>
  <c r="CN238" i="1" s="1"/>
  <c r="CV238" i="1" a="1"/>
  <c r="CV238" i="1" s="1"/>
  <c r="BI238" i="1" a="1"/>
  <c r="BI238" i="1" s="1"/>
  <c r="E238" i="1" a="1"/>
  <c r="E238" i="1" s="1"/>
  <c r="BQ238" i="1" a="1"/>
  <c r="BQ238" i="1" s="1"/>
  <c r="M238" i="1" a="1"/>
  <c r="M238" i="1" s="1"/>
  <c r="BY238" i="1" a="1"/>
  <c r="BY238" i="1" s="1"/>
  <c r="U238" i="1" a="1"/>
  <c r="U238" i="1" s="1"/>
  <c r="CG238" i="1" a="1"/>
  <c r="CG238" i="1" s="1"/>
  <c r="AC238" i="1" a="1"/>
  <c r="AC238" i="1" s="1"/>
  <c r="CO238" i="1" a="1"/>
  <c r="CO238" i="1" s="1"/>
  <c r="AK238" i="1" a="1"/>
  <c r="AK238" i="1" s="1"/>
  <c r="CW238" i="1" a="1"/>
  <c r="CW238" i="1" s="1"/>
  <c r="AS238" i="1" a="1"/>
  <c r="AS238" i="1" s="1"/>
  <c r="BA238" i="1" a="1"/>
  <c r="BA238" i="1" s="1"/>
  <c r="CX238" i="1" l="1"/>
  <c r="A240" i="1"/>
  <c r="B239" i="1" a="1"/>
  <c r="B239" i="1" s="1"/>
  <c r="J239" i="1" a="1"/>
  <c r="J239" i="1" s="1"/>
  <c r="R239" i="1" a="1"/>
  <c r="R239" i="1" s="1"/>
  <c r="Z239" i="1" a="1"/>
  <c r="Z239" i="1" s="1"/>
  <c r="AH239" i="1" a="1"/>
  <c r="AH239" i="1" s="1"/>
  <c r="AP239" i="1" a="1"/>
  <c r="AP239" i="1" s="1"/>
  <c r="AX239" i="1" a="1"/>
  <c r="AX239" i="1" s="1"/>
  <c r="C239" i="1" a="1"/>
  <c r="C239" i="1" s="1"/>
  <c r="K239" i="1" a="1"/>
  <c r="K239" i="1" s="1"/>
  <c r="S239" i="1" a="1"/>
  <c r="S239" i="1" s="1"/>
  <c r="AA239" i="1" a="1"/>
  <c r="AA239" i="1" s="1"/>
  <c r="D239" i="1" a="1"/>
  <c r="D239" i="1" s="1"/>
  <c r="L239" i="1" a="1"/>
  <c r="L239" i="1" s="1"/>
  <c r="T239" i="1" a="1"/>
  <c r="T239" i="1" s="1"/>
  <c r="AB239" i="1" a="1"/>
  <c r="AB239" i="1" s="1"/>
  <c r="AJ239" i="1" a="1"/>
  <c r="AJ239" i="1" s="1"/>
  <c r="AR239" i="1" a="1"/>
  <c r="AR239" i="1" s="1"/>
  <c r="AZ239" i="1" a="1"/>
  <c r="AZ239" i="1" s="1"/>
  <c r="BH239" i="1" a="1"/>
  <c r="BH239" i="1" s="1"/>
  <c r="E239" i="1" a="1"/>
  <c r="E239" i="1" s="1"/>
  <c r="M239" i="1" a="1"/>
  <c r="M239" i="1" s="1"/>
  <c r="U239" i="1" a="1"/>
  <c r="U239" i="1" s="1"/>
  <c r="AC239" i="1" a="1"/>
  <c r="AC239" i="1" s="1"/>
  <c r="F239" i="1" a="1"/>
  <c r="F239" i="1" s="1"/>
  <c r="N239" i="1" a="1"/>
  <c r="N239" i="1" s="1"/>
  <c r="V239" i="1" a="1"/>
  <c r="V239" i="1" s="1"/>
  <c r="AD239" i="1" a="1"/>
  <c r="AD239" i="1" s="1"/>
  <c r="AL239" i="1" a="1"/>
  <c r="AL239" i="1" s="1"/>
  <c r="AT239" i="1" a="1"/>
  <c r="AT239" i="1" s="1"/>
  <c r="BB239" i="1" a="1"/>
  <c r="BB239" i="1" s="1"/>
  <c r="BJ239" i="1" a="1"/>
  <c r="BJ239" i="1" s="1"/>
  <c r="BR239" i="1" a="1"/>
  <c r="BR239" i="1" s="1"/>
  <c r="BZ239" i="1" a="1"/>
  <c r="BZ239" i="1" s="1"/>
  <c r="CH239" i="1" a="1"/>
  <c r="CH239" i="1" s="1"/>
  <c r="CP239" i="1" a="1"/>
  <c r="CP239" i="1" s="1"/>
  <c r="G239" i="1" a="1"/>
  <c r="G239" i="1" s="1"/>
  <c r="O239" i="1" a="1"/>
  <c r="O239" i="1" s="1"/>
  <c r="W239" i="1" a="1"/>
  <c r="W239" i="1" s="1"/>
  <c r="AE239" i="1" a="1"/>
  <c r="AE239" i="1" s="1"/>
  <c r="H239" i="1" a="1"/>
  <c r="H239" i="1" s="1"/>
  <c r="P239" i="1" a="1"/>
  <c r="P239" i="1" s="1"/>
  <c r="X239" i="1" a="1"/>
  <c r="X239" i="1" s="1"/>
  <c r="AF239" i="1" a="1"/>
  <c r="AF239" i="1" s="1"/>
  <c r="AN239" i="1" a="1"/>
  <c r="AN239" i="1" s="1"/>
  <c r="AV239" i="1" a="1"/>
  <c r="AV239" i="1" s="1"/>
  <c r="BD239" i="1" a="1"/>
  <c r="BD239" i="1" s="1"/>
  <c r="BL239" i="1" a="1"/>
  <c r="BL239" i="1" s="1"/>
  <c r="BT239" i="1" a="1"/>
  <c r="BT239" i="1" s="1"/>
  <c r="CB239" i="1" a="1"/>
  <c r="CB239" i="1" s="1"/>
  <c r="CJ239" i="1" a="1"/>
  <c r="CJ239" i="1" s="1"/>
  <c r="CR239" i="1" a="1"/>
  <c r="CR239" i="1" s="1"/>
  <c r="Y239" i="1" a="1"/>
  <c r="Y239" i="1" s="1"/>
  <c r="AU239" i="1" a="1"/>
  <c r="AU239" i="1" s="1"/>
  <c r="BI239" i="1" a="1"/>
  <c r="BI239" i="1" s="1"/>
  <c r="BU239" i="1" a="1"/>
  <c r="BU239" i="1" s="1"/>
  <c r="CE239" i="1" a="1"/>
  <c r="CE239" i="1" s="1"/>
  <c r="CO239" i="1" a="1"/>
  <c r="CO239" i="1" s="1"/>
  <c r="AG239" i="1" a="1"/>
  <c r="AG239" i="1" s="1"/>
  <c r="AW239" i="1" a="1"/>
  <c r="AW239" i="1" s="1"/>
  <c r="BK239" i="1" a="1"/>
  <c r="BK239" i="1" s="1"/>
  <c r="BV239" i="1" a="1"/>
  <c r="BV239" i="1" s="1"/>
  <c r="CF239" i="1" a="1"/>
  <c r="CF239" i="1" s="1"/>
  <c r="CQ239" i="1" a="1"/>
  <c r="CQ239" i="1" s="1"/>
  <c r="AI239" i="1" a="1"/>
  <c r="AI239" i="1" s="1"/>
  <c r="AY239" i="1" a="1"/>
  <c r="AY239" i="1" s="1"/>
  <c r="BM239" i="1" a="1"/>
  <c r="BM239" i="1" s="1"/>
  <c r="BW239" i="1" a="1"/>
  <c r="BW239" i="1" s="1"/>
  <c r="CG239" i="1" a="1"/>
  <c r="CG239" i="1" s="1"/>
  <c r="CS239" i="1" a="1"/>
  <c r="CS239" i="1" s="1"/>
  <c r="AK239" i="1" a="1"/>
  <c r="AK239" i="1" s="1"/>
  <c r="BA239" i="1" a="1"/>
  <c r="BA239" i="1" s="1"/>
  <c r="BN239" i="1" a="1"/>
  <c r="BN239" i="1" s="1"/>
  <c r="BX239" i="1" a="1"/>
  <c r="BX239" i="1" s="1"/>
  <c r="CI239" i="1" a="1"/>
  <c r="CI239" i="1" s="1"/>
  <c r="CT239" i="1" a="1"/>
  <c r="CT239" i="1" s="1"/>
  <c r="AM239" i="1" a="1"/>
  <c r="AM239" i="1" s="1"/>
  <c r="BC239" i="1" a="1"/>
  <c r="BC239" i="1" s="1"/>
  <c r="BO239" i="1" a="1"/>
  <c r="BO239" i="1" s="1"/>
  <c r="BY239" i="1" a="1"/>
  <c r="BY239" i="1" s="1"/>
  <c r="CK239" i="1" a="1"/>
  <c r="CK239" i="1" s="1"/>
  <c r="CU239" i="1" a="1"/>
  <c r="CU239" i="1" s="1"/>
  <c r="AO239" i="1" a="1"/>
  <c r="AO239" i="1" s="1"/>
  <c r="BE239" i="1" a="1"/>
  <c r="BE239" i="1" s="1"/>
  <c r="BP239" i="1" a="1"/>
  <c r="BP239" i="1" s="1"/>
  <c r="CA239" i="1" a="1"/>
  <c r="CA239" i="1" s="1"/>
  <c r="CL239" i="1" a="1"/>
  <c r="CL239" i="1" s="1"/>
  <c r="CV239" i="1" a="1"/>
  <c r="CV239" i="1" s="1"/>
  <c r="I239" i="1" a="1"/>
  <c r="I239" i="1" s="1"/>
  <c r="AQ239" i="1" a="1"/>
  <c r="AQ239" i="1" s="1"/>
  <c r="BF239" i="1" a="1"/>
  <c r="BF239" i="1" s="1"/>
  <c r="BQ239" i="1" a="1"/>
  <c r="BQ239" i="1" s="1"/>
  <c r="CC239" i="1" a="1"/>
  <c r="CC239" i="1" s="1"/>
  <c r="CM239" i="1" a="1"/>
  <c r="CM239" i="1" s="1"/>
  <c r="CW239" i="1" a="1"/>
  <c r="CW239" i="1" s="1"/>
  <c r="Q239" i="1" a="1"/>
  <c r="Q239" i="1" s="1"/>
  <c r="AS239" i="1" a="1"/>
  <c r="AS239" i="1" s="1"/>
  <c r="BG239" i="1" a="1"/>
  <c r="BG239" i="1" s="1"/>
  <c r="BS239" i="1" a="1"/>
  <c r="BS239" i="1" s="1"/>
  <c r="CD239" i="1" a="1"/>
  <c r="CD239" i="1" s="1"/>
  <c r="CN239" i="1" a="1"/>
  <c r="CN239" i="1" s="1"/>
  <c r="CX239" i="1" l="1"/>
  <c r="A241" i="1"/>
  <c r="B240" i="1" a="1"/>
  <c r="B240" i="1" s="1"/>
  <c r="J240" i="1" a="1"/>
  <c r="J240" i="1" s="1"/>
  <c r="R240" i="1" a="1"/>
  <c r="R240" i="1" s="1"/>
  <c r="Z240" i="1" a="1"/>
  <c r="Z240" i="1" s="1"/>
  <c r="AH240" i="1" a="1"/>
  <c r="AH240" i="1" s="1"/>
  <c r="AP240" i="1" a="1"/>
  <c r="AP240" i="1" s="1"/>
  <c r="AX240" i="1" a="1"/>
  <c r="AX240" i="1" s="1"/>
  <c r="BF240" i="1" a="1"/>
  <c r="BF240" i="1" s="1"/>
  <c r="BN240" i="1" a="1"/>
  <c r="BN240" i="1" s="1"/>
  <c r="BV240" i="1" a="1"/>
  <c r="BV240" i="1" s="1"/>
  <c r="CD240" i="1" a="1"/>
  <c r="CD240" i="1" s="1"/>
  <c r="CL240" i="1" a="1"/>
  <c r="CL240" i="1" s="1"/>
  <c r="CT240" i="1" a="1"/>
  <c r="CT240" i="1" s="1"/>
  <c r="D240" i="1" a="1"/>
  <c r="D240" i="1" s="1"/>
  <c r="E240" i="1" a="1"/>
  <c r="E240" i="1" s="1"/>
  <c r="N240" i="1" a="1"/>
  <c r="N240" i="1" s="1"/>
  <c r="W240" i="1" a="1"/>
  <c r="W240" i="1" s="1"/>
  <c r="AF240" i="1" a="1"/>
  <c r="AF240" i="1" s="1"/>
  <c r="AO240" i="1" a="1"/>
  <c r="AO240" i="1" s="1"/>
  <c r="AY240" i="1" a="1"/>
  <c r="AY240" i="1" s="1"/>
  <c r="BH240" i="1" a="1"/>
  <c r="BH240" i="1" s="1"/>
  <c r="BQ240" i="1" a="1"/>
  <c r="BQ240" i="1" s="1"/>
  <c r="BZ240" i="1" a="1"/>
  <c r="BZ240" i="1" s="1"/>
  <c r="CI240" i="1" a="1"/>
  <c r="CI240" i="1" s="1"/>
  <c r="CR240" i="1" a="1"/>
  <c r="CR240" i="1" s="1"/>
  <c r="F240" i="1" a="1"/>
  <c r="F240" i="1" s="1"/>
  <c r="O240" i="1" a="1"/>
  <c r="O240" i="1" s="1"/>
  <c r="X240" i="1" a="1"/>
  <c r="X240" i="1" s="1"/>
  <c r="AG240" i="1" a="1"/>
  <c r="AG240" i="1" s="1"/>
  <c r="AQ240" i="1" a="1"/>
  <c r="AQ240" i="1" s="1"/>
  <c r="AZ240" i="1" a="1"/>
  <c r="AZ240" i="1" s="1"/>
  <c r="BI240" i="1" a="1"/>
  <c r="BI240" i="1" s="1"/>
  <c r="BR240" i="1" a="1"/>
  <c r="BR240" i="1" s="1"/>
  <c r="CA240" i="1" a="1"/>
  <c r="CA240" i="1" s="1"/>
  <c r="CJ240" i="1" a="1"/>
  <c r="CJ240" i="1" s="1"/>
  <c r="CS240" i="1" a="1"/>
  <c r="CS240" i="1" s="1"/>
  <c r="G240" i="1" a="1"/>
  <c r="G240" i="1" s="1"/>
  <c r="P240" i="1" a="1"/>
  <c r="P240" i="1" s="1"/>
  <c r="Y240" i="1" a="1"/>
  <c r="Y240" i="1" s="1"/>
  <c r="AI240" i="1" a="1"/>
  <c r="AI240" i="1" s="1"/>
  <c r="AR240" i="1" a="1"/>
  <c r="AR240" i="1" s="1"/>
  <c r="BA240" i="1" a="1"/>
  <c r="BA240" i="1" s="1"/>
  <c r="BJ240" i="1" a="1"/>
  <c r="BJ240" i="1" s="1"/>
  <c r="BS240" i="1" a="1"/>
  <c r="BS240" i="1" s="1"/>
  <c r="CB240" i="1" a="1"/>
  <c r="CB240" i="1" s="1"/>
  <c r="CK240" i="1" a="1"/>
  <c r="CK240" i="1" s="1"/>
  <c r="CU240" i="1" a="1"/>
  <c r="CU240" i="1" s="1"/>
  <c r="H240" i="1" a="1"/>
  <c r="H240" i="1" s="1"/>
  <c r="Q240" i="1" a="1"/>
  <c r="Q240" i="1" s="1"/>
  <c r="AA240" i="1" a="1"/>
  <c r="AA240" i="1" s="1"/>
  <c r="AJ240" i="1" a="1"/>
  <c r="AJ240" i="1" s="1"/>
  <c r="AS240" i="1" a="1"/>
  <c r="AS240" i="1" s="1"/>
  <c r="BB240" i="1" a="1"/>
  <c r="BB240" i="1" s="1"/>
  <c r="BK240" i="1" a="1"/>
  <c r="BK240" i="1" s="1"/>
  <c r="BT240" i="1" a="1"/>
  <c r="BT240" i="1" s="1"/>
  <c r="CC240" i="1" a="1"/>
  <c r="CC240" i="1" s="1"/>
  <c r="CM240" i="1" a="1"/>
  <c r="CM240" i="1" s="1"/>
  <c r="CV240" i="1" a="1"/>
  <c r="CV240" i="1" s="1"/>
  <c r="I240" i="1" a="1"/>
  <c r="I240" i="1" s="1"/>
  <c r="S240" i="1" a="1"/>
  <c r="S240" i="1" s="1"/>
  <c r="AB240" i="1" a="1"/>
  <c r="AB240" i="1" s="1"/>
  <c r="AK240" i="1" a="1"/>
  <c r="AK240" i="1" s="1"/>
  <c r="AT240" i="1" a="1"/>
  <c r="AT240" i="1" s="1"/>
  <c r="BC240" i="1" a="1"/>
  <c r="BC240" i="1" s="1"/>
  <c r="BL240" i="1" a="1"/>
  <c r="BL240" i="1" s="1"/>
  <c r="BU240" i="1" a="1"/>
  <c r="BU240" i="1" s="1"/>
  <c r="CE240" i="1" a="1"/>
  <c r="CE240" i="1" s="1"/>
  <c r="CN240" i="1" a="1"/>
  <c r="CN240" i="1" s="1"/>
  <c r="CW240" i="1" a="1"/>
  <c r="CW240" i="1" s="1"/>
  <c r="K240" i="1" a="1"/>
  <c r="K240" i="1" s="1"/>
  <c r="T240" i="1" a="1"/>
  <c r="T240" i="1" s="1"/>
  <c r="AC240" i="1" a="1"/>
  <c r="AC240" i="1" s="1"/>
  <c r="AL240" i="1" a="1"/>
  <c r="AL240" i="1" s="1"/>
  <c r="AU240" i="1" a="1"/>
  <c r="AU240" i="1" s="1"/>
  <c r="BD240" i="1" a="1"/>
  <c r="BD240" i="1" s="1"/>
  <c r="BM240" i="1" a="1"/>
  <c r="BM240" i="1" s="1"/>
  <c r="BW240" i="1" a="1"/>
  <c r="BW240" i="1" s="1"/>
  <c r="CF240" i="1" a="1"/>
  <c r="CF240" i="1" s="1"/>
  <c r="CO240" i="1" a="1"/>
  <c r="CO240" i="1" s="1"/>
  <c r="L240" i="1" a="1"/>
  <c r="L240" i="1" s="1"/>
  <c r="U240" i="1" a="1"/>
  <c r="U240" i="1" s="1"/>
  <c r="AD240" i="1" a="1"/>
  <c r="AD240" i="1" s="1"/>
  <c r="AM240" i="1" a="1"/>
  <c r="AM240" i="1" s="1"/>
  <c r="AV240" i="1" a="1"/>
  <c r="AV240" i="1" s="1"/>
  <c r="BE240" i="1" a="1"/>
  <c r="BE240" i="1" s="1"/>
  <c r="BO240" i="1" a="1"/>
  <c r="BO240" i="1" s="1"/>
  <c r="BX240" i="1" a="1"/>
  <c r="BX240" i="1" s="1"/>
  <c r="CG240" i="1" a="1"/>
  <c r="CG240" i="1" s="1"/>
  <c r="CP240" i="1" a="1"/>
  <c r="CP240" i="1" s="1"/>
  <c r="M240" i="1" a="1"/>
  <c r="M240" i="1" s="1"/>
  <c r="CH240" i="1" a="1"/>
  <c r="CH240" i="1" s="1"/>
  <c r="V240" i="1" a="1"/>
  <c r="V240" i="1" s="1"/>
  <c r="CQ240" i="1" a="1"/>
  <c r="CQ240" i="1" s="1"/>
  <c r="AE240" i="1" a="1"/>
  <c r="AE240" i="1" s="1"/>
  <c r="AN240" i="1" a="1"/>
  <c r="AN240" i="1" s="1"/>
  <c r="AW240" i="1" a="1"/>
  <c r="AW240" i="1" s="1"/>
  <c r="BG240" i="1" a="1"/>
  <c r="BG240" i="1" s="1"/>
  <c r="BP240" i="1" a="1"/>
  <c r="BP240" i="1" s="1"/>
  <c r="C240" i="1" a="1"/>
  <c r="C240" i="1" s="1"/>
  <c r="BY240" i="1" a="1"/>
  <c r="BY240" i="1" s="1"/>
  <c r="CX240" i="1" l="1"/>
  <c r="A242" i="1"/>
  <c r="F241" i="1" a="1"/>
  <c r="F241" i="1" s="1"/>
  <c r="N241" i="1" a="1"/>
  <c r="N241" i="1" s="1"/>
  <c r="V241" i="1" a="1"/>
  <c r="V241" i="1" s="1"/>
  <c r="AD241" i="1" a="1"/>
  <c r="AD241" i="1" s="1"/>
  <c r="E241" i="1" a="1"/>
  <c r="E241" i="1" s="1"/>
  <c r="O241" i="1" a="1"/>
  <c r="O241" i="1" s="1"/>
  <c r="X241" i="1" a="1"/>
  <c r="X241" i="1" s="1"/>
  <c r="AG241" i="1" a="1"/>
  <c r="AG241" i="1" s="1"/>
  <c r="AO241" i="1" a="1"/>
  <c r="AO241" i="1" s="1"/>
  <c r="AW241" i="1" a="1"/>
  <c r="AW241" i="1" s="1"/>
  <c r="BE241" i="1" a="1"/>
  <c r="BE241" i="1" s="1"/>
  <c r="BM241" i="1" a="1"/>
  <c r="BM241" i="1" s="1"/>
  <c r="BU241" i="1" a="1"/>
  <c r="BU241" i="1" s="1"/>
  <c r="CC241" i="1" a="1"/>
  <c r="CC241" i="1" s="1"/>
  <c r="CK241" i="1" a="1"/>
  <c r="CK241" i="1" s="1"/>
  <c r="CS241" i="1" a="1"/>
  <c r="CS241" i="1" s="1"/>
  <c r="G241" i="1" a="1"/>
  <c r="G241" i="1" s="1"/>
  <c r="P241" i="1" a="1"/>
  <c r="P241" i="1" s="1"/>
  <c r="Y241" i="1" a="1"/>
  <c r="Y241" i="1" s="1"/>
  <c r="AH241" i="1" a="1"/>
  <c r="AH241" i="1" s="1"/>
  <c r="AP241" i="1" a="1"/>
  <c r="AP241" i="1" s="1"/>
  <c r="AX241" i="1" a="1"/>
  <c r="AX241" i="1" s="1"/>
  <c r="BF241" i="1" a="1"/>
  <c r="BF241" i="1" s="1"/>
  <c r="BN241" i="1" a="1"/>
  <c r="BN241" i="1" s="1"/>
  <c r="BV241" i="1" a="1"/>
  <c r="BV241" i="1" s="1"/>
  <c r="CD241" i="1" a="1"/>
  <c r="CD241" i="1" s="1"/>
  <c r="CL241" i="1" a="1"/>
  <c r="CL241" i="1" s="1"/>
  <c r="CT241" i="1" a="1"/>
  <c r="CT241" i="1" s="1"/>
  <c r="H241" i="1" a="1"/>
  <c r="H241" i="1" s="1"/>
  <c r="Q241" i="1" a="1"/>
  <c r="Q241" i="1" s="1"/>
  <c r="Z241" i="1" a="1"/>
  <c r="Z241" i="1" s="1"/>
  <c r="AI241" i="1" a="1"/>
  <c r="AI241" i="1" s="1"/>
  <c r="AQ241" i="1" a="1"/>
  <c r="AQ241" i="1" s="1"/>
  <c r="AY241" i="1" a="1"/>
  <c r="AY241" i="1" s="1"/>
  <c r="BG241" i="1" a="1"/>
  <c r="BG241" i="1" s="1"/>
  <c r="BO241" i="1" a="1"/>
  <c r="BO241" i="1" s="1"/>
  <c r="BW241" i="1" a="1"/>
  <c r="BW241" i="1" s="1"/>
  <c r="CE241" i="1" a="1"/>
  <c r="CE241" i="1" s="1"/>
  <c r="CM241" i="1" a="1"/>
  <c r="CM241" i="1" s="1"/>
  <c r="CU241" i="1" a="1"/>
  <c r="CU241" i="1" s="1"/>
  <c r="I241" i="1" a="1"/>
  <c r="I241" i="1" s="1"/>
  <c r="R241" i="1" a="1"/>
  <c r="R241" i="1" s="1"/>
  <c r="AA241" i="1" a="1"/>
  <c r="AA241" i="1" s="1"/>
  <c r="AJ241" i="1" a="1"/>
  <c r="AJ241" i="1" s="1"/>
  <c r="AR241" i="1" a="1"/>
  <c r="AR241" i="1" s="1"/>
  <c r="AZ241" i="1" a="1"/>
  <c r="AZ241" i="1" s="1"/>
  <c r="BH241" i="1" a="1"/>
  <c r="BH241" i="1" s="1"/>
  <c r="BP241" i="1" a="1"/>
  <c r="BP241" i="1" s="1"/>
  <c r="BX241" i="1" a="1"/>
  <c r="BX241" i="1" s="1"/>
  <c r="CF241" i="1" a="1"/>
  <c r="CF241" i="1" s="1"/>
  <c r="CN241" i="1" a="1"/>
  <c r="CN241" i="1" s="1"/>
  <c r="CV241" i="1" a="1"/>
  <c r="CV241" i="1" s="1"/>
  <c r="J241" i="1" a="1"/>
  <c r="J241" i="1" s="1"/>
  <c r="S241" i="1" a="1"/>
  <c r="S241" i="1" s="1"/>
  <c r="AB241" i="1" a="1"/>
  <c r="AB241" i="1" s="1"/>
  <c r="AK241" i="1" a="1"/>
  <c r="AK241" i="1" s="1"/>
  <c r="AS241" i="1" a="1"/>
  <c r="AS241" i="1" s="1"/>
  <c r="BA241" i="1" a="1"/>
  <c r="BA241" i="1" s="1"/>
  <c r="BI241" i="1" a="1"/>
  <c r="BI241" i="1" s="1"/>
  <c r="BQ241" i="1" a="1"/>
  <c r="BQ241" i="1" s="1"/>
  <c r="BY241" i="1" a="1"/>
  <c r="BY241" i="1" s="1"/>
  <c r="CG241" i="1" a="1"/>
  <c r="CG241" i="1" s="1"/>
  <c r="CO241" i="1" a="1"/>
  <c r="CO241" i="1" s="1"/>
  <c r="CW241" i="1" a="1"/>
  <c r="CW241" i="1" s="1"/>
  <c r="B241" i="1" a="1"/>
  <c r="B241" i="1" s="1"/>
  <c r="K241" i="1" a="1"/>
  <c r="K241" i="1" s="1"/>
  <c r="T241" i="1" a="1"/>
  <c r="T241" i="1" s="1"/>
  <c r="AC241" i="1" a="1"/>
  <c r="AC241" i="1" s="1"/>
  <c r="AL241" i="1" a="1"/>
  <c r="AL241" i="1" s="1"/>
  <c r="AT241" i="1" a="1"/>
  <c r="AT241" i="1" s="1"/>
  <c r="BB241" i="1" a="1"/>
  <c r="BB241" i="1" s="1"/>
  <c r="BJ241" i="1" a="1"/>
  <c r="BJ241" i="1" s="1"/>
  <c r="BR241" i="1" a="1"/>
  <c r="BR241" i="1" s="1"/>
  <c r="BZ241" i="1" a="1"/>
  <c r="BZ241" i="1" s="1"/>
  <c r="CH241" i="1" a="1"/>
  <c r="CH241" i="1" s="1"/>
  <c r="CP241" i="1" a="1"/>
  <c r="CP241" i="1" s="1"/>
  <c r="C241" i="1" a="1"/>
  <c r="C241" i="1" s="1"/>
  <c r="L241" i="1" a="1"/>
  <c r="L241" i="1" s="1"/>
  <c r="U241" i="1" a="1"/>
  <c r="U241" i="1" s="1"/>
  <c r="AE241" i="1" a="1"/>
  <c r="AE241" i="1" s="1"/>
  <c r="AM241" i="1" a="1"/>
  <c r="AM241" i="1" s="1"/>
  <c r="AU241" i="1" a="1"/>
  <c r="AU241" i="1" s="1"/>
  <c r="BC241" i="1" a="1"/>
  <c r="BC241" i="1" s="1"/>
  <c r="BK241" i="1" a="1"/>
  <c r="BK241" i="1" s="1"/>
  <c r="BS241" i="1" a="1"/>
  <c r="BS241" i="1" s="1"/>
  <c r="CA241" i="1" a="1"/>
  <c r="CA241" i="1" s="1"/>
  <c r="CI241" i="1" a="1"/>
  <c r="CI241" i="1" s="1"/>
  <c r="CQ241" i="1" a="1"/>
  <c r="CQ241" i="1" s="1"/>
  <c r="BD241" i="1" a="1"/>
  <c r="BD241" i="1" s="1"/>
  <c r="BL241" i="1" a="1"/>
  <c r="BL241" i="1" s="1"/>
  <c r="D241" i="1" a="1"/>
  <c r="D241" i="1" s="1"/>
  <c r="BT241" i="1" a="1"/>
  <c r="BT241" i="1" s="1"/>
  <c r="M241" i="1" a="1"/>
  <c r="M241" i="1" s="1"/>
  <c r="CB241" i="1" a="1"/>
  <c r="CB241" i="1" s="1"/>
  <c r="W241" i="1" a="1"/>
  <c r="W241" i="1" s="1"/>
  <c r="CJ241" i="1" a="1"/>
  <c r="CJ241" i="1" s="1"/>
  <c r="AF241" i="1" a="1"/>
  <c r="AF241" i="1" s="1"/>
  <c r="CR241" i="1" a="1"/>
  <c r="CR241" i="1" s="1"/>
  <c r="AN241" i="1" a="1"/>
  <c r="AN241" i="1" s="1"/>
  <c r="AV241" i="1" a="1"/>
  <c r="AV241" i="1" s="1"/>
  <c r="CX241" i="1" l="1"/>
  <c r="A243" i="1"/>
  <c r="E242" i="1" a="1"/>
  <c r="E242" i="1" s="1"/>
  <c r="M242" i="1" a="1"/>
  <c r="M242" i="1" s="1"/>
  <c r="U242" i="1" a="1"/>
  <c r="U242" i="1" s="1"/>
  <c r="AC242" i="1" a="1"/>
  <c r="AC242" i="1" s="1"/>
  <c r="AK242" i="1" a="1"/>
  <c r="AK242" i="1" s="1"/>
  <c r="AS242" i="1" a="1"/>
  <c r="AS242" i="1" s="1"/>
  <c r="BA242" i="1" a="1"/>
  <c r="BA242" i="1" s="1"/>
  <c r="BI242" i="1" a="1"/>
  <c r="BI242" i="1" s="1"/>
  <c r="BQ242" i="1" a="1"/>
  <c r="BQ242" i="1" s="1"/>
  <c r="BY242" i="1" a="1"/>
  <c r="BY242" i="1" s="1"/>
  <c r="CG242" i="1" a="1"/>
  <c r="CG242" i="1" s="1"/>
  <c r="CO242" i="1" a="1"/>
  <c r="CO242" i="1" s="1"/>
  <c r="CW242" i="1" a="1"/>
  <c r="CW242" i="1" s="1"/>
  <c r="F242" i="1" a="1"/>
  <c r="F242" i="1" s="1"/>
  <c r="N242" i="1" a="1"/>
  <c r="N242" i="1" s="1"/>
  <c r="V242" i="1" a="1"/>
  <c r="V242" i="1" s="1"/>
  <c r="AD242" i="1" a="1"/>
  <c r="AD242" i="1" s="1"/>
  <c r="AL242" i="1" a="1"/>
  <c r="AL242" i="1" s="1"/>
  <c r="AT242" i="1" a="1"/>
  <c r="AT242" i="1" s="1"/>
  <c r="BB242" i="1" a="1"/>
  <c r="BB242" i="1" s="1"/>
  <c r="BJ242" i="1" a="1"/>
  <c r="BJ242" i="1" s="1"/>
  <c r="BR242" i="1" a="1"/>
  <c r="BR242" i="1" s="1"/>
  <c r="BZ242" i="1" a="1"/>
  <c r="BZ242" i="1" s="1"/>
  <c r="CH242" i="1" a="1"/>
  <c r="CH242" i="1" s="1"/>
  <c r="CP242" i="1" a="1"/>
  <c r="CP242" i="1" s="1"/>
  <c r="G242" i="1" a="1"/>
  <c r="G242" i="1" s="1"/>
  <c r="O242" i="1" a="1"/>
  <c r="O242" i="1" s="1"/>
  <c r="W242" i="1" a="1"/>
  <c r="W242" i="1" s="1"/>
  <c r="AE242" i="1" a="1"/>
  <c r="AE242" i="1" s="1"/>
  <c r="AM242" i="1" a="1"/>
  <c r="AM242" i="1" s="1"/>
  <c r="AU242" i="1" a="1"/>
  <c r="AU242" i="1" s="1"/>
  <c r="BC242" i="1" a="1"/>
  <c r="BC242" i="1" s="1"/>
  <c r="BK242" i="1" a="1"/>
  <c r="BK242" i="1" s="1"/>
  <c r="BS242" i="1" a="1"/>
  <c r="BS242" i="1" s="1"/>
  <c r="CA242" i="1" a="1"/>
  <c r="CA242" i="1" s="1"/>
  <c r="CI242" i="1" a="1"/>
  <c r="CI242" i="1" s="1"/>
  <c r="CQ242" i="1" a="1"/>
  <c r="CQ242" i="1" s="1"/>
  <c r="H242" i="1" a="1"/>
  <c r="H242" i="1" s="1"/>
  <c r="P242" i="1" a="1"/>
  <c r="P242" i="1" s="1"/>
  <c r="X242" i="1" a="1"/>
  <c r="X242" i="1" s="1"/>
  <c r="AF242" i="1" a="1"/>
  <c r="AF242" i="1" s="1"/>
  <c r="AN242" i="1" a="1"/>
  <c r="AN242" i="1" s="1"/>
  <c r="AV242" i="1" a="1"/>
  <c r="AV242" i="1" s="1"/>
  <c r="BD242" i="1" a="1"/>
  <c r="BD242" i="1" s="1"/>
  <c r="BL242" i="1" a="1"/>
  <c r="BL242" i="1" s="1"/>
  <c r="BT242" i="1" a="1"/>
  <c r="BT242" i="1" s="1"/>
  <c r="CB242" i="1" a="1"/>
  <c r="CB242" i="1" s="1"/>
  <c r="CJ242" i="1" a="1"/>
  <c r="CJ242" i="1" s="1"/>
  <c r="CR242" i="1" a="1"/>
  <c r="CR242" i="1" s="1"/>
  <c r="I242" i="1" a="1"/>
  <c r="I242" i="1" s="1"/>
  <c r="Q242" i="1" a="1"/>
  <c r="Q242" i="1" s="1"/>
  <c r="Y242" i="1" a="1"/>
  <c r="Y242" i="1" s="1"/>
  <c r="AG242" i="1" a="1"/>
  <c r="AG242" i="1" s="1"/>
  <c r="AO242" i="1" a="1"/>
  <c r="AO242" i="1" s="1"/>
  <c r="AW242" i="1" a="1"/>
  <c r="AW242" i="1" s="1"/>
  <c r="BE242" i="1" a="1"/>
  <c r="BE242" i="1" s="1"/>
  <c r="BM242" i="1" a="1"/>
  <c r="BM242" i="1" s="1"/>
  <c r="BU242" i="1" a="1"/>
  <c r="BU242" i="1" s="1"/>
  <c r="CC242" i="1" a="1"/>
  <c r="CC242" i="1" s="1"/>
  <c r="CK242" i="1" a="1"/>
  <c r="CK242" i="1" s="1"/>
  <c r="CS242" i="1" a="1"/>
  <c r="CS242" i="1" s="1"/>
  <c r="B242" i="1" a="1"/>
  <c r="B242" i="1" s="1"/>
  <c r="J242" i="1" a="1"/>
  <c r="J242" i="1" s="1"/>
  <c r="R242" i="1" a="1"/>
  <c r="R242" i="1" s="1"/>
  <c r="Z242" i="1" a="1"/>
  <c r="Z242" i="1" s="1"/>
  <c r="AH242" i="1" a="1"/>
  <c r="AH242" i="1" s="1"/>
  <c r="AP242" i="1" a="1"/>
  <c r="AP242" i="1" s="1"/>
  <c r="AX242" i="1" a="1"/>
  <c r="AX242" i="1" s="1"/>
  <c r="BF242" i="1" a="1"/>
  <c r="BF242" i="1" s="1"/>
  <c r="BN242" i="1" a="1"/>
  <c r="BN242" i="1" s="1"/>
  <c r="BV242" i="1" a="1"/>
  <c r="BV242" i="1" s="1"/>
  <c r="CD242" i="1" a="1"/>
  <c r="CD242" i="1" s="1"/>
  <c r="CL242" i="1" a="1"/>
  <c r="CL242" i="1" s="1"/>
  <c r="CT242" i="1" a="1"/>
  <c r="CT242" i="1" s="1"/>
  <c r="C242" i="1" a="1"/>
  <c r="C242" i="1" s="1"/>
  <c r="K242" i="1" a="1"/>
  <c r="K242" i="1" s="1"/>
  <c r="S242" i="1" a="1"/>
  <c r="S242" i="1" s="1"/>
  <c r="AA242" i="1" a="1"/>
  <c r="AA242" i="1" s="1"/>
  <c r="AI242" i="1" a="1"/>
  <c r="AI242" i="1" s="1"/>
  <c r="AQ242" i="1" a="1"/>
  <c r="AQ242" i="1" s="1"/>
  <c r="AY242" i="1" a="1"/>
  <c r="AY242" i="1" s="1"/>
  <c r="BG242" i="1" a="1"/>
  <c r="BG242" i="1" s="1"/>
  <c r="BO242" i="1" a="1"/>
  <c r="BO242" i="1" s="1"/>
  <c r="BW242" i="1" a="1"/>
  <c r="BW242" i="1" s="1"/>
  <c r="CE242" i="1" a="1"/>
  <c r="CE242" i="1" s="1"/>
  <c r="CM242" i="1" a="1"/>
  <c r="CM242" i="1" s="1"/>
  <c r="CU242" i="1" a="1"/>
  <c r="CU242" i="1" s="1"/>
  <c r="T242" i="1" a="1"/>
  <c r="T242" i="1" s="1"/>
  <c r="CF242" i="1" a="1"/>
  <c r="CF242" i="1" s="1"/>
  <c r="AB242" i="1" a="1"/>
  <c r="AB242" i="1" s="1"/>
  <c r="CN242" i="1" a="1"/>
  <c r="CN242" i="1" s="1"/>
  <c r="AJ242" i="1" a="1"/>
  <c r="AJ242" i="1" s="1"/>
  <c r="CV242" i="1" a="1"/>
  <c r="CV242" i="1" s="1"/>
  <c r="AR242" i="1" a="1"/>
  <c r="AR242" i="1" s="1"/>
  <c r="AZ242" i="1" a="1"/>
  <c r="AZ242" i="1" s="1"/>
  <c r="BH242" i="1" a="1"/>
  <c r="BH242" i="1" s="1"/>
  <c r="D242" i="1" a="1"/>
  <c r="D242" i="1" s="1"/>
  <c r="BP242" i="1" a="1"/>
  <c r="BP242" i="1" s="1"/>
  <c r="L242" i="1" a="1"/>
  <c r="L242" i="1" s="1"/>
  <c r="BX242" i="1" a="1"/>
  <c r="BX242" i="1" s="1"/>
  <c r="CX242" i="1" l="1"/>
  <c r="A244" i="1"/>
  <c r="I243" i="1" a="1"/>
  <c r="I243" i="1" s="1"/>
  <c r="Q243" i="1" a="1"/>
  <c r="Q243" i="1" s="1"/>
  <c r="Y243" i="1" a="1"/>
  <c r="Y243" i="1" s="1"/>
  <c r="AG243" i="1" a="1"/>
  <c r="AG243" i="1" s="1"/>
  <c r="AO243" i="1" a="1"/>
  <c r="AO243" i="1" s="1"/>
  <c r="AW243" i="1" a="1"/>
  <c r="AW243" i="1" s="1"/>
  <c r="BE243" i="1" a="1"/>
  <c r="BE243" i="1" s="1"/>
  <c r="BM243" i="1" a="1"/>
  <c r="BM243" i="1" s="1"/>
  <c r="BU243" i="1" a="1"/>
  <c r="BU243" i="1" s="1"/>
  <c r="CC243" i="1" a="1"/>
  <c r="CC243" i="1" s="1"/>
  <c r="CK243" i="1" a="1"/>
  <c r="CK243" i="1" s="1"/>
  <c r="CS243" i="1" a="1"/>
  <c r="CS243" i="1" s="1"/>
  <c r="B243" i="1" a="1"/>
  <c r="B243" i="1" s="1"/>
  <c r="J243" i="1" a="1"/>
  <c r="J243" i="1" s="1"/>
  <c r="R243" i="1" a="1"/>
  <c r="R243" i="1" s="1"/>
  <c r="Z243" i="1" a="1"/>
  <c r="Z243" i="1" s="1"/>
  <c r="AH243" i="1" a="1"/>
  <c r="AH243" i="1" s="1"/>
  <c r="AP243" i="1" a="1"/>
  <c r="AP243" i="1" s="1"/>
  <c r="AX243" i="1" a="1"/>
  <c r="AX243" i="1" s="1"/>
  <c r="BF243" i="1" a="1"/>
  <c r="BF243" i="1" s="1"/>
  <c r="BN243" i="1" a="1"/>
  <c r="BN243" i="1" s="1"/>
  <c r="BV243" i="1" a="1"/>
  <c r="BV243" i="1" s="1"/>
  <c r="CD243" i="1" a="1"/>
  <c r="CD243" i="1" s="1"/>
  <c r="CL243" i="1" a="1"/>
  <c r="CL243" i="1" s="1"/>
  <c r="CT243" i="1" a="1"/>
  <c r="CT243" i="1" s="1"/>
  <c r="C243" i="1" a="1"/>
  <c r="C243" i="1" s="1"/>
  <c r="K243" i="1" a="1"/>
  <c r="K243" i="1" s="1"/>
  <c r="S243" i="1" a="1"/>
  <c r="S243" i="1" s="1"/>
  <c r="AA243" i="1" a="1"/>
  <c r="AA243" i="1" s="1"/>
  <c r="AI243" i="1" a="1"/>
  <c r="AI243" i="1" s="1"/>
  <c r="AQ243" i="1" a="1"/>
  <c r="AQ243" i="1" s="1"/>
  <c r="AY243" i="1" a="1"/>
  <c r="AY243" i="1" s="1"/>
  <c r="BG243" i="1" a="1"/>
  <c r="BG243" i="1" s="1"/>
  <c r="BO243" i="1" a="1"/>
  <c r="BO243" i="1" s="1"/>
  <c r="BW243" i="1" a="1"/>
  <c r="BW243" i="1" s="1"/>
  <c r="CE243" i="1" a="1"/>
  <c r="CE243" i="1" s="1"/>
  <c r="CM243" i="1" a="1"/>
  <c r="CM243" i="1" s="1"/>
  <c r="CU243" i="1" a="1"/>
  <c r="CU243" i="1" s="1"/>
  <c r="D243" i="1" a="1"/>
  <c r="D243" i="1" s="1"/>
  <c r="L243" i="1" a="1"/>
  <c r="L243" i="1" s="1"/>
  <c r="T243" i="1" a="1"/>
  <c r="T243" i="1" s="1"/>
  <c r="AB243" i="1" a="1"/>
  <c r="AB243" i="1" s="1"/>
  <c r="AJ243" i="1" a="1"/>
  <c r="AJ243" i="1" s="1"/>
  <c r="AR243" i="1" a="1"/>
  <c r="AR243" i="1" s="1"/>
  <c r="AZ243" i="1" a="1"/>
  <c r="AZ243" i="1" s="1"/>
  <c r="BH243" i="1" a="1"/>
  <c r="BH243" i="1" s="1"/>
  <c r="BP243" i="1" a="1"/>
  <c r="BP243" i="1" s="1"/>
  <c r="BX243" i="1" a="1"/>
  <c r="BX243" i="1" s="1"/>
  <c r="CF243" i="1" a="1"/>
  <c r="CF243" i="1" s="1"/>
  <c r="CN243" i="1" a="1"/>
  <c r="CN243" i="1" s="1"/>
  <c r="CV243" i="1" a="1"/>
  <c r="CV243" i="1" s="1"/>
  <c r="E243" i="1" a="1"/>
  <c r="E243" i="1" s="1"/>
  <c r="M243" i="1" a="1"/>
  <c r="M243" i="1" s="1"/>
  <c r="U243" i="1" a="1"/>
  <c r="U243" i="1" s="1"/>
  <c r="AC243" i="1" a="1"/>
  <c r="AC243" i="1" s="1"/>
  <c r="AK243" i="1" a="1"/>
  <c r="AK243" i="1" s="1"/>
  <c r="AS243" i="1" a="1"/>
  <c r="AS243" i="1" s="1"/>
  <c r="BA243" i="1" a="1"/>
  <c r="BA243" i="1" s="1"/>
  <c r="BI243" i="1" a="1"/>
  <c r="BI243" i="1" s="1"/>
  <c r="BQ243" i="1" a="1"/>
  <c r="BQ243" i="1" s="1"/>
  <c r="BY243" i="1" a="1"/>
  <c r="BY243" i="1" s="1"/>
  <c r="CG243" i="1" a="1"/>
  <c r="CG243" i="1" s="1"/>
  <c r="CO243" i="1" a="1"/>
  <c r="CO243" i="1" s="1"/>
  <c r="CW243" i="1" a="1"/>
  <c r="CW243" i="1" s="1"/>
  <c r="F243" i="1" a="1"/>
  <c r="F243" i="1" s="1"/>
  <c r="N243" i="1" a="1"/>
  <c r="N243" i="1" s="1"/>
  <c r="V243" i="1" a="1"/>
  <c r="V243" i="1" s="1"/>
  <c r="AD243" i="1" a="1"/>
  <c r="AD243" i="1" s="1"/>
  <c r="AL243" i="1" a="1"/>
  <c r="AL243" i="1" s="1"/>
  <c r="AT243" i="1" a="1"/>
  <c r="AT243" i="1" s="1"/>
  <c r="BB243" i="1" a="1"/>
  <c r="BB243" i="1" s="1"/>
  <c r="BJ243" i="1" a="1"/>
  <c r="BJ243" i="1" s="1"/>
  <c r="BR243" i="1" a="1"/>
  <c r="BR243" i="1" s="1"/>
  <c r="BZ243" i="1" a="1"/>
  <c r="BZ243" i="1" s="1"/>
  <c r="CH243" i="1" a="1"/>
  <c r="CH243" i="1" s="1"/>
  <c r="CP243" i="1" a="1"/>
  <c r="CP243" i="1" s="1"/>
  <c r="G243" i="1" a="1"/>
  <c r="G243" i="1" s="1"/>
  <c r="O243" i="1" a="1"/>
  <c r="O243" i="1" s="1"/>
  <c r="W243" i="1" a="1"/>
  <c r="W243" i="1" s="1"/>
  <c r="AE243" i="1" a="1"/>
  <c r="AE243" i="1" s="1"/>
  <c r="AM243" i="1" a="1"/>
  <c r="AM243" i="1" s="1"/>
  <c r="AU243" i="1" a="1"/>
  <c r="AU243" i="1" s="1"/>
  <c r="BC243" i="1" a="1"/>
  <c r="BC243" i="1" s="1"/>
  <c r="BK243" i="1" a="1"/>
  <c r="BK243" i="1" s="1"/>
  <c r="BS243" i="1" a="1"/>
  <c r="BS243" i="1" s="1"/>
  <c r="CA243" i="1" a="1"/>
  <c r="CA243" i="1" s="1"/>
  <c r="CI243" i="1" a="1"/>
  <c r="CI243" i="1" s="1"/>
  <c r="CQ243" i="1" a="1"/>
  <c r="CQ243" i="1" s="1"/>
  <c r="AV243" i="1" a="1"/>
  <c r="AV243" i="1" s="1"/>
  <c r="BD243" i="1" a="1"/>
  <c r="BD243" i="1" s="1"/>
  <c r="BL243" i="1" a="1"/>
  <c r="BL243" i="1" s="1"/>
  <c r="H243" i="1" a="1"/>
  <c r="H243" i="1" s="1"/>
  <c r="BT243" i="1" a="1"/>
  <c r="BT243" i="1" s="1"/>
  <c r="P243" i="1" a="1"/>
  <c r="P243" i="1" s="1"/>
  <c r="CB243" i="1" a="1"/>
  <c r="CB243" i="1" s="1"/>
  <c r="X243" i="1" a="1"/>
  <c r="X243" i="1" s="1"/>
  <c r="CJ243" i="1" a="1"/>
  <c r="CJ243" i="1" s="1"/>
  <c r="AF243" i="1" a="1"/>
  <c r="AF243" i="1" s="1"/>
  <c r="CR243" i="1" a="1"/>
  <c r="CR243" i="1" s="1"/>
  <c r="AN243" i="1" a="1"/>
  <c r="AN243" i="1" s="1"/>
  <c r="CX243" i="1" l="1"/>
  <c r="A245" i="1"/>
  <c r="E244" i="1" a="1"/>
  <c r="E244" i="1" s="1"/>
  <c r="M244" i="1" a="1"/>
  <c r="M244" i="1" s="1"/>
  <c r="U244" i="1" a="1"/>
  <c r="U244" i="1" s="1"/>
  <c r="AC244" i="1" a="1"/>
  <c r="AC244" i="1" s="1"/>
  <c r="AK244" i="1" a="1"/>
  <c r="AK244" i="1" s="1"/>
  <c r="AS244" i="1" a="1"/>
  <c r="AS244" i="1" s="1"/>
  <c r="BA244" i="1" a="1"/>
  <c r="BA244" i="1" s="1"/>
  <c r="BI244" i="1" a="1"/>
  <c r="BI244" i="1" s="1"/>
  <c r="BQ244" i="1" a="1"/>
  <c r="BQ244" i="1" s="1"/>
  <c r="BY244" i="1" a="1"/>
  <c r="BY244" i="1" s="1"/>
  <c r="CG244" i="1" a="1"/>
  <c r="CG244" i="1" s="1"/>
  <c r="CO244" i="1" a="1"/>
  <c r="CO244" i="1" s="1"/>
  <c r="CW244" i="1" a="1"/>
  <c r="CW244" i="1" s="1"/>
  <c r="F244" i="1" a="1"/>
  <c r="F244" i="1" s="1"/>
  <c r="N244" i="1" a="1"/>
  <c r="N244" i="1" s="1"/>
  <c r="V244" i="1" a="1"/>
  <c r="V244" i="1" s="1"/>
  <c r="AD244" i="1" a="1"/>
  <c r="AD244" i="1" s="1"/>
  <c r="AL244" i="1" a="1"/>
  <c r="AL244" i="1" s="1"/>
  <c r="AT244" i="1" a="1"/>
  <c r="AT244" i="1" s="1"/>
  <c r="BB244" i="1" a="1"/>
  <c r="BB244" i="1" s="1"/>
  <c r="BJ244" i="1" a="1"/>
  <c r="BJ244" i="1" s="1"/>
  <c r="BR244" i="1" a="1"/>
  <c r="BR244" i="1" s="1"/>
  <c r="BZ244" i="1" a="1"/>
  <c r="BZ244" i="1" s="1"/>
  <c r="CH244" i="1" a="1"/>
  <c r="CH244" i="1" s="1"/>
  <c r="CP244" i="1" a="1"/>
  <c r="CP244" i="1" s="1"/>
  <c r="G244" i="1" a="1"/>
  <c r="G244" i="1" s="1"/>
  <c r="O244" i="1" a="1"/>
  <c r="O244" i="1" s="1"/>
  <c r="W244" i="1" a="1"/>
  <c r="W244" i="1" s="1"/>
  <c r="AE244" i="1" a="1"/>
  <c r="AE244" i="1" s="1"/>
  <c r="AM244" i="1" a="1"/>
  <c r="AM244" i="1" s="1"/>
  <c r="AU244" i="1" a="1"/>
  <c r="AU244" i="1" s="1"/>
  <c r="BC244" i="1" a="1"/>
  <c r="BC244" i="1" s="1"/>
  <c r="BK244" i="1" a="1"/>
  <c r="BK244" i="1" s="1"/>
  <c r="BS244" i="1" a="1"/>
  <c r="BS244" i="1" s="1"/>
  <c r="CA244" i="1" a="1"/>
  <c r="CA244" i="1" s="1"/>
  <c r="CI244" i="1" a="1"/>
  <c r="CI244" i="1" s="1"/>
  <c r="CQ244" i="1" a="1"/>
  <c r="CQ244" i="1" s="1"/>
  <c r="H244" i="1" a="1"/>
  <c r="H244" i="1" s="1"/>
  <c r="P244" i="1" a="1"/>
  <c r="P244" i="1" s="1"/>
  <c r="X244" i="1" a="1"/>
  <c r="X244" i="1" s="1"/>
  <c r="AF244" i="1" a="1"/>
  <c r="AF244" i="1" s="1"/>
  <c r="AN244" i="1" a="1"/>
  <c r="AN244" i="1" s="1"/>
  <c r="AV244" i="1" a="1"/>
  <c r="AV244" i="1" s="1"/>
  <c r="BD244" i="1" a="1"/>
  <c r="BD244" i="1" s="1"/>
  <c r="BL244" i="1" a="1"/>
  <c r="BL244" i="1" s="1"/>
  <c r="BT244" i="1" a="1"/>
  <c r="BT244" i="1" s="1"/>
  <c r="CB244" i="1" a="1"/>
  <c r="CB244" i="1" s="1"/>
  <c r="CJ244" i="1" a="1"/>
  <c r="CJ244" i="1" s="1"/>
  <c r="CR244" i="1" a="1"/>
  <c r="CR244" i="1" s="1"/>
  <c r="I244" i="1" a="1"/>
  <c r="I244" i="1" s="1"/>
  <c r="Q244" i="1" a="1"/>
  <c r="Q244" i="1" s="1"/>
  <c r="Y244" i="1" a="1"/>
  <c r="Y244" i="1" s="1"/>
  <c r="AG244" i="1" a="1"/>
  <c r="AG244" i="1" s="1"/>
  <c r="AO244" i="1" a="1"/>
  <c r="AO244" i="1" s="1"/>
  <c r="AW244" i="1" a="1"/>
  <c r="AW244" i="1" s="1"/>
  <c r="BE244" i="1" a="1"/>
  <c r="BE244" i="1" s="1"/>
  <c r="BM244" i="1" a="1"/>
  <c r="BM244" i="1" s="1"/>
  <c r="BU244" i="1" a="1"/>
  <c r="BU244" i="1" s="1"/>
  <c r="CC244" i="1" a="1"/>
  <c r="CC244" i="1" s="1"/>
  <c r="CK244" i="1" a="1"/>
  <c r="CK244" i="1" s="1"/>
  <c r="CS244" i="1" a="1"/>
  <c r="CS244" i="1" s="1"/>
  <c r="B244" i="1" a="1"/>
  <c r="B244" i="1" s="1"/>
  <c r="J244" i="1" a="1"/>
  <c r="J244" i="1" s="1"/>
  <c r="R244" i="1" a="1"/>
  <c r="R244" i="1" s="1"/>
  <c r="Z244" i="1" a="1"/>
  <c r="Z244" i="1" s="1"/>
  <c r="AH244" i="1" a="1"/>
  <c r="AH244" i="1" s="1"/>
  <c r="AP244" i="1" a="1"/>
  <c r="AP244" i="1" s="1"/>
  <c r="AX244" i="1" a="1"/>
  <c r="AX244" i="1" s="1"/>
  <c r="BF244" i="1" a="1"/>
  <c r="BF244" i="1" s="1"/>
  <c r="BN244" i="1" a="1"/>
  <c r="BN244" i="1" s="1"/>
  <c r="BV244" i="1" a="1"/>
  <c r="BV244" i="1" s="1"/>
  <c r="CD244" i="1" a="1"/>
  <c r="CD244" i="1" s="1"/>
  <c r="CL244" i="1" a="1"/>
  <c r="CL244" i="1" s="1"/>
  <c r="CT244" i="1" a="1"/>
  <c r="CT244" i="1" s="1"/>
  <c r="C244" i="1" a="1"/>
  <c r="C244" i="1" s="1"/>
  <c r="K244" i="1" a="1"/>
  <c r="K244" i="1" s="1"/>
  <c r="S244" i="1" a="1"/>
  <c r="S244" i="1" s="1"/>
  <c r="AA244" i="1" a="1"/>
  <c r="AA244" i="1" s="1"/>
  <c r="AI244" i="1" a="1"/>
  <c r="AI244" i="1" s="1"/>
  <c r="AQ244" i="1" a="1"/>
  <c r="AQ244" i="1" s="1"/>
  <c r="AY244" i="1" a="1"/>
  <c r="AY244" i="1" s="1"/>
  <c r="BG244" i="1" a="1"/>
  <c r="BG244" i="1" s="1"/>
  <c r="BO244" i="1" a="1"/>
  <c r="BO244" i="1" s="1"/>
  <c r="BW244" i="1" a="1"/>
  <c r="BW244" i="1" s="1"/>
  <c r="CE244" i="1" a="1"/>
  <c r="CE244" i="1" s="1"/>
  <c r="CM244" i="1" a="1"/>
  <c r="CM244" i="1" s="1"/>
  <c r="CU244" i="1" a="1"/>
  <c r="CU244" i="1" s="1"/>
  <c r="L244" i="1" a="1"/>
  <c r="L244" i="1" s="1"/>
  <c r="BX244" i="1" a="1"/>
  <c r="BX244" i="1" s="1"/>
  <c r="T244" i="1" a="1"/>
  <c r="T244" i="1" s="1"/>
  <c r="CF244" i="1" a="1"/>
  <c r="CF244" i="1" s="1"/>
  <c r="AB244" i="1" a="1"/>
  <c r="AB244" i="1" s="1"/>
  <c r="CN244" i="1" a="1"/>
  <c r="CN244" i="1" s="1"/>
  <c r="AJ244" i="1" a="1"/>
  <c r="AJ244" i="1" s="1"/>
  <c r="CV244" i="1" a="1"/>
  <c r="CV244" i="1" s="1"/>
  <c r="AR244" i="1" a="1"/>
  <c r="AR244" i="1" s="1"/>
  <c r="AZ244" i="1" a="1"/>
  <c r="AZ244" i="1" s="1"/>
  <c r="BH244" i="1" a="1"/>
  <c r="BH244" i="1" s="1"/>
  <c r="BP244" i="1" a="1"/>
  <c r="BP244" i="1" s="1"/>
  <c r="D244" i="1" a="1"/>
  <c r="D244" i="1" s="1"/>
  <c r="CX244" i="1" l="1"/>
  <c r="A246" i="1"/>
  <c r="I245" i="1" a="1"/>
  <c r="I245" i="1" s="1"/>
  <c r="Q245" i="1" a="1"/>
  <c r="Q245" i="1" s="1"/>
  <c r="Y245" i="1" a="1"/>
  <c r="Y245" i="1" s="1"/>
  <c r="AG245" i="1" a="1"/>
  <c r="AG245" i="1" s="1"/>
  <c r="AO245" i="1" a="1"/>
  <c r="AO245" i="1" s="1"/>
  <c r="AW245" i="1" a="1"/>
  <c r="AW245" i="1" s="1"/>
  <c r="BE245" i="1" a="1"/>
  <c r="BE245" i="1" s="1"/>
  <c r="BM245" i="1" a="1"/>
  <c r="BM245" i="1" s="1"/>
  <c r="BU245" i="1" a="1"/>
  <c r="BU245" i="1" s="1"/>
  <c r="CC245" i="1" a="1"/>
  <c r="CC245" i="1" s="1"/>
  <c r="CK245" i="1" a="1"/>
  <c r="CK245" i="1" s="1"/>
  <c r="CS245" i="1" a="1"/>
  <c r="CS245" i="1" s="1"/>
  <c r="B245" i="1" a="1"/>
  <c r="B245" i="1" s="1"/>
  <c r="J245" i="1" a="1"/>
  <c r="J245" i="1" s="1"/>
  <c r="R245" i="1" a="1"/>
  <c r="R245" i="1" s="1"/>
  <c r="Z245" i="1" a="1"/>
  <c r="Z245" i="1" s="1"/>
  <c r="AH245" i="1" a="1"/>
  <c r="AH245" i="1" s="1"/>
  <c r="AP245" i="1" a="1"/>
  <c r="AP245" i="1" s="1"/>
  <c r="AX245" i="1" a="1"/>
  <c r="AX245" i="1" s="1"/>
  <c r="BF245" i="1" a="1"/>
  <c r="BF245" i="1" s="1"/>
  <c r="BN245" i="1" a="1"/>
  <c r="BN245" i="1" s="1"/>
  <c r="C245" i="1" a="1"/>
  <c r="C245" i="1" s="1"/>
  <c r="K245" i="1" a="1"/>
  <c r="K245" i="1" s="1"/>
  <c r="S245" i="1" a="1"/>
  <c r="S245" i="1" s="1"/>
  <c r="AA245" i="1" a="1"/>
  <c r="AA245" i="1" s="1"/>
  <c r="AI245" i="1" a="1"/>
  <c r="AI245" i="1" s="1"/>
  <c r="AQ245" i="1" a="1"/>
  <c r="AQ245" i="1" s="1"/>
  <c r="AY245" i="1" a="1"/>
  <c r="AY245" i="1" s="1"/>
  <c r="BG245" i="1" a="1"/>
  <c r="BG245" i="1" s="1"/>
  <c r="BO245" i="1" a="1"/>
  <c r="BO245" i="1" s="1"/>
  <c r="D245" i="1" a="1"/>
  <c r="D245" i="1" s="1"/>
  <c r="L245" i="1" a="1"/>
  <c r="L245" i="1" s="1"/>
  <c r="T245" i="1" a="1"/>
  <c r="T245" i="1" s="1"/>
  <c r="AB245" i="1" a="1"/>
  <c r="AB245" i="1" s="1"/>
  <c r="AJ245" i="1" a="1"/>
  <c r="AJ245" i="1" s="1"/>
  <c r="AR245" i="1" a="1"/>
  <c r="AR245" i="1" s="1"/>
  <c r="AZ245" i="1" a="1"/>
  <c r="AZ245" i="1" s="1"/>
  <c r="BH245" i="1" a="1"/>
  <c r="BH245" i="1" s="1"/>
  <c r="BP245" i="1" a="1"/>
  <c r="BP245" i="1" s="1"/>
  <c r="BX245" i="1" a="1"/>
  <c r="BX245" i="1" s="1"/>
  <c r="CF245" i="1" a="1"/>
  <c r="CF245" i="1" s="1"/>
  <c r="CN245" i="1" a="1"/>
  <c r="CN245" i="1" s="1"/>
  <c r="CV245" i="1" a="1"/>
  <c r="CV245" i="1" s="1"/>
  <c r="E245" i="1" a="1"/>
  <c r="E245" i="1" s="1"/>
  <c r="M245" i="1" a="1"/>
  <c r="M245" i="1" s="1"/>
  <c r="U245" i="1" a="1"/>
  <c r="U245" i="1" s="1"/>
  <c r="AC245" i="1" a="1"/>
  <c r="AC245" i="1" s="1"/>
  <c r="AK245" i="1" a="1"/>
  <c r="AK245" i="1" s="1"/>
  <c r="AS245" i="1" a="1"/>
  <c r="AS245" i="1" s="1"/>
  <c r="BA245" i="1" a="1"/>
  <c r="BA245" i="1" s="1"/>
  <c r="BI245" i="1" a="1"/>
  <c r="BI245" i="1" s="1"/>
  <c r="BQ245" i="1" a="1"/>
  <c r="BQ245" i="1" s="1"/>
  <c r="BY245" i="1" a="1"/>
  <c r="BY245" i="1" s="1"/>
  <c r="CG245" i="1" a="1"/>
  <c r="CG245" i="1" s="1"/>
  <c r="CO245" i="1" a="1"/>
  <c r="CO245" i="1" s="1"/>
  <c r="CW245" i="1" a="1"/>
  <c r="CW245" i="1" s="1"/>
  <c r="F245" i="1" a="1"/>
  <c r="F245" i="1" s="1"/>
  <c r="N245" i="1" a="1"/>
  <c r="N245" i="1" s="1"/>
  <c r="V245" i="1" a="1"/>
  <c r="V245" i="1" s="1"/>
  <c r="AD245" i="1" a="1"/>
  <c r="AD245" i="1" s="1"/>
  <c r="AL245" i="1" a="1"/>
  <c r="AL245" i="1" s="1"/>
  <c r="AT245" i="1" a="1"/>
  <c r="AT245" i="1" s="1"/>
  <c r="BB245" i="1" a="1"/>
  <c r="BB245" i="1" s="1"/>
  <c r="BJ245" i="1" a="1"/>
  <c r="BJ245" i="1" s="1"/>
  <c r="BR245" i="1" a="1"/>
  <c r="BR245" i="1" s="1"/>
  <c r="G245" i="1" a="1"/>
  <c r="G245" i="1" s="1"/>
  <c r="O245" i="1" a="1"/>
  <c r="O245" i="1" s="1"/>
  <c r="W245" i="1" a="1"/>
  <c r="W245" i="1" s="1"/>
  <c r="AE245" i="1" a="1"/>
  <c r="AE245" i="1" s="1"/>
  <c r="AM245" i="1" a="1"/>
  <c r="AM245" i="1" s="1"/>
  <c r="AU245" i="1" a="1"/>
  <c r="AU245" i="1" s="1"/>
  <c r="BC245" i="1" a="1"/>
  <c r="BC245" i="1" s="1"/>
  <c r="BK245" i="1" a="1"/>
  <c r="BK245" i="1" s="1"/>
  <c r="BS245" i="1" a="1"/>
  <c r="BS245" i="1" s="1"/>
  <c r="CA245" i="1" a="1"/>
  <c r="CA245" i="1" s="1"/>
  <c r="CI245" i="1" a="1"/>
  <c r="CI245" i="1" s="1"/>
  <c r="CQ245" i="1" a="1"/>
  <c r="CQ245" i="1" s="1"/>
  <c r="AN245" i="1" a="1"/>
  <c r="AN245" i="1" s="1"/>
  <c r="CB245" i="1" a="1"/>
  <c r="CB245" i="1" s="1"/>
  <c r="CR245" i="1" a="1"/>
  <c r="CR245" i="1" s="1"/>
  <c r="AV245" i="1" a="1"/>
  <c r="AV245" i="1" s="1"/>
  <c r="CD245" i="1" a="1"/>
  <c r="CD245" i="1" s="1"/>
  <c r="CT245" i="1" a="1"/>
  <c r="CT245" i="1" s="1"/>
  <c r="BD245" i="1" a="1"/>
  <c r="BD245" i="1" s="1"/>
  <c r="CE245" i="1" a="1"/>
  <c r="CE245" i="1" s="1"/>
  <c r="CU245" i="1" a="1"/>
  <c r="CU245" i="1" s="1"/>
  <c r="BL245" i="1" a="1"/>
  <c r="BL245" i="1" s="1"/>
  <c r="CH245" i="1" a="1"/>
  <c r="CH245" i="1" s="1"/>
  <c r="H245" i="1" a="1"/>
  <c r="H245" i="1" s="1"/>
  <c r="BT245" i="1" a="1"/>
  <c r="BT245" i="1" s="1"/>
  <c r="CJ245" i="1" a="1"/>
  <c r="CJ245" i="1" s="1"/>
  <c r="P245" i="1" a="1"/>
  <c r="P245" i="1" s="1"/>
  <c r="BV245" i="1" a="1"/>
  <c r="BV245" i="1" s="1"/>
  <c r="CL245" i="1" a="1"/>
  <c r="CL245" i="1" s="1"/>
  <c r="X245" i="1" a="1"/>
  <c r="X245" i="1" s="1"/>
  <c r="BW245" i="1" a="1"/>
  <c r="BW245" i="1" s="1"/>
  <c r="CM245" i="1" a="1"/>
  <c r="CM245" i="1" s="1"/>
  <c r="AF245" i="1" a="1"/>
  <c r="AF245" i="1" s="1"/>
  <c r="BZ245" i="1" a="1"/>
  <c r="BZ245" i="1" s="1"/>
  <c r="CP245" i="1" a="1"/>
  <c r="CP245" i="1" s="1"/>
  <c r="CX245" i="1" l="1"/>
  <c r="A247" i="1"/>
  <c r="E246" i="1" a="1"/>
  <c r="E246" i="1" s="1"/>
  <c r="M246" i="1" a="1"/>
  <c r="M246" i="1" s="1"/>
  <c r="U246" i="1" a="1"/>
  <c r="U246" i="1" s="1"/>
  <c r="H246" i="1" a="1"/>
  <c r="H246" i="1" s="1"/>
  <c r="P246" i="1" a="1"/>
  <c r="P246" i="1" s="1"/>
  <c r="X246" i="1" a="1"/>
  <c r="X246" i="1" s="1"/>
  <c r="AF246" i="1" a="1"/>
  <c r="AF246" i="1" s="1"/>
  <c r="AN246" i="1" a="1"/>
  <c r="AN246" i="1" s="1"/>
  <c r="AV246" i="1" a="1"/>
  <c r="AV246" i="1" s="1"/>
  <c r="BD246" i="1" a="1"/>
  <c r="BD246" i="1" s="1"/>
  <c r="BL246" i="1" a="1"/>
  <c r="BL246" i="1" s="1"/>
  <c r="BT246" i="1" a="1"/>
  <c r="BT246" i="1" s="1"/>
  <c r="CB246" i="1" a="1"/>
  <c r="CB246" i="1" s="1"/>
  <c r="CJ246" i="1" a="1"/>
  <c r="CJ246" i="1" s="1"/>
  <c r="CR246" i="1" a="1"/>
  <c r="CR246" i="1" s="1"/>
  <c r="I246" i="1" a="1"/>
  <c r="I246" i="1" s="1"/>
  <c r="Q246" i="1" a="1"/>
  <c r="Q246" i="1" s="1"/>
  <c r="Y246" i="1" a="1"/>
  <c r="Y246" i="1" s="1"/>
  <c r="C246" i="1" a="1"/>
  <c r="C246" i="1" s="1"/>
  <c r="K246" i="1" a="1"/>
  <c r="K246" i="1" s="1"/>
  <c r="S246" i="1" a="1"/>
  <c r="S246" i="1" s="1"/>
  <c r="AA246" i="1" a="1"/>
  <c r="AA246" i="1" s="1"/>
  <c r="AI246" i="1" a="1"/>
  <c r="AI246" i="1" s="1"/>
  <c r="AQ246" i="1" a="1"/>
  <c r="AQ246" i="1" s="1"/>
  <c r="AY246" i="1" a="1"/>
  <c r="AY246" i="1" s="1"/>
  <c r="BG246" i="1" a="1"/>
  <c r="BG246" i="1" s="1"/>
  <c r="BO246" i="1" a="1"/>
  <c r="BO246" i="1" s="1"/>
  <c r="BW246" i="1" a="1"/>
  <c r="BW246" i="1" s="1"/>
  <c r="CE246" i="1" a="1"/>
  <c r="CE246" i="1" s="1"/>
  <c r="CM246" i="1" a="1"/>
  <c r="CM246" i="1" s="1"/>
  <c r="CU246" i="1" a="1"/>
  <c r="CU246" i="1" s="1"/>
  <c r="L246" i="1" a="1"/>
  <c r="L246" i="1" s="1"/>
  <c r="AB246" i="1" a="1"/>
  <c r="AB246" i="1" s="1"/>
  <c r="AL246" i="1" a="1"/>
  <c r="AL246" i="1" s="1"/>
  <c r="AW246" i="1" a="1"/>
  <c r="AW246" i="1" s="1"/>
  <c r="BH246" i="1" a="1"/>
  <c r="BH246" i="1" s="1"/>
  <c r="BR246" i="1" a="1"/>
  <c r="BR246" i="1" s="1"/>
  <c r="CC246" i="1" a="1"/>
  <c r="CC246" i="1" s="1"/>
  <c r="CN246" i="1" a="1"/>
  <c r="CN246" i="1" s="1"/>
  <c r="N246" i="1" a="1"/>
  <c r="N246" i="1" s="1"/>
  <c r="AC246" i="1" a="1"/>
  <c r="AC246" i="1" s="1"/>
  <c r="AM246" i="1" a="1"/>
  <c r="AM246" i="1" s="1"/>
  <c r="AX246" i="1" a="1"/>
  <c r="AX246" i="1" s="1"/>
  <c r="BI246" i="1" a="1"/>
  <c r="BI246" i="1" s="1"/>
  <c r="BS246" i="1" a="1"/>
  <c r="BS246" i="1" s="1"/>
  <c r="CD246" i="1" a="1"/>
  <c r="CD246" i="1" s="1"/>
  <c r="CO246" i="1" a="1"/>
  <c r="CO246" i="1" s="1"/>
  <c r="O246" i="1" a="1"/>
  <c r="O246" i="1" s="1"/>
  <c r="AD246" i="1" a="1"/>
  <c r="AD246" i="1" s="1"/>
  <c r="AO246" i="1" a="1"/>
  <c r="AO246" i="1" s="1"/>
  <c r="AZ246" i="1" a="1"/>
  <c r="AZ246" i="1" s="1"/>
  <c r="BJ246" i="1" a="1"/>
  <c r="BJ246" i="1" s="1"/>
  <c r="BU246" i="1" a="1"/>
  <c r="BU246" i="1" s="1"/>
  <c r="CF246" i="1" a="1"/>
  <c r="CF246" i="1" s="1"/>
  <c r="CP246" i="1" a="1"/>
  <c r="CP246" i="1" s="1"/>
  <c r="B246" i="1" a="1"/>
  <c r="B246" i="1" s="1"/>
  <c r="R246" i="1" a="1"/>
  <c r="R246" i="1" s="1"/>
  <c r="AE246" i="1" a="1"/>
  <c r="AE246" i="1" s="1"/>
  <c r="AP246" i="1" a="1"/>
  <c r="AP246" i="1" s="1"/>
  <c r="BA246" i="1" a="1"/>
  <c r="BA246" i="1" s="1"/>
  <c r="BK246" i="1" a="1"/>
  <c r="BK246" i="1" s="1"/>
  <c r="BV246" i="1" a="1"/>
  <c r="BV246" i="1" s="1"/>
  <c r="CG246" i="1" a="1"/>
  <c r="CG246" i="1" s="1"/>
  <c r="CQ246" i="1" a="1"/>
  <c r="CQ246" i="1" s="1"/>
  <c r="D246" i="1" a="1"/>
  <c r="D246" i="1" s="1"/>
  <c r="T246" i="1" a="1"/>
  <c r="T246" i="1" s="1"/>
  <c r="AG246" i="1" a="1"/>
  <c r="AG246" i="1" s="1"/>
  <c r="AR246" i="1" a="1"/>
  <c r="AR246" i="1" s="1"/>
  <c r="BB246" i="1" a="1"/>
  <c r="BB246" i="1" s="1"/>
  <c r="BM246" i="1" a="1"/>
  <c r="BM246" i="1" s="1"/>
  <c r="BX246" i="1" a="1"/>
  <c r="BX246" i="1" s="1"/>
  <c r="CH246" i="1" a="1"/>
  <c r="CH246" i="1" s="1"/>
  <c r="CS246" i="1" a="1"/>
  <c r="CS246" i="1" s="1"/>
  <c r="F246" i="1" a="1"/>
  <c r="F246" i="1" s="1"/>
  <c r="V246" i="1" a="1"/>
  <c r="V246" i="1" s="1"/>
  <c r="AH246" i="1" a="1"/>
  <c r="AH246" i="1" s="1"/>
  <c r="AS246" i="1" a="1"/>
  <c r="AS246" i="1" s="1"/>
  <c r="BC246" i="1" a="1"/>
  <c r="BC246" i="1" s="1"/>
  <c r="BN246" i="1" a="1"/>
  <c r="BN246" i="1" s="1"/>
  <c r="BY246" i="1" a="1"/>
  <c r="BY246" i="1" s="1"/>
  <c r="CI246" i="1" a="1"/>
  <c r="CI246" i="1" s="1"/>
  <c r="CT246" i="1" a="1"/>
  <c r="CT246" i="1" s="1"/>
  <c r="G246" i="1" a="1"/>
  <c r="G246" i="1" s="1"/>
  <c r="W246" i="1" a="1"/>
  <c r="W246" i="1" s="1"/>
  <c r="AJ246" i="1" a="1"/>
  <c r="AJ246" i="1" s="1"/>
  <c r="AT246" i="1" a="1"/>
  <c r="AT246" i="1" s="1"/>
  <c r="BE246" i="1" a="1"/>
  <c r="BE246" i="1" s="1"/>
  <c r="BP246" i="1" a="1"/>
  <c r="BP246" i="1" s="1"/>
  <c r="BZ246" i="1" a="1"/>
  <c r="BZ246" i="1" s="1"/>
  <c r="CK246" i="1" a="1"/>
  <c r="CK246" i="1" s="1"/>
  <c r="CV246" i="1" a="1"/>
  <c r="CV246" i="1" s="1"/>
  <c r="BF246" i="1" a="1"/>
  <c r="BF246" i="1" s="1"/>
  <c r="BQ246" i="1" a="1"/>
  <c r="BQ246" i="1" s="1"/>
  <c r="CA246" i="1" a="1"/>
  <c r="CA246" i="1" s="1"/>
  <c r="CL246" i="1" a="1"/>
  <c r="CL246" i="1" s="1"/>
  <c r="J246" i="1" a="1"/>
  <c r="J246" i="1" s="1"/>
  <c r="CW246" i="1" a="1"/>
  <c r="CW246" i="1" s="1"/>
  <c r="Z246" i="1" a="1"/>
  <c r="Z246" i="1" s="1"/>
  <c r="AK246" i="1" a="1"/>
  <c r="AK246" i="1" s="1"/>
  <c r="AU246" i="1" a="1"/>
  <c r="AU246" i="1" s="1"/>
  <c r="CX246" i="1" l="1"/>
  <c r="A248" i="1"/>
  <c r="D247" i="1" a="1"/>
  <c r="D247" i="1" s="1"/>
  <c r="L247" i="1" a="1"/>
  <c r="L247" i="1" s="1"/>
  <c r="T247" i="1" a="1"/>
  <c r="T247" i="1" s="1"/>
  <c r="AB247" i="1" a="1"/>
  <c r="AB247" i="1" s="1"/>
  <c r="AJ247" i="1" a="1"/>
  <c r="AJ247" i="1" s="1"/>
  <c r="AR247" i="1" a="1"/>
  <c r="AR247" i="1" s="1"/>
  <c r="AZ247" i="1" a="1"/>
  <c r="AZ247" i="1" s="1"/>
  <c r="BH247" i="1" a="1"/>
  <c r="BH247" i="1" s="1"/>
  <c r="BP247" i="1" a="1"/>
  <c r="BP247" i="1" s="1"/>
  <c r="BX247" i="1" a="1"/>
  <c r="BX247" i="1" s="1"/>
  <c r="CF247" i="1" a="1"/>
  <c r="CF247" i="1" s="1"/>
  <c r="G247" i="1" a="1"/>
  <c r="G247" i="1" s="1"/>
  <c r="O247" i="1" a="1"/>
  <c r="O247" i="1" s="1"/>
  <c r="W247" i="1" a="1"/>
  <c r="W247" i="1" s="1"/>
  <c r="AE247" i="1" a="1"/>
  <c r="AE247" i="1" s="1"/>
  <c r="AM247" i="1" a="1"/>
  <c r="AM247" i="1" s="1"/>
  <c r="AU247" i="1" a="1"/>
  <c r="AU247" i="1" s="1"/>
  <c r="BC247" i="1" a="1"/>
  <c r="BC247" i="1" s="1"/>
  <c r="BK247" i="1" a="1"/>
  <c r="BK247" i="1" s="1"/>
  <c r="BS247" i="1" a="1"/>
  <c r="BS247" i="1" s="1"/>
  <c r="CA247" i="1" a="1"/>
  <c r="CA247" i="1" s="1"/>
  <c r="CI247" i="1" a="1"/>
  <c r="CI247" i="1" s="1"/>
  <c r="B247" i="1" a="1"/>
  <c r="B247" i="1" s="1"/>
  <c r="M247" i="1" a="1"/>
  <c r="M247" i="1" s="1"/>
  <c r="X247" i="1" a="1"/>
  <c r="X247" i="1" s="1"/>
  <c r="AH247" i="1" a="1"/>
  <c r="AH247" i="1" s="1"/>
  <c r="AS247" i="1" a="1"/>
  <c r="AS247" i="1" s="1"/>
  <c r="BD247" i="1" a="1"/>
  <c r="BD247" i="1" s="1"/>
  <c r="BN247" i="1" a="1"/>
  <c r="BN247" i="1" s="1"/>
  <c r="BY247" i="1" a="1"/>
  <c r="BY247" i="1" s="1"/>
  <c r="CJ247" i="1" a="1"/>
  <c r="CJ247" i="1" s="1"/>
  <c r="CR247" i="1" a="1"/>
  <c r="CR247" i="1" s="1"/>
  <c r="C247" i="1" a="1"/>
  <c r="C247" i="1" s="1"/>
  <c r="N247" i="1" a="1"/>
  <c r="N247" i="1" s="1"/>
  <c r="Y247" i="1" a="1"/>
  <c r="Y247" i="1" s="1"/>
  <c r="AI247" i="1" a="1"/>
  <c r="AI247" i="1" s="1"/>
  <c r="AT247" i="1" a="1"/>
  <c r="AT247" i="1" s="1"/>
  <c r="BE247" i="1" a="1"/>
  <c r="BE247" i="1" s="1"/>
  <c r="BO247" i="1" a="1"/>
  <c r="BO247" i="1" s="1"/>
  <c r="BZ247" i="1" a="1"/>
  <c r="BZ247" i="1" s="1"/>
  <c r="CK247" i="1" a="1"/>
  <c r="CK247" i="1" s="1"/>
  <c r="CS247" i="1" a="1"/>
  <c r="CS247" i="1" s="1"/>
  <c r="E247" i="1" a="1"/>
  <c r="E247" i="1" s="1"/>
  <c r="P247" i="1" a="1"/>
  <c r="P247" i="1" s="1"/>
  <c r="Z247" i="1" a="1"/>
  <c r="Z247" i="1" s="1"/>
  <c r="AK247" i="1" a="1"/>
  <c r="AK247" i="1" s="1"/>
  <c r="AV247" i="1" a="1"/>
  <c r="AV247" i="1" s="1"/>
  <c r="BF247" i="1" a="1"/>
  <c r="BF247" i="1" s="1"/>
  <c r="BQ247" i="1" a="1"/>
  <c r="BQ247" i="1" s="1"/>
  <c r="CB247" i="1" a="1"/>
  <c r="CB247" i="1" s="1"/>
  <c r="CL247" i="1" a="1"/>
  <c r="CL247" i="1" s="1"/>
  <c r="CT247" i="1" a="1"/>
  <c r="CT247" i="1" s="1"/>
  <c r="F247" i="1" a="1"/>
  <c r="F247" i="1" s="1"/>
  <c r="Q247" i="1" a="1"/>
  <c r="Q247" i="1" s="1"/>
  <c r="AA247" i="1" a="1"/>
  <c r="AA247" i="1" s="1"/>
  <c r="AL247" i="1" a="1"/>
  <c r="AL247" i="1" s="1"/>
  <c r="AW247" i="1" a="1"/>
  <c r="AW247" i="1" s="1"/>
  <c r="BG247" i="1" a="1"/>
  <c r="BG247" i="1" s="1"/>
  <c r="BR247" i="1" a="1"/>
  <c r="BR247" i="1" s="1"/>
  <c r="CC247" i="1" a="1"/>
  <c r="CC247" i="1" s="1"/>
  <c r="CM247" i="1" a="1"/>
  <c r="CM247" i="1" s="1"/>
  <c r="CU247" i="1" a="1"/>
  <c r="CU247" i="1" s="1"/>
  <c r="H247" i="1" a="1"/>
  <c r="H247" i="1" s="1"/>
  <c r="R247" i="1" a="1"/>
  <c r="R247" i="1" s="1"/>
  <c r="AC247" i="1" a="1"/>
  <c r="AC247" i="1" s="1"/>
  <c r="AN247" i="1" a="1"/>
  <c r="AN247" i="1" s="1"/>
  <c r="AX247" i="1" a="1"/>
  <c r="AX247" i="1" s="1"/>
  <c r="BI247" i="1" a="1"/>
  <c r="BI247" i="1" s="1"/>
  <c r="BT247" i="1" a="1"/>
  <c r="BT247" i="1" s="1"/>
  <c r="CD247" i="1" a="1"/>
  <c r="CD247" i="1" s="1"/>
  <c r="CN247" i="1" a="1"/>
  <c r="CN247" i="1" s="1"/>
  <c r="CV247" i="1" a="1"/>
  <c r="CV247" i="1" s="1"/>
  <c r="I247" i="1" a="1"/>
  <c r="I247" i="1" s="1"/>
  <c r="S247" i="1" a="1"/>
  <c r="S247" i="1" s="1"/>
  <c r="AD247" i="1" a="1"/>
  <c r="AD247" i="1" s="1"/>
  <c r="AO247" i="1" a="1"/>
  <c r="AO247" i="1" s="1"/>
  <c r="AY247" i="1" a="1"/>
  <c r="AY247" i="1" s="1"/>
  <c r="BJ247" i="1" a="1"/>
  <c r="BJ247" i="1" s="1"/>
  <c r="BU247" i="1" a="1"/>
  <c r="BU247" i="1" s="1"/>
  <c r="CE247" i="1" a="1"/>
  <c r="CE247" i="1" s="1"/>
  <c r="CO247" i="1" a="1"/>
  <c r="CO247" i="1" s="1"/>
  <c r="CW247" i="1" a="1"/>
  <c r="CW247" i="1" s="1"/>
  <c r="J247" i="1" a="1"/>
  <c r="J247" i="1" s="1"/>
  <c r="U247" i="1" a="1"/>
  <c r="U247" i="1" s="1"/>
  <c r="AF247" i="1" a="1"/>
  <c r="AF247" i="1" s="1"/>
  <c r="AP247" i="1" a="1"/>
  <c r="AP247" i="1" s="1"/>
  <c r="BA247" i="1" a="1"/>
  <c r="BA247" i="1" s="1"/>
  <c r="BL247" i="1" a="1"/>
  <c r="BL247" i="1" s="1"/>
  <c r="BV247" i="1" a="1"/>
  <c r="BV247" i="1" s="1"/>
  <c r="CG247" i="1" a="1"/>
  <c r="CG247" i="1" s="1"/>
  <c r="CP247" i="1" a="1"/>
  <c r="CP247" i="1" s="1"/>
  <c r="AQ247" i="1" a="1"/>
  <c r="AQ247" i="1" s="1"/>
  <c r="BB247" i="1" a="1"/>
  <c r="BB247" i="1" s="1"/>
  <c r="BM247" i="1" a="1"/>
  <c r="BM247" i="1" s="1"/>
  <c r="BW247" i="1" a="1"/>
  <c r="BW247" i="1" s="1"/>
  <c r="CH247" i="1" a="1"/>
  <c r="CH247" i="1" s="1"/>
  <c r="K247" i="1" a="1"/>
  <c r="K247" i="1" s="1"/>
  <c r="CQ247" i="1" a="1"/>
  <c r="CQ247" i="1" s="1"/>
  <c r="V247" i="1" a="1"/>
  <c r="V247" i="1" s="1"/>
  <c r="AG247" i="1" a="1"/>
  <c r="AG247" i="1" s="1"/>
  <c r="A249" i="1" l="1"/>
  <c r="D248" i="1" a="1"/>
  <c r="D248" i="1" s="1"/>
  <c r="L248" i="1" a="1"/>
  <c r="L248" i="1" s="1"/>
  <c r="T248" i="1" a="1"/>
  <c r="T248" i="1" s="1"/>
  <c r="AB248" i="1" a="1"/>
  <c r="AB248" i="1" s="1"/>
  <c r="AJ248" i="1" a="1"/>
  <c r="AJ248" i="1" s="1"/>
  <c r="AR248" i="1" a="1"/>
  <c r="AR248" i="1" s="1"/>
  <c r="AZ248" i="1" a="1"/>
  <c r="AZ248" i="1" s="1"/>
  <c r="BH248" i="1" a="1"/>
  <c r="BH248" i="1" s="1"/>
  <c r="BP248" i="1" a="1"/>
  <c r="BP248" i="1" s="1"/>
  <c r="BX248" i="1" a="1"/>
  <c r="BX248" i="1" s="1"/>
  <c r="CF248" i="1" a="1"/>
  <c r="CF248" i="1" s="1"/>
  <c r="CN248" i="1" a="1"/>
  <c r="CN248" i="1" s="1"/>
  <c r="CV248" i="1" a="1"/>
  <c r="CV248" i="1" s="1"/>
  <c r="E248" i="1" a="1"/>
  <c r="E248" i="1" s="1"/>
  <c r="M248" i="1" a="1"/>
  <c r="M248" i="1" s="1"/>
  <c r="U248" i="1" a="1"/>
  <c r="U248" i="1" s="1"/>
  <c r="AC248" i="1" a="1"/>
  <c r="AC248" i="1" s="1"/>
  <c r="AK248" i="1" a="1"/>
  <c r="AK248" i="1" s="1"/>
  <c r="AS248" i="1" a="1"/>
  <c r="AS248" i="1" s="1"/>
  <c r="BA248" i="1" a="1"/>
  <c r="BA248" i="1" s="1"/>
  <c r="BI248" i="1" a="1"/>
  <c r="BI248" i="1" s="1"/>
  <c r="BQ248" i="1" a="1"/>
  <c r="BQ248" i="1" s="1"/>
  <c r="BY248" i="1" a="1"/>
  <c r="BY248" i="1" s="1"/>
  <c r="CG248" i="1" a="1"/>
  <c r="CG248" i="1" s="1"/>
  <c r="CO248" i="1" a="1"/>
  <c r="CO248" i="1" s="1"/>
  <c r="CW248" i="1" a="1"/>
  <c r="CW248" i="1" s="1"/>
  <c r="F248" i="1" a="1"/>
  <c r="F248" i="1" s="1"/>
  <c r="N248" i="1" a="1"/>
  <c r="N248" i="1" s="1"/>
  <c r="V248" i="1" a="1"/>
  <c r="V248" i="1" s="1"/>
  <c r="AD248" i="1" a="1"/>
  <c r="AD248" i="1" s="1"/>
  <c r="AL248" i="1" a="1"/>
  <c r="AL248" i="1" s="1"/>
  <c r="AT248" i="1" a="1"/>
  <c r="AT248" i="1" s="1"/>
  <c r="BB248" i="1" a="1"/>
  <c r="BB248" i="1" s="1"/>
  <c r="BJ248" i="1" a="1"/>
  <c r="BJ248" i="1" s="1"/>
  <c r="BR248" i="1" a="1"/>
  <c r="BR248" i="1" s="1"/>
  <c r="BZ248" i="1" a="1"/>
  <c r="BZ248" i="1" s="1"/>
  <c r="CH248" i="1" a="1"/>
  <c r="CH248" i="1" s="1"/>
  <c r="CP248" i="1" a="1"/>
  <c r="CP248" i="1" s="1"/>
  <c r="G248" i="1" a="1"/>
  <c r="G248" i="1" s="1"/>
  <c r="O248" i="1" a="1"/>
  <c r="O248" i="1" s="1"/>
  <c r="W248" i="1" a="1"/>
  <c r="W248" i="1" s="1"/>
  <c r="AE248" i="1" a="1"/>
  <c r="AE248" i="1" s="1"/>
  <c r="AM248" i="1" a="1"/>
  <c r="AM248" i="1" s="1"/>
  <c r="AU248" i="1" a="1"/>
  <c r="AU248" i="1" s="1"/>
  <c r="BC248" i="1" a="1"/>
  <c r="BC248" i="1" s="1"/>
  <c r="BK248" i="1" a="1"/>
  <c r="BK248" i="1" s="1"/>
  <c r="BS248" i="1" a="1"/>
  <c r="BS248" i="1" s="1"/>
  <c r="CA248" i="1" a="1"/>
  <c r="CA248" i="1" s="1"/>
  <c r="CI248" i="1" a="1"/>
  <c r="CI248" i="1" s="1"/>
  <c r="CQ248" i="1" a="1"/>
  <c r="CQ248" i="1" s="1"/>
  <c r="H248" i="1" a="1"/>
  <c r="H248" i="1" s="1"/>
  <c r="P248" i="1" a="1"/>
  <c r="P248" i="1" s="1"/>
  <c r="X248" i="1" a="1"/>
  <c r="X248" i="1" s="1"/>
  <c r="AF248" i="1" a="1"/>
  <c r="AF248" i="1" s="1"/>
  <c r="AN248" i="1" a="1"/>
  <c r="AN248" i="1" s="1"/>
  <c r="AV248" i="1" a="1"/>
  <c r="AV248" i="1" s="1"/>
  <c r="BD248" i="1" a="1"/>
  <c r="BD248" i="1" s="1"/>
  <c r="BL248" i="1" a="1"/>
  <c r="BL248" i="1" s="1"/>
  <c r="BT248" i="1" a="1"/>
  <c r="BT248" i="1" s="1"/>
  <c r="CB248" i="1" a="1"/>
  <c r="CB248" i="1" s="1"/>
  <c r="CJ248" i="1" a="1"/>
  <c r="CJ248" i="1" s="1"/>
  <c r="CR248" i="1" a="1"/>
  <c r="CR248" i="1" s="1"/>
  <c r="I248" i="1" a="1"/>
  <c r="I248" i="1" s="1"/>
  <c r="Q248" i="1" a="1"/>
  <c r="Q248" i="1" s="1"/>
  <c r="Y248" i="1" a="1"/>
  <c r="Y248" i="1" s="1"/>
  <c r="AG248" i="1" a="1"/>
  <c r="AG248" i="1" s="1"/>
  <c r="AO248" i="1" a="1"/>
  <c r="AO248" i="1" s="1"/>
  <c r="AW248" i="1" a="1"/>
  <c r="AW248" i="1" s="1"/>
  <c r="BE248" i="1" a="1"/>
  <c r="BE248" i="1" s="1"/>
  <c r="BM248" i="1" a="1"/>
  <c r="BM248" i="1" s="1"/>
  <c r="BU248" i="1" a="1"/>
  <c r="BU248" i="1" s="1"/>
  <c r="CC248" i="1" a="1"/>
  <c r="CC248" i="1" s="1"/>
  <c r="CK248" i="1" a="1"/>
  <c r="CK248" i="1" s="1"/>
  <c r="CS248" i="1" a="1"/>
  <c r="CS248" i="1" s="1"/>
  <c r="B248" i="1" a="1"/>
  <c r="B248" i="1" s="1"/>
  <c r="J248" i="1" a="1"/>
  <c r="J248" i="1" s="1"/>
  <c r="R248" i="1" a="1"/>
  <c r="R248" i="1" s="1"/>
  <c r="Z248" i="1" a="1"/>
  <c r="Z248" i="1" s="1"/>
  <c r="AH248" i="1" a="1"/>
  <c r="AH248" i="1" s="1"/>
  <c r="AP248" i="1" a="1"/>
  <c r="AP248" i="1" s="1"/>
  <c r="AX248" i="1" a="1"/>
  <c r="AX248" i="1" s="1"/>
  <c r="BF248" i="1" a="1"/>
  <c r="BF248" i="1" s="1"/>
  <c r="BN248" i="1" a="1"/>
  <c r="BN248" i="1" s="1"/>
  <c r="BV248" i="1" a="1"/>
  <c r="BV248" i="1" s="1"/>
  <c r="CD248" i="1" a="1"/>
  <c r="CD248" i="1" s="1"/>
  <c r="CL248" i="1" a="1"/>
  <c r="CL248" i="1" s="1"/>
  <c r="CT248" i="1" a="1"/>
  <c r="CT248" i="1" s="1"/>
  <c r="S248" i="1" a="1"/>
  <c r="S248" i="1" s="1"/>
  <c r="CE248" i="1" a="1"/>
  <c r="CE248" i="1" s="1"/>
  <c r="AA248" i="1" a="1"/>
  <c r="AA248" i="1" s="1"/>
  <c r="CM248" i="1" a="1"/>
  <c r="CM248" i="1" s="1"/>
  <c r="AI248" i="1" a="1"/>
  <c r="AI248" i="1" s="1"/>
  <c r="CU248" i="1" a="1"/>
  <c r="CU248" i="1" s="1"/>
  <c r="AQ248" i="1" a="1"/>
  <c r="AQ248" i="1" s="1"/>
  <c r="AY248" i="1" a="1"/>
  <c r="AY248" i="1" s="1"/>
  <c r="BG248" i="1" a="1"/>
  <c r="BG248" i="1" s="1"/>
  <c r="C248" i="1" a="1"/>
  <c r="C248" i="1" s="1"/>
  <c r="BO248" i="1" a="1"/>
  <c r="BO248" i="1" s="1"/>
  <c r="K248" i="1" a="1"/>
  <c r="K248" i="1" s="1"/>
  <c r="BW248" i="1" a="1"/>
  <c r="BW248" i="1" s="1"/>
  <c r="CX247" i="1"/>
  <c r="CX248" i="1" l="1"/>
  <c r="A250" i="1"/>
  <c r="H249" i="1" a="1"/>
  <c r="H249" i="1" s="1"/>
  <c r="P249" i="1" a="1"/>
  <c r="P249" i="1" s="1"/>
  <c r="X249" i="1" a="1"/>
  <c r="X249" i="1" s="1"/>
  <c r="AF249" i="1" a="1"/>
  <c r="AF249" i="1" s="1"/>
  <c r="AN249" i="1" a="1"/>
  <c r="AN249" i="1" s="1"/>
  <c r="AV249" i="1" a="1"/>
  <c r="AV249" i="1" s="1"/>
  <c r="BD249" i="1" a="1"/>
  <c r="BD249" i="1" s="1"/>
  <c r="BL249" i="1" a="1"/>
  <c r="BL249" i="1" s="1"/>
  <c r="BT249" i="1" a="1"/>
  <c r="BT249" i="1" s="1"/>
  <c r="CB249" i="1" a="1"/>
  <c r="CB249" i="1" s="1"/>
  <c r="CJ249" i="1" a="1"/>
  <c r="CJ249" i="1" s="1"/>
  <c r="CR249" i="1" a="1"/>
  <c r="CR249" i="1" s="1"/>
  <c r="I249" i="1" a="1"/>
  <c r="I249" i="1" s="1"/>
  <c r="Q249" i="1" a="1"/>
  <c r="Q249" i="1" s="1"/>
  <c r="Y249" i="1" a="1"/>
  <c r="Y249" i="1" s="1"/>
  <c r="AG249" i="1" a="1"/>
  <c r="AG249" i="1" s="1"/>
  <c r="AO249" i="1" a="1"/>
  <c r="AO249" i="1" s="1"/>
  <c r="AW249" i="1" a="1"/>
  <c r="AW249" i="1" s="1"/>
  <c r="BE249" i="1" a="1"/>
  <c r="BE249" i="1" s="1"/>
  <c r="BM249" i="1" a="1"/>
  <c r="BM249" i="1" s="1"/>
  <c r="BU249" i="1" a="1"/>
  <c r="BU249" i="1" s="1"/>
  <c r="CC249" i="1" a="1"/>
  <c r="CC249" i="1" s="1"/>
  <c r="CK249" i="1" a="1"/>
  <c r="CK249" i="1" s="1"/>
  <c r="CS249" i="1" a="1"/>
  <c r="CS249" i="1" s="1"/>
  <c r="B249" i="1" a="1"/>
  <c r="B249" i="1" s="1"/>
  <c r="J249" i="1" a="1"/>
  <c r="J249" i="1" s="1"/>
  <c r="R249" i="1" a="1"/>
  <c r="R249" i="1" s="1"/>
  <c r="Z249" i="1" a="1"/>
  <c r="Z249" i="1" s="1"/>
  <c r="AH249" i="1" a="1"/>
  <c r="AH249" i="1" s="1"/>
  <c r="AP249" i="1" a="1"/>
  <c r="AP249" i="1" s="1"/>
  <c r="AX249" i="1" a="1"/>
  <c r="AX249" i="1" s="1"/>
  <c r="BF249" i="1" a="1"/>
  <c r="BF249" i="1" s="1"/>
  <c r="BN249" i="1" a="1"/>
  <c r="BN249" i="1" s="1"/>
  <c r="BV249" i="1" a="1"/>
  <c r="BV249" i="1" s="1"/>
  <c r="CD249" i="1" a="1"/>
  <c r="CD249" i="1" s="1"/>
  <c r="CL249" i="1" a="1"/>
  <c r="CL249" i="1" s="1"/>
  <c r="CT249" i="1" a="1"/>
  <c r="CT249" i="1" s="1"/>
  <c r="C249" i="1" a="1"/>
  <c r="C249" i="1" s="1"/>
  <c r="K249" i="1" a="1"/>
  <c r="K249" i="1" s="1"/>
  <c r="S249" i="1" a="1"/>
  <c r="S249" i="1" s="1"/>
  <c r="AA249" i="1" a="1"/>
  <c r="AA249" i="1" s="1"/>
  <c r="AI249" i="1" a="1"/>
  <c r="AI249" i="1" s="1"/>
  <c r="AQ249" i="1" a="1"/>
  <c r="AQ249" i="1" s="1"/>
  <c r="AY249" i="1" a="1"/>
  <c r="AY249" i="1" s="1"/>
  <c r="BG249" i="1" a="1"/>
  <c r="BG249" i="1" s="1"/>
  <c r="BO249" i="1" a="1"/>
  <c r="BO249" i="1" s="1"/>
  <c r="BW249" i="1" a="1"/>
  <c r="BW249" i="1" s="1"/>
  <c r="CE249" i="1" a="1"/>
  <c r="CE249" i="1" s="1"/>
  <c r="CM249" i="1" a="1"/>
  <c r="CM249" i="1" s="1"/>
  <c r="CU249" i="1" a="1"/>
  <c r="CU249" i="1" s="1"/>
  <c r="D249" i="1" a="1"/>
  <c r="D249" i="1" s="1"/>
  <c r="L249" i="1" a="1"/>
  <c r="L249" i="1" s="1"/>
  <c r="T249" i="1" a="1"/>
  <c r="T249" i="1" s="1"/>
  <c r="AB249" i="1" a="1"/>
  <c r="AB249" i="1" s="1"/>
  <c r="AJ249" i="1" a="1"/>
  <c r="AJ249" i="1" s="1"/>
  <c r="AR249" i="1" a="1"/>
  <c r="AR249" i="1" s="1"/>
  <c r="AZ249" i="1" a="1"/>
  <c r="AZ249" i="1" s="1"/>
  <c r="BH249" i="1" a="1"/>
  <c r="BH249" i="1" s="1"/>
  <c r="BP249" i="1" a="1"/>
  <c r="BP249" i="1" s="1"/>
  <c r="BX249" i="1" a="1"/>
  <c r="BX249" i="1" s="1"/>
  <c r="CF249" i="1" a="1"/>
  <c r="CF249" i="1" s="1"/>
  <c r="CN249" i="1" a="1"/>
  <c r="CN249" i="1" s="1"/>
  <c r="CV249" i="1" a="1"/>
  <c r="CV249" i="1" s="1"/>
  <c r="E249" i="1" a="1"/>
  <c r="E249" i="1" s="1"/>
  <c r="M249" i="1" a="1"/>
  <c r="M249" i="1" s="1"/>
  <c r="U249" i="1" a="1"/>
  <c r="U249" i="1" s="1"/>
  <c r="AC249" i="1" a="1"/>
  <c r="AC249" i="1" s="1"/>
  <c r="AK249" i="1" a="1"/>
  <c r="AK249" i="1" s="1"/>
  <c r="AS249" i="1" a="1"/>
  <c r="AS249" i="1" s="1"/>
  <c r="BA249" i="1" a="1"/>
  <c r="BA249" i="1" s="1"/>
  <c r="BI249" i="1" a="1"/>
  <c r="BI249" i="1" s="1"/>
  <c r="BQ249" i="1" a="1"/>
  <c r="BQ249" i="1" s="1"/>
  <c r="BY249" i="1" a="1"/>
  <c r="BY249" i="1" s="1"/>
  <c r="CG249" i="1" a="1"/>
  <c r="CG249" i="1" s="1"/>
  <c r="CO249" i="1" a="1"/>
  <c r="CO249" i="1" s="1"/>
  <c r="CW249" i="1" a="1"/>
  <c r="CW249" i="1" s="1"/>
  <c r="F249" i="1" a="1"/>
  <c r="F249" i="1" s="1"/>
  <c r="N249" i="1" a="1"/>
  <c r="N249" i="1" s="1"/>
  <c r="V249" i="1" a="1"/>
  <c r="V249" i="1" s="1"/>
  <c r="AD249" i="1" a="1"/>
  <c r="AD249" i="1" s="1"/>
  <c r="AL249" i="1" a="1"/>
  <c r="AL249" i="1" s="1"/>
  <c r="AT249" i="1" a="1"/>
  <c r="AT249" i="1" s="1"/>
  <c r="BB249" i="1" a="1"/>
  <c r="BB249" i="1" s="1"/>
  <c r="BJ249" i="1" a="1"/>
  <c r="BJ249" i="1" s="1"/>
  <c r="BR249" i="1" a="1"/>
  <c r="BR249" i="1" s="1"/>
  <c r="BZ249" i="1" a="1"/>
  <c r="BZ249" i="1" s="1"/>
  <c r="CH249" i="1" a="1"/>
  <c r="CH249" i="1" s="1"/>
  <c r="CP249" i="1" a="1"/>
  <c r="CP249" i="1" s="1"/>
  <c r="AU249" i="1" a="1"/>
  <c r="AU249" i="1" s="1"/>
  <c r="BC249" i="1" a="1"/>
  <c r="BC249" i="1" s="1"/>
  <c r="BK249" i="1" a="1"/>
  <c r="BK249" i="1" s="1"/>
  <c r="G249" i="1" a="1"/>
  <c r="G249" i="1" s="1"/>
  <c r="BS249" i="1" a="1"/>
  <c r="BS249" i="1" s="1"/>
  <c r="O249" i="1" a="1"/>
  <c r="O249" i="1" s="1"/>
  <c r="CA249" i="1" a="1"/>
  <c r="CA249" i="1" s="1"/>
  <c r="W249" i="1" a="1"/>
  <c r="W249" i="1" s="1"/>
  <c r="CI249" i="1" a="1"/>
  <c r="CI249" i="1" s="1"/>
  <c r="AE249" i="1" a="1"/>
  <c r="AE249" i="1" s="1"/>
  <c r="CQ249" i="1" a="1"/>
  <c r="CQ249" i="1" s="1"/>
  <c r="AM249" i="1" a="1"/>
  <c r="AM249" i="1" s="1"/>
  <c r="CX249" i="1" l="1"/>
  <c r="A251" i="1"/>
  <c r="D250" i="1" a="1"/>
  <c r="D250" i="1" s="1"/>
  <c r="L250" i="1" a="1"/>
  <c r="L250" i="1" s="1"/>
  <c r="T250" i="1" a="1"/>
  <c r="T250" i="1" s="1"/>
  <c r="AB250" i="1" a="1"/>
  <c r="AB250" i="1" s="1"/>
  <c r="AJ250" i="1" a="1"/>
  <c r="AJ250" i="1" s="1"/>
  <c r="AR250" i="1" a="1"/>
  <c r="AR250" i="1" s="1"/>
  <c r="AZ250" i="1" a="1"/>
  <c r="AZ250" i="1" s="1"/>
  <c r="BH250" i="1" a="1"/>
  <c r="BH250" i="1" s="1"/>
  <c r="BP250" i="1" a="1"/>
  <c r="BP250" i="1" s="1"/>
  <c r="BX250" i="1" a="1"/>
  <c r="BX250" i="1" s="1"/>
  <c r="CF250" i="1" a="1"/>
  <c r="CF250" i="1" s="1"/>
  <c r="CN250" i="1" a="1"/>
  <c r="CN250" i="1" s="1"/>
  <c r="CV250" i="1" a="1"/>
  <c r="CV250" i="1" s="1"/>
  <c r="E250" i="1" a="1"/>
  <c r="E250" i="1" s="1"/>
  <c r="M250" i="1" a="1"/>
  <c r="M250" i="1" s="1"/>
  <c r="U250" i="1" a="1"/>
  <c r="U250" i="1" s="1"/>
  <c r="AC250" i="1" a="1"/>
  <c r="AC250" i="1" s="1"/>
  <c r="AK250" i="1" a="1"/>
  <c r="AK250" i="1" s="1"/>
  <c r="AS250" i="1" a="1"/>
  <c r="AS250" i="1" s="1"/>
  <c r="BA250" i="1" a="1"/>
  <c r="BA250" i="1" s="1"/>
  <c r="BI250" i="1" a="1"/>
  <c r="BI250" i="1" s="1"/>
  <c r="BQ250" i="1" a="1"/>
  <c r="BQ250" i="1" s="1"/>
  <c r="BY250" i="1" a="1"/>
  <c r="BY250" i="1" s="1"/>
  <c r="CG250" i="1" a="1"/>
  <c r="CG250" i="1" s="1"/>
  <c r="CO250" i="1" a="1"/>
  <c r="CO250" i="1" s="1"/>
  <c r="CW250" i="1" a="1"/>
  <c r="CW250" i="1" s="1"/>
  <c r="F250" i="1" a="1"/>
  <c r="F250" i="1" s="1"/>
  <c r="N250" i="1" a="1"/>
  <c r="N250" i="1" s="1"/>
  <c r="V250" i="1" a="1"/>
  <c r="V250" i="1" s="1"/>
  <c r="AD250" i="1" a="1"/>
  <c r="AD250" i="1" s="1"/>
  <c r="AL250" i="1" a="1"/>
  <c r="AL250" i="1" s="1"/>
  <c r="AT250" i="1" a="1"/>
  <c r="AT250" i="1" s="1"/>
  <c r="BB250" i="1" a="1"/>
  <c r="BB250" i="1" s="1"/>
  <c r="BJ250" i="1" a="1"/>
  <c r="BJ250" i="1" s="1"/>
  <c r="BR250" i="1" a="1"/>
  <c r="BR250" i="1" s="1"/>
  <c r="BZ250" i="1" a="1"/>
  <c r="BZ250" i="1" s="1"/>
  <c r="CH250" i="1" a="1"/>
  <c r="CH250" i="1" s="1"/>
  <c r="CP250" i="1" a="1"/>
  <c r="CP250" i="1" s="1"/>
  <c r="G250" i="1" a="1"/>
  <c r="G250" i="1" s="1"/>
  <c r="O250" i="1" a="1"/>
  <c r="O250" i="1" s="1"/>
  <c r="W250" i="1" a="1"/>
  <c r="W250" i="1" s="1"/>
  <c r="AE250" i="1" a="1"/>
  <c r="AE250" i="1" s="1"/>
  <c r="AM250" i="1" a="1"/>
  <c r="AM250" i="1" s="1"/>
  <c r="AU250" i="1" a="1"/>
  <c r="AU250" i="1" s="1"/>
  <c r="BC250" i="1" a="1"/>
  <c r="BC250" i="1" s="1"/>
  <c r="BK250" i="1" a="1"/>
  <c r="BK250" i="1" s="1"/>
  <c r="BS250" i="1" a="1"/>
  <c r="BS250" i="1" s="1"/>
  <c r="CA250" i="1" a="1"/>
  <c r="CA250" i="1" s="1"/>
  <c r="CI250" i="1" a="1"/>
  <c r="CI250" i="1" s="1"/>
  <c r="CQ250" i="1" a="1"/>
  <c r="CQ250" i="1" s="1"/>
  <c r="H250" i="1" a="1"/>
  <c r="H250" i="1" s="1"/>
  <c r="P250" i="1" a="1"/>
  <c r="P250" i="1" s="1"/>
  <c r="X250" i="1" a="1"/>
  <c r="X250" i="1" s="1"/>
  <c r="AF250" i="1" a="1"/>
  <c r="AF250" i="1" s="1"/>
  <c r="AN250" i="1" a="1"/>
  <c r="AN250" i="1" s="1"/>
  <c r="AV250" i="1" a="1"/>
  <c r="AV250" i="1" s="1"/>
  <c r="BD250" i="1" a="1"/>
  <c r="BD250" i="1" s="1"/>
  <c r="BL250" i="1" a="1"/>
  <c r="BL250" i="1" s="1"/>
  <c r="BT250" i="1" a="1"/>
  <c r="BT250" i="1" s="1"/>
  <c r="CB250" i="1" a="1"/>
  <c r="CB250" i="1" s="1"/>
  <c r="CJ250" i="1" a="1"/>
  <c r="CJ250" i="1" s="1"/>
  <c r="CR250" i="1" a="1"/>
  <c r="CR250" i="1" s="1"/>
  <c r="I250" i="1" a="1"/>
  <c r="I250" i="1" s="1"/>
  <c r="Q250" i="1" a="1"/>
  <c r="Q250" i="1" s="1"/>
  <c r="Y250" i="1" a="1"/>
  <c r="Y250" i="1" s="1"/>
  <c r="AG250" i="1" a="1"/>
  <c r="AG250" i="1" s="1"/>
  <c r="AO250" i="1" a="1"/>
  <c r="AO250" i="1" s="1"/>
  <c r="AW250" i="1" a="1"/>
  <c r="AW250" i="1" s="1"/>
  <c r="BE250" i="1" a="1"/>
  <c r="BE250" i="1" s="1"/>
  <c r="BM250" i="1" a="1"/>
  <c r="BM250" i="1" s="1"/>
  <c r="BU250" i="1" a="1"/>
  <c r="BU250" i="1" s="1"/>
  <c r="CC250" i="1" a="1"/>
  <c r="CC250" i="1" s="1"/>
  <c r="CK250" i="1" a="1"/>
  <c r="CK250" i="1" s="1"/>
  <c r="CS250" i="1" a="1"/>
  <c r="CS250" i="1" s="1"/>
  <c r="B250" i="1" a="1"/>
  <c r="B250" i="1" s="1"/>
  <c r="J250" i="1" a="1"/>
  <c r="J250" i="1" s="1"/>
  <c r="R250" i="1" a="1"/>
  <c r="R250" i="1" s="1"/>
  <c r="Z250" i="1" a="1"/>
  <c r="Z250" i="1" s="1"/>
  <c r="AH250" i="1" a="1"/>
  <c r="AH250" i="1" s="1"/>
  <c r="AP250" i="1" a="1"/>
  <c r="AP250" i="1" s="1"/>
  <c r="AX250" i="1" a="1"/>
  <c r="AX250" i="1" s="1"/>
  <c r="BF250" i="1" a="1"/>
  <c r="BF250" i="1" s="1"/>
  <c r="BN250" i="1" a="1"/>
  <c r="BN250" i="1" s="1"/>
  <c r="BV250" i="1" a="1"/>
  <c r="BV250" i="1" s="1"/>
  <c r="CD250" i="1" a="1"/>
  <c r="CD250" i="1" s="1"/>
  <c r="CL250" i="1" a="1"/>
  <c r="CL250" i="1" s="1"/>
  <c r="CT250" i="1" a="1"/>
  <c r="CT250" i="1" s="1"/>
  <c r="K250" i="1" a="1"/>
  <c r="K250" i="1" s="1"/>
  <c r="BW250" i="1" a="1"/>
  <c r="BW250" i="1" s="1"/>
  <c r="S250" i="1" a="1"/>
  <c r="S250" i="1" s="1"/>
  <c r="CE250" i="1" a="1"/>
  <c r="CE250" i="1" s="1"/>
  <c r="AA250" i="1" a="1"/>
  <c r="AA250" i="1" s="1"/>
  <c r="CM250" i="1" a="1"/>
  <c r="CM250" i="1" s="1"/>
  <c r="AI250" i="1" a="1"/>
  <c r="AI250" i="1" s="1"/>
  <c r="CU250" i="1" a="1"/>
  <c r="CU250" i="1" s="1"/>
  <c r="AQ250" i="1" a="1"/>
  <c r="AQ250" i="1" s="1"/>
  <c r="AY250" i="1" a="1"/>
  <c r="AY250" i="1" s="1"/>
  <c r="BG250" i="1" a="1"/>
  <c r="BG250" i="1" s="1"/>
  <c r="C250" i="1" a="1"/>
  <c r="C250" i="1" s="1"/>
  <c r="BO250" i="1" a="1"/>
  <c r="BO250" i="1" s="1"/>
  <c r="CX250" i="1" l="1"/>
  <c r="A252" i="1"/>
  <c r="H251" i="1" a="1"/>
  <c r="H251" i="1" s="1"/>
  <c r="P251" i="1" a="1"/>
  <c r="P251" i="1" s="1"/>
  <c r="X251" i="1" a="1"/>
  <c r="X251" i="1" s="1"/>
  <c r="AF251" i="1" a="1"/>
  <c r="AF251" i="1" s="1"/>
  <c r="AN251" i="1" a="1"/>
  <c r="AN251" i="1" s="1"/>
  <c r="AV251" i="1" a="1"/>
  <c r="AV251" i="1" s="1"/>
  <c r="BD251" i="1" a="1"/>
  <c r="BD251" i="1" s="1"/>
  <c r="BL251" i="1" a="1"/>
  <c r="BL251" i="1" s="1"/>
  <c r="BT251" i="1" a="1"/>
  <c r="BT251" i="1" s="1"/>
  <c r="CB251" i="1" a="1"/>
  <c r="CB251" i="1" s="1"/>
  <c r="CJ251" i="1" a="1"/>
  <c r="CJ251" i="1" s="1"/>
  <c r="CR251" i="1" a="1"/>
  <c r="CR251" i="1" s="1"/>
  <c r="I251" i="1" a="1"/>
  <c r="I251" i="1" s="1"/>
  <c r="Q251" i="1" a="1"/>
  <c r="Q251" i="1" s="1"/>
  <c r="Y251" i="1" a="1"/>
  <c r="Y251" i="1" s="1"/>
  <c r="AG251" i="1" a="1"/>
  <c r="AG251" i="1" s="1"/>
  <c r="AO251" i="1" a="1"/>
  <c r="AO251" i="1" s="1"/>
  <c r="AW251" i="1" a="1"/>
  <c r="AW251" i="1" s="1"/>
  <c r="BE251" i="1" a="1"/>
  <c r="BE251" i="1" s="1"/>
  <c r="BM251" i="1" a="1"/>
  <c r="BM251" i="1" s="1"/>
  <c r="BU251" i="1" a="1"/>
  <c r="BU251" i="1" s="1"/>
  <c r="CC251" i="1" a="1"/>
  <c r="CC251" i="1" s="1"/>
  <c r="CK251" i="1" a="1"/>
  <c r="CK251" i="1" s="1"/>
  <c r="CS251" i="1" a="1"/>
  <c r="CS251" i="1" s="1"/>
  <c r="B251" i="1" a="1"/>
  <c r="B251" i="1" s="1"/>
  <c r="J251" i="1" a="1"/>
  <c r="J251" i="1" s="1"/>
  <c r="R251" i="1" a="1"/>
  <c r="R251" i="1" s="1"/>
  <c r="Z251" i="1" a="1"/>
  <c r="Z251" i="1" s="1"/>
  <c r="AH251" i="1" a="1"/>
  <c r="AH251" i="1" s="1"/>
  <c r="AP251" i="1" a="1"/>
  <c r="AP251" i="1" s="1"/>
  <c r="AX251" i="1" a="1"/>
  <c r="AX251" i="1" s="1"/>
  <c r="BF251" i="1" a="1"/>
  <c r="BF251" i="1" s="1"/>
  <c r="BN251" i="1" a="1"/>
  <c r="BN251" i="1" s="1"/>
  <c r="BV251" i="1" a="1"/>
  <c r="BV251" i="1" s="1"/>
  <c r="CD251" i="1" a="1"/>
  <c r="CD251" i="1" s="1"/>
  <c r="CL251" i="1" a="1"/>
  <c r="CL251" i="1" s="1"/>
  <c r="CT251" i="1" a="1"/>
  <c r="CT251" i="1" s="1"/>
  <c r="C251" i="1" a="1"/>
  <c r="C251" i="1" s="1"/>
  <c r="K251" i="1" a="1"/>
  <c r="K251" i="1" s="1"/>
  <c r="S251" i="1" a="1"/>
  <c r="S251" i="1" s="1"/>
  <c r="AA251" i="1" a="1"/>
  <c r="AA251" i="1" s="1"/>
  <c r="AI251" i="1" a="1"/>
  <c r="AI251" i="1" s="1"/>
  <c r="AQ251" i="1" a="1"/>
  <c r="AQ251" i="1" s="1"/>
  <c r="AY251" i="1" a="1"/>
  <c r="AY251" i="1" s="1"/>
  <c r="BG251" i="1" a="1"/>
  <c r="BG251" i="1" s="1"/>
  <c r="BO251" i="1" a="1"/>
  <c r="BO251" i="1" s="1"/>
  <c r="BW251" i="1" a="1"/>
  <c r="BW251" i="1" s="1"/>
  <c r="CE251" i="1" a="1"/>
  <c r="CE251" i="1" s="1"/>
  <c r="CM251" i="1" a="1"/>
  <c r="CM251" i="1" s="1"/>
  <c r="CU251" i="1" a="1"/>
  <c r="CU251" i="1" s="1"/>
  <c r="D251" i="1" a="1"/>
  <c r="D251" i="1" s="1"/>
  <c r="L251" i="1" a="1"/>
  <c r="L251" i="1" s="1"/>
  <c r="T251" i="1" a="1"/>
  <c r="T251" i="1" s="1"/>
  <c r="AB251" i="1" a="1"/>
  <c r="AB251" i="1" s="1"/>
  <c r="AJ251" i="1" a="1"/>
  <c r="AJ251" i="1" s="1"/>
  <c r="AR251" i="1" a="1"/>
  <c r="AR251" i="1" s="1"/>
  <c r="AZ251" i="1" a="1"/>
  <c r="AZ251" i="1" s="1"/>
  <c r="BH251" i="1" a="1"/>
  <c r="BH251" i="1" s="1"/>
  <c r="BP251" i="1" a="1"/>
  <c r="BP251" i="1" s="1"/>
  <c r="BX251" i="1" a="1"/>
  <c r="BX251" i="1" s="1"/>
  <c r="CF251" i="1" a="1"/>
  <c r="CF251" i="1" s="1"/>
  <c r="CN251" i="1" a="1"/>
  <c r="CN251" i="1" s="1"/>
  <c r="CV251" i="1" a="1"/>
  <c r="CV251" i="1" s="1"/>
  <c r="E251" i="1" a="1"/>
  <c r="E251" i="1" s="1"/>
  <c r="M251" i="1" a="1"/>
  <c r="M251" i="1" s="1"/>
  <c r="U251" i="1" a="1"/>
  <c r="U251" i="1" s="1"/>
  <c r="AC251" i="1" a="1"/>
  <c r="AC251" i="1" s="1"/>
  <c r="AK251" i="1" a="1"/>
  <c r="AK251" i="1" s="1"/>
  <c r="AS251" i="1" a="1"/>
  <c r="AS251" i="1" s="1"/>
  <c r="BA251" i="1" a="1"/>
  <c r="BA251" i="1" s="1"/>
  <c r="BI251" i="1" a="1"/>
  <c r="BI251" i="1" s="1"/>
  <c r="BQ251" i="1" a="1"/>
  <c r="BQ251" i="1" s="1"/>
  <c r="BY251" i="1" a="1"/>
  <c r="BY251" i="1" s="1"/>
  <c r="CG251" i="1" a="1"/>
  <c r="CG251" i="1" s="1"/>
  <c r="CO251" i="1" a="1"/>
  <c r="CO251" i="1" s="1"/>
  <c r="CW251" i="1" a="1"/>
  <c r="CW251" i="1" s="1"/>
  <c r="F251" i="1" a="1"/>
  <c r="F251" i="1" s="1"/>
  <c r="N251" i="1" a="1"/>
  <c r="N251" i="1" s="1"/>
  <c r="V251" i="1" a="1"/>
  <c r="V251" i="1" s="1"/>
  <c r="AD251" i="1" a="1"/>
  <c r="AD251" i="1" s="1"/>
  <c r="AL251" i="1" a="1"/>
  <c r="AL251" i="1" s="1"/>
  <c r="AT251" i="1" a="1"/>
  <c r="AT251" i="1" s="1"/>
  <c r="BB251" i="1" a="1"/>
  <c r="BB251" i="1" s="1"/>
  <c r="BJ251" i="1" a="1"/>
  <c r="BJ251" i="1" s="1"/>
  <c r="BR251" i="1" a="1"/>
  <c r="BR251" i="1" s="1"/>
  <c r="BZ251" i="1" a="1"/>
  <c r="BZ251" i="1" s="1"/>
  <c r="CH251" i="1" a="1"/>
  <c r="CH251" i="1" s="1"/>
  <c r="CP251" i="1" a="1"/>
  <c r="CP251" i="1" s="1"/>
  <c r="AM251" i="1" a="1"/>
  <c r="AM251" i="1" s="1"/>
  <c r="AU251" i="1" a="1"/>
  <c r="AU251" i="1" s="1"/>
  <c r="BC251" i="1" a="1"/>
  <c r="BC251" i="1" s="1"/>
  <c r="BK251" i="1" a="1"/>
  <c r="BK251" i="1" s="1"/>
  <c r="G251" i="1" a="1"/>
  <c r="G251" i="1" s="1"/>
  <c r="BS251" i="1" a="1"/>
  <c r="BS251" i="1" s="1"/>
  <c r="O251" i="1" a="1"/>
  <c r="O251" i="1" s="1"/>
  <c r="CA251" i="1" a="1"/>
  <c r="CA251" i="1" s="1"/>
  <c r="W251" i="1" a="1"/>
  <c r="W251" i="1" s="1"/>
  <c r="CI251" i="1" a="1"/>
  <c r="CI251" i="1" s="1"/>
  <c r="AE251" i="1" a="1"/>
  <c r="AE251" i="1" s="1"/>
  <c r="CQ251" i="1" a="1"/>
  <c r="CQ251" i="1" s="1"/>
  <c r="CX251" i="1" l="1"/>
  <c r="A253" i="1"/>
  <c r="D252" i="1" a="1"/>
  <c r="D252" i="1" s="1"/>
  <c r="L252" i="1" a="1"/>
  <c r="L252" i="1" s="1"/>
  <c r="T252" i="1" a="1"/>
  <c r="T252" i="1" s="1"/>
  <c r="AB252" i="1" a="1"/>
  <c r="AB252" i="1" s="1"/>
  <c r="AJ252" i="1" a="1"/>
  <c r="AJ252" i="1" s="1"/>
  <c r="AR252" i="1" a="1"/>
  <c r="AR252" i="1" s="1"/>
  <c r="AZ252" i="1" a="1"/>
  <c r="AZ252" i="1" s="1"/>
  <c r="BH252" i="1" a="1"/>
  <c r="BH252" i="1" s="1"/>
  <c r="BP252" i="1" a="1"/>
  <c r="BP252" i="1" s="1"/>
  <c r="BX252" i="1" a="1"/>
  <c r="BX252" i="1" s="1"/>
  <c r="CF252" i="1" a="1"/>
  <c r="CF252" i="1" s="1"/>
  <c r="CN252" i="1" a="1"/>
  <c r="CN252" i="1" s="1"/>
  <c r="CV252" i="1" a="1"/>
  <c r="CV252" i="1" s="1"/>
  <c r="E252" i="1" a="1"/>
  <c r="E252" i="1" s="1"/>
  <c r="M252" i="1" a="1"/>
  <c r="M252" i="1" s="1"/>
  <c r="U252" i="1" a="1"/>
  <c r="U252" i="1" s="1"/>
  <c r="AC252" i="1" a="1"/>
  <c r="AC252" i="1" s="1"/>
  <c r="AK252" i="1" a="1"/>
  <c r="AK252" i="1" s="1"/>
  <c r="AS252" i="1" a="1"/>
  <c r="AS252" i="1" s="1"/>
  <c r="BA252" i="1" a="1"/>
  <c r="BA252" i="1" s="1"/>
  <c r="BI252" i="1" a="1"/>
  <c r="BI252" i="1" s="1"/>
  <c r="BQ252" i="1" a="1"/>
  <c r="BQ252" i="1" s="1"/>
  <c r="BY252" i="1" a="1"/>
  <c r="BY252" i="1" s="1"/>
  <c r="CG252" i="1" a="1"/>
  <c r="CG252" i="1" s="1"/>
  <c r="CO252" i="1" a="1"/>
  <c r="CO252" i="1" s="1"/>
  <c r="F252" i="1" a="1"/>
  <c r="F252" i="1" s="1"/>
  <c r="N252" i="1" a="1"/>
  <c r="N252" i="1" s="1"/>
  <c r="V252" i="1" a="1"/>
  <c r="V252" i="1" s="1"/>
  <c r="AD252" i="1" a="1"/>
  <c r="AD252" i="1" s="1"/>
  <c r="AL252" i="1" a="1"/>
  <c r="AL252" i="1" s="1"/>
  <c r="AT252" i="1" a="1"/>
  <c r="AT252" i="1" s="1"/>
  <c r="BB252" i="1" a="1"/>
  <c r="BB252" i="1" s="1"/>
  <c r="BJ252" i="1" a="1"/>
  <c r="BJ252" i="1" s="1"/>
  <c r="BR252" i="1" a="1"/>
  <c r="BR252" i="1" s="1"/>
  <c r="BZ252" i="1" a="1"/>
  <c r="BZ252" i="1" s="1"/>
  <c r="CH252" i="1" a="1"/>
  <c r="CH252" i="1" s="1"/>
  <c r="CP252" i="1" a="1"/>
  <c r="CP252" i="1" s="1"/>
  <c r="G252" i="1" a="1"/>
  <c r="G252" i="1" s="1"/>
  <c r="O252" i="1" a="1"/>
  <c r="O252" i="1" s="1"/>
  <c r="W252" i="1" a="1"/>
  <c r="W252" i="1" s="1"/>
  <c r="AE252" i="1" a="1"/>
  <c r="AE252" i="1" s="1"/>
  <c r="AM252" i="1" a="1"/>
  <c r="AM252" i="1" s="1"/>
  <c r="AU252" i="1" a="1"/>
  <c r="AU252" i="1" s="1"/>
  <c r="BC252" i="1" a="1"/>
  <c r="BC252" i="1" s="1"/>
  <c r="BK252" i="1" a="1"/>
  <c r="BK252" i="1" s="1"/>
  <c r="BS252" i="1" a="1"/>
  <c r="BS252" i="1" s="1"/>
  <c r="CA252" i="1" a="1"/>
  <c r="CA252" i="1" s="1"/>
  <c r="CI252" i="1" a="1"/>
  <c r="CI252" i="1" s="1"/>
  <c r="CQ252" i="1" a="1"/>
  <c r="CQ252" i="1" s="1"/>
  <c r="H252" i="1" a="1"/>
  <c r="H252" i="1" s="1"/>
  <c r="P252" i="1" a="1"/>
  <c r="P252" i="1" s="1"/>
  <c r="X252" i="1" a="1"/>
  <c r="X252" i="1" s="1"/>
  <c r="AF252" i="1" a="1"/>
  <c r="AF252" i="1" s="1"/>
  <c r="AN252" i="1" a="1"/>
  <c r="AN252" i="1" s="1"/>
  <c r="AV252" i="1" a="1"/>
  <c r="AV252" i="1" s="1"/>
  <c r="BD252" i="1" a="1"/>
  <c r="BD252" i="1" s="1"/>
  <c r="BL252" i="1" a="1"/>
  <c r="BL252" i="1" s="1"/>
  <c r="BT252" i="1" a="1"/>
  <c r="BT252" i="1" s="1"/>
  <c r="CB252" i="1" a="1"/>
  <c r="CB252" i="1" s="1"/>
  <c r="CJ252" i="1" a="1"/>
  <c r="CJ252" i="1" s="1"/>
  <c r="CR252" i="1" a="1"/>
  <c r="CR252" i="1" s="1"/>
  <c r="I252" i="1" a="1"/>
  <c r="I252" i="1" s="1"/>
  <c r="Q252" i="1" a="1"/>
  <c r="Q252" i="1" s="1"/>
  <c r="Y252" i="1" a="1"/>
  <c r="Y252" i="1" s="1"/>
  <c r="AG252" i="1" a="1"/>
  <c r="AG252" i="1" s="1"/>
  <c r="B252" i="1" a="1"/>
  <c r="B252" i="1" s="1"/>
  <c r="J252" i="1" a="1"/>
  <c r="J252" i="1" s="1"/>
  <c r="R252" i="1" a="1"/>
  <c r="R252" i="1" s="1"/>
  <c r="Z252" i="1" a="1"/>
  <c r="Z252" i="1" s="1"/>
  <c r="AH252" i="1" a="1"/>
  <c r="AH252" i="1" s="1"/>
  <c r="AP252" i="1" a="1"/>
  <c r="AP252" i="1" s="1"/>
  <c r="AX252" i="1" a="1"/>
  <c r="AX252" i="1" s="1"/>
  <c r="BF252" i="1" a="1"/>
  <c r="BF252" i="1" s="1"/>
  <c r="BN252" i="1" a="1"/>
  <c r="BN252" i="1" s="1"/>
  <c r="BV252" i="1" a="1"/>
  <c r="BV252" i="1" s="1"/>
  <c r="CD252" i="1" a="1"/>
  <c r="CD252" i="1" s="1"/>
  <c r="CL252" i="1" a="1"/>
  <c r="CL252" i="1" s="1"/>
  <c r="CT252" i="1" a="1"/>
  <c r="CT252" i="1" s="1"/>
  <c r="C252" i="1" a="1"/>
  <c r="C252" i="1" s="1"/>
  <c r="AY252" i="1" a="1"/>
  <c r="AY252" i="1" s="1"/>
  <c r="CE252" i="1" a="1"/>
  <c r="CE252" i="1" s="1"/>
  <c r="K252" i="1" a="1"/>
  <c r="K252" i="1" s="1"/>
  <c r="BE252" i="1" a="1"/>
  <c r="BE252" i="1" s="1"/>
  <c r="CK252" i="1" a="1"/>
  <c r="CK252" i="1" s="1"/>
  <c r="S252" i="1" a="1"/>
  <c r="S252" i="1" s="1"/>
  <c r="BG252" i="1" a="1"/>
  <c r="BG252" i="1" s="1"/>
  <c r="CM252" i="1" a="1"/>
  <c r="CM252" i="1" s="1"/>
  <c r="AA252" i="1" a="1"/>
  <c r="AA252" i="1" s="1"/>
  <c r="BM252" i="1" a="1"/>
  <c r="BM252" i="1" s="1"/>
  <c r="CS252" i="1" a="1"/>
  <c r="CS252" i="1" s="1"/>
  <c r="AI252" i="1" a="1"/>
  <c r="AI252" i="1" s="1"/>
  <c r="BO252" i="1" a="1"/>
  <c r="BO252" i="1" s="1"/>
  <c r="CU252" i="1" a="1"/>
  <c r="CU252" i="1" s="1"/>
  <c r="AO252" i="1" a="1"/>
  <c r="AO252" i="1" s="1"/>
  <c r="BU252" i="1" a="1"/>
  <c r="BU252" i="1" s="1"/>
  <c r="CW252" i="1" a="1"/>
  <c r="CW252" i="1" s="1"/>
  <c r="AQ252" i="1" a="1"/>
  <c r="AQ252" i="1" s="1"/>
  <c r="BW252" i="1" a="1"/>
  <c r="BW252" i="1" s="1"/>
  <c r="AW252" i="1" a="1"/>
  <c r="AW252" i="1" s="1"/>
  <c r="CC252" i="1" a="1"/>
  <c r="CC252" i="1" s="1"/>
  <c r="CX252" i="1" l="1"/>
  <c r="A254" i="1"/>
  <c r="H253" i="1" a="1"/>
  <c r="H253" i="1" s="1"/>
  <c r="P253" i="1" a="1"/>
  <c r="P253" i="1" s="1"/>
  <c r="X253" i="1" a="1"/>
  <c r="X253" i="1" s="1"/>
  <c r="AF253" i="1" a="1"/>
  <c r="AF253" i="1" s="1"/>
  <c r="AN253" i="1" a="1"/>
  <c r="AN253" i="1" s="1"/>
  <c r="AV253" i="1" a="1"/>
  <c r="AV253" i="1" s="1"/>
  <c r="BD253" i="1" a="1"/>
  <c r="BD253" i="1" s="1"/>
  <c r="BL253" i="1" a="1"/>
  <c r="BL253" i="1" s="1"/>
  <c r="BT253" i="1" a="1"/>
  <c r="BT253" i="1" s="1"/>
  <c r="CB253" i="1" a="1"/>
  <c r="CB253" i="1" s="1"/>
  <c r="CJ253" i="1" a="1"/>
  <c r="CJ253" i="1" s="1"/>
  <c r="CR253" i="1" a="1"/>
  <c r="CR253" i="1" s="1"/>
  <c r="B253" i="1" a="1"/>
  <c r="B253" i="1" s="1"/>
  <c r="J253" i="1" a="1"/>
  <c r="J253" i="1" s="1"/>
  <c r="R253" i="1" a="1"/>
  <c r="R253" i="1" s="1"/>
  <c r="Z253" i="1" a="1"/>
  <c r="Z253" i="1" s="1"/>
  <c r="AH253" i="1" a="1"/>
  <c r="AH253" i="1" s="1"/>
  <c r="AP253" i="1" a="1"/>
  <c r="AP253" i="1" s="1"/>
  <c r="AX253" i="1" a="1"/>
  <c r="AX253" i="1" s="1"/>
  <c r="BF253" i="1" a="1"/>
  <c r="BF253" i="1" s="1"/>
  <c r="BN253" i="1" a="1"/>
  <c r="BN253" i="1" s="1"/>
  <c r="BV253" i="1" a="1"/>
  <c r="BV253" i="1" s="1"/>
  <c r="CD253" i="1" a="1"/>
  <c r="CD253" i="1" s="1"/>
  <c r="CL253" i="1" a="1"/>
  <c r="CL253" i="1" s="1"/>
  <c r="CT253" i="1" a="1"/>
  <c r="CT253" i="1" s="1"/>
  <c r="C253" i="1" a="1"/>
  <c r="C253" i="1" s="1"/>
  <c r="D253" i="1" a="1"/>
  <c r="D253" i="1" s="1"/>
  <c r="L253" i="1" a="1"/>
  <c r="L253" i="1" s="1"/>
  <c r="T253" i="1" a="1"/>
  <c r="T253" i="1" s="1"/>
  <c r="AB253" i="1" a="1"/>
  <c r="AB253" i="1" s="1"/>
  <c r="AJ253" i="1" a="1"/>
  <c r="AJ253" i="1" s="1"/>
  <c r="AR253" i="1" a="1"/>
  <c r="AR253" i="1" s="1"/>
  <c r="AZ253" i="1" a="1"/>
  <c r="AZ253" i="1" s="1"/>
  <c r="BH253" i="1" a="1"/>
  <c r="BH253" i="1" s="1"/>
  <c r="BP253" i="1" a="1"/>
  <c r="BP253" i="1" s="1"/>
  <c r="BX253" i="1" a="1"/>
  <c r="BX253" i="1" s="1"/>
  <c r="CF253" i="1" a="1"/>
  <c r="CF253" i="1" s="1"/>
  <c r="CN253" i="1" a="1"/>
  <c r="CN253" i="1" s="1"/>
  <c r="F253" i="1" a="1"/>
  <c r="F253" i="1" s="1"/>
  <c r="N253" i="1" a="1"/>
  <c r="N253" i="1" s="1"/>
  <c r="V253" i="1" a="1"/>
  <c r="V253" i="1" s="1"/>
  <c r="AD253" i="1" a="1"/>
  <c r="AD253" i="1" s="1"/>
  <c r="AL253" i="1" a="1"/>
  <c r="AL253" i="1" s="1"/>
  <c r="AT253" i="1" a="1"/>
  <c r="AT253" i="1" s="1"/>
  <c r="BB253" i="1" a="1"/>
  <c r="BB253" i="1" s="1"/>
  <c r="BJ253" i="1" a="1"/>
  <c r="BJ253" i="1" s="1"/>
  <c r="BR253" i="1" a="1"/>
  <c r="BR253" i="1" s="1"/>
  <c r="BZ253" i="1" a="1"/>
  <c r="BZ253" i="1" s="1"/>
  <c r="CH253" i="1" a="1"/>
  <c r="CH253" i="1" s="1"/>
  <c r="CP253" i="1" a="1"/>
  <c r="CP253" i="1" s="1"/>
  <c r="I253" i="1" a="1"/>
  <c r="I253" i="1" s="1"/>
  <c r="Y253" i="1" a="1"/>
  <c r="Y253" i="1" s="1"/>
  <c r="AO253" i="1" a="1"/>
  <c r="AO253" i="1" s="1"/>
  <c r="BE253" i="1" a="1"/>
  <c r="BE253" i="1" s="1"/>
  <c r="BU253" i="1" a="1"/>
  <c r="BU253" i="1" s="1"/>
  <c r="CK253" i="1" a="1"/>
  <c r="CK253" i="1" s="1"/>
  <c r="K253" i="1" a="1"/>
  <c r="K253" i="1" s="1"/>
  <c r="AA253" i="1" a="1"/>
  <c r="AA253" i="1" s="1"/>
  <c r="AQ253" i="1" a="1"/>
  <c r="AQ253" i="1" s="1"/>
  <c r="BG253" i="1" a="1"/>
  <c r="BG253" i="1" s="1"/>
  <c r="BW253" i="1" a="1"/>
  <c r="BW253" i="1" s="1"/>
  <c r="CM253" i="1" a="1"/>
  <c r="CM253" i="1" s="1"/>
  <c r="M253" i="1" a="1"/>
  <c r="M253" i="1" s="1"/>
  <c r="AC253" i="1" a="1"/>
  <c r="AC253" i="1" s="1"/>
  <c r="AS253" i="1" a="1"/>
  <c r="AS253" i="1" s="1"/>
  <c r="BI253" i="1" a="1"/>
  <c r="BI253" i="1" s="1"/>
  <c r="BY253" i="1" a="1"/>
  <c r="BY253" i="1" s="1"/>
  <c r="CO253" i="1" a="1"/>
  <c r="CO253" i="1" s="1"/>
  <c r="O253" i="1" a="1"/>
  <c r="O253" i="1" s="1"/>
  <c r="AE253" i="1" a="1"/>
  <c r="AE253" i="1" s="1"/>
  <c r="AU253" i="1" a="1"/>
  <c r="AU253" i="1" s="1"/>
  <c r="BK253" i="1" a="1"/>
  <c r="BK253" i="1" s="1"/>
  <c r="CA253" i="1" a="1"/>
  <c r="CA253" i="1" s="1"/>
  <c r="CQ253" i="1" a="1"/>
  <c r="CQ253" i="1" s="1"/>
  <c r="Q253" i="1" a="1"/>
  <c r="Q253" i="1" s="1"/>
  <c r="AG253" i="1" a="1"/>
  <c r="AG253" i="1" s="1"/>
  <c r="AW253" i="1" a="1"/>
  <c r="AW253" i="1" s="1"/>
  <c r="BM253" i="1" a="1"/>
  <c r="BM253" i="1" s="1"/>
  <c r="CC253" i="1" a="1"/>
  <c r="CC253" i="1" s="1"/>
  <c r="CS253" i="1" a="1"/>
  <c r="CS253" i="1" s="1"/>
  <c r="S253" i="1" a="1"/>
  <c r="S253" i="1" s="1"/>
  <c r="AI253" i="1" a="1"/>
  <c r="AI253" i="1" s="1"/>
  <c r="AY253" i="1" a="1"/>
  <c r="AY253" i="1" s="1"/>
  <c r="BO253" i="1" a="1"/>
  <c r="BO253" i="1" s="1"/>
  <c r="CE253" i="1" a="1"/>
  <c r="CE253" i="1" s="1"/>
  <c r="CU253" i="1" a="1"/>
  <c r="CU253" i="1" s="1"/>
  <c r="E253" i="1" a="1"/>
  <c r="E253" i="1" s="1"/>
  <c r="U253" i="1" a="1"/>
  <c r="U253" i="1" s="1"/>
  <c r="AK253" i="1" a="1"/>
  <c r="AK253" i="1" s="1"/>
  <c r="BA253" i="1" a="1"/>
  <c r="BA253" i="1" s="1"/>
  <c r="BQ253" i="1" a="1"/>
  <c r="BQ253" i="1" s="1"/>
  <c r="CG253" i="1" a="1"/>
  <c r="CG253" i="1" s="1"/>
  <c r="CV253" i="1" a="1"/>
  <c r="CV253" i="1" s="1"/>
  <c r="BS253" i="1" a="1"/>
  <c r="BS253" i="1" s="1"/>
  <c r="CI253" i="1" a="1"/>
  <c r="CI253" i="1" s="1"/>
  <c r="CW253" i="1" a="1"/>
  <c r="CW253" i="1" s="1"/>
  <c r="G253" i="1" a="1"/>
  <c r="G253" i="1" s="1"/>
  <c r="W253" i="1" a="1"/>
  <c r="W253" i="1" s="1"/>
  <c r="AM253" i="1" a="1"/>
  <c r="AM253" i="1" s="1"/>
  <c r="BC253" i="1" a="1"/>
  <c r="BC253" i="1" s="1"/>
  <c r="CX253" i="1" l="1"/>
  <c r="A255" i="1"/>
  <c r="D254" i="1" a="1"/>
  <c r="D254" i="1" s="1"/>
  <c r="L254" i="1" a="1"/>
  <c r="L254" i="1" s="1"/>
  <c r="T254" i="1" a="1"/>
  <c r="T254" i="1" s="1"/>
  <c r="AB254" i="1" a="1"/>
  <c r="AB254" i="1" s="1"/>
  <c r="AJ254" i="1" a="1"/>
  <c r="AJ254" i="1" s="1"/>
  <c r="AR254" i="1" a="1"/>
  <c r="AR254" i="1" s="1"/>
  <c r="AZ254" i="1" a="1"/>
  <c r="AZ254" i="1" s="1"/>
  <c r="BH254" i="1" a="1"/>
  <c r="BH254" i="1" s="1"/>
  <c r="BP254" i="1" a="1"/>
  <c r="BP254" i="1" s="1"/>
  <c r="BX254" i="1" a="1"/>
  <c r="BX254" i="1" s="1"/>
  <c r="CF254" i="1" a="1"/>
  <c r="CF254" i="1" s="1"/>
  <c r="CN254" i="1" a="1"/>
  <c r="CN254" i="1" s="1"/>
  <c r="CV254" i="1" a="1"/>
  <c r="CV254" i="1" s="1"/>
  <c r="F254" i="1" a="1"/>
  <c r="F254" i="1" s="1"/>
  <c r="N254" i="1" a="1"/>
  <c r="N254" i="1" s="1"/>
  <c r="V254" i="1" a="1"/>
  <c r="V254" i="1" s="1"/>
  <c r="AD254" i="1" a="1"/>
  <c r="AD254" i="1" s="1"/>
  <c r="AL254" i="1" a="1"/>
  <c r="AL254" i="1" s="1"/>
  <c r="AT254" i="1" a="1"/>
  <c r="AT254" i="1" s="1"/>
  <c r="BB254" i="1" a="1"/>
  <c r="BB254" i="1" s="1"/>
  <c r="BJ254" i="1" a="1"/>
  <c r="BJ254" i="1" s="1"/>
  <c r="BR254" i="1" a="1"/>
  <c r="BR254" i="1" s="1"/>
  <c r="BZ254" i="1" a="1"/>
  <c r="BZ254" i="1" s="1"/>
  <c r="CH254" i="1" a="1"/>
  <c r="CH254" i="1" s="1"/>
  <c r="CP254" i="1" a="1"/>
  <c r="CP254" i="1" s="1"/>
  <c r="B254" i="1" a="1"/>
  <c r="B254" i="1" s="1"/>
  <c r="M254" i="1" a="1"/>
  <c r="M254" i="1" s="1"/>
  <c r="X254" i="1" a="1"/>
  <c r="X254" i="1" s="1"/>
  <c r="AH254" i="1" a="1"/>
  <c r="AH254" i="1" s="1"/>
  <c r="AS254" i="1" a="1"/>
  <c r="AS254" i="1" s="1"/>
  <c r="BD254" i="1" a="1"/>
  <c r="BD254" i="1" s="1"/>
  <c r="BN254" i="1" a="1"/>
  <c r="BN254" i="1" s="1"/>
  <c r="BY254" i="1" a="1"/>
  <c r="BY254" i="1" s="1"/>
  <c r="CJ254" i="1" a="1"/>
  <c r="CJ254" i="1" s="1"/>
  <c r="CT254" i="1" a="1"/>
  <c r="CT254" i="1" s="1"/>
  <c r="C254" i="1" a="1"/>
  <c r="C254" i="1" s="1"/>
  <c r="O254" i="1" a="1"/>
  <c r="O254" i="1" s="1"/>
  <c r="Y254" i="1" a="1"/>
  <c r="Y254" i="1" s="1"/>
  <c r="AI254" i="1" a="1"/>
  <c r="AI254" i="1" s="1"/>
  <c r="AU254" i="1" a="1"/>
  <c r="AU254" i="1" s="1"/>
  <c r="BE254" i="1" a="1"/>
  <c r="BE254" i="1" s="1"/>
  <c r="BO254" i="1" a="1"/>
  <c r="BO254" i="1" s="1"/>
  <c r="CA254" i="1" a="1"/>
  <c r="CA254" i="1" s="1"/>
  <c r="CK254" i="1" a="1"/>
  <c r="CK254" i="1" s="1"/>
  <c r="CU254" i="1" a="1"/>
  <c r="CU254" i="1" s="1"/>
  <c r="E254" i="1" a="1"/>
  <c r="E254" i="1" s="1"/>
  <c r="P254" i="1" a="1"/>
  <c r="P254" i="1" s="1"/>
  <c r="Z254" i="1" a="1"/>
  <c r="Z254" i="1" s="1"/>
  <c r="AK254" i="1" a="1"/>
  <c r="AK254" i="1" s="1"/>
  <c r="AV254" i="1" a="1"/>
  <c r="AV254" i="1" s="1"/>
  <c r="BF254" i="1" a="1"/>
  <c r="BF254" i="1" s="1"/>
  <c r="BQ254" i="1" a="1"/>
  <c r="BQ254" i="1" s="1"/>
  <c r="CB254" i="1" a="1"/>
  <c r="CB254" i="1" s="1"/>
  <c r="CL254" i="1" a="1"/>
  <c r="CL254" i="1" s="1"/>
  <c r="CW254" i="1" a="1"/>
  <c r="CW254" i="1" s="1"/>
  <c r="G254" i="1" a="1"/>
  <c r="G254" i="1" s="1"/>
  <c r="Q254" i="1" a="1"/>
  <c r="Q254" i="1" s="1"/>
  <c r="AA254" i="1" a="1"/>
  <c r="AA254" i="1" s="1"/>
  <c r="AM254" i="1" a="1"/>
  <c r="AM254" i="1" s="1"/>
  <c r="AW254" i="1" a="1"/>
  <c r="AW254" i="1" s="1"/>
  <c r="BG254" i="1" a="1"/>
  <c r="BG254" i="1" s="1"/>
  <c r="BS254" i="1" a="1"/>
  <c r="BS254" i="1" s="1"/>
  <c r="CC254" i="1" a="1"/>
  <c r="CC254" i="1" s="1"/>
  <c r="CM254" i="1" a="1"/>
  <c r="CM254" i="1" s="1"/>
  <c r="H254" i="1" a="1"/>
  <c r="H254" i="1" s="1"/>
  <c r="R254" i="1" a="1"/>
  <c r="R254" i="1" s="1"/>
  <c r="AC254" i="1" a="1"/>
  <c r="AC254" i="1" s="1"/>
  <c r="AN254" i="1" a="1"/>
  <c r="AN254" i="1" s="1"/>
  <c r="AX254" i="1" a="1"/>
  <c r="AX254" i="1" s="1"/>
  <c r="BI254" i="1" a="1"/>
  <c r="BI254" i="1" s="1"/>
  <c r="BT254" i="1" a="1"/>
  <c r="BT254" i="1" s="1"/>
  <c r="CD254" i="1" a="1"/>
  <c r="CD254" i="1" s="1"/>
  <c r="CO254" i="1" a="1"/>
  <c r="CO254" i="1" s="1"/>
  <c r="I254" i="1" a="1"/>
  <c r="I254" i="1" s="1"/>
  <c r="S254" i="1" a="1"/>
  <c r="S254" i="1" s="1"/>
  <c r="AE254" i="1" a="1"/>
  <c r="AE254" i="1" s="1"/>
  <c r="AO254" i="1" a="1"/>
  <c r="AO254" i="1" s="1"/>
  <c r="AY254" i="1" a="1"/>
  <c r="AY254" i="1" s="1"/>
  <c r="BK254" i="1" a="1"/>
  <c r="BK254" i="1" s="1"/>
  <c r="BU254" i="1" a="1"/>
  <c r="BU254" i="1" s="1"/>
  <c r="CE254" i="1" a="1"/>
  <c r="CE254" i="1" s="1"/>
  <c r="CQ254" i="1" a="1"/>
  <c r="CQ254" i="1" s="1"/>
  <c r="J254" i="1" a="1"/>
  <c r="J254" i="1" s="1"/>
  <c r="U254" i="1" a="1"/>
  <c r="U254" i="1" s="1"/>
  <c r="AF254" i="1" a="1"/>
  <c r="AF254" i="1" s="1"/>
  <c r="AP254" i="1" a="1"/>
  <c r="AP254" i="1" s="1"/>
  <c r="BA254" i="1" a="1"/>
  <c r="BA254" i="1" s="1"/>
  <c r="BL254" i="1" a="1"/>
  <c r="BL254" i="1" s="1"/>
  <c r="BV254" i="1" a="1"/>
  <c r="BV254" i="1" s="1"/>
  <c r="CG254" i="1" a="1"/>
  <c r="CG254" i="1" s="1"/>
  <c r="CR254" i="1" a="1"/>
  <c r="CR254" i="1" s="1"/>
  <c r="BM254" i="1" a="1"/>
  <c r="BM254" i="1" s="1"/>
  <c r="BW254" i="1" a="1"/>
  <c r="BW254" i="1" s="1"/>
  <c r="CI254" i="1" a="1"/>
  <c r="CI254" i="1" s="1"/>
  <c r="K254" i="1" a="1"/>
  <c r="K254" i="1" s="1"/>
  <c r="CS254" i="1" a="1"/>
  <c r="CS254" i="1" s="1"/>
  <c r="W254" i="1" a="1"/>
  <c r="W254" i="1" s="1"/>
  <c r="AG254" i="1" a="1"/>
  <c r="AG254" i="1" s="1"/>
  <c r="AQ254" i="1" a="1"/>
  <c r="AQ254" i="1" s="1"/>
  <c r="BC254" i="1" a="1"/>
  <c r="BC254" i="1" s="1"/>
  <c r="CX254" i="1" l="1"/>
  <c r="A256" i="1"/>
  <c r="H255" i="1" a="1"/>
  <c r="H255" i="1" s="1"/>
  <c r="P255" i="1" a="1"/>
  <c r="P255" i="1" s="1"/>
  <c r="X255" i="1" a="1"/>
  <c r="X255" i="1" s="1"/>
  <c r="AF255" i="1" a="1"/>
  <c r="AF255" i="1" s="1"/>
  <c r="AN255" i="1" a="1"/>
  <c r="AN255" i="1" s="1"/>
  <c r="B255" i="1" a="1"/>
  <c r="B255" i="1" s="1"/>
  <c r="J255" i="1" a="1"/>
  <c r="J255" i="1" s="1"/>
  <c r="R255" i="1" a="1"/>
  <c r="R255" i="1" s="1"/>
  <c r="Z255" i="1" a="1"/>
  <c r="Z255" i="1" s="1"/>
  <c r="AH255" i="1" a="1"/>
  <c r="AH255" i="1" s="1"/>
  <c r="I255" i="1" a="1"/>
  <c r="I255" i="1" s="1"/>
  <c r="T255" i="1" a="1"/>
  <c r="T255" i="1" s="1"/>
  <c r="AD255" i="1" a="1"/>
  <c r="AD255" i="1" s="1"/>
  <c r="AO255" i="1" a="1"/>
  <c r="AO255" i="1" s="1"/>
  <c r="AW255" i="1" a="1"/>
  <c r="AW255" i="1" s="1"/>
  <c r="BE255" i="1" a="1"/>
  <c r="BE255" i="1" s="1"/>
  <c r="BM255" i="1" a="1"/>
  <c r="BM255" i="1" s="1"/>
  <c r="BU255" i="1" a="1"/>
  <c r="BU255" i="1" s="1"/>
  <c r="CC255" i="1" a="1"/>
  <c r="CC255" i="1" s="1"/>
  <c r="CK255" i="1" a="1"/>
  <c r="CK255" i="1" s="1"/>
  <c r="CS255" i="1" a="1"/>
  <c r="CS255" i="1" s="1"/>
  <c r="K255" i="1" a="1"/>
  <c r="K255" i="1" s="1"/>
  <c r="U255" i="1" a="1"/>
  <c r="U255" i="1" s="1"/>
  <c r="AE255" i="1" a="1"/>
  <c r="AE255" i="1" s="1"/>
  <c r="AP255" i="1" a="1"/>
  <c r="AP255" i="1" s="1"/>
  <c r="AX255" i="1" a="1"/>
  <c r="AX255" i="1" s="1"/>
  <c r="BF255" i="1" a="1"/>
  <c r="BF255" i="1" s="1"/>
  <c r="BN255" i="1" a="1"/>
  <c r="BN255" i="1" s="1"/>
  <c r="BV255" i="1" a="1"/>
  <c r="BV255" i="1" s="1"/>
  <c r="CD255" i="1" a="1"/>
  <c r="CD255" i="1" s="1"/>
  <c r="CL255" i="1" a="1"/>
  <c r="CL255" i="1" s="1"/>
  <c r="CT255" i="1" a="1"/>
  <c r="CT255" i="1" s="1"/>
  <c r="L255" i="1" a="1"/>
  <c r="L255" i="1" s="1"/>
  <c r="V255" i="1" a="1"/>
  <c r="V255" i="1" s="1"/>
  <c r="AG255" i="1" a="1"/>
  <c r="AG255" i="1" s="1"/>
  <c r="AQ255" i="1" a="1"/>
  <c r="AQ255" i="1" s="1"/>
  <c r="AY255" i="1" a="1"/>
  <c r="AY255" i="1" s="1"/>
  <c r="BG255" i="1" a="1"/>
  <c r="BG255" i="1" s="1"/>
  <c r="BO255" i="1" a="1"/>
  <c r="BO255" i="1" s="1"/>
  <c r="BW255" i="1" a="1"/>
  <c r="BW255" i="1" s="1"/>
  <c r="CE255" i="1" a="1"/>
  <c r="CE255" i="1" s="1"/>
  <c r="CM255" i="1" a="1"/>
  <c r="CM255" i="1" s="1"/>
  <c r="CU255" i="1" a="1"/>
  <c r="CU255" i="1" s="1"/>
  <c r="C255" i="1" a="1"/>
  <c r="C255" i="1" s="1"/>
  <c r="M255" i="1" a="1"/>
  <c r="M255" i="1" s="1"/>
  <c r="W255" i="1" a="1"/>
  <c r="W255" i="1" s="1"/>
  <c r="AI255" i="1" a="1"/>
  <c r="AI255" i="1" s="1"/>
  <c r="AR255" i="1" a="1"/>
  <c r="AR255" i="1" s="1"/>
  <c r="AZ255" i="1" a="1"/>
  <c r="AZ255" i="1" s="1"/>
  <c r="BH255" i="1" a="1"/>
  <c r="BH255" i="1" s="1"/>
  <c r="BP255" i="1" a="1"/>
  <c r="BP255" i="1" s="1"/>
  <c r="BX255" i="1" a="1"/>
  <c r="BX255" i="1" s="1"/>
  <c r="CF255" i="1" a="1"/>
  <c r="CF255" i="1" s="1"/>
  <c r="CN255" i="1" a="1"/>
  <c r="CN255" i="1" s="1"/>
  <c r="CV255" i="1" a="1"/>
  <c r="CV255" i="1" s="1"/>
  <c r="D255" i="1" a="1"/>
  <c r="D255" i="1" s="1"/>
  <c r="N255" i="1" a="1"/>
  <c r="N255" i="1" s="1"/>
  <c r="Y255" i="1" a="1"/>
  <c r="Y255" i="1" s="1"/>
  <c r="AJ255" i="1" a="1"/>
  <c r="AJ255" i="1" s="1"/>
  <c r="AS255" i="1" a="1"/>
  <c r="AS255" i="1" s="1"/>
  <c r="BA255" i="1" a="1"/>
  <c r="BA255" i="1" s="1"/>
  <c r="BI255" i="1" a="1"/>
  <c r="BI255" i="1" s="1"/>
  <c r="BQ255" i="1" a="1"/>
  <c r="BQ255" i="1" s="1"/>
  <c r="BY255" i="1" a="1"/>
  <c r="BY255" i="1" s="1"/>
  <c r="CG255" i="1" a="1"/>
  <c r="CG255" i="1" s="1"/>
  <c r="CO255" i="1" a="1"/>
  <c r="CO255" i="1" s="1"/>
  <c r="CW255" i="1" a="1"/>
  <c r="CW255" i="1" s="1"/>
  <c r="E255" i="1" a="1"/>
  <c r="E255" i="1" s="1"/>
  <c r="O255" i="1" a="1"/>
  <c r="O255" i="1" s="1"/>
  <c r="AA255" i="1" a="1"/>
  <c r="AA255" i="1" s="1"/>
  <c r="AK255" i="1" a="1"/>
  <c r="AK255" i="1" s="1"/>
  <c r="AT255" i="1" a="1"/>
  <c r="AT255" i="1" s="1"/>
  <c r="BB255" i="1" a="1"/>
  <c r="BB255" i="1" s="1"/>
  <c r="BJ255" i="1" a="1"/>
  <c r="BJ255" i="1" s="1"/>
  <c r="BR255" i="1" a="1"/>
  <c r="BR255" i="1" s="1"/>
  <c r="BZ255" i="1" a="1"/>
  <c r="BZ255" i="1" s="1"/>
  <c r="CH255" i="1" a="1"/>
  <c r="CH255" i="1" s="1"/>
  <c r="CP255" i="1" a="1"/>
  <c r="CP255" i="1" s="1"/>
  <c r="F255" i="1" a="1"/>
  <c r="F255" i="1" s="1"/>
  <c r="Q255" i="1" a="1"/>
  <c r="Q255" i="1" s="1"/>
  <c r="AB255" i="1" a="1"/>
  <c r="AB255" i="1" s="1"/>
  <c r="AL255" i="1" a="1"/>
  <c r="AL255" i="1" s="1"/>
  <c r="AU255" i="1" a="1"/>
  <c r="AU255" i="1" s="1"/>
  <c r="BC255" i="1" a="1"/>
  <c r="BC255" i="1" s="1"/>
  <c r="BK255" i="1" a="1"/>
  <c r="BK255" i="1" s="1"/>
  <c r="BS255" i="1" a="1"/>
  <c r="BS255" i="1" s="1"/>
  <c r="CA255" i="1" a="1"/>
  <c r="CA255" i="1" s="1"/>
  <c r="CI255" i="1" a="1"/>
  <c r="CI255" i="1" s="1"/>
  <c r="CQ255" i="1" a="1"/>
  <c r="CQ255" i="1" s="1"/>
  <c r="AV255" i="1" a="1"/>
  <c r="AV255" i="1" s="1"/>
  <c r="BD255" i="1" a="1"/>
  <c r="BD255" i="1" s="1"/>
  <c r="BL255" i="1" a="1"/>
  <c r="BL255" i="1" s="1"/>
  <c r="BT255" i="1" a="1"/>
  <c r="BT255" i="1" s="1"/>
  <c r="G255" i="1" a="1"/>
  <c r="G255" i="1" s="1"/>
  <c r="CB255" i="1" a="1"/>
  <c r="CB255" i="1" s="1"/>
  <c r="S255" i="1" a="1"/>
  <c r="S255" i="1" s="1"/>
  <c r="CJ255" i="1" a="1"/>
  <c r="CJ255" i="1" s="1"/>
  <c r="AC255" i="1" a="1"/>
  <c r="AC255" i="1" s="1"/>
  <c r="CR255" i="1" a="1"/>
  <c r="CR255" i="1" s="1"/>
  <c r="AM255" i="1" a="1"/>
  <c r="AM255" i="1" s="1"/>
  <c r="CX255" i="1" l="1"/>
  <c r="A257" i="1"/>
  <c r="E256" i="1" a="1"/>
  <c r="E256" i="1" s="1"/>
  <c r="M256" i="1" a="1"/>
  <c r="M256" i="1" s="1"/>
  <c r="U256" i="1" a="1"/>
  <c r="U256" i="1" s="1"/>
  <c r="AC256" i="1" a="1"/>
  <c r="AC256" i="1" s="1"/>
  <c r="AK256" i="1" a="1"/>
  <c r="AK256" i="1" s="1"/>
  <c r="AS256" i="1" a="1"/>
  <c r="AS256" i="1" s="1"/>
  <c r="BA256" i="1" a="1"/>
  <c r="BA256" i="1" s="1"/>
  <c r="BI256" i="1" a="1"/>
  <c r="BI256" i="1" s="1"/>
  <c r="BQ256" i="1" a="1"/>
  <c r="BQ256" i="1" s="1"/>
  <c r="BY256" i="1" a="1"/>
  <c r="BY256" i="1" s="1"/>
  <c r="CG256" i="1" a="1"/>
  <c r="CG256" i="1" s="1"/>
  <c r="CO256" i="1" a="1"/>
  <c r="CO256" i="1" s="1"/>
  <c r="CW256" i="1" a="1"/>
  <c r="CW256" i="1" s="1"/>
  <c r="F256" i="1" a="1"/>
  <c r="F256" i="1" s="1"/>
  <c r="N256" i="1" a="1"/>
  <c r="N256" i="1" s="1"/>
  <c r="V256" i="1" a="1"/>
  <c r="V256" i="1" s="1"/>
  <c r="AD256" i="1" a="1"/>
  <c r="AD256" i="1" s="1"/>
  <c r="AL256" i="1" a="1"/>
  <c r="AL256" i="1" s="1"/>
  <c r="AT256" i="1" a="1"/>
  <c r="AT256" i="1" s="1"/>
  <c r="BB256" i="1" a="1"/>
  <c r="BB256" i="1" s="1"/>
  <c r="BJ256" i="1" a="1"/>
  <c r="BJ256" i="1" s="1"/>
  <c r="BR256" i="1" a="1"/>
  <c r="BR256" i="1" s="1"/>
  <c r="BZ256" i="1" a="1"/>
  <c r="BZ256" i="1" s="1"/>
  <c r="CH256" i="1" a="1"/>
  <c r="CH256" i="1" s="1"/>
  <c r="CP256" i="1" a="1"/>
  <c r="CP256" i="1" s="1"/>
  <c r="G256" i="1" a="1"/>
  <c r="G256" i="1" s="1"/>
  <c r="O256" i="1" a="1"/>
  <c r="O256" i="1" s="1"/>
  <c r="W256" i="1" a="1"/>
  <c r="W256" i="1" s="1"/>
  <c r="AE256" i="1" a="1"/>
  <c r="AE256" i="1" s="1"/>
  <c r="AM256" i="1" a="1"/>
  <c r="AM256" i="1" s="1"/>
  <c r="AU256" i="1" a="1"/>
  <c r="AU256" i="1" s="1"/>
  <c r="BC256" i="1" a="1"/>
  <c r="BC256" i="1" s="1"/>
  <c r="BK256" i="1" a="1"/>
  <c r="BK256" i="1" s="1"/>
  <c r="BS256" i="1" a="1"/>
  <c r="BS256" i="1" s="1"/>
  <c r="CA256" i="1" a="1"/>
  <c r="CA256" i="1" s="1"/>
  <c r="CI256" i="1" a="1"/>
  <c r="CI256" i="1" s="1"/>
  <c r="CQ256" i="1" a="1"/>
  <c r="CQ256" i="1" s="1"/>
  <c r="H256" i="1" a="1"/>
  <c r="H256" i="1" s="1"/>
  <c r="P256" i="1" a="1"/>
  <c r="P256" i="1" s="1"/>
  <c r="X256" i="1" a="1"/>
  <c r="X256" i="1" s="1"/>
  <c r="AF256" i="1" a="1"/>
  <c r="AF256" i="1" s="1"/>
  <c r="AN256" i="1" a="1"/>
  <c r="AN256" i="1" s="1"/>
  <c r="AV256" i="1" a="1"/>
  <c r="AV256" i="1" s="1"/>
  <c r="BD256" i="1" a="1"/>
  <c r="BD256" i="1" s="1"/>
  <c r="BL256" i="1" a="1"/>
  <c r="BL256" i="1" s="1"/>
  <c r="BT256" i="1" a="1"/>
  <c r="BT256" i="1" s="1"/>
  <c r="CB256" i="1" a="1"/>
  <c r="CB256" i="1" s="1"/>
  <c r="CJ256" i="1" a="1"/>
  <c r="CJ256" i="1" s="1"/>
  <c r="CR256" i="1" a="1"/>
  <c r="CR256" i="1" s="1"/>
  <c r="I256" i="1" a="1"/>
  <c r="I256" i="1" s="1"/>
  <c r="Q256" i="1" a="1"/>
  <c r="Q256" i="1" s="1"/>
  <c r="Y256" i="1" a="1"/>
  <c r="Y256" i="1" s="1"/>
  <c r="AG256" i="1" a="1"/>
  <c r="AG256" i="1" s="1"/>
  <c r="AO256" i="1" a="1"/>
  <c r="AO256" i="1" s="1"/>
  <c r="AW256" i="1" a="1"/>
  <c r="AW256" i="1" s="1"/>
  <c r="BE256" i="1" a="1"/>
  <c r="BE256" i="1" s="1"/>
  <c r="BM256" i="1" a="1"/>
  <c r="BM256" i="1" s="1"/>
  <c r="BU256" i="1" a="1"/>
  <c r="BU256" i="1" s="1"/>
  <c r="CC256" i="1" a="1"/>
  <c r="CC256" i="1" s="1"/>
  <c r="CK256" i="1" a="1"/>
  <c r="CK256" i="1" s="1"/>
  <c r="CS256" i="1" a="1"/>
  <c r="CS256" i="1" s="1"/>
  <c r="B256" i="1" a="1"/>
  <c r="B256" i="1" s="1"/>
  <c r="J256" i="1" a="1"/>
  <c r="J256" i="1" s="1"/>
  <c r="R256" i="1" a="1"/>
  <c r="R256" i="1" s="1"/>
  <c r="Z256" i="1" a="1"/>
  <c r="Z256" i="1" s="1"/>
  <c r="AH256" i="1" a="1"/>
  <c r="AH256" i="1" s="1"/>
  <c r="AP256" i="1" a="1"/>
  <c r="AP256" i="1" s="1"/>
  <c r="AX256" i="1" a="1"/>
  <c r="AX256" i="1" s="1"/>
  <c r="BF256" i="1" a="1"/>
  <c r="BF256" i="1" s="1"/>
  <c r="BN256" i="1" a="1"/>
  <c r="BN256" i="1" s="1"/>
  <c r="BV256" i="1" a="1"/>
  <c r="BV256" i="1" s="1"/>
  <c r="CD256" i="1" a="1"/>
  <c r="CD256" i="1" s="1"/>
  <c r="CL256" i="1" a="1"/>
  <c r="CL256" i="1" s="1"/>
  <c r="CT256" i="1" a="1"/>
  <c r="CT256" i="1" s="1"/>
  <c r="C256" i="1" a="1"/>
  <c r="C256" i="1" s="1"/>
  <c r="K256" i="1" a="1"/>
  <c r="K256" i="1" s="1"/>
  <c r="S256" i="1" a="1"/>
  <c r="S256" i="1" s="1"/>
  <c r="AA256" i="1" a="1"/>
  <c r="AA256" i="1" s="1"/>
  <c r="AI256" i="1" a="1"/>
  <c r="AI256" i="1" s="1"/>
  <c r="AQ256" i="1" a="1"/>
  <c r="AQ256" i="1" s="1"/>
  <c r="AY256" i="1" a="1"/>
  <c r="AY256" i="1" s="1"/>
  <c r="BG256" i="1" a="1"/>
  <c r="BG256" i="1" s="1"/>
  <c r="BO256" i="1" a="1"/>
  <c r="BO256" i="1" s="1"/>
  <c r="BW256" i="1" a="1"/>
  <c r="BW256" i="1" s="1"/>
  <c r="CE256" i="1" a="1"/>
  <c r="CE256" i="1" s="1"/>
  <c r="CM256" i="1" a="1"/>
  <c r="CM256" i="1" s="1"/>
  <c r="CU256" i="1" a="1"/>
  <c r="CU256" i="1" s="1"/>
  <c r="L256" i="1" a="1"/>
  <c r="L256" i="1" s="1"/>
  <c r="BX256" i="1" a="1"/>
  <c r="BX256" i="1" s="1"/>
  <c r="T256" i="1" a="1"/>
  <c r="T256" i="1" s="1"/>
  <c r="CF256" i="1" a="1"/>
  <c r="CF256" i="1" s="1"/>
  <c r="AB256" i="1" a="1"/>
  <c r="AB256" i="1" s="1"/>
  <c r="CN256" i="1" a="1"/>
  <c r="CN256" i="1" s="1"/>
  <c r="AJ256" i="1" a="1"/>
  <c r="AJ256" i="1" s="1"/>
  <c r="CV256" i="1" a="1"/>
  <c r="CV256" i="1" s="1"/>
  <c r="AR256" i="1" a="1"/>
  <c r="AR256" i="1" s="1"/>
  <c r="AZ256" i="1" a="1"/>
  <c r="AZ256" i="1" s="1"/>
  <c r="BH256" i="1" a="1"/>
  <c r="BH256" i="1" s="1"/>
  <c r="D256" i="1" a="1"/>
  <c r="D256" i="1" s="1"/>
  <c r="BP256" i="1" a="1"/>
  <c r="BP256" i="1" s="1"/>
  <c r="CX256" i="1" l="1"/>
  <c r="A258" i="1"/>
  <c r="I257" i="1" a="1"/>
  <c r="I257" i="1" s="1"/>
  <c r="Q257" i="1" a="1"/>
  <c r="Q257" i="1" s="1"/>
  <c r="Y257" i="1" a="1"/>
  <c r="Y257" i="1" s="1"/>
  <c r="AG257" i="1" a="1"/>
  <c r="AG257" i="1" s="1"/>
  <c r="AO257" i="1" a="1"/>
  <c r="AO257" i="1" s="1"/>
  <c r="AW257" i="1" a="1"/>
  <c r="AW257" i="1" s="1"/>
  <c r="BE257" i="1" a="1"/>
  <c r="BE257" i="1" s="1"/>
  <c r="BM257" i="1" a="1"/>
  <c r="BM257" i="1" s="1"/>
  <c r="BU257" i="1" a="1"/>
  <c r="BU257" i="1" s="1"/>
  <c r="CC257" i="1" a="1"/>
  <c r="CC257" i="1" s="1"/>
  <c r="CK257" i="1" a="1"/>
  <c r="CK257" i="1" s="1"/>
  <c r="CS257" i="1" a="1"/>
  <c r="CS257" i="1" s="1"/>
  <c r="B257" i="1" a="1"/>
  <c r="B257" i="1" s="1"/>
  <c r="J257" i="1" a="1"/>
  <c r="J257" i="1" s="1"/>
  <c r="R257" i="1" a="1"/>
  <c r="R257" i="1" s="1"/>
  <c r="Z257" i="1" a="1"/>
  <c r="Z257" i="1" s="1"/>
  <c r="AH257" i="1" a="1"/>
  <c r="AH257" i="1" s="1"/>
  <c r="AP257" i="1" a="1"/>
  <c r="AP257" i="1" s="1"/>
  <c r="AX257" i="1" a="1"/>
  <c r="AX257" i="1" s="1"/>
  <c r="BF257" i="1" a="1"/>
  <c r="BF257" i="1" s="1"/>
  <c r="BN257" i="1" a="1"/>
  <c r="BN257" i="1" s="1"/>
  <c r="BV257" i="1" a="1"/>
  <c r="BV257" i="1" s="1"/>
  <c r="CD257" i="1" a="1"/>
  <c r="CD257" i="1" s="1"/>
  <c r="CL257" i="1" a="1"/>
  <c r="CL257" i="1" s="1"/>
  <c r="CT257" i="1" a="1"/>
  <c r="CT257" i="1" s="1"/>
  <c r="C257" i="1" a="1"/>
  <c r="C257" i="1" s="1"/>
  <c r="K257" i="1" a="1"/>
  <c r="K257" i="1" s="1"/>
  <c r="S257" i="1" a="1"/>
  <c r="S257" i="1" s="1"/>
  <c r="AA257" i="1" a="1"/>
  <c r="AA257" i="1" s="1"/>
  <c r="AI257" i="1" a="1"/>
  <c r="AI257" i="1" s="1"/>
  <c r="AQ257" i="1" a="1"/>
  <c r="AQ257" i="1" s="1"/>
  <c r="AY257" i="1" a="1"/>
  <c r="AY257" i="1" s="1"/>
  <c r="BG257" i="1" a="1"/>
  <c r="BG257" i="1" s="1"/>
  <c r="BO257" i="1" a="1"/>
  <c r="BO257" i="1" s="1"/>
  <c r="BW257" i="1" a="1"/>
  <c r="BW257" i="1" s="1"/>
  <c r="CE257" i="1" a="1"/>
  <c r="CE257" i="1" s="1"/>
  <c r="CM257" i="1" a="1"/>
  <c r="CM257" i="1" s="1"/>
  <c r="CU257" i="1" a="1"/>
  <c r="CU257" i="1" s="1"/>
  <c r="D257" i="1" a="1"/>
  <c r="D257" i="1" s="1"/>
  <c r="L257" i="1" a="1"/>
  <c r="L257" i="1" s="1"/>
  <c r="T257" i="1" a="1"/>
  <c r="T257" i="1" s="1"/>
  <c r="AB257" i="1" a="1"/>
  <c r="AB257" i="1" s="1"/>
  <c r="AJ257" i="1" a="1"/>
  <c r="AJ257" i="1" s="1"/>
  <c r="AR257" i="1" a="1"/>
  <c r="AR257" i="1" s="1"/>
  <c r="AZ257" i="1" a="1"/>
  <c r="AZ257" i="1" s="1"/>
  <c r="BH257" i="1" a="1"/>
  <c r="BH257" i="1" s="1"/>
  <c r="BP257" i="1" a="1"/>
  <c r="BP257" i="1" s="1"/>
  <c r="BX257" i="1" a="1"/>
  <c r="BX257" i="1" s="1"/>
  <c r="CF257" i="1" a="1"/>
  <c r="CF257" i="1" s="1"/>
  <c r="CN257" i="1" a="1"/>
  <c r="CN257" i="1" s="1"/>
  <c r="CV257" i="1" a="1"/>
  <c r="CV257" i="1" s="1"/>
  <c r="E257" i="1" a="1"/>
  <c r="E257" i="1" s="1"/>
  <c r="M257" i="1" a="1"/>
  <c r="M257" i="1" s="1"/>
  <c r="U257" i="1" a="1"/>
  <c r="U257" i="1" s="1"/>
  <c r="AC257" i="1" a="1"/>
  <c r="AC257" i="1" s="1"/>
  <c r="AK257" i="1" a="1"/>
  <c r="AK257" i="1" s="1"/>
  <c r="AS257" i="1" a="1"/>
  <c r="AS257" i="1" s="1"/>
  <c r="BA257" i="1" a="1"/>
  <c r="BA257" i="1" s="1"/>
  <c r="BI257" i="1" a="1"/>
  <c r="BI257" i="1" s="1"/>
  <c r="BQ257" i="1" a="1"/>
  <c r="BQ257" i="1" s="1"/>
  <c r="BY257" i="1" a="1"/>
  <c r="BY257" i="1" s="1"/>
  <c r="CG257" i="1" a="1"/>
  <c r="CG257" i="1" s="1"/>
  <c r="CO257" i="1" a="1"/>
  <c r="CO257" i="1" s="1"/>
  <c r="CW257" i="1" a="1"/>
  <c r="CW257" i="1" s="1"/>
  <c r="F257" i="1" a="1"/>
  <c r="F257" i="1" s="1"/>
  <c r="N257" i="1" a="1"/>
  <c r="N257" i="1" s="1"/>
  <c r="V257" i="1" a="1"/>
  <c r="V257" i="1" s="1"/>
  <c r="AD257" i="1" a="1"/>
  <c r="AD257" i="1" s="1"/>
  <c r="AL257" i="1" a="1"/>
  <c r="AL257" i="1" s="1"/>
  <c r="AT257" i="1" a="1"/>
  <c r="AT257" i="1" s="1"/>
  <c r="BB257" i="1" a="1"/>
  <c r="BB257" i="1" s="1"/>
  <c r="BJ257" i="1" a="1"/>
  <c r="BJ257" i="1" s="1"/>
  <c r="BR257" i="1" a="1"/>
  <c r="BR257" i="1" s="1"/>
  <c r="BZ257" i="1" a="1"/>
  <c r="BZ257" i="1" s="1"/>
  <c r="CH257" i="1" a="1"/>
  <c r="CH257" i="1" s="1"/>
  <c r="CP257" i="1" a="1"/>
  <c r="CP257" i="1" s="1"/>
  <c r="G257" i="1" a="1"/>
  <c r="G257" i="1" s="1"/>
  <c r="O257" i="1" a="1"/>
  <c r="O257" i="1" s="1"/>
  <c r="W257" i="1" a="1"/>
  <c r="W257" i="1" s="1"/>
  <c r="AE257" i="1" a="1"/>
  <c r="AE257" i="1" s="1"/>
  <c r="AM257" i="1" a="1"/>
  <c r="AM257" i="1" s="1"/>
  <c r="AU257" i="1" a="1"/>
  <c r="AU257" i="1" s="1"/>
  <c r="BC257" i="1" a="1"/>
  <c r="BC257" i="1" s="1"/>
  <c r="BK257" i="1" a="1"/>
  <c r="BK257" i="1" s="1"/>
  <c r="BS257" i="1" a="1"/>
  <c r="BS257" i="1" s="1"/>
  <c r="CA257" i="1" a="1"/>
  <c r="CA257" i="1" s="1"/>
  <c r="CI257" i="1" a="1"/>
  <c r="CI257" i="1" s="1"/>
  <c r="CQ257" i="1" a="1"/>
  <c r="CQ257" i="1" s="1"/>
  <c r="AN257" i="1" a="1"/>
  <c r="AN257" i="1" s="1"/>
  <c r="AV257" i="1" a="1"/>
  <c r="AV257" i="1" s="1"/>
  <c r="BD257" i="1" a="1"/>
  <c r="BD257" i="1" s="1"/>
  <c r="BL257" i="1" a="1"/>
  <c r="BL257" i="1" s="1"/>
  <c r="H257" i="1" a="1"/>
  <c r="H257" i="1" s="1"/>
  <c r="BT257" i="1" a="1"/>
  <c r="BT257" i="1" s="1"/>
  <c r="P257" i="1" a="1"/>
  <c r="P257" i="1" s="1"/>
  <c r="CB257" i="1" a="1"/>
  <c r="CB257" i="1" s="1"/>
  <c r="X257" i="1" a="1"/>
  <c r="X257" i="1" s="1"/>
  <c r="CJ257" i="1" a="1"/>
  <c r="CJ257" i="1" s="1"/>
  <c r="AF257" i="1" a="1"/>
  <c r="AF257" i="1" s="1"/>
  <c r="CR257" i="1" a="1"/>
  <c r="CR257" i="1" s="1"/>
  <c r="CX257" i="1" l="1"/>
  <c r="A259" i="1"/>
  <c r="E258" i="1" a="1"/>
  <c r="E258" i="1" s="1"/>
  <c r="M258" i="1" a="1"/>
  <c r="M258" i="1" s="1"/>
  <c r="U258" i="1" a="1"/>
  <c r="U258" i="1" s="1"/>
  <c r="AC258" i="1" a="1"/>
  <c r="AC258" i="1" s="1"/>
  <c r="AK258" i="1" a="1"/>
  <c r="AK258" i="1" s="1"/>
  <c r="AS258" i="1" a="1"/>
  <c r="AS258" i="1" s="1"/>
  <c r="BA258" i="1" a="1"/>
  <c r="BA258" i="1" s="1"/>
  <c r="BI258" i="1" a="1"/>
  <c r="BI258" i="1" s="1"/>
  <c r="BQ258" i="1" a="1"/>
  <c r="BQ258" i="1" s="1"/>
  <c r="BY258" i="1" a="1"/>
  <c r="BY258" i="1" s="1"/>
  <c r="CG258" i="1" a="1"/>
  <c r="CG258" i="1" s="1"/>
  <c r="CO258" i="1" a="1"/>
  <c r="CO258" i="1" s="1"/>
  <c r="CW258" i="1" a="1"/>
  <c r="CW258" i="1" s="1"/>
  <c r="F258" i="1" a="1"/>
  <c r="F258" i="1" s="1"/>
  <c r="N258" i="1" a="1"/>
  <c r="N258" i="1" s="1"/>
  <c r="V258" i="1" a="1"/>
  <c r="V258" i="1" s="1"/>
  <c r="AD258" i="1" a="1"/>
  <c r="AD258" i="1" s="1"/>
  <c r="AL258" i="1" a="1"/>
  <c r="AL258" i="1" s="1"/>
  <c r="AT258" i="1" a="1"/>
  <c r="AT258" i="1" s="1"/>
  <c r="BB258" i="1" a="1"/>
  <c r="BB258" i="1" s="1"/>
  <c r="BJ258" i="1" a="1"/>
  <c r="BJ258" i="1" s="1"/>
  <c r="BR258" i="1" a="1"/>
  <c r="BR258" i="1" s="1"/>
  <c r="BZ258" i="1" a="1"/>
  <c r="BZ258" i="1" s="1"/>
  <c r="CH258" i="1" a="1"/>
  <c r="CH258" i="1" s="1"/>
  <c r="CP258" i="1" a="1"/>
  <c r="CP258" i="1" s="1"/>
  <c r="G258" i="1" a="1"/>
  <c r="G258" i="1" s="1"/>
  <c r="O258" i="1" a="1"/>
  <c r="O258" i="1" s="1"/>
  <c r="W258" i="1" a="1"/>
  <c r="W258" i="1" s="1"/>
  <c r="AE258" i="1" a="1"/>
  <c r="AE258" i="1" s="1"/>
  <c r="AM258" i="1" a="1"/>
  <c r="AM258" i="1" s="1"/>
  <c r="AU258" i="1" a="1"/>
  <c r="AU258" i="1" s="1"/>
  <c r="BC258" i="1" a="1"/>
  <c r="BC258" i="1" s="1"/>
  <c r="BK258" i="1" a="1"/>
  <c r="BK258" i="1" s="1"/>
  <c r="BS258" i="1" a="1"/>
  <c r="BS258" i="1" s="1"/>
  <c r="CA258" i="1" a="1"/>
  <c r="CA258" i="1" s="1"/>
  <c r="CI258" i="1" a="1"/>
  <c r="CI258" i="1" s="1"/>
  <c r="CQ258" i="1" a="1"/>
  <c r="CQ258" i="1" s="1"/>
  <c r="H258" i="1" a="1"/>
  <c r="H258" i="1" s="1"/>
  <c r="P258" i="1" a="1"/>
  <c r="P258" i="1" s="1"/>
  <c r="X258" i="1" a="1"/>
  <c r="X258" i="1" s="1"/>
  <c r="AF258" i="1" a="1"/>
  <c r="AF258" i="1" s="1"/>
  <c r="AN258" i="1" a="1"/>
  <c r="AN258" i="1" s="1"/>
  <c r="AV258" i="1" a="1"/>
  <c r="AV258" i="1" s="1"/>
  <c r="BD258" i="1" a="1"/>
  <c r="BD258" i="1" s="1"/>
  <c r="BL258" i="1" a="1"/>
  <c r="BL258" i="1" s="1"/>
  <c r="BT258" i="1" a="1"/>
  <c r="BT258" i="1" s="1"/>
  <c r="CB258" i="1" a="1"/>
  <c r="CB258" i="1" s="1"/>
  <c r="CJ258" i="1" a="1"/>
  <c r="CJ258" i="1" s="1"/>
  <c r="CR258" i="1" a="1"/>
  <c r="CR258" i="1" s="1"/>
  <c r="I258" i="1" a="1"/>
  <c r="I258" i="1" s="1"/>
  <c r="Q258" i="1" a="1"/>
  <c r="Q258" i="1" s="1"/>
  <c r="Y258" i="1" a="1"/>
  <c r="Y258" i="1" s="1"/>
  <c r="AG258" i="1" a="1"/>
  <c r="AG258" i="1" s="1"/>
  <c r="AO258" i="1" a="1"/>
  <c r="AO258" i="1" s="1"/>
  <c r="AW258" i="1" a="1"/>
  <c r="AW258" i="1" s="1"/>
  <c r="BE258" i="1" a="1"/>
  <c r="BE258" i="1" s="1"/>
  <c r="BM258" i="1" a="1"/>
  <c r="BM258" i="1" s="1"/>
  <c r="BU258" i="1" a="1"/>
  <c r="BU258" i="1" s="1"/>
  <c r="CC258" i="1" a="1"/>
  <c r="CC258" i="1" s="1"/>
  <c r="CK258" i="1" a="1"/>
  <c r="CK258" i="1" s="1"/>
  <c r="CS258" i="1" a="1"/>
  <c r="CS258" i="1" s="1"/>
  <c r="B258" i="1" a="1"/>
  <c r="B258" i="1" s="1"/>
  <c r="J258" i="1" a="1"/>
  <c r="J258" i="1" s="1"/>
  <c r="R258" i="1" a="1"/>
  <c r="R258" i="1" s="1"/>
  <c r="Z258" i="1" a="1"/>
  <c r="Z258" i="1" s="1"/>
  <c r="AH258" i="1" a="1"/>
  <c r="AH258" i="1" s="1"/>
  <c r="AP258" i="1" a="1"/>
  <c r="AP258" i="1" s="1"/>
  <c r="AX258" i="1" a="1"/>
  <c r="AX258" i="1" s="1"/>
  <c r="BF258" i="1" a="1"/>
  <c r="BF258" i="1" s="1"/>
  <c r="BN258" i="1" a="1"/>
  <c r="BN258" i="1" s="1"/>
  <c r="BV258" i="1" a="1"/>
  <c r="BV258" i="1" s="1"/>
  <c r="CD258" i="1" a="1"/>
  <c r="CD258" i="1" s="1"/>
  <c r="CL258" i="1" a="1"/>
  <c r="CL258" i="1" s="1"/>
  <c r="CT258" i="1" a="1"/>
  <c r="CT258" i="1" s="1"/>
  <c r="C258" i="1" a="1"/>
  <c r="C258" i="1" s="1"/>
  <c r="K258" i="1" a="1"/>
  <c r="K258" i="1" s="1"/>
  <c r="S258" i="1" a="1"/>
  <c r="S258" i="1" s="1"/>
  <c r="AA258" i="1" a="1"/>
  <c r="AA258" i="1" s="1"/>
  <c r="AI258" i="1" a="1"/>
  <c r="AI258" i="1" s="1"/>
  <c r="AQ258" i="1" a="1"/>
  <c r="AQ258" i="1" s="1"/>
  <c r="AY258" i="1" a="1"/>
  <c r="AY258" i="1" s="1"/>
  <c r="BG258" i="1" a="1"/>
  <c r="BG258" i="1" s="1"/>
  <c r="BO258" i="1" a="1"/>
  <c r="BO258" i="1" s="1"/>
  <c r="BW258" i="1" a="1"/>
  <c r="BW258" i="1" s="1"/>
  <c r="CE258" i="1" a="1"/>
  <c r="CE258" i="1" s="1"/>
  <c r="CM258" i="1" a="1"/>
  <c r="CM258" i="1" s="1"/>
  <c r="CU258" i="1" a="1"/>
  <c r="CU258" i="1" s="1"/>
  <c r="D258" i="1" a="1"/>
  <c r="D258" i="1" s="1"/>
  <c r="BP258" i="1" a="1"/>
  <c r="BP258" i="1" s="1"/>
  <c r="L258" i="1" a="1"/>
  <c r="L258" i="1" s="1"/>
  <c r="BX258" i="1" a="1"/>
  <c r="BX258" i="1" s="1"/>
  <c r="T258" i="1" a="1"/>
  <c r="T258" i="1" s="1"/>
  <c r="CF258" i="1" a="1"/>
  <c r="CF258" i="1" s="1"/>
  <c r="AB258" i="1" a="1"/>
  <c r="AB258" i="1" s="1"/>
  <c r="CN258" i="1" a="1"/>
  <c r="CN258" i="1" s="1"/>
  <c r="AJ258" i="1" a="1"/>
  <c r="AJ258" i="1" s="1"/>
  <c r="CV258" i="1" a="1"/>
  <c r="CV258" i="1" s="1"/>
  <c r="AR258" i="1" a="1"/>
  <c r="AR258" i="1" s="1"/>
  <c r="AZ258" i="1" a="1"/>
  <c r="AZ258" i="1" s="1"/>
  <c r="BH258" i="1" a="1"/>
  <c r="BH258" i="1" s="1"/>
  <c r="CX258" i="1" l="1"/>
  <c r="A260" i="1"/>
  <c r="I259" i="1" a="1"/>
  <c r="I259" i="1" s="1"/>
  <c r="Q259" i="1" a="1"/>
  <c r="Q259" i="1" s="1"/>
  <c r="Y259" i="1" a="1"/>
  <c r="Y259" i="1" s="1"/>
  <c r="AG259" i="1" a="1"/>
  <c r="AG259" i="1" s="1"/>
  <c r="AO259" i="1" a="1"/>
  <c r="AO259" i="1" s="1"/>
  <c r="AW259" i="1" a="1"/>
  <c r="AW259" i="1" s="1"/>
  <c r="BE259" i="1" a="1"/>
  <c r="BE259" i="1" s="1"/>
  <c r="BM259" i="1" a="1"/>
  <c r="BM259" i="1" s="1"/>
  <c r="BU259" i="1" a="1"/>
  <c r="BU259" i="1" s="1"/>
  <c r="CC259" i="1" a="1"/>
  <c r="CC259" i="1" s="1"/>
  <c r="CK259" i="1" a="1"/>
  <c r="CK259" i="1" s="1"/>
  <c r="CS259" i="1" a="1"/>
  <c r="CS259" i="1" s="1"/>
  <c r="B259" i="1" a="1"/>
  <c r="B259" i="1" s="1"/>
  <c r="J259" i="1" a="1"/>
  <c r="J259" i="1" s="1"/>
  <c r="R259" i="1" a="1"/>
  <c r="R259" i="1" s="1"/>
  <c r="Z259" i="1" a="1"/>
  <c r="Z259" i="1" s="1"/>
  <c r="AH259" i="1" a="1"/>
  <c r="AH259" i="1" s="1"/>
  <c r="AP259" i="1" a="1"/>
  <c r="AP259" i="1" s="1"/>
  <c r="AX259" i="1" a="1"/>
  <c r="AX259" i="1" s="1"/>
  <c r="BF259" i="1" a="1"/>
  <c r="BF259" i="1" s="1"/>
  <c r="BN259" i="1" a="1"/>
  <c r="BN259" i="1" s="1"/>
  <c r="BV259" i="1" a="1"/>
  <c r="BV259" i="1" s="1"/>
  <c r="CD259" i="1" a="1"/>
  <c r="CD259" i="1" s="1"/>
  <c r="CL259" i="1" a="1"/>
  <c r="CL259" i="1" s="1"/>
  <c r="CT259" i="1" a="1"/>
  <c r="CT259" i="1" s="1"/>
  <c r="C259" i="1" a="1"/>
  <c r="C259" i="1" s="1"/>
  <c r="K259" i="1" a="1"/>
  <c r="K259" i="1" s="1"/>
  <c r="S259" i="1" a="1"/>
  <c r="S259" i="1" s="1"/>
  <c r="AA259" i="1" a="1"/>
  <c r="AA259" i="1" s="1"/>
  <c r="AI259" i="1" a="1"/>
  <c r="AI259" i="1" s="1"/>
  <c r="AQ259" i="1" a="1"/>
  <c r="AQ259" i="1" s="1"/>
  <c r="AY259" i="1" a="1"/>
  <c r="AY259" i="1" s="1"/>
  <c r="BG259" i="1" a="1"/>
  <c r="BG259" i="1" s="1"/>
  <c r="BO259" i="1" a="1"/>
  <c r="BO259" i="1" s="1"/>
  <c r="BW259" i="1" a="1"/>
  <c r="BW259" i="1" s="1"/>
  <c r="CE259" i="1" a="1"/>
  <c r="CE259" i="1" s="1"/>
  <c r="CM259" i="1" a="1"/>
  <c r="CM259" i="1" s="1"/>
  <c r="CU259" i="1" a="1"/>
  <c r="CU259" i="1" s="1"/>
  <c r="D259" i="1" a="1"/>
  <c r="D259" i="1" s="1"/>
  <c r="L259" i="1" a="1"/>
  <c r="L259" i="1" s="1"/>
  <c r="T259" i="1" a="1"/>
  <c r="T259" i="1" s="1"/>
  <c r="AB259" i="1" a="1"/>
  <c r="AB259" i="1" s="1"/>
  <c r="AJ259" i="1" a="1"/>
  <c r="AJ259" i="1" s="1"/>
  <c r="AR259" i="1" a="1"/>
  <c r="AR259" i="1" s="1"/>
  <c r="AZ259" i="1" a="1"/>
  <c r="AZ259" i="1" s="1"/>
  <c r="BH259" i="1" a="1"/>
  <c r="BH259" i="1" s="1"/>
  <c r="BP259" i="1" a="1"/>
  <c r="BP259" i="1" s="1"/>
  <c r="BX259" i="1" a="1"/>
  <c r="BX259" i="1" s="1"/>
  <c r="CF259" i="1" a="1"/>
  <c r="CF259" i="1" s="1"/>
  <c r="CN259" i="1" a="1"/>
  <c r="CN259" i="1" s="1"/>
  <c r="CV259" i="1" a="1"/>
  <c r="CV259" i="1" s="1"/>
  <c r="E259" i="1" a="1"/>
  <c r="E259" i="1" s="1"/>
  <c r="M259" i="1" a="1"/>
  <c r="M259" i="1" s="1"/>
  <c r="U259" i="1" a="1"/>
  <c r="U259" i="1" s="1"/>
  <c r="AC259" i="1" a="1"/>
  <c r="AC259" i="1" s="1"/>
  <c r="AK259" i="1" a="1"/>
  <c r="AK259" i="1" s="1"/>
  <c r="AS259" i="1" a="1"/>
  <c r="AS259" i="1" s="1"/>
  <c r="BA259" i="1" a="1"/>
  <c r="BA259" i="1" s="1"/>
  <c r="BI259" i="1" a="1"/>
  <c r="BI259" i="1" s="1"/>
  <c r="BQ259" i="1" a="1"/>
  <c r="BQ259" i="1" s="1"/>
  <c r="BY259" i="1" a="1"/>
  <c r="BY259" i="1" s="1"/>
  <c r="CG259" i="1" a="1"/>
  <c r="CG259" i="1" s="1"/>
  <c r="CO259" i="1" a="1"/>
  <c r="CO259" i="1" s="1"/>
  <c r="CW259" i="1" a="1"/>
  <c r="CW259" i="1" s="1"/>
  <c r="F259" i="1" a="1"/>
  <c r="F259" i="1" s="1"/>
  <c r="N259" i="1" a="1"/>
  <c r="N259" i="1" s="1"/>
  <c r="V259" i="1" a="1"/>
  <c r="V259" i="1" s="1"/>
  <c r="AD259" i="1" a="1"/>
  <c r="AD259" i="1" s="1"/>
  <c r="AL259" i="1" a="1"/>
  <c r="AL259" i="1" s="1"/>
  <c r="AT259" i="1" a="1"/>
  <c r="AT259" i="1" s="1"/>
  <c r="BB259" i="1" a="1"/>
  <c r="BB259" i="1" s="1"/>
  <c r="BJ259" i="1" a="1"/>
  <c r="BJ259" i="1" s="1"/>
  <c r="BR259" i="1" a="1"/>
  <c r="BR259" i="1" s="1"/>
  <c r="BZ259" i="1" a="1"/>
  <c r="BZ259" i="1" s="1"/>
  <c r="CH259" i="1" a="1"/>
  <c r="CH259" i="1" s="1"/>
  <c r="CP259" i="1" a="1"/>
  <c r="CP259" i="1" s="1"/>
  <c r="G259" i="1" a="1"/>
  <c r="G259" i="1" s="1"/>
  <c r="O259" i="1" a="1"/>
  <c r="O259" i="1" s="1"/>
  <c r="W259" i="1" a="1"/>
  <c r="W259" i="1" s="1"/>
  <c r="AE259" i="1" a="1"/>
  <c r="AE259" i="1" s="1"/>
  <c r="AM259" i="1" a="1"/>
  <c r="AM259" i="1" s="1"/>
  <c r="AU259" i="1" a="1"/>
  <c r="AU259" i="1" s="1"/>
  <c r="BC259" i="1" a="1"/>
  <c r="BC259" i="1" s="1"/>
  <c r="BK259" i="1" a="1"/>
  <c r="BK259" i="1" s="1"/>
  <c r="BS259" i="1" a="1"/>
  <c r="BS259" i="1" s="1"/>
  <c r="CA259" i="1" a="1"/>
  <c r="CA259" i="1" s="1"/>
  <c r="CI259" i="1" a="1"/>
  <c r="CI259" i="1" s="1"/>
  <c r="CQ259" i="1" a="1"/>
  <c r="CQ259" i="1" s="1"/>
  <c r="AF259" i="1" a="1"/>
  <c r="AF259" i="1" s="1"/>
  <c r="CR259" i="1" a="1"/>
  <c r="CR259" i="1" s="1"/>
  <c r="AN259" i="1" a="1"/>
  <c r="AN259" i="1" s="1"/>
  <c r="AV259" i="1" a="1"/>
  <c r="AV259" i="1" s="1"/>
  <c r="BD259" i="1" a="1"/>
  <c r="BD259" i="1" s="1"/>
  <c r="BL259" i="1" a="1"/>
  <c r="BL259" i="1" s="1"/>
  <c r="H259" i="1" a="1"/>
  <c r="H259" i="1" s="1"/>
  <c r="BT259" i="1" a="1"/>
  <c r="BT259" i="1" s="1"/>
  <c r="P259" i="1" a="1"/>
  <c r="P259" i="1" s="1"/>
  <c r="CB259" i="1" a="1"/>
  <c r="CB259" i="1" s="1"/>
  <c r="X259" i="1" a="1"/>
  <c r="X259" i="1" s="1"/>
  <c r="CJ259" i="1" a="1"/>
  <c r="CJ259" i="1" s="1"/>
  <c r="CX259" i="1" l="1"/>
  <c r="A261" i="1"/>
  <c r="E260" i="1" a="1"/>
  <c r="E260" i="1" s="1"/>
  <c r="M260" i="1" a="1"/>
  <c r="M260" i="1" s="1"/>
  <c r="U260" i="1" a="1"/>
  <c r="U260" i="1" s="1"/>
  <c r="AC260" i="1" a="1"/>
  <c r="AC260" i="1" s="1"/>
  <c r="AK260" i="1" a="1"/>
  <c r="AK260" i="1" s="1"/>
  <c r="AS260" i="1" a="1"/>
  <c r="AS260" i="1" s="1"/>
  <c r="BA260" i="1" a="1"/>
  <c r="BA260" i="1" s="1"/>
  <c r="BI260" i="1" a="1"/>
  <c r="BI260" i="1" s="1"/>
  <c r="BQ260" i="1" a="1"/>
  <c r="BQ260" i="1" s="1"/>
  <c r="BY260" i="1" a="1"/>
  <c r="BY260" i="1" s="1"/>
  <c r="CG260" i="1" a="1"/>
  <c r="CG260" i="1" s="1"/>
  <c r="CO260" i="1" a="1"/>
  <c r="CO260" i="1" s="1"/>
  <c r="CW260" i="1" a="1"/>
  <c r="CW260" i="1" s="1"/>
  <c r="F260" i="1" a="1"/>
  <c r="F260" i="1" s="1"/>
  <c r="N260" i="1" a="1"/>
  <c r="N260" i="1" s="1"/>
  <c r="V260" i="1" a="1"/>
  <c r="V260" i="1" s="1"/>
  <c r="AD260" i="1" a="1"/>
  <c r="AD260" i="1" s="1"/>
  <c r="AL260" i="1" a="1"/>
  <c r="AL260" i="1" s="1"/>
  <c r="AT260" i="1" a="1"/>
  <c r="AT260" i="1" s="1"/>
  <c r="BB260" i="1" a="1"/>
  <c r="BB260" i="1" s="1"/>
  <c r="BJ260" i="1" a="1"/>
  <c r="BJ260" i="1" s="1"/>
  <c r="BR260" i="1" a="1"/>
  <c r="BR260" i="1" s="1"/>
  <c r="BZ260" i="1" a="1"/>
  <c r="BZ260" i="1" s="1"/>
  <c r="CH260" i="1" a="1"/>
  <c r="CH260" i="1" s="1"/>
  <c r="CP260" i="1" a="1"/>
  <c r="CP260" i="1" s="1"/>
  <c r="G260" i="1" a="1"/>
  <c r="G260" i="1" s="1"/>
  <c r="O260" i="1" a="1"/>
  <c r="O260" i="1" s="1"/>
  <c r="W260" i="1" a="1"/>
  <c r="W260" i="1" s="1"/>
  <c r="AE260" i="1" a="1"/>
  <c r="AE260" i="1" s="1"/>
  <c r="AM260" i="1" a="1"/>
  <c r="AM260" i="1" s="1"/>
  <c r="AU260" i="1" a="1"/>
  <c r="AU260" i="1" s="1"/>
  <c r="BC260" i="1" a="1"/>
  <c r="BC260" i="1" s="1"/>
  <c r="BK260" i="1" a="1"/>
  <c r="BK260" i="1" s="1"/>
  <c r="BS260" i="1" a="1"/>
  <c r="BS260" i="1" s="1"/>
  <c r="CA260" i="1" a="1"/>
  <c r="CA260" i="1" s="1"/>
  <c r="CI260" i="1" a="1"/>
  <c r="CI260" i="1" s="1"/>
  <c r="CQ260" i="1" a="1"/>
  <c r="CQ260" i="1" s="1"/>
  <c r="H260" i="1" a="1"/>
  <c r="H260" i="1" s="1"/>
  <c r="P260" i="1" a="1"/>
  <c r="P260" i="1" s="1"/>
  <c r="X260" i="1" a="1"/>
  <c r="X260" i="1" s="1"/>
  <c r="AF260" i="1" a="1"/>
  <c r="AF260" i="1" s="1"/>
  <c r="AN260" i="1" a="1"/>
  <c r="AN260" i="1" s="1"/>
  <c r="AV260" i="1" a="1"/>
  <c r="AV260" i="1" s="1"/>
  <c r="BD260" i="1" a="1"/>
  <c r="BD260" i="1" s="1"/>
  <c r="BL260" i="1" a="1"/>
  <c r="BL260" i="1" s="1"/>
  <c r="BT260" i="1" a="1"/>
  <c r="BT260" i="1" s="1"/>
  <c r="CB260" i="1" a="1"/>
  <c r="CB260" i="1" s="1"/>
  <c r="CJ260" i="1" a="1"/>
  <c r="CJ260" i="1" s="1"/>
  <c r="CR260" i="1" a="1"/>
  <c r="CR260" i="1" s="1"/>
  <c r="I260" i="1" a="1"/>
  <c r="I260" i="1" s="1"/>
  <c r="Q260" i="1" a="1"/>
  <c r="Q260" i="1" s="1"/>
  <c r="Y260" i="1" a="1"/>
  <c r="Y260" i="1" s="1"/>
  <c r="AG260" i="1" a="1"/>
  <c r="AG260" i="1" s="1"/>
  <c r="AO260" i="1" a="1"/>
  <c r="AO260" i="1" s="1"/>
  <c r="AW260" i="1" a="1"/>
  <c r="AW260" i="1" s="1"/>
  <c r="BE260" i="1" a="1"/>
  <c r="BE260" i="1" s="1"/>
  <c r="BM260" i="1" a="1"/>
  <c r="BM260" i="1" s="1"/>
  <c r="BU260" i="1" a="1"/>
  <c r="BU260" i="1" s="1"/>
  <c r="CC260" i="1" a="1"/>
  <c r="CC260" i="1" s="1"/>
  <c r="CK260" i="1" a="1"/>
  <c r="CK260" i="1" s="1"/>
  <c r="CS260" i="1" a="1"/>
  <c r="CS260" i="1" s="1"/>
  <c r="B260" i="1" a="1"/>
  <c r="B260" i="1" s="1"/>
  <c r="J260" i="1" a="1"/>
  <c r="J260" i="1" s="1"/>
  <c r="R260" i="1" a="1"/>
  <c r="R260" i="1" s="1"/>
  <c r="Z260" i="1" a="1"/>
  <c r="Z260" i="1" s="1"/>
  <c r="AH260" i="1" a="1"/>
  <c r="AH260" i="1" s="1"/>
  <c r="AP260" i="1" a="1"/>
  <c r="AP260" i="1" s="1"/>
  <c r="AX260" i="1" a="1"/>
  <c r="AX260" i="1" s="1"/>
  <c r="BF260" i="1" a="1"/>
  <c r="BF260" i="1" s="1"/>
  <c r="BN260" i="1" a="1"/>
  <c r="BN260" i="1" s="1"/>
  <c r="BV260" i="1" a="1"/>
  <c r="BV260" i="1" s="1"/>
  <c r="CD260" i="1" a="1"/>
  <c r="CD260" i="1" s="1"/>
  <c r="CL260" i="1" a="1"/>
  <c r="CL260" i="1" s="1"/>
  <c r="CT260" i="1" a="1"/>
  <c r="CT260" i="1" s="1"/>
  <c r="C260" i="1" a="1"/>
  <c r="C260" i="1" s="1"/>
  <c r="K260" i="1" a="1"/>
  <c r="K260" i="1" s="1"/>
  <c r="S260" i="1" a="1"/>
  <c r="S260" i="1" s="1"/>
  <c r="AA260" i="1" a="1"/>
  <c r="AA260" i="1" s="1"/>
  <c r="AI260" i="1" a="1"/>
  <c r="AI260" i="1" s="1"/>
  <c r="AQ260" i="1" a="1"/>
  <c r="AQ260" i="1" s="1"/>
  <c r="AY260" i="1" a="1"/>
  <c r="AY260" i="1" s="1"/>
  <c r="BG260" i="1" a="1"/>
  <c r="BG260" i="1" s="1"/>
  <c r="BO260" i="1" a="1"/>
  <c r="BO260" i="1" s="1"/>
  <c r="BW260" i="1" a="1"/>
  <c r="BW260" i="1" s="1"/>
  <c r="CE260" i="1" a="1"/>
  <c r="CE260" i="1" s="1"/>
  <c r="CM260" i="1" a="1"/>
  <c r="CM260" i="1" s="1"/>
  <c r="CU260" i="1" a="1"/>
  <c r="CU260" i="1" s="1"/>
  <c r="BH260" i="1" a="1"/>
  <c r="BH260" i="1" s="1"/>
  <c r="D260" i="1" a="1"/>
  <c r="D260" i="1" s="1"/>
  <c r="BP260" i="1" a="1"/>
  <c r="BP260" i="1" s="1"/>
  <c r="L260" i="1" a="1"/>
  <c r="L260" i="1" s="1"/>
  <c r="BX260" i="1" a="1"/>
  <c r="BX260" i="1" s="1"/>
  <c r="T260" i="1" a="1"/>
  <c r="T260" i="1" s="1"/>
  <c r="CF260" i="1" a="1"/>
  <c r="CF260" i="1" s="1"/>
  <c r="AB260" i="1" a="1"/>
  <c r="AB260" i="1" s="1"/>
  <c r="CN260" i="1" a="1"/>
  <c r="CN260" i="1" s="1"/>
  <c r="AJ260" i="1" a="1"/>
  <c r="AJ260" i="1" s="1"/>
  <c r="CV260" i="1" a="1"/>
  <c r="CV260" i="1" s="1"/>
  <c r="AR260" i="1" a="1"/>
  <c r="AR260" i="1" s="1"/>
  <c r="AZ260" i="1" a="1"/>
  <c r="AZ260" i="1" s="1"/>
  <c r="CX260" i="1" l="1"/>
  <c r="A262" i="1"/>
  <c r="I261" i="1" a="1"/>
  <c r="I261" i="1" s="1"/>
  <c r="Q261" i="1" a="1"/>
  <c r="Q261" i="1" s="1"/>
  <c r="Y261" i="1" a="1"/>
  <c r="Y261" i="1" s="1"/>
  <c r="AG261" i="1" a="1"/>
  <c r="AG261" i="1" s="1"/>
  <c r="AO261" i="1" a="1"/>
  <c r="AO261" i="1" s="1"/>
  <c r="AW261" i="1" a="1"/>
  <c r="AW261" i="1" s="1"/>
  <c r="BE261" i="1" a="1"/>
  <c r="BE261" i="1" s="1"/>
  <c r="BM261" i="1" a="1"/>
  <c r="BM261" i="1" s="1"/>
  <c r="BU261" i="1" a="1"/>
  <c r="BU261" i="1" s="1"/>
  <c r="CC261" i="1" a="1"/>
  <c r="CC261" i="1" s="1"/>
  <c r="CK261" i="1" a="1"/>
  <c r="CK261" i="1" s="1"/>
  <c r="CS261" i="1" a="1"/>
  <c r="CS261" i="1" s="1"/>
  <c r="B261" i="1" a="1"/>
  <c r="B261" i="1" s="1"/>
  <c r="J261" i="1" a="1"/>
  <c r="J261" i="1" s="1"/>
  <c r="R261" i="1" a="1"/>
  <c r="R261" i="1" s="1"/>
  <c r="Z261" i="1" a="1"/>
  <c r="Z261" i="1" s="1"/>
  <c r="AH261" i="1" a="1"/>
  <c r="AH261" i="1" s="1"/>
  <c r="AP261" i="1" a="1"/>
  <c r="AP261" i="1" s="1"/>
  <c r="AX261" i="1" a="1"/>
  <c r="AX261" i="1" s="1"/>
  <c r="BF261" i="1" a="1"/>
  <c r="BF261" i="1" s="1"/>
  <c r="BN261" i="1" a="1"/>
  <c r="BN261" i="1" s="1"/>
  <c r="BV261" i="1" a="1"/>
  <c r="BV261" i="1" s="1"/>
  <c r="CD261" i="1" a="1"/>
  <c r="CD261" i="1" s="1"/>
  <c r="CL261" i="1" a="1"/>
  <c r="CL261" i="1" s="1"/>
  <c r="CT261" i="1" a="1"/>
  <c r="CT261" i="1" s="1"/>
  <c r="C261" i="1" a="1"/>
  <c r="C261" i="1" s="1"/>
  <c r="K261" i="1" a="1"/>
  <c r="K261" i="1" s="1"/>
  <c r="S261" i="1" a="1"/>
  <c r="S261" i="1" s="1"/>
  <c r="AA261" i="1" a="1"/>
  <c r="AA261" i="1" s="1"/>
  <c r="AI261" i="1" a="1"/>
  <c r="AI261" i="1" s="1"/>
  <c r="AQ261" i="1" a="1"/>
  <c r="AQ261" i="1" s="1"/>
  <c r="AY261" i="1" a="1"/>
  <c r="AY261" i="1" s="1"/>
  <c r="BG261" i="1" a="1"/>
  <c r="BG261" i="1" s="1"/>
  <c r="BO261" i="1" a="1"/>
  <c r="BO261" i="1" s="1"/>
  <c r="BW261" i="1" a="1"/>
  <c r="BW261" i="1" s="1"/>
  <c r="CE261" i="1" a="1"/>
  <c r="CE261" i="1" s="1"/>
  <c r="CM261" i="1" a="1"/>
  <c r="CM261" i="1" s="1"/>
  <c r="CU261" i="1" a="1"/>
  <c r="CU261" i="1" s="1"/>
  <c r="D261" i="1" a="1"/>
  <c r="D261" i="1" s="1"/>
  <c r="L261" i="1" a="1"/>
  <c r="L261" i="1" s="1"/>
  <c r="T261" i="1" a="1"/>
  <c r="T261" i="1" s="1"/>
  <c r="AB261" i="1" a="1"/>
  <c r="AB261" i="1" s="1"/>
  <c r="AJ261" i="1" a="1"/>
  <c r="AJ261" i="1" s="1"/>
  <c r="AR261" i="1" a="1"/>
  <c r="AR261" i="1" s="1"/>
  <c r="AZ261" i="1" a="1"/>
  <c r="AZ261" i="1" s="1"/>
  <c r="BH261" i="1" a="1"/>
  <c r="BH261" i="1" s="1"/>
  <c r="BP261" i="1" a="1"/>
  <c r="BP261" i="1" s="1"/>
  <c r="BX261" i="1" a="1"/>
  <c r="BX261" i="1" s="1"/>
  <c r="CF261" i="1" a="1"/>
  <c r="CF261" i="1" s="1"/>
  <c r="CN261" i="1" a="1"/>
  <c r="CN261" i="1" s="1"/>
  <c r="CV261" i="1" a="1"/>
  <c r="CV261" i="1" s="1"/>
  <c r="E261" i="1" a="1"/>
  <c r="E261" i="1" s="1"/>
  <c r="M261" i="1" a="1"/>
  <c r="M261" i="1" s="1"/>
  <c r="U261" i="1" a="1"/>
  <c r="U261" i="1" s="1"/>
  <c r="AC261" i="1" a="1"/>
  <c r="AC261" i="1" s="1"/>
  <c r="AK261" i="1" a="1"/>
  <c r="AK261" i="1" s="1"/>
  <c r="AS261" i="1" a="1"/>
  <c r="AS261" i="1" s="1"/>
  <c r="BA261" i="1" a="1"/>
  <c r="BA261" i="1" s="1"/>
  <c r="BI261" i="1" a="1"/>
  <c r="BI261" i="1" s="1"/>
  <c r="BQ261" i="1" a="1"/>
  <c r="BQ261" i="1" s="1"/>
  <c r="BY261" i="1" a="1"/>
  <c r="BY261" i="1" s="1"/>
  <c r="CG261" i="1" a="1"/>
  <c r="CG261" i="1" s="1"/>
  <c r="CO261" i="1" a="1"/>
  <c r="CO261" i="1" s="1"/>
  <c r="CW261" i="1" a="1"/>
  <c r="CW261" i="1" s="1"/>
  <c r="F261" i="1" a="1"/>
  <c r="F261" i="1" s="1"/>
  <c r="N261" i="1" a="1"/>
  <c r="N261" i="1" s="1"/>
  <c r="V261" i="1" a="1"/>
  <c r="V261" i="1" s="1"/>
  <c r="AD261" i="1" a="1"/>
  <c r="AD261" i="1" s="1"/>
  <c r="AL261" i="1" a="1"/>
  <c r="AL261" i="1" s="1"/>
  <c r="AT261" i="1" a="1"/>
  <c r="AT261" i="1" s="1"/>
  <c r="BB261" i="1" a="1"/>
  <c r="BB261" i="1" s="1"/>
  <c r="BJ261" i="1" a="1"/>
  <c r="BJ261" i="1" s="1"/>
  <c r="BR261" i="1" a="1"/>
  <c r="BR261" i="1" s="1"/>
  <c r="BZ261" i="1" a="1"/>
  <c r="BZ261" i="1" s="1"/>
  <c r="CH261" i="1" a="1"/>
  <c r="CH261" i="1" s="1"/>
  <c r="CP261" i="1" a="1"/>
  <c r="CP261" i="1" s="1"/>
  <c r="G261" i="1" a="1"/>
  <c r="G261" i="1" s="1"/>
  <c r="O261" i="1" a="1"/>
  <c r="O261" i="1" s="1"/>
  <c r="W261" i="1" a="1"/>
  <c r="W261" i="1" s="1"/>
  <c r="AE261" i="1" a="1"/>
  <c r="AE261" i="1" s="1"/>
  <c r="AM261" i="1" a="1"/>
  <c r="AM261" i="1" s="1"/>
  <c r="AU261" i="1" a="1"/>
  <c r="AU261" i="1" s="1"/>
  <c r="BC261" i="1" a="1"/>
  <c r="BC261" i="1" s="1"/>
  <c r="BK261" i="1" a="1"/>
  <c r="BK261" i="1" s="1"/>
  <c r="BS261" i="1" a="1"/>
  <c r="BS261" i="1" s="1"/>
  <c r="CA261" i="1" a="1"/>
  <c r="CA261" i="1" s="1"/>
  <c r="CI261" i="1" a="1"/>
  <c r="CI261" i="1" s="1"/>
  <c r="CQ261" i="1" a="1"/>
  <c r="CQ261" i="1" s="1"/>
  <c r="X261" i="1" a="1"/>
  <c r="X261" i="1" s="1"/>
  <c r="CJ261" i="1" a="1"/>
  <c r="CJ261" i="1" s="1"/>
  <c r="AF261" i="1" a="1"/>
  <c r="AF261" i="1" s="1"/>
  <c r="CR261" i="1" a="1"/>
  <c r="CR261" i="1" s="1"/>
  <c r="AN261" i="1" a="1"/>
  <c r="AN261" i="1" s="1"/>
  <c r="AV261" i="1" a="1"/>
  <c r="AV261" i="1" s="1"/>
  <c r="BD261" i="1" a="1"/>
  <c r="BD261" i="1" s="1"/>
  <c r="BL261" i="1" a="1"/>
  <c r="BL261" i="1" s="1"/>
  <c r="H261" i="1" a="1"/>
  <c r="H261" i="1" s="1"/>
  <c r="BT261" i="1" a="1"/>
  <c r="BT261" i="1" s="1"/>
  <c r="P261" i="1" a="1"/>
  <c r="P261" i="1" s="1"/>
  <c r="CB261" i="1" a="1"/>
  <c r="CB261" i="1" s="1"/>
  <c r="CX261" i="1" l="1"/>
  <c r="A263" i="1"/>
  <c r="E262" i="1" a="1"/>
  <c r="E262" i="1" s="1"/>
  <c r="M262" i="1" a="1"/>
  <c r="M262" i="1" s="1"/>
  <c r="U262" i="1" a="1"/>
  <c r="U262" i="1" s="1"/>
  <c r="AC262" i="1" a="1"/>
  <c r="AC262" i="1" s="1"/>
  <c r="AK262" i="1" a="1"/>
  <c r="AK262" i="1" s="1"/>
  <c r="AS262" i="1" a="1"/>
  <c r="AS262" i="1" s="1"/>
  <c r="BA262" i="1" a="1"/>
  <c r="BA262" i="1" s="1"/>
  <c r="BI262" i="1" a="1"/>
  <c r="BI262" i="1" s="1"/>
  <c r="BQ262" i="1" a="1"/>
  <c r="BQ262" i="1" s="1"/>
  <c r="BY262" i="1" a="1"/>
  <c r="BY262" i="1" s="1"/>
  <c r="CG262" i="1" a="1"/>
  <c r="CG262" i="1" s="1"/>
  <c r="CO262" i="1" a="1"/>
  <c r="CO262" i="1" s="1"/>
  <c r="CW262" i="1" a="1"/>
  <c r="CW262" i="1" s="1"/>
  <c r="F262" i="1" a="1"/>
  <c r="F262" i="1" s="1"/>
  <c r="N262" i="1" a="1"/>
  <c r="N262" i="1" s="1"/>
  <c r="V262" i="1" a="1"/>
  <c r="V262" i="1" s="1"/>
  <c r="AD262" i="1" a="1"/>
  <c r="AD262" i="1" s="1"/>
  <c r="AL262" i="1" a="1"/>
  <c r="AL262" i="1" s="1"/>
  <c r="AT262" i="1" a="1"/>
  <c r="AT262" i="1" s="1"/>
  <c r="BB262" i="1" a="1"/>
  <c r="BB262" i="1" s="1"/>
  <c r="BJ262" i="1" a="1"/>
  <c r="BJ262" i="1" s="1"/>
  <c r="BR262" i="1" a="1"/>
  <c r="BR262" i="1" s="1"/>
  <c r="BZ262" i="1" a="1"/>
  <c r="BZ262" i="1" s="1"/>
  <c r="CH262" i="1" a="1"/>
  <c r="CH262" i="1" s="1"/>
  <c r="CP262" i="1" a="1"/>
  <c r="CP262" i="1" s="1"/>
  <c r="G262" i="1" a="1"/>
  <c r="G262" i="1" s="1"/>
  <c r="O262" i="1" a="1"/>
  <c r="O262" i="1" s="1"/>
  <c r="W262" i="1" a="1"/>
  <c r="W262" i="1" s="1"/>
  <c r="AE262" i="1" a="1"/>
  <c r="AE262" i="1" s="1"/>
  <c r="AM262" i="1" a="1"/>
  <c r="AM262" i="1" s="1"/>
  <c r="AU262" i="1" a="1"/>
  <c r="AU262" i="1" s="1"/>
  <c r="BC262" i="1" a="1"/>
  <c r="BC262" i="1" s="1"/>
  <c r="BK262" i="1" a="1"/>
  <c r="BK262" i="1" s="1"/>
  <c r="BS262" i="1" a="1"/>
  <c r="BS262" i="1" s="1"/>
  <c r="CA262" i="1" a="1"/>
  <c r="CA262" i="1" s="1"/>
  <c r="CI262" i="1" a="1"/>
  <c r="CI262" i="1" s="1"/>
  <c r="CQ262" i="1" a="1"/>
  <c r="CQ262" i="1" s="1"/>
  <c r="H262" i="1" a="1"/>
  <c r="H262" i="1" s="1"/>
  <c r="P262" i="1" a="1"/>
  <c r="P262" i="1" s="1"/>
  <c r="X262" i="1" a="1"/>
  <c r="X262" i="1" s="1"/>
  <c r="AF262" i="1" a="1"/>
  <c r="AF262" i="1" s="1"/>
  <c r="AN262" i="1" a="1"/>
  <c r="AN262" i="1" s="1"/>
  <c r="AV262" i="1" a="1"/>
  <c r="AV262" i="1" s="1"/>
  <c r="BD262" i="1" a="1"/>
  <c r="BD262" i="1" s="1"/>
  <c r="BL262" i="1" a="1"/>
  <c r="BL262" i="1" s="1"/>
  <c r="BT262" i="1" a="1"/>
  <c r="BT262" i="1" s="1"/>
  <c r="CB262" i="1" a="1"/>
  <c r="CB262" i="1" s="1"/>
  <c r="CJ262" i="1" a="1"/>
  <c r="CJ262" i="1" s="1"/>
  <c r="CR262" i="1" a="1"/>
  <c r="CR262" i="1" s="1"/>
  <c r="I262" i="1" a="1"/>
  <c r="I262" i="1" s="1"/>
  <c r="Q262" i="1" a="1"/>
  <c r="Q262" i="1" s="1"/>
  <c r="Y262" i="1" a="1"/>
  <c r="Y262" i="1" s="1"/>
  <c r="AG262" i="1" a="1"/>
  <c r="AG262" i="1" s="1"/>
  <c r="AO262" i="1" a="1"/>
  <c r="AO262" i="1" s="1"/>
  <c r="AW262" i="1" a="1"/>
  <c r="AW262" i="1" s="1"/>
  <c r="BE262" i="1" a="1"/>
  <c r="BE262" i="1" s="1"/>
  <c r="BM262" i="1" a="1"/>
  <c r="BM262" i="1" s="1"/>
  <c r="BU262" i="1" a="1"/>
  <c r="BU262" i="1" s="1"/>
  <c r="CC262" i="1" a="1"/>
  <c r="CC262" i="1" s="1"/>
  <c r="CK262" i="1" a="1"/>
  <c r="CK262" i="1" s="1"/>
  <c r="CS262" i="1" a="1"/>
  <c r="CS262" i="1" s="1"/>
  <c r="B262" i="1" a="1"/>
  <c r="B262" i="1" s="1"/>
  <c r="J262" i="1" a="1"/>
  <c r="J262" i="1" s="1"/>
  <c r="R262" i="1" a="1"/>
  <c r="R262" i="1" s="1"/>
  <c r="Z262" i="1" a="1"/>
  <c r="Z262" i="1" s="1"/>
  <c r="AH262" i="1" a="1"/>
  <c r="AH262" i="1" s="1"/>
  <c r="AP262" i="1" a="1"/>
  <c r="AP262" i="1" s="1"/>
  <c r="AX262" i="1" a="1"/>
  <c r="AX262" i="1" s="1"/>
  <c r="BF262" i="1" a="1"/>
  <c r="BF262" i="1" s="1"/>
  <c r="BN262" i="1" a="1"/>
  <c r="BN262" i="1" s="1"/>
  <c r="BV262" i="1" a="1"/>
  <c r="BV262" i="1" s="1"/>
  <c r="CD262" i="1" a="1"/>
  <c r="CD262" i="1" s="1"/>
  <c r="CL262" i="1" a="1"/>
  <c r="CL262" i="1" s="1"/>
  <c r="CT262" i="1" a="1"/>
  <c r="CT262" i="1" s="1"/>
  <c r="C262" i="1" a="1"/>
  <c r="C262" i="1" s="1"/>
  <c r="K262" i="1" a="1"/>
  <c r="K262" i="1" s="1"/>
  <c r="S262" i="1" a="1"/>
  <c r="S262" i="1" s="1"/>
  <c r="AA262" i="1" a="1"/>
  <c r="AA262" i="1" s="1"/>
  <c r="AI262" i="1" a="1"/>
  <c r="AI262" i="1" s="1"/>
  <c r="AQ262" i="1" a="1"/>
  <c r="AQ262" i="1" s="1"/>
  <c r="AY262" i="1" a="1"/>
  <c r="AY262" i="1" s="1"/>
  <c r="BG262" i="1" a="1"/>
  <c r="BG262" i="1" s="1"/>
  <c r="BO262" i="1" a="1"/>
  <c r="BO262" i="1" s="1"/>
  <c r="BW262" i="1" a="1"/>
  <c r="BW262" i="1" s="1"/>
  <c r="CE262" i="1" a="1"/>
  <c r="CE262" i="1" s="1"/>
  <c r="CM262" i="1" a="1"/>
  <c r="CM262" i="1" s="1"/>
  <c r="CU262" i="1" a="1"/>
  <c r="CU262" i="1" s="1"/>
  <c r="AZ262" i="1" a="1"/>
  <c r="AZ262" i="1" s="1"/>
  <c r="BH262" i="1" a="1"/>
  <c r="BH262" i="1" s="1"/>
  <c r="D262" i="1" a="1"/>
  <c r="D262" i="1" s="1"/>
  <c r="BP262" i="1" a="1"/>
  <c r="BP262" i="1" s="1"/>
  <c r="L262" i="1" a="1"/>
  <c r="L262" i="1" s="1"/>
  <c r="BX262" i="1" a="1"/>
  <c r="BX262" i="1" s="1"/>
  <c r="T262" i="1" a="1"/>
  <c r="T262" i="1" s="1"/>
  <c r="CF262" i="1" a="1"/>
  <c r="CF262" i="1" s="1"/>
  <c r="AB262" i="1" a="1"/>
  <c r="AB262" i="1" s="1"/>
  <c r="CN262" i="1" a="1"/>
  <c r="CN262" i="1" s="1"/>
  <c r="AJ262" i="1" a="1"/>
  <c r="AJ262" i="1" s="1"/>
  <c r="CV262" i="1" a="1"/>
  <c r="CV262" i="1" s="1"/>
  <c r="AR262" i="1" a="1"/>
  <c r="AR262" i="1" s="1"/>
  <c r="CX262" i="1" l="1"/>
  <c r="A264" i="1"/>
  <c r="I263" i="1" a="1"/>
  <c r="I263" i="1" s="1"/>
  <c r="Q263" i="1" a="1"/>
  <c r="Q263" i="1" s="1"/>
  <c r="Y263" i="1" a="1"/>
  <c r="Y263" i="1" s="1"/>
  <c r="AG263" i="1" a="1"/>
  <c r="AG263" i="1" s="1"/>
  <c r="AO263" i="1" a="1"/>
  <c r="AO263" i="1" s="1"/>
  <c r="AW263" i="1" a="1"/>
  <c r="AW263" i="1" s="1"/>
  <c r="BE263" i="1" a="1"/>
  <c r="BE263" i="1" s="1"/>
  <c r="BM263" i="1" a="1"/>
  <c r="BM263" i="1" s="1"/>
  <c r="BU263" i="1" a="1"/>
  <c r="BU263" i="1" s="1"/>
  <c r="CC263" i="1" a="1"/>
  <c r="CC263" i="1" s="1"/>
  <c r="CK263" i="1" a="1"/>
  <c r="CK263" i="1" s="1"/>
  <c r="CS263" i="1" a="1"/>
  <c r="CS263" i="1" s="1"/>
  <c r="B263" i="1" a="1"/>
  <c r="B263" i="1" s="1"/>
  <c r="J263" i="1" a="1"/>
  <c r="J263" i="1" s="1"/>
  <c r="R263" i="1" a="1"/>
  <c r="R263" i="1" s="1"/>
  <c r="Z263" i="1" a="1"/>
  <c r="Z263" i="1" s="1"/>
  <c r="AH263" i="1" a="1"/>
  <c r="AH263" i="1" s="1"/>
  <c r="AP263" i="1" a="1"/>
  <c r="AP263" i="1" s="1"/>
  <c r="AX263" i="1" a="1"/>
  <c r="AX263" i="1" s="1"/>
  <c r="BF263" i="1" a="1"/>
  <c r="BF263" i="1" s="1"/>
  <c r="BN263" i="1" a="1"/>
  <c r="BN263" i="1" s="1"/>
  <c r="BV263" i="1" a="1"/>
  <c r="BV263" i="1" s="1"/>
  <c r="CD263" i="1" a="1"/>
  <c r="CD263" i="1" s="1"/>
  <c r="C263" i="1" a="1"/>
  <c r="C263" i="1" s="1"/>
  <c r="K263" i="1" a="1"/>
  <c r="K263" i="1" s="1"/>
  <c r="S263" i="1" a="1"/>
  <c r="S263" i="1" s="1"/>
  <c r="AA263" i="1" a="1"/>
  <c r="AA263" i="1" s="1"/>
  <c r="AI263" i="1" a="1"/>
  <c r="AI263" i="1" s="1"/>
  <c r="AQ263" i="1" a="1"/>
  <c r="AQ263" i="1" s="1"/>
  <c r="AY263" i="1" a="1"/>
  <c r="AY263" i="1" s="1"/>
  <c r="BG263" i="1" a="1"/>
  <c r="BG263" i="1" s="1"/>
  <c r="BO263" i="1" a="1"/>
  <c r="BO263" i="1" s="1"/>
  <c r="BW263" i="1" a="1"/>
  <c r="BW263" i="1" s="1"/>
  <c r="CE263" i="1" a="1"/>
  <c r="CE263" i="1" s="1"/>
  <c r="D263" i="1" a="1"/>
  <c r="D263" i="1" s="1"/>
  <c r="L263" i="1" a="1"/>
  <c r="L263" i="1" s="1"/>
  <c r="T263" i="1" a="1"/>
  <c r="T263" i="1" s="1"/>
  <c r="AB263" i="1" a="1"/>
  <c r="AB263" i="1" s="1"/>
  <c r="AJ263" i="1" a="1"/>
  <c r="AJ263" i="1" s="1"/>
  <c r="AR263" i="1" a="1"/>
  <c r="AR263" i="1" s="1"/>
  <c r="AZ263" i="1" a="1"/>
  <c r="AZ263" i="1" s="1"/>
  <c r="BH263" i="1" a="1"/>
  <c r="BH263" i="1" s="1"/>
  <c r="BP263" i="1" a="1"/>
  <c r="BP263" i="1" s="1"/>
  <c r="BX263" i="1" a="1"/>
  <c r="BX263" i="1" s="1"/>
  <c r="CF263" i="1" a="1"/>
  <c r="CF263" i="1" s="1"/>
  <c r="CN263" i="1" a="1"/>
  <c r="CN263" i="1" s="1"/>
  <c r="CV263" i="1" a="1"/>
  <c r="CV263" i="1" s="1"/>
  <c r="E263" i="1" a="1"/>
  <c r="E263" i="1" s="1"/>
  <c r="M263" i="1" a="1"/>
  <c r="M263" i="1" s="1"/>
  <c r="U263" i="1" a="1"/>
  <c r="U263" i="1" s="1"/>
  <c r="AC263" i="1" a="1"/>
  <c r="AC263" i="1" s="1"/>
  <c r="AK263" i="1" a="1"/>
  <c r="AK263" i="1" s="1"/>
  <c r="AS263" i="1" a="1"/>
  <c r="AS263" i="1" s="1"/>
  <c r="BA263" i="1" a="1"/>
  <c r="BA263" i="1" s="1"/>
  <c r="BI263" i="1" a="1"/>
  <c r="BI263" i="1" s="1"/>
  <c r="BQ263" i="1" a="1"/>
  <c r="BQ263" i="1" s="1"/>
  <c r="BY263" i="1" a="1"/>
  <c r="BY263" i="1" s="1"/>
  <c r="CG263" i="1" a="1"/>
  <c r="CG263" i="1" s="1"/>
  <c r="CO263" i="1" a="1"/>
  <c r="CO263" i="1" s="1"/>
  <c r="CW263" i="1" a="1"/>
  <c r="CW263" i="1" s="1"/>
  <c r="F263" i="1" a="1"/>
  <c r="F263" i="1" s="1"/>
  <c r="N263" i="1" a="1"/>
  <c r="N263" i="1" s="1"/>
  <c r="V263" i="1" a="1"/>
  <c r="V263" i="1" s="1"/>
  <c r="G263" i="1" a="1"/>
  <c r="G263" i="1" s="1"/>
  <c r="O263" i="1" a="1"/>
  <c r="O263" i="1" s="1"/>
  <c r="W263" i="1" a="1"/>
  <c r="W263" i="1" s="1"/>
  <c r="AE263" i="1" a="1"/>
  <c r="AE263" i="1" s="1"/>
  <c r="AM263" i="1" a="1"/>
  <c r="AM263" i="1" s="1"/>
  <c r="AU263" i="1" a="1"/>
  <c r="AU263" i="1" s="1"/>
  <c r="BC263" i="1" a="1"/>
  <c r="BC263" i="1" s="1"/>
  <c r="BK263" i="1" a="1"/>
  <c r="BK263" i="1" s="1"/>
  <c r="BS263" i="1" a="1"/>
  <c r="BS263" i="1" s="1"/>
  <c r="CA263" i="1" a="1"/>
  <c r="CA263" i="1" s="1"/>
  <c r="CI263" i="1" a="1"/>
  <c r="CI263" i="1" s="1"/>
  <c r="CQ263" i="1" a="1"/>
  <c r="CQ263" i="1" s="1"/>
  <c r="P263" i="1" a="1"/>
  <c r="P263" i="1" s="1"/>
  <c r="BB263" i="1" a="1"/>
  <c r="BB263" i="1" s="1"/>
  <c r="CH263" i="1" a="1"/>
  <c r="CH263" i="1" s="1"/>
  <c r="X263" i="1" a="1"/>
  <c r="X263" i="1" s="1"/>
  <c r="BD263" i="1" a="1"/>
  <c r="BD263" i="1" s="1"/>
  <c r="CJ263" i="1" a="1"/>
  <c r="CJ263" i="1" s="1"/>
  <c r="AD263" i="1" a="1"/>
  <c r="AD263" i="1" s="1"/>
  <c r="BJ263" i="1" a="1"/>
  <c r="BJ263" i="1" s="1"/>
  <c r="CL263" i="1" a="1"/>
  <c r="CL263" i="1" s="1"/>
  <c r="AF263" i="1" a="1"/>
  <c r="AF263" i="1" s="1"/>
  <c r="BL263" i="1" a="1"/>
  <c r="BL263" i="1" s="1"/>
  <c r="CM263" i="1" a="1"/>
  <c r="CM263" i="1" s="1"/>
  <c r="AL263" i="1" a="1"/>
  <c r="AL263" i="1" s="1"/>
  <c r="BR263" i="1" a="1"/>
  <c r="BR263" i="1" s="1"/>
  <c r="CP263" i="1" a="1"/>
  <c r="CP263" i="1" s="1"/>
  <c r="AN263" i="1" a="1"/>
  <c r="AN263" i="1" s="1"/>
  <c r="BT263" i="1" a="1"/>
  <c r="BT263" i="1" s="1"/>
  <c r="CR263" i="1" a="1"/>
  <c r="CR263" i="1" s="1"/>
  <c r="AT263" i="1" a="1"/>
  <c r="AT263" i="1" s="1"/>
  <c r="BZ263" i="1" a="1"/>
  <c r="BZ263" i="1" s="1"/>
  <c r="CT263" i="1" a="1"/>
  <c r="CT263" i="1" s="1"/>
  <c r="AV263" i="1" a="1"/>
  <c r="AV263" i="1" s="1"/>
  <c r="CB263" i="1" a="1"/>
  <c r="CB263" i="1" s="1"/>
  <c r="CU263" i="1" a="1"/>
  <c r="CU263" i="1" s="1"/>
  <c r="H263" i="1" a="1"/>
  <c r="H263" i="1" s="1"/>
  <c r="CX263" i="1" l="1"/>
  <c r="A265" i="1"/>
  <c r="E264" i="1" a="1"/>
  <c r="E264" i="1" s="1"/>
  <c r="M264" i="1" a="1"/>
  <c r="M264" i="1" s="1"/>
  <c r="U264" i="1" a="1"/>
  <c r="U264" i="1" s="1"/>
  <c r="AC264" i="1" a="1"/>
  <c r="AC264" i="1" s="1"/>
  <c r="H264" i="1" a="1"/>
  <c r="H264" i="1" s="1"/>
  <c r="P264" i="1" a="1"/>
  <c r="P264" i="1" s="1"/>
  <c r="X264" i="1" a="1"/>
  <c r="X264" i="1" s="1"/>
  <c r="AF264" i="1" a="1"/>
  <c r="AF264" i="1" s="1"/>
  <c r="AN264" i="1" a="1"/>
  <c r="AN264" i="1" s="1"/>
  <c r="AV264" i="1" a="1"/>
  <c r="AV264" i="1" s="1"/>
  <c r="BD264" i="1" a="1"/>
  <c r="BD264" i="1" s="1"/>
  <c r="BL264" i="1" a="1"/>
  <c r="BL264" i="1" s="1"/>
  <c r="BT264" i="1" a="1"/>
  <c r="BT264" i="1" s="1"/>
  <c r="CB264" i="1" a="1"/>
  <c r="CB264" i="1" s="1"/>
  <c r="CJ264" i="1" a="1"/>
  <c r="CJ264" i="1" s="1"/>
  <c r="CR264" i="1" a="1"/>
  <c r="CR264" i="1" s="1"/>
  <c r="I264" i="1" a="1"/>
  <c r="I264" i="1" s="1"/>
  <c r="Q264" i="1" a="1"/>
  <c r="Q264" i="1" s="1"/>
  <c r="Y264" i="1" a="1"/>
  <c r="Y264" i="1" s="1"/>
  <c r="AG264" i="1" a="1"/>
  <c r="AG264" i="1" s="1"/>
  <c r="C264" i="1" a="1"/>
  <c r="C264" i="1" s="1"/>
  <c r="K264" i="1" a="1"/>
  <c r="K264" i="1" s="1"/>
  <c r="S264" i="1" a="1"/>
  <c r="S264" i="1" s="1"/>
  <c r="AA264" i="1" a="1"/>
  <c r="AA264" i="1" s="1"/>
  <c r="AI264" i="1" a="1"/>
  <c r="AI264" i="1" s="1"/>
  <c r="AQ264" i="1" a="1"/>
  <c r="AQ264" i="1" s="1"/>
  <c r="AY264" i="1" a="1"/>
  <c r="AY264" i="1" s="1"/>
  <c r="BG264" i="1" a="1"/>
  <c r="BG264" i="1" s="1"/>
  <c r="BO264" i="1" a="1"/>
  <c r="BO264" i="1" s="1"/>
  <c r="BW264" i="1" a="1"/>
  <c r="BW264" i="1" s="1"/>
  <c r="CE264" i="1" a="1"/>
  <c r="CE264" i="1" s="1"/>
  <c r="CM264" i="1" a="1"/>
  <c r="CM264" i="1" s="1"/>
  <c r="CU264" i="1" a="1"/>
  <c r="CU264" i="1" s="1"/>
  <c r="B264" i="1" a="1"/>
  <c r="B264" i="1" s="1"/>
  <c r="R264" i="1" a="1"/>
  <c r="R264" i="1" s="1"/>
  <c r="AH264" i="1" a="1"/>
  <c r="AH264" i="1" s="1"/>
  <c r="AS264" i="1" a="1"/>
  <c r="AS264" i="1" s="1"/>
  <c r="BC264" i="1" a="1"/>
  <c r="BC264" i="1" s="1"/>
  <c r="BN264" i="1" a="1"/>
  <c r="BN264" i="1" s="1"/>
  <c r="BY264" i="1" a="1"/>
  <c r="BY264" i="1" s="1"/>
  <c r="CI264" i="1" a="1"/>
  <c r="CI264" i="1" s="1"/>
  <c r="CT264" i="1" a="1"/>
  <c r="CT264" i="1" s="1"/>
  <c r="D264" i="1" a="1"/>
  <c r="D264" i="1" s="1"/>
  <c r="T264" i="1" a="1"/>
  <c r="T264" i="1" s="1"/>
  <c r="AJ264" i="1" a="1"/>
  <c r="AJ264" i="1" s="1"/>
  <c r="AT264" i="1" a="1"/>
  <c r="AT264" i="1" s="1"/>
  <c r="BE264" i="1" a="1"/>
  <c r="BE264" i="1" s="1"/>
  <c r="BP264" i="1" a="1"/>
  <c r="BP264" i="1" s="1"/>
  <c r="BZ264" i="1" a="1"/>
  <c r="BZ264" i="1" s="1"/>
  <c r="CK264" i="1" a="1"/>
  <c r="CK264" i="1" s="1"/>
  <c r="CV264" i="1" a="1"/>
  <c r="CV264" i="1" s="1"/>
  <c r="F264" i="1" a="1"/>
  <c r="F264" i="1" s="1"/>
  <c r="V264" i="1" a="1"/>
  <c r="V264" i="1" s="1"/>
  <c r="AK264" i="1" a="1"/>
  <c r="AK264" i="1" s="1"/>
  <c r="AU264" i="1" a="1"/>
  <c r="AU264" i="1" s="1"/>
  <c r="BF264" i="1" a="1"/>
  <c r="BF264" i="1" s="1"/>
  <c r="BQ264" i="1" a="1"/>
  <c r="BQ264" i="1" s="1"/>
  <c r="CA264" i="1" a="1"/>
  <c r="CA264" i="1" s="1"/>
  <c r="CL264" i="1" a="1"/>
  <c r="CL264" i="1" s="1"/>
  <c r="CW264" i="1" a="1"/>
  <c r="CW264" i="1" s="1"/>
  <c r="G264" i="1" a="1"/>
  <c r="G264" i="1" s="1"/>
  <c r="W264" i="1" a="1"/>
  <c r="W264" i="1" s="1"/>
  <c r="AL264" i="1" a="1"/>
  <c r="AL264" i="1" s="1"/>
  <c r="AW264" i="1" a="1"/>
  <c r="AW264" i="1" s="1"/>
  <c r="BH264" i="1" a="1"/>
  <c r="BH264" i="1" s="1"/>
  <c r="BR264" i="1" a="1"/>
  <c r="BR264" i="1" s="1"/>
  <c r="CC264" i="1" a="1"/>
  <c r="CC264" i="1" s="1"/>
  <c r="CN264" i="1" a="1"/>
  <c r="CN264" i="1" s="1"/>
  <c r="J264" i="1" a="1"/>
  <c r="J264" i="1" s="1"/>
  <c r="Z264" i="1" a="1"/>
  <c r="Z264" i="1" s="1"/>
  <c r="AM264" i="1" a="1"/>
  <c r="AM264" i="1" s="1"/>
  <c r="AX264" i="1" a="1"/>
  <c r="AX264" i="1" s="1"/>
  <c r="BI264" i="1" a="1"/>
  <c r="BI264" i="1" s="1"/>
  <c r="BS264" i="1" a="1"/>
  <c r="BS264" i="1" s="1"/>
  <c r="CD264" i="1" a="1"/>
  <c r="CD264" i="1" s="1"/>
  <c r="CO264" i="1" a="1"/>
  <c r="CO264" i="1" s="1"/>
  <c r="L264" i="1" a="1"/>
  <c r="L264" i="1" s="1"/>
  <c r="AB264" i="1" a="1"/>
  <c r="AB264" i="1" s="1"/>
  <c r="AO264" i="1" a="1"/>
  <c r="AO264" i="1" s="1"/>
  <c r="AZ264" i="1" a="1"/>
  <c r="AZ264" i="1" s="1"/>
  <c r="BJ264" i="1" a="1"/>
  <c r="BJ264" i="1" s="1"/>
  <c r="BU264" i="1" a="1"/>
  <c r="BU264" i="1" s="1"/>
  <c r="CF264" i="1" a="1"/>
  <c r="CF264" i="1" s="1"/>
  <c r="CP264" i="1" a="1"/>
  <c r="CP264" i="1" s="1"/>
  <c r="N264" i="1" a="1"/>
  <c r="N264" i="1" s="1"/>
  <c r="AD264" i="1" a="1"/>
  <c r="AD264" i="1" s="1"/>
  <c r="AP264" i="1" a="1"/>
  <c r="AP264" i="1" s="1"/>
  <c r="BA264" i="1" a="1"/>
  <c r="BA264" i="1" s="1"/>
  <c r="BK264" i="1" a="1"/>
  <c r="BK264" i="1" s="1"/>
  <c r="BV264" i="1" a="1"/>
  <c r="BV264" i="1" s="1"/>
  <c r="CG264" i="1" a="1"/>
  <c r="CG264" i="1" s="1"/>
  <c r="CQ264" i="1" a="1"/>
  <c r="CQ264" i="1" s="1"/>
  <c r="BX264" i="1" a="1"/>
  <c r="BX264" i="1" s="1"/>
  <c r="CH264" i="1" a="1"/>
  <c r="CH264" i="1" s="1"/>
  <c r="CS264" i="1" a="1"/>
  <c r="CS264" i="1" s="1"/>
  <c r="O264" i="1" a="1"/>
  <c r="O264" i="1" s="1"/>
  <c r="AE264" i="1" a="1"/>
  <c r="AE264" i="1" s="1"/>
  <c r="AR264" i="1" a="1"/>
  <c r="AR264" i="1" s="1"/>
  <c r="BB264" i="1" a="1"/>
  <c r="BB264" i="1" s="1"/>
  <c r="BM264" i="1" a="1"/>
  <c r="BM264" i="1" s="1"/>
  <c r="CX264" i="1" l="1"/>
  <c r="A266" i="1"/>
  <c r="D265" i="1" a="1"/>
  <c r="D265" i="1" s="1"/>
  <c r="L265" i="1" a="1"/>
  <c r="L265" i="1" s="1"/>
  <c r="T265" i="1" a="1"/>
  <c r="T265" i="1" s="1"/>
  <c r="AB265" i="1" a="1"/>
  <c r="AB265" i="1" s="1"/>
  <c r="AJ265" i="1" a="1"/>
  <c r="AJ265" i="1" s="1"/>
  <c r="AR265" i="1" a="1"/>
  <c r="AR265" i="1" s="1"/>
  <c r="AZ265" i="1" a="1"/>
  <c r="AZ265" i="1" s="1"/>
  <c r="BH265" i="1" a="1"/>
  <c r="BH265" i="1" s="1"/>
  <c r="BP265" i="1" a="1"/>
  <c r="BP265" i="1" s="1"/>
  <c r="BX265" i="1" a="1"/>
  <c r="BX265" i="1" s="1"/>
  <c r="CF265" i="1" a="1"/>
  <c r="CF265" i="1" s="1"/>
  <c r="CN265" i="1" a="1"/>
  <c r="CN265" i="1" s="1"/>
  <c r="CV265" i="1" a="1"/>
  <c r="CV265" i="1" s="1"/>
  <c r="G265" i="1" a="1"/>
  <c r="G265" i="1" s="1"/>
  <c r="O265" i="1" a="1"/>
  <c r="O265" i="1" s="1"/>
  <c r="W265" i="1" a="1"/>
  <c r="W265" i="1" s="1"/>
  <c r="AE265" i="1" a="1"/>
  <c r="AE265" i="1" s="1"/>
  <c r="AM265" i="1" a="1"/>
  <c r="AM265" i="1" s="1"/>
  <c r="AU265" i="1" a="1"/>
  <c r="AU265" i="1" s="1"/>
  <c r="BC265" i="1" a="1"/>
  <c r="BC265" i="1" s="1"/>
  <c r="BK265" i="1" a="1"/>
  <c r="BK265" i="1" s="1"/>
  <c r="BS265" i="1" a="1"/>
  <c r="BS265" i="1" s="1"/>
  <c r="CA265" i="1" a="1"/>
  <c r="CA265" i="1" s="1"/>
  <c r="CI265" i="1" a="1"/>
  <c r="CI265" i="1" s="1"/>
  <c r="CQ265" i="1" a="1"/>
  <c r="CQ265" i="1" s="1"/>
  <c r="I265" i="1" a="1"/>
  <c r="I265" i="1" s="1"/>
  <c r="S265" i="1" a="1"/>
  <c r="S265" i="1" s="1"/>
  <c r="AD265" i="1" a="1"/>
  <c r="AD265" i="1" s="1"/>
  <c r="AO265" i="1" a="1"/>
  <c r="AO265" i="1" s="1"/>
  <c r="AY265" i="1" a="1"/>
  <c r="AY265" i="1" s="1"/>
  <c r="BJ265" i="1" a="1"/>
  <c r="BJ265" i="1" s="1"/>
  <c r="BU265" i="1" a="1"/>
  <c r="BU265" i="1" s="1"/>
  <c r="CE265" i="1" a="1"/>
  <c r="CE265" i="1" s="1"/>
  <c r="CP265" i="1" a="1"/>
  <c r="CP265" i="1" s="1"/>
  <c r="J265" i="1" a="1"/>
  <c r="J265" i="1" s="1"/>
  <c r="U265" i="1" a="1"/>
  <c r="U265" i="1" s="1"/>
  <c r="AF265" i="1" a="1"/>
  <c r="AF265" i="1" s="1"/>
  <c r="AP265" i="1" a="1"/>
  <c r="AP265" i="1" s="1"/>
  <c r="BA265" i="1" a="1"/>
  <c r="BA265" i="1" s="1"/>
  <c r="BL265" i="1" a="1"/>
  <c r="BL265" i="1" s="1"/>
  <c r="BV265" i="1" a="1"/>
  <c r="BV265" i="1" s="1"/>
  <c r="CG265" i="1" a="1"/>
  <c r="CG265" i="1" s="1"/>
  <c r="CR265" i="1" a="1"/>
  <c r="CR265" i="1" s="1"/>
  <c r="K265" i="1" a="1"/>
  <c r="K265" i="1" s="1"/>
  <c r="V265" i="1" a="1"/>
  <c r="V265" i="1" s="1"/>
  <c r="AG265" i="1" a="1"/>
  <c r="AG265" i="1" s="1"/>
  <c r="AQ265" i="1" a="1"/>
  <c r="AQ265" i="1" s="1"/>
  <c r="BB265" i="1" a="1"/>
  <c r="BB265" i="1" s="1"/>
  <c r="BM265" i="1" a="1"/>
  <c r="BM265" i="1" s="1"/>
  <c r="BW265" i="1" a="1"/>
  <c r="BW265" i="1" s="1"/>
  <c r="CH265" i="1" a="1"/>
  <c r="CH265" i="1" s="1"/>
  <c r="CS265" i="1" a="1"/>
  <c r="CS265" i="1" s="1"/>
  <c r="B265" i="1" a="1"/>
  <c r="B265" i="1" s="1"/>
  <c r="M265" i="1" a="1"/>
  <c r="M265" i="1" s="1"/>
  <c r="X265" i="1" a="1"/>
  <c r="X265" i="1" s="1"/>
  <c r="AH265" i="1" a="1"/>
  <c r="AH265" i="1" s="1"/>
  <c r="AS265" i="1" a="1"/>
  <c r="AS265" i="1" s="1"/>
  <c r="BD265" i="1" a="1"/>
  <c r="BD265" i="1" s="1"/>
  <c r="BN265" i="1" a="1"/>
  <c r="BN265" i="1" s="1"/>
  <c r="BY265" i="1" a="1"/>
  <c r="BY265" i="1" s="1"/>
  <c r="CJ265" i="1" a="1"/>
  <c r="CJ265" i="1" s="1"/>
  <c r="CT265" i="1" a="1"/>
  <c r="CT265" i="1" s="1"/>
  <c r="C265" i="1" a="1"/>
  <c r="C265" i="1" s="1"/>
  <c r="N265" i="1" a="1"/>
  <c r="N265" i="1" s="1"/>
  <c r="Y265" i="1" a="1"/>
  <c r="Y265" i="1" s="1"/>
  <c r="AI265" i="1" a="1"/>
  <c r="AI265" i="1" s="1"/>
  <c r="AT265" i="1" a="1"/>
  <c r="AT265" i="1" s="1"/>
  <c r="BE265" i="1" a="1"/>
  <c r="BE265" i="1" s="1"/>
  <c r="BO265" i="1" a="1"/>
  <c r="BO265" i="1" s="1"/>
  <c r="BZ265" i="1" a="1"/>
  <c r="BZ265" i="1" s="1"/>
  <c r="CK265" i="1" a="1"/>
  <c r="CK265" i="1" s="1"/>
  <c r="CU265" i="1" a="1"/>
  <c r="CU265" i="1" s="1"/>
  <c r="E265" i="1" a="1"/>
  <c r="E265" i="1" s="1"/>
  <c r="P265" i="1" a="1"/>
  <c r="P265" i="1" s="1"/>
  <c r="Z265" i="1" a="1"/>
  <c r="Z265" i="1" s="1"/>
  <c r="AK265" i="1" a="1"/>
  <c r="AK265" i="1" s="1"/>
  <c r="AV265" i="1" a="1"/>
  <c r="AV265" i="1" s="1"/>
  <c r="BF265" i="1" a="1"/>
  <c r="BF265" i="1" s="1"/>
  <c r="BQ265" i="1" a="1"/>
  <c r="BQ265" i="1" s="1"/>
  <c r="CB265" i="1" a="1"/>
  <c r="CB265" i="1" s="1"/>
  <c r="CL265" i="1" a="1"/>
  <c r="CL265" i="1" s="1"/>
  <c r="CW265" i="1" a="1"/>
  <c r="CW265" i="1" s="1"/>
  <c r="F265" i="1" a="1"/>
  <c r="F265" i="1" s="1"/>
  <c r="Q265" i="1" a="1"/>
  <c r="Q265" i="1" s="1"/>
  <c r="AA265" i="1" a="1"/>
  <c r="AA265" i="1" s="1"/>
  <c r="AL265" i="1" a="1"/>
  <c r="AL265" i="1" s="1"/>
  <c r="AW265" i="1" a="1"/>
  <c r="AW265" i="1" s="1"/>
  <c r="BG265" i="1" a="1"/>
  <c r="BG265" i="1" s="1"/>
  <c r="BR265" i="1" a="1"/>
  <c r="BR265" i="1" s="1"/>
  <c r="CC265" i="1" a="1"/>
  <c r="CC265" i="1" s="1"/>
  <c r="CM265" i="1" a="1"/>
  <c r="CM265" i="1" s="1"/>
  <c r="BI265" i="1" a="1"/>
  <c r="BI265" i="1" s="1"/>
  <c r="BT265" i="1" a="1"/>
  <c r="BT265" i="1" s="1"/>
  <c r="CD265" i="1" a="1"/>
  <c r="CD265" i="1" s="1"/>
  <c r="H265" i="1" a="1"/>
  <c r="H265" i="1" s="1"/>
  <c r="CO265" i="1" a="1"/>
  <c r="CO265" i="1" s="1"/>
  <c r="R265" i="1" a="1"/>
  <c r="R265" i="1" s="1"/>
  <c r="AC265" i="1" a="1"/>
  <c r="AC265" i="1" s="1"/>
  <c r="AN265" i="1" a="1"/>
  <c r="AN265" i="1" s="1"/>
  <c r="AX265" i="1" a="1"/>
  <c r="AX265" i="1" s="1"/>
  <c r="CX265" i="1" l="1"/>
  <c r="A267" i="1"/>
  <c r="H266" i="1" a="1"/>
  <c r="H266" i="1" s="1"/>
  <c r="P266" i="1" a="1"/>
  <c r="P266" i="1" s="1"/>
  <c r="X266" i="1" a="1"/>
  <c r="X266" i="1" s="1"/>
  <c r="AF266" i="1" a="1"/>
  <c r="AF266" i="1" s="1"/>
  <c r="AN266" i="1" a="1"/>
  <c r="AN266" i="1" s="1"/>
  <c r="C266" i="1" a="1"/>
  <c r="C266" i="1" s="1"/>
  <c r="K266" i="1" a="1"/>
  <c r="K266" i="1" s="1"/>
  <c r="S266" i="1" a="1"/>
  <c r="S266" i="1" s="1"/>
  <c r="AA266" i="1" a="1"/>
  <c r="AA266" i="1" s="1"/>
  <c r="AI266" i="1" a="1"/>
  <c r="AI266" i="1" s="1"/>
  <c r="AQ266" i="1" a="1"/>
  <c r="AQ266" i="1" s="1"/>
  <c r="E266" i="1" a="1"/>
  <c r="E266" i="1" s="1"/>
  <c r="O266" i="1" a="1"/>
  <c r="O266" i="1" s="1"/>
  <c r="Z266" i="1" a="1"/>
  <c r="Z266" i="1" s="1"/>
  <c r="AK266" i="1" a="1"/>
  <c r="AK266" i="1" s="1"/>
  <c r="AU266" i="1" a="1"/>
  <c r="AU266" i="1" s="1"/>
  <c r="BC266" i="1" a="1"/>
  <c r="BC266" i="1" s="1"/>
  <c r="BK266" i="1" a="1"/>
  <c r="BK266" i="1" s="1"/>
  <c r="BS266" i="1" a="1"/>
  <c r="BS266" i="1" s="1"/>
  <c r="CA266" i="1" a="1"/>
  <c r="CA266" i="1" s="1"/>
  <c r="CI266" i="1" a="1"/>
  <c r="CI266" i="1" s="1"/>
  <c r="CQ266" i="1" a="1"/>
  <c r="CQ266" i="1" s="1"/>
  <c r="F266" i="1" a="1"/>
  <c r="F266" i="1" s="1"/>
  <c r="Q266" i="1" a="1"/>
  <c r="Q266" i="1" s="1"/>
  <c r="AB266" i="1" a="1"/>
  <c r="AB266" i="1" s="1"/>
  <c r="AL266" i="1" a="1"/>
  <c r="AL266" i="1" s="1"/>
  <c r="AV266" i="1" a="1"/>
  <c r="AV266" i="1" s="1"/>
  <c r="BD266" i="1" a="1"/>
  <c r="BD266" i="1" s="1"/>
  <c r="BL266" i="1" a="1"/>
  <c r="BL266" i="1" s="1"/>
  <c r="BT266" i="1" a="1"/>
  <c r="BT266" i="1" s="1"/>
  <c r="CB266" i="1" a="1"/>
  <c r="CB266" i="1" s="1"/>
  <c r="CJ266" i="1" a="1"/>
  <c r="CJ266" i="1" s="1"/>
  <c r="CR266" i="1" a="1"/>
  <c r="CR266" i="1" s="1"/>
  <c r="G266" i="1" a="1"/>
  <c r="G266" i="1" s="1"/>
  <c r="R266" i="1" a="1"/>
  <c r="R266" i="1" s="1"/>
  <c r="AC266" i="1" a="1"/>
  <c r="AC266" i="1" s="1"/>
  <c r="AM266" i="1" a="1"/>
  <c r="AM266" i="1" s="1"/>
  <c r="AW266" i="1" a="1"/>
  <c r="AW266" i="1" s="1"/>
  <c r="BE266" i="1" a="1"/>
  <c r="BE266" i="1" s="1"/>
  <c r="BM266" i="1" a="1"/>
  <c r="BM266" i="1" s="1"/>
  <c r="BU266" i="1" a="1"/>
  <c r="BU266" i="1" s="1"/>
  <c r="CC266" i="1" a="1"/>
  <c r="CC266" i="1" s="1"/>
  <c r="CK266" i="1" a="1"/>
  <c r="CK266" i="1" s="1"/>
  <c r="CS266" i="1" a="1"/>
  <c r="CS266" i="1" s="1"/>
  <c r="I266" i="1" a="1"/>
  <c r="I266" i="1" s="1"/>
  <c r="T266" i="1" a="1"/>
  <c r="T266" i="1" s="1"/>
  <c r="AD266" i="1" a="1"/>
  <c r="AD266" i="1" s="1"/>
  <c r="AO266" i="1" a="1"/>
  <c r="AO266" i="1" s="1"/>
  <c r="AX266" i="1" a="1"/>
  <c r="AX266" i="1" s="1"/>
  <c r="BF266" i="1" a="1"/>
  <c r="BF266" i="1" s="1"/>
  <c r="BN266" i="1" a="1"/>
  <c r="BN266" i="1" s="1"/>
  <c r="BV266" i="1" a="1"/>
  <c r="BV266" i="1" s="1"/>
  <c r="CD266" i="1" a="1"/>
  <c r="CD266" i="1" s="1"/>
  <c r="CL266" i="1" a="1"/>
  <c r="CL266" i="1" s="1"/>
  <c r="CT266" i="1" a="1"/>
  <c r="CT266" i="1" s="1"/>
  <c r="J266" i="1" a="1"/>
  <c r="J266" i="1" s="1"/>
  <c r="U266" i="1" a="1"/>
  <c r="U266" i="1" s="1"/>
  <c r="AE266" i="1" a="1"/>
  <c r="AE266" i="1" s="1"/>
  <c r="AP266" i="1" a="1"/>
  <c r="AP266" i="1" s="1"/>
  <c r="AY266" i="1" a="1"/>
  <c r="AY266" i="1" s="1"/>
  <c r="BG266" i="1" a="1"/>
  <c r="BG266" i="1" s="1"/>
  <c r="BO266" i="1" a="1"/>
  <c r="BO266" i="1" s="1"/>
  <c r="BW266" i="1" a="1"/>
  <c r="BW266" i="1" s="1"/>
  <c r="CE266" i="1" a="1"/>
  <c r="CE266" i="1" s="1"/>
  <c r="CM266" i="1" a="1"/>
  <c r="CM266" i="1" s="1"/>
  <c r="CU266" i="1" a="1"/>
  <c r="CU266" i="1" s="1"/>
  <c r="L266" i="1" a="1"/>
  <c r="L266" i="1" s="1"/>
  <c r="V266" i="1" a="1"/>
  <c r="V266" i="1" s="1"/>
  <c r="AG266" i="1" a="1"/>
  <c r="AG266" i="1" s="1"/>
  <c r="AR266" i="1" a="1"/>
  <c r="AR266" i="1" s="1"/>
  <c r="AZ266" i="1" a="1"/>
  <c r="AZ266" i="1" s="1"/>
  <c r="BH266" i="1" a="1"/>
  <c r="BH266" i="1" s="1"/>
  <c r="BP266" i="1" a="1"/>
  <c r="BP266" i="1" s="1"/>
  <c r="BX266" i="1" a="1"/>
  <c r="BX266" i="1" s="1"/>
  <c r="CF266" i="1" a="1"/>
  <c r="CF266" i="1" s="1"/>
  <c r="CN266" i="1" a="1"/>
  <c r="CN266" i="1" s="1"/>
  <c r="CV266" i="1" a="1"/>
  <c r="CV266" i="1" s="1"/>
  <c r="B266" i="1" a="1"/>
  <c r="B266" i="1" s="1"/>
  <c r="M266" i="1" a="1"/>
  <c r="M266" i="1" s="1"/>
  <c r="W266" i="1" a="1"/>
  <c r="W266" i="1" s="1"/>
  <c r="AH266" i="1" a="1"/>
  <c r="AH266" i="1" s="1"/>
  <c r="AS266" i="1" a="1"/>
  <c r="AS266" i="1" s="1"/>
  <c r="BA266" i="1" a="1"/>
  <c r="BA266" i="1" s="1"/>
  <c r="BI266" i="1" a="1"/>
  <c r="BI266" i="1" s="1"/>
  <c r="BQ266" i="1" a="1"/>
  <c r="BQ266" i="1" s="1"/>
  <c r="BY266" i="1" a="1"/>
  <c r="BY266" i="1" s="1"/>
  <c r="CG266" i="1" a="1"/>
  <c r="CG266" i="1" s="1"/>
  <c r="CO266" i="1" a="1"/>
  <c r="CO266" i="1" s="1"/>
  <c r="CW266" i="1" a="1"/>
  <c r="CW266" i="1" s="1"/>
  <c r="AT266" i="1" a="1"/>
  <c r="AT266" i="1" s="1"/>
  <c r="BB266" i="1" a="1"/>
  <c r="BB266" i="1" s="1"/>
  <c r="BJ266" i="1" a="1"/>
  <c r="BJ266" i="1" s="1"/>
  <c r="BR266" i="1" a="1"/>
  <c r="BR266" i="1" s="1"/>
  <c r="D266" i="1" a="1"/>
  <c r="D266" i="1" s="1"/>
  <c r="BZ266" i="1" a="1"/>
  <c r="BZ266" i="1" s="1"/>
  <c r="N266" i="1" a="1"/>
  <c r="N266" i="1" s="1"/>
  <c r="CH266" i="1" a="1"/>
  <c r="CH266" i="1" s="1"/>
  <c r="Y266" i="1" a="1"/>
  <c r="Y266" i="1" s="1"/>
  <c r="CP266" i="1" a="1"/>
  <c r="CP266" i="1" s="1"/>
  <c r="AJ266" i="1" a="1"/>
  <c r="AJ266" i="1" s="1"/>
  <c r="CX266" i="1" l="1"/>
  <c r="A268" i="1"/>
  <c r="C267" i="1" a="1"/>
  <c r="C267" i="1" s="1"/>
  <c r="K267" i="1" a="1"/>
  <c r="K267" i="1" s="1"/>
  <c r="S267" i="1" a="1"/>
  <c r="S267" i="1" s="1"/>
  <c r="AA267" i="1" a="1"/>
  <c r="AA267" i="1" s="1"/>
  <c r="AI267" i="1" a="1"/>
  <c r="AI267" i="1" s="1"/>
  <c r="AQ267" i="1" a="1"/>
  <c r="AQ267" i="1" s="1"/>
  <c r="AY267" i="1" a="1"/>
  <c r="AY267" i="1" s="1"/>
  <c r="BG267" i="1" a="1"/>
  <c r="BG267" i="1" s="1"/>
  <c r="BO267" i="1" a="1"/>
  <c r="BO267" i="1" s="1"/>
  <c r="BW267" i="1" a="1"/>
  <c r="BW267" i="1" s="1"/>
  <c r="CE267" i="1" a="1"/>
  <c r="CE267" i="1" s="1"/>
  <c r="CM267" i="1" a="1"/>
  <c r="CM267" i="1" s="1"/>
  <c r="CU267" i="1" a="1"/>
  <c r="CU267" i="1" s="1"/>
  <c r="D267" i="1" a="1"/>
  <c r="D267" i="1" s="1"/>
  <c r="L267" i="1" a="1"/>
  <c r="L267" i="1" s="1"/>
  <c r="T267" i="1" a="1"/>
  <c r="T267" i="1" s="1"/>
  <c r="AB267" i="1" a="1"/>
  <c r="AB267" i="1" s="1"/>
  <c r="AJ267" i="1" a="1"/>
  <c r="AJ267" i="1" s="1"/>
  <c r="AR267" i="1" a="1"/>
  <c r="AR267" i="1" s="1"/>
  <c r="AZ267" i="1" a="1"/>
  <c r="AZ267" i="1" s="1"/>
  <c r="BH267" i="1" a="1"/>
  <c r="BH267" i="1" s="1"/>
  <c r="BP267" i="1" a="1"/>
  <c r="BP267" i="1" s="1"/>
  <c r="BX267" i="1" a="1"/>
  <c r="BX267" i="1" s="1"/>
  <c r="CF267" i="1" a="1"/>
  <c r="CF267" i="1" s="1"/>
  <c r="CN267" i="1" a="1"/>
  <c r="CN267" i="1" s="1"/>
  <c r="CV267" i="1" a="1"/>
  <c r="CV267" i="1" s="1"/>
  <c r="E267" i="1" a="1"/>
  <c r="E267" i="1" s="1"/>
  <c r="M267" i="1" a="1"/>
  <c r="M267" i="1" s="1"/>
  <c r="U267" i="1" a="1"/>
  <c r="U267" i="1" s="1"/>
  <c r="AC267" i="1" a="1"/>
  <c r="AC267" i="1" s="1"/>
  <c r="AK267" i="1" a="1"/>
  <c r="AK267" i="1" s="1"/>
  <c r="AS267" i="1" a="1"/>
  <c r="AS267" i="1" s="1"/>
  <c r="BA267" i="1" a="1"/>
  <c r="BA267" i="1" s="1"/>
  <c r="BI267" i="1" a="1"/>
  <c r="BI267" i="1" s="1"/>
  <c r="BQ267" i="1" a="1"/>
  <c r="BQ267" i="1" s="1"/>
  <c r="BY267" i="1" a="1"/>
  <c r="BY267" i="1" s="1"/>
  <c r="CG267" i="1" a="1"/>
  <c r="CG267" i="1" s="1"/>
  <c r="CO267" i="1" a="1"/>
  <c r="CO267" i="1" s="1"/>
  <c r="CW267" i="1" a="1"/>
  <c r="CW267" i="1" s="1"/>
  <c r="F267" i="1" a="1"/>
  <c r="F267" i="1" s="1"/>
  <c r="N267" i="1" a="1"/>
  <c r="N267" i="1" s="1"/>
  <c r="V267" i="1" a="1"/>
  <c r="V267" i="1" s="1"/>
  <c r="AD267" i="1" a="1"/>
  <c r="AD267" i="1" s="1"/>
  <c r="AL267" i="1" a="1"/>
  <c r="AL267" i="1" s="1"/>
  <c r="AT267" i="1" a="1"/>
  <c r="AT267" i="1" s="1"/>
  <c r="BB267" i="1" a="1"/>
  <c r="BB267" i="1" s="1"/>
  <c r="BJ267" i="1" a="1"/>
  <c r="BJ267" i="1" s="1"/>
  <c r="BR267" i="1" a="1"/>
  <c r="BR267" i="1" s="1"/>
  <c r="BZ267" i="1" a="1"/>
  <c r="BZ267" i="1" s="1"/>
  <c r="CH267" i="1" a="1"/>
  <c r="CH267" i="1" s="1"/>
  <c r="CP267" i="1" a="1"/>
  <c r="CP267" i="1" s="1"/>
  <c r="G267" i="1" a="1"/>
  <c r="G267" i="1" s="1"/>
  <c r="O267" i="1" a="1"/>
  <c r="O267" i="1" s="1"/>
  <c r="W267" i="1" a="1"/>
  <c r="W267" i="1" s="1"/>
  <c r="AE267" i="1" a="1"/>
  <c r="AE267" i="1" s="1"/>
  <c r="AM267" i="1" a="1"/>
  <c r="AM267" i="1" s="1"/>
  <c r="AU267" i="1" a="1"/>
  <c r="AU267" i="1" s="1"/>
  <c r="BC267" i="1" a="1"/>
  <c r="BC267" i="1" s="1"/>
  <c r="BK267" i="1" a="1"/>
  <c r="BK267" i="1" s="1"/>
  <c r="BS267" i="1" a="1"/>
  <c r="BS267" i="1" s="1"/>
  <c r="CA267" i="1" a="1"/>
  <c r="CA267" i="1" s="1"/>
  <c r="CI267" i="1" a="1"/>
  <c r="CI267" i="1" s="1"/>
  <c r="CQ267" i="1" a="1"/>
  <c r="CQ267" i="1" s="1"/>
  <c r="H267" i="1" a="1"/>
  <c r="H267" i="1" s="1"/>
  <c r="P267" i="1" a="1"/>
  <c r="P267" i="1" s="1"/>
  <c r="X267" i="1" a="1"/>
  <c r="X267" i="1" s="1"/>
  <c r="AF267" i="1" a="1"/>
  <c r="AF267" i="1" s="1"/>
  <c r="AN267" i="1" a="1"/>
  <c r="AN267" i="1" s="1"/>
  <c r="AV267" i="1" a="1"/>
  <c r="AV267" i="1" s="1"/>
  <c r="BD267" i="1" a="1"/>
  <c r="BD267" i="1" s="1"/>
  <c r="BL267" i="1" a="1"/>
  <c r="BL267" i="1" s="1"/>
  <c r="BT267" i="1" a="1"/>
  <c r="BT267" i="1" s="1"/>
  <c r="CB267" i="1" a="1"/>
  <c r="CB267" i="1" s="1"/>
  <c r="CJ267" i="1" a="1"/>
  <c r="CJ267" i="1" s="1"/>
  <c r="CR267" i="1" a="1"/>
  <c r="CR267" i="1" s="1"/>
  <c r="I267" i="1" a="1"/>
  <c r="I267" i="1" s="1"/>
  <c r="Q267" i="1" a="1"/>
  <c r="Q267" i="1" s="1"/>
  <c r="Y267" i="1" a="1"/>
  <c r="Y267" i="1" s="1"/>
  <c r="AG267" i="1" a="1"/>
  <c r="AG267" i="1" s="1"/>
  <c r="AO267" i="1" a="1"/>
  <c r="AO267" i="1" s="1"/>
  <c r="AW267" i="1" a="1"/>
  <c r="AW267" i="1" s="1"/>
  <c r="BE267" i="1" a="1"/>
  <c r="BE267" i="1" s="1"/>
  <c r="BM267" i="1" a="1"/>
  <c r="BM267" i="1" s="1"/>
  <c r="BU267" i="1" a="1"/>
  <c r="BU267" i="1" s="1"/>
  <c r="CC267" i="1" a="1"/>
  <c r="CC267" i="1" s="1"/>
  <c r="CK267" i="1" a="1"/>
  <c r="CK267" i="1" s="1"/>
  <c r="CS267" i="1" a="1"/>
  <c r="CS267" i="1" s="1"/>
  <c r="J267" i="1" a="1"/>
  <c r="J267" i="1" s="1"/>
  <c r="BV267" i="1" a="1"/>
  <c r="BV267" i="1" s="1"/>
  <c r="R267" i="1" a="1"/>
  <c r="R267" i="1" s="1"/>
  <c r="CD267" i="1" a="1"/>
  <c r="CD267" i="1" s="1"/>
  <c r="Z267" i="1" a="1"/>
  <c r="Z267" i="1" s="1"/>
  <c r="CL267" i="1" a="1"/>
  <c r="CL267" i="1" s="1"/>
  <c r="AH267" i="1" a="1"/>
  <c r="AH267" i="1" s="1"/>
  <c r="CT267" i="1" a="1"/>
  <c r="CT267" i="1" s="1"/>
  <c r="AP267" i="1" a="1"/>
  <c r="AP267" i="1" s="1"/>
  <c r="AX267" i="1" a="1"/>
  <c r="AX267" i="1" s="1"/>
  <c r="BF267" i="1" a="1"/>
  <c r="BF267" i="1" s="1"/>
  <c r="B267" i="1" a="1"/>
  <c r="B267" i="1" s="1"/>
  <c r="CX267" i="1" s="1"/>
  <c r="BN267" i="1" a="1"/>
  <c r="BN267" i="1" s="1"/>
  <c r="A269" i="1" l="1"/>
  <c r="G268" i="1" a="1"/>
  <c r="G268" i="1" s="1"/>
  <c r="O268" i="1" a="1"/>
  <c r="O268" i="1" s="1"/>
  <c r="W268" i="1" a="1"/>
  <c r="W268" i="1" s="1"/>
  <c r="AE268" i="1" a="1"/>
  <c r="AE268" i="1" s="1"/>
  <c r="AM268" i="1" a="1"/>
  <c r="AM268" i="1" s="1"/>
  <c r="AU268" i="1" a="1"/>
  <c r="AU268" i="1" s="1"/>
  <c r="BC268" i="1" a="1"/>
  <c r="BC268" i="1" s="1"/>
  <c r="BK268" i="1" a="1"/>
  <c r="BK268" i="1" s="1"/>
  <c r="BS268" i="1" a="1"/>
  <c r="BS268" i="1" s="1"/>
  <c r="CA268" i="1" a="1"/>
  <c r="CA268" i="1" s="1"/>
  <c r="CI268" i="1" a="1"/>
  <c r="CI268" i="1" s="1"/>
  <c r="CQ268" i="1" a="1"/>
  <c r="CQ268" i="1" s="1"/>
  <c r="H268" i="1" a="1"/>
  <c r="H268" i="1" s="1"/>
  <c r="P268" i="1" a="1"/>
  <c r="P268" i="1" s="1"/>
  <c r="X268" i="1" a="1"/>
  <c r="X268" i="1" s="1"/>
  <c r="AF268" i="1" a="1"/>
  <c r="AF268" i="1" s="1"/>
  <c r="AN268" i="1" a="1"/>
  <c r="AN268" i="1" s="1"/>
  <c r="AV268" i="1" a="1"/>
  <c r="AV268" i="1" s="1"/>
  <c r="BD268" i="1" a="1"/>
  <c r="BD268" i="1" s="1"/>
  <c r="BL268" i="1" a="1"/>
  <c r="BL268" i="1" s="1"/>
  <c r="BT268" i="1" a="1"/>
  <c r="BT268" i="1" s="1"/>
  <c r="CB268" i="1" a="1"/>
  <c r="CB268" i="1" s="1"/>
  <c r="CJ268" i="1" a="1"/>
  <c r="CJ268" i="1" s="1"/>
  <c r="CR268" i="1" a="1"/>
  <c r="CR268" i="1" s="1"/>
  <c r="I268" i="1" a="1"/>
  <c r="I268" i="1" s="1"/>
  <c r="Q268" i="1" a="1"/>
  <c r="Q268" i="1" s="1"/>
  <c r="Y268" i="1" a="1"/>
  <c r="Y268" i="1" s="1"/>
  <c r="AG268" i="1" a="1"/>
  <c r="AG268" i="1" s="1"/>
  <c r="AO268" i="1" a="1"/>
  <c r="AO268" i="1" s="1"/>
  <c r="AW268" i="1" a="1"/>
  <c r="AW268" i="1" s="1"/>
  <c r="BE268" i="1" a="1"/>
  <c r="BE268" i="1" s="1"/>
  <c r="BM268" i="1" a="1"/>
  <c r="BM268" i="1" s="1"/>
  <c r="BU268" i="1" a="1"/>
  <c r="BU268" i="1" s="1"/>
  <c r="CC268" i="1" a="1"/>
  <c r="CC268" i="1" s="1"/>
  <c r="CK268" i="1" a="1"/>
  <c r="CK268" i="1" s="1"/>
  <c r="CS268" i="1" a="1"/>
  <c r="CS268" i="1" s="1"/>
  <c r="B268" i="1" a="1"/>
  <c r="B268" i="1" s="1"/>
  <c r="J268" i="1" a="1"/>
  <c r="J268" i="1" s="1"/>
  <c r="R268" i="1" a="1"/>
  <c r="R268" i="1" s="1"/>
  <c r="Z268" i="1" a="1"/>
  <c r="Z268" i="1" s="1"/>
  <c r="AH268" i="1" a="1"/>
  <c r="AH268" i="1" s="1"/>
  <c r="AP268" i="1" a="1"/>
  <c r="AP268" i="1" s="1"/>
  <c r="AX268" i="1" a="1"/>
  <c r="AX268" i="1" s="1"/>
  <c r="BF268" i="1" a="1"/>
  <c r="BF268" i="1" s="1"/>
  <c r="BN268" i="1" a="1"/>
  <c r="BN268" i="1" s="1"/>
  <c r="BV268" i="1" a="1"/>
  <c r="BV268" i="1" s="1"/>
  <c r="CD268" i="1" a="1"/>
  <c r="CD268" i="1" s="1"/>
  <c r="CL268" i="1" a="1"/>
  <c r="CL268" i="1" s="1"/>
  <c r="CT268" i="1" a="1"/>
  <c r="CT268" i="1" s="1"/>
  <c r="C268" i="1" a="1"/>
  <c r="C268" i="1" s="1"/>
  <c r="K268" i="1" a="1"/>
  <c r="K268" i="1" s="1"/>
  <c r="S268" i="1" a="1"/>
  <c r="S268" i="1" s="1"/>
  <c r="AA268" i="1" a="1"/>
  <c r="AA268" i="1" s="1"/>
  <c r="AI268" i="1" a="1"/>
  <c r="AI268" i="1" s="1"/>
  <c r="AQ268" i="1" a="1"/>
  <c r="AQ268" i="1" s="1"/>
  <c r="AY268" i="1" a="1"/>
  <c r="AY268" i="1" s="1"/>
  <c r="BG268" i="1" a="1"/>
  <c r="BG268" i="1" s="1"/>
  <c r="BO268" i="1" a="1"/>
  <c r="BO268" i="1" s="1"/>
  <c r="BW268" i="1" a="1"/>
  <c r="BW268" i="1" s="1"/>
  <c r="CE268" i="1" a="1"/>
  <c r="CE268" i="1" s="1"/>
  <c r="CM268" i="1" a="1"/>
  <c r="CM268" i="1" s="1"/>
  <c r="CU268" i="1" a="1"/>
  <c r="CU268" i="1" s="1"/>
  <c r="D268" i="1" a="1"/>
  <c r="D268" i="1" s="1"/>
  <c r="L268" i="1" a="1"/>
  <c r="L268" i="1" s="1"/>
  <c r="T268" i="1" a="1"/>
  <c r="T268" i="1" s="1"/>
  <c r="AB268" i="1" a="1"/>
  <c r="AB268" i="1" s="1"/>
  <c r="AJ268" i="1" a="1"/>
  <c r="AJ268" i="1" s="1"/>
  <c r="AR268" i="1" a="1"/>
  <c r="AR268" i="1" s="1"/>
  <c r="AZ268" i="1" a="1"/>
  <c r="AZ268" i="1" s="1"/>
  <c r="BH268" i="1" a="1"/>
  <c r="BH268" i="1" s="1"/>
  <c r="BP268" i="1" a="1"/>
  <c r="BP268" i="1" s="1"/>
  <c r="BX268" i="1" a="1"/>
  <c r="BX268" i="1" s="1"/>
  <c r="CF268" i="1" a="1"/>
  <c r="CF268" i="1" s="1"/>
  <c r="CN268" i="1" a="1"/>
  <c r="CN268" i="1" s="1"/>
  <c r="CV268" i="1" a="1"/>
  <c r="CV268" i="1" s="1"/>
  <c r="E268" i="1" a="1"/>
  <c r="E268" i="1" s="1"/>
  <c r="M268" i="1" a="1"/>
  <c r="M268" i="1" s="1"/>
  <c r="U268" i="1" a="1"/>
  <c r="U268" i="1" s="1"/>
  <c r="AC268" i="1" a="1"/>
  <c r="AC268" i="1" s="1"/>
  <c r="AK268" i="1" a="1"/>
  <c r="AK268" i="1" s="1"/>
  <c r="AS268" i="1" a="1"/>
  <c r="AS268" i="1" s="1"/>
  <c r="BA268" i="1" a="1"/>
  <c r="BA268" i="1" s="1"/>
  <c r="BI268" i="1" a="1"/>
  <c r="BI268" i="1" s="1"/>
  <c r="BQ268" i="1" a="1"/>
  <c r="BQ268" i="1" s="1"/>
  <c r="BY268" i="1" a="1"/>
  <c r="BY268" i="1" s="1"/>
  <c r="CG268" i="1" a="1"/>
  <c r="CG268" i="1" s="1"/>
  <c r="CO268" i="1" a="1"/>
  <c r="CO268" i="1" s="1"/>
  <c r="CW268" i="1" a="1"/>
  <c r="CW268" i="1" s="1"/>
  <c r="AL268" i="1" a="1"/>
  <c r="AL268" i="1" s="1"/>
  <c r="AT268" i="1" a="1"/>
  <c r="AT268" i="1" s="1"/>
  <c r="BB268" i="1" a="1"/>
  <c r="BB268" i="1" s="1"/>
  <c r="BJ268" i="1" a="1"/>
  <c r="BJ268" i="1" s="1"/>
  <c r="F268" i="1" a="1"/>
  <c r="F268" i="1" s="1"/>
  <c r="BR268" i="1" a="1"/>
  <c r="BR268" i="1" s="1"/>
  <c r="N268" i="1" a="1"/>
  <c r="N268" i="1" s="1"/>
  <c r="BZ268" i="1" a="1"/>
  <c r="BZ268" i="1" s="1"/>
  <c r="V268" i="1" a="1"/>
  <c r="V268" i="1" s="1"/>
  <c r="CH268" i="1" a="1"/>
  <c r="CH268" i="1" s="1"/>
  <c r="CP268" i="1" a="1"/>
  <c r="CP268" i="1" s="1"/>
  <c r="AD268" i="1" a="1"/>
  <c r="AD268" i="1" s="1"/>
  <c r="CX268" i="1" l="1"/>
  <c r="A270" i="1"/>
  <c r="C269" i="1" a="1"/>
  <c r="C269" i="1" s="1"/>
  <c r="K269" i="1" a="1"/>
  <c r="K269" i="1" s="1"/>
  <c r="S269" i="1" a="1"/>
  <c r="S269" i="1" s="1"/>
  <c r="AA269" i="1" a="1"/>
  <c r="AA269" i="1" s="1"/>
  <c r="AI269" i="1" a="1"/>
  <c r="AI269" i="1" s="1"/>
  <c r="AQ269" i="1" a="1"/>
  <c r="AQ269" i="1" s="1"/>
  <c r="AY269" i="1" a="1"/>
  <c r="AY269" i="1" s="1"/>
  <c r="BG269" i="1" a="1"/>
  <c r="BG269" i="1" s="1"/>
  <c r="BO269" i="1" a="1"/>
  <c r="BO269" i="1" s="1"/>
  <c r="BW269" i="1" a="1"/>
  <c r="BW269" i="1" s="1"/>
  <c r="CE269" i="1" a="1"/>
  <c r="CE269" i="1" s="1"/>
  <c r="CM269" i="1" a="1"/>
  <c r="CM269" i="1" s="1"/>
  <c r="CU269" i="1" a="1"/>
  <c r="CU269" i="1" s="1"/>
  <c r="D269" i="1" a="1"/>
  <c r="D269" i="1" s="1"/>
  <c r="L269" i="1" a="1"/>
  <c r="L269" i="1" s="1"/>
  <c r="T269" i="1" a="1"/>
  <c r="T269" i="1" s="1"/>
  <c r="AB269" i="1" a="1"/>
  <c r="AB269" i="1" s="1"/>
  <c r="AJ269" i="1" a="1"/>
  <c r="AJ269" i="1" s="1"/>
  <c r="AR269" i="1" a="1"/>
  <c r="AR269" i="1" s="1"/>
  <c r="AZ269" i="1" a="1"/>
  <c r="AZ269" i="1" s="1"/>
  <c r="BH269" i="1" a="1"/>
  <c r="BH269" i="1" s="1"/>
  <c r="BP269" i="1" a="1"/>
  <c r="BP269" i="1" s="1"/>
  <c r="BX269" i="1" a="1"/>
  <c r="BX269" i="1" s="1"/>
  <c r="CF269" i="1" a="1"/>
  <c r="CF269" i="1" s="1"/>
  <c r="CN269" i="1" a="1"/>
  <c r="CN269" i="1" s="1"/>
  <c r="CV269" i="1" a="1"/>
  <c r="CV269" i="1" s="1"/>
  <c r="E269" i="1" a="1"/>
  <c r="E269" i="1" s="1"/>
  <c r="M269" i="1" a="1"/>
  <c r="M269" i="1" s="1"/>
  <c r="U269" i="1" a="1"/>
  <c r="U269" i="1" s="1"/>
  <c r="AC269" i="1" a="1"/>
  <c r="AC269" i="1" s="1"/>
  <c r="AK269" i="1" a="1"/>
  <c r="AK269" i="1" s="1"/>
  <c r="AS269" i="1" a="1"/>
  <c r="AS269" i="1" s="1"/>
  <c r="BA269" i="1" a="1"/>
  <c r="BA269" i="1" s="1"/>
  <c r="BI269" i="1" a="1"/>
  <c r="BI269" i="1" s="1"/>
  <c r="BQ269" i="1" a="1"/>
  <c r="BQ269" i="1" s="1"/>
  <c r="BY269" i="1" a="1"/>
  <c r="BY269" i="1" s="1"/>
  <c r="CG269" i="1" a="1"/>
  <c r="CG269" i="1" s="1"/>
  <c r="CO269" i="1" a="1"/>
  <c r="CO269" i="1" s="1"/>
  <c r="CW269" i="1" a="1"/>
  <c r="CW269" i="1" s="1"/>
  <c r="F269" i="1" a="1"/>
  <c r="F269" i="1" s="1"/>
  <c r="N269" i="1" a="1"/>
  <c r="N269" i="1" s="1"/>
  <c r="V269" i="1" a="1"/>
  <c r="V269" i="1" s="1"/>
  <c r="AD269" i="1" a="1"/>
  <c r="AD269" i="1" s="1"/>
  <c r="AL269" i="1" a="1"/>
  <c r="AL269" i="1" s="1"/>
  <c r="AT269" i="1" a="1"/>
  <c r="AT269" i="1" s="1"/>
  <c r="BB269" i="1" a="1"/>
  <c r="BB269" i="1" s="1"/>
  <c r="BJ269" i="1" a="1"/>
  <c r="BJ269" i="1" s="1"/>
  <c r="BR269" i="1" a="1"/>
  <c r="BR269" i="1" s="1"/>
  <c r="BZ269" i="1" a="1"/>
  <c r="BZ269" i="1" s="1"/>
  <c r="CH269" i="1" a="1"/>
  <c r="CH269" i="1" s="1"/>
  <c r="CP269" i="1" a="1"/>
  <c r="CP269" i="1" s="1"/>
  <c r="G269" i="1" a="1"/>
  <c r="G269" i="1" s="1"/>
  <c r="O269" i="1" a="1"/>
  <c r="O269" i="1" s="1"/>
  <c r="W269" i="1" a="1"/>
  <c r="W269" i="1" s="1"/>
  <c r="AE269" i="1" a="1"/>
  <c r="AE269" i="1" s="1"/>
  <c r="AM269" i="1" a="1"/>
  <c r="AM269" i="1" s="1"/>
  <c r="AU269" i="1" a="1"/>
  <c r="AU269" i="1" s="1"/>
  <c r="BC269" i="1" a="1"/>
  <c r="BC269" i="1" s="1"/>
  <c r="BK269" i="1" a="1"/>
  <c r="BK269" i="1" s="1"/>
  <c r="BS269" i="1" a="1"/>
  <c r="BS269" i="1" s="1"/>
  <c r="CA269" i="1" a="1"/>
  <c r="CA269" i="1" s="1"/>
  <c r="CI269" i="1" a="1"/>
  <c r="CI269" i="1" s="1"/>
  <c r="CQ269" i="1" a="1"/>
  <c r="CQ269" i="1" s="1"/>
  <c r="H269" i="1" a="1"/>
  <c r="H269" i="1" s="1"/>
  <c r="P269" i="1" a="1"/>
  <c r="P269" i="1" s="1"/>
  <c r="X269" i="1" a="1"/>
  <c r="X269" i="1" s="1"/>
  <c r="AF269" i="1" a="1"/>
  <c r="AF269" i="1" s="1"/>
  <c r="AN269" i="1" a="1"/>
  <c r="AN269" i="1" s="1"/>
  <c r="AV269" i="1" a="1"/>
  <c r="AV269" i="1" s="1"/>
  <c r="BD269" i="1" a="1"/>
  <c r="BD269" i="1" s="1"/>
  <c r="BL269" i="1" a="1"/>
  <c r="BL269" i="1" s="1"/>
  <c r="BT269" i="1" a="1"/>
  <c r="BT269" i="1" s="1"/>
  <c r="CB269" i="1" a="1"/>
  <c r="CB269" i="1" s="1"/>
  <c r="CJ269" i="1" a="1"/>
  <c r="CJ269" i="1" s="1"/>
  <c r="CR269" i="1" a="1"/>
  <c r="CR269" i="1" s="1"/>
  <c r="I269" i="1" a="1"/>
  <c r="I269" i="1" s="1"/>
  <c r="Q269" i="1" a="1"/>
  <c r="Q269" i="1" s="1"/>
  <c r="Y269" i="1" a="1"/>
  <c r="Y269" i="1" s="1"/>
  <c r="AG269" i="1" a="1"/>
  <c r="AG269" i="1" s="1"/>
  <c r="AO269" i="1" a="1"/>
  <c r="AO269" i="1" s="1"/>
  <c r="AW269" i="1" a="1"/>
  <c r="AW269" i="1" s="1"/>
  <c r="BE269" i="1" a="1"/>
  <c r="BE269" i="1" s="1"/>
  <c r="BM269" i="1" a="1"/>
  <c r="BM269" i="1" s="1"/>
  <c r="BU269" i="1" a="1"/>
  <c r="BU269" i="1" s="1"/>
  <c r="CC269" i="1" a="1"/>
  <c r="CC269" i="1" s="1"/>
  <c r="CK269" i="1" a="1"/>
  <c r="CK269" i="1" s="1"/>
  <c r="CS269" i="1" a="1"/>
  <c r="CS269" i="1" s="1"/>
  <c r="B269" i="1" a="1"/>
  <c r="B269" i="1" s="1"/>
  <c r="BN269" i="1" a="1"/>
  <c r="BN269" i="1" s="1"/>
  <c r="J269" i="1" a="1"/>
  <c r="J269" i="1" s="1"/>
  <c r="BV269" i="1" a="1"/>
  <c r="BV269" i="1" s="1"/>
  <c r="R269" i="1" a="1"/>
  <c r="R269" i="1" s="1"/>
  <c r="CD269" i="1" a="1"/>
  <c r="CD269" i="1" s="1"/>
  <c r="Z269" i="1" a="1"/>
  <c r="Z269" i="1" s="1"/>
  <c r="CL269" i="1" a="1"/>
  <c r="CL269" i="1" s="1"/>
  <c r="AH269" i="1" a="1"/>
  <c r="AH269" i="1" s="1"/>
  <c r="CT269" i="1" a="1"/>
  <c r="CT269" i="1" s="1"/>
  <c r="AP269" i="1" a="1"/>
  <c r="AP269" i="1" s="1"/>
  <c r="AX269" i="1" a="1"/>
  <c r="AX269" i="1" s="1"/>
  <c r="BF269" i="1" a="1"/>
  <c r="BF269" i="1" s="1"/>
  <c r="CX269" i="1" l="1"/>
  <c r="A271" i="1"/>
  <c r="G270" i="1" a="1"/>
  <c r="G270" i="1" s="1"/>
  <c r="O270" i="1" a="1"/>
  <c r="O270" i="1" s="1"/>
  <c r="W270" i="1" a="1"/>
  <c r="W270" i="1" s="1"/>
  <c r="AE270" i="1" a="1"/>
  <c r="AE270" i="1" s="1"/>
  <c r="AM270" i="1" a="1"/>
  <c r="AM270" i="1" s="1"/>
  <c r="AU270" i="1" a="1"/>
  <c r="AU270" i="1" s="1"/>
  <c r="BC270" i="1" a="1"/>
  <c r="BC270" i="1" s="1"/>
  <c r="BK270" i="1" a="1"/>
  <c r="BK270" i="1" s="1"/>
  <c r="BS270" i="1" a="1"/>
  <c r="BS270" i="1" s="1"/>
  <c r="CA270" i="1" a="1"/>
  <c r="CA270" i="1" s="1"/>
  <c r="CI270" i="1" a="1"/>
  <c r="CI270" i="1" s="1"/>
  <c r="CQ270" i="1" a="1"/>
  <c r="CQ270" i="1" s="1"/>
  <c r="H270" i="1" a="1"/>
  <c r="H270" i="1" s="1"/>
  <c r="P270" i="1" a="1"/>
  <c r="P270" i="1" s="1"/>
  <c r="X270" i="1" a="1"/>
  <c r="X270" i="1" s="1"/>
  <c r="AF270" i="1" a="1"/>
  <c r="AF270" i="1" s="1"/>
  <c r="AN270" i="1" a="1"/>
  <c r="AN270" i="1" s="1"/>
  <c r="AV270" i="1" a="1"/>
  <c r="AV270" i="1" s="1"/>
  <c r="BD270" i="1" a="1"/>
  <c r="BD270" i="1" s="1"/>
  <c r="BL270" i="1" a="1"/>
  <c r="BL270" i="1" s="1"/>
  <c r="BT270" i="1" a="1"/>
  <c r="BT270" i="1" s="1"/>
  <c r="CB270" i="1" a="1"/>
  <c r="CB270" i="1" s="1"/>
  <c r="CJ270" i="1" a="1"/>
  <c r="CJ270" i="1" s="1"/>
  <c r="CR270" i="1" a="1"/>
  <c r="CR270" i="1" s="1"/>
  <c r="I270" i="1" a="1"/>
  <c r="I270" i="1" s="1"/>
  <c r="Q270" i="1" a="1"/>
  <c r="Q270" i="1" s="1"/>
  <c r="Y270" i="1" a="1"/>
  <c r="Y270" i="1" s="1"/>
  <c r="AG270" i="1" a="1"/>
  <c r="AG270" i="1" s="1"/>
  <c r="AO270" i="1" a="1"/>
  <c r="AO270" i="1" s="1"/>
  <c r="AW270" i="1" a="1"/>
  <c r="AW270" i="1" s="1"/>
  <c r="BE270" i="1" a="1"/>
  <c r="BE270" i="1" s="1"/>
  <c r="BM270" i="1" a="1"/>
  <c r="BM270" i="1" s="1"/>
  <c r="BU270" i="1" a="1"/>
  <c r="BU270" i="1" s="1"/>
  <c r="CC270" i="1" a="1"/>
  <c r="CC270" i="1" s="1"/>
  <c r="CK270" i="1" a="1"/>
  <c r="CK270" i="1" s="1"/>
  <c r="CS270" i="1" a="1"/>
  <c r="CS270" i="1" s="1"/>
  <c r="B270" i="1" a="1"/>
  <c r="B270" i="1" s="1"/>
  <c r="J270" i="1" a="1"/>
  <c r="J270" i="1" s="1"/>
  <c r="R270" i="1" a="1"/>
  <c r="R270" i="1" s="1"/>
  <c r="Z270" i="1" a="1"/>
  <c r="Z270" i="1" s="1"/>
  <c r="AH270" i="1" a="1"/>
  <c r="AH270" i="1" s="1"/>
  <c r="AP270" i="1" a="1"/>
  <c r="AP270" i="1" s="1"/>
  <c r="AX270" i="1" a="1"/>
  <c r="AX270" i="1" s="1"/>
  <c r="BF270" i="1" a="1"/>
  <c r="BF270" i="1" s="1"/>
  <c r="BN270" i="1" a="1"/>
  <c r="BN270" i="1" s="1"/>
  <c r="BV270" i="1" a="1"/>
  <c r="BV270" i="1" s="1"/>
  <c r="CD270" i="1" a="1"/>
  <c r="CD270" i="1" s="1"/>
  <c r="CL270" i="1" a="1"/>
  <c r="CL270" i="1" s="1"/>
  <c r="CT270" i="1" a="1"/>
  <c r="CT270" i="1" s="1"/>
  <c r="C270" i="1" a="1"/>
  <c r="C270" i="1" s="1"/>
  <c r="K270" i="1" a="1"/>
  <c r="K270" i="1" s="1"/>
  <c r="S270" i="1" a="1"/>
  <c r="S270" i="1" s="1"/>
  <c r="AA270" i="1" a="1"/>
  <c r="AA270" i="1" s="1"/>
  <c r="AI270" i="1" a="1"/>
  <c r="AI270" i="1" s="1"/>
  <c r="AQ270" i="1" a="1"/>
  <c r="AQ270" i="1" s="1"/>
  <c r="AY270" i="1" a="1"/>
  <c r="AY270" i="1" s="1"/>
  <c r="BG270" i="1" a="1"/>
  <c r="BG270" i="1" s="1"/>
  <c r="BO270" i="1" a="1"/>
  <c r="BO270" i="1" s="1"/>
  <c r="BW270" i="1" a="1"/>
  <c r="BW270" i="1" s="1"/>
  <c r="CE270" i="1" a="1"/>
  <c r="CE270" i="1" s="1"/>
  <c r="CM270" i="1" a="1"/>
  <c r="CM270" i="1" s="1"/>
  <c r="CU270" i="1" a="1"/>
  <c r="CU270" i="1" s="1"/>
  <c r="D270" i="1" a="1"/>
  <c r="D270" i="1" s="1"/>
  <c r="L270" i="1" a="1"/>
  <c r="L270" i="1" s="1"/>
  <c r="T270" i="1" a="1"/>
  <c r="T270" i="1" s="1"/>
  <c r="AB270" i="1" a="1"/>
  <c r="AB270" i="1" s="1"/>
  <c r="AJ270" i="1" a="1"/>
  <c r="AJ270" i="1" s="1"/>
  <c r="AR270" i="1" a="1"/>
  <c r="AR270" i="1" s="1"/>
  <c r="AZ270" i="1" a="1"/>
  <c r="AZ270" i="1" s="1"/>
  <c r="BH270" i="1" a="1"/>
  <c r="BH270" i="1" s="1"/>
  <c r="BP270" i="1" a="1"/>
  <c r="BP270" i="1" s="1"/>
  <c r="BX270" i="1" a="1"/>
  <c r="BX270" i="1" s="1"/>
  <c r="CF270" i="1" a="1"/>
  <c r="CF270" i="1" s="1"/>
  <c r="CN270" i="1" a="1"/>
  <c r="CN270" i="1" s="1"/>
  <c r="CV270" i="1" a="1"/>
  <c r="CV270" i="1" s="1"/>
  <c r="E270" i="1" a="1"/>
  <c r="E270" i="1" s="1"/>
  <c r="M270" i="1" a="1"/>
  <c r="M270" i="1" s="1"/>
  <c r="U270" i="1" a="1"/>
  <c r="U270" i="1" s="1"/>
  <c r="AC270" i="1" a="1"/>
  <c r="AC270" i="1" s="1"/>
  <c r="AK270" i="1" a="1"/>
  <c r="AK270" i="1" s="1"/>
  <c r="AS270" i="1" a="1"/>
  <c r="AS270" i="1" s="1"/>
  <c r="BA270" i="1" a="1"/>
  <c r="BA270" i="1" s="1"/>
  <c r="BI270" i="1" a="1"/>
  <c r="BI270" i="1" s="1"/>
  <c r="BQ270" i="1" a="1"/>
  <c r="BQ270" i="1" s="1"/>
  <c r="BY270" i="1" a="1"/>
  <c r="BY270" i="1" s="1"/>
  <c r="CG270" i="1" a="1"/>
  <c r="CG270" i="1" s="1"/>
  <c r="CO270" i="1" a="1"/>
  <c r="CO270" i="1" s="1"/>
  <c r="CW270" i="1" a="1"/>
  <c r="CW270" i="1" s="1"/>
  <c r="AD270" i="1" a="1"/>
  <c r="AD270" i="1" s="1"/>
  <c r="CP270" i="1" a="1"/>
  <c r="CP270" i="1" s="1"/>
  <c r="AL270" i="1" a="1"/>
  <c r="AL270" i="1" s="1"/>
  <c r="AT270" i="1" a="1"/>
  <c r="AT270" i="1" s="1"/>
  <c r="BB270" i="1" a="1"/>
  <c r="BB270" i="1" s="1"/>
  <c r="BJ270" i="1" a="1"/>
  <c r="BJ270" i="1" s="1"/>
  <c r="F270" i="1" a="1"/>
  <c r="F270" i="1" s="1"/>
  <c r="BR270" i="1" a="1"/>
  <c r="BR270" i="1" s="1"/>
  <c r="N270" i="1" a="1"/>
  <c r="N270" i="1" s="1"/>
  <c r="BZ270" i="1" a="1"/>
  <c r="BZ270" i="1" s="1"/>
  <c r="V270" i="1" a="1"/>
  <c r="V270" i="1" s="1"/>
  <c r="CH270" i="1" a="1"/>
  <c r="CH270" i="1" s="1"/>
  <c r="CX270" i="1" l="1"/>
  <c r="A272" i="1"/>
  <c r="C271" i="1" a="1"/>
  <c r="C271" i="1" s="1"/>
  <c r="K271" i="1" a="1"/>
  <c r="K271" i="1" s="1"/>
  <c r="S271" i="1" a="1"/>
  <c r="S271" i="1" s="1"/>
  <c r="AA271" i="1" a="1"/>
  <c r="AA271" i="1" s="1"/>
  <c r="AI271" i="1" a="1"/>
  <c r="AI271" i="1" s="1"/>
  <c r="AQ271" i="1" a="1"/>
  <c r="AQ271" i="1" s="1"/>
  <c r="AY271" i="1" a="1"/>
  <c r="AY271" i="1" s="1"/>
  <c r="BG271" i="1" a="1"/>
  <c r="BG271" i="1" s="1"/>
  <c r="BO271" i="1" a="1"/>
  <c r="BO271" i="1" s="1"/>
  <c r="BW271" i="1" a="1"/>
  <c r="BW271" i="1" s="1"/>
  <c r="CE271" i="1" a="1"/>
  <c r="CE271" i="1" s="1"/>
  <c r="CM271" i="1" a="1"/>
  <c r="CM271" i="1" s="1"/>
  <c r="CU271" i="1" a="1"/>
  <c r="CU271" i="1" s="1"/>
  <c r="D271" i="1" a="1"/>
  <c r="D271" i="1" s="1"/>
  <c r="L271" i="1" a="1"/>
  <c r="L271" i="1" s="1"/>
  <c r="T271" i="1" a="1"/>
  <c r="T271" i="1" s="1"/>
  <c r="AB271" i="1" a="1"/>
  <c r="AB271" i="1" s="1"/>
  <c r="AJ271" i="1" a="1"/>
  <c r="AJ271" i="1" s="1"/>
  <c r="AR271" i="1" a="1"/>
  <c r="AR271" i="1" s="1"/>
  <c r="AZ271" i="1" a="1"/>
  <c r="AZ271" i="1" s="1"/>
  <c r="BH271" i="1" a="1"/>
  <c r="BH271" i="1" s="1"/>
  <c r="BP271" i="1" a="1"/>
  <c r="BP271" i="1" s="1"/>
  <c r="BX271" i="1" a="1"/>
  <c r="BX271" i="1" s="1"/>
  <c r="CF271" i="1" a="1"/>
  <c r="CF271" i="1" s="1"/>
  <c r="CN271" i="1" a="1"/>
  <c r="CN271" i="1" s="1"/>
  <c r="CV271" i="1" a="1"/>
  <c r="CV271" i="1" s="1"/>
  <c r="E271" i="1" a="1"/>
  <c r="E271" i="1" s="1"/>
  <c r="M271" i="1" a="1"/>
  <c r="M271" i="1" s="1"/>
  <c r="U271" i="1" a="1"/>
  <c r="U271" i="1" s="1"/>
  <c r="AC271" i="1" a="1"/>
  <c r="AC271" i="1" s="1"/>
  <c r="AK271" i="1" a="1"/>
  <c r="AK271" i="1" s="1"/>
  <c r="AS271" i="1" a="1"/>
  <c r="AS271" i="1" s="1"/>
  <c r="BA271" i="1" a="1"/>
  <c r="BA271" i="1" s="1"/>
  <c r="BI271" i="1" a="1"/>
  <c r="BI271" i="1" s="1"/>
  <c r="BQ271" i="1" a="1"/>
  <c r="BQ271" i="1" s="1"/>
  <c r="BY271" i="1" a="1"/>
  <c r="BY271" i="1" s="1"/>
  <c r="CG271" i="1" a="1"/>
  <c r="CG271" i="1" s="1"/>
  <c r="CO271" i="1" a="1"/>
  <c r="CO271" i="1" s="1"/>
  <c r="CW271" i="1" a="1"/>
  <c r="CW271" i="1" s="1"/>
  <c r="F271" i="1" a="1"/>
  <c r="F271" i="1" s="1"/>
  <c r="N271" i="1" a="1"/>
  <c r="N271" i="1" s="1"/>
  <c r="V271" i="1" a="1"/>
  <c r="V271" i="1" s="1"/>
  <c r="AD271" i="1" a="1"/>
  <c r="AD271" i="1" s="1"/>
  <c r="AL271" i="1" a="1"/>
  <c r="AL271" i="1" s="1"/>
  <c r="AT271" i="1" a="1"/>
  <c r="AT271" i="1" s="1"/>
  <c r="BB271" i="1" a="1"/>
  <c r="BB271" i="1" s="1"/>
  <c r="BJ271" i="1" a="1"/>
  <c r="BJ271" i="1" s="1"/>
  <c r="BR271" i="1" a="1"/>
  <c r="BR271" i="1" s="1"/>
  <c r="BZ271" i="1" a="1"/>
  <c r="BZ271" i="1" s="1"/>
  <c r="CH271" i="1" a="1"/>
  <c r="CH271" i="1" s="1"/>
  <c r="CP271" i="1" a="1"/>
  <c r="CP271" i="1" s="1"/>
  <c r="G271" i="1" a="1"/>
  <c r="G271" i="1" s="1"/>
  <c r="O271" i="1" a="1"/>
  <c r="O271" i="1" s="1"/>
  <c r="W271" i="1" a="1"/>
  <c r="W271" i="1" s="1"/>
  <c r="AE271" i="1" a="1"/>
  <c r="AE271" i="1" s="1"/>
  <c r="AM271" i="1" a="1"/>
  <c r="AM271" i="1" s="1"/>
  <c r="AU271" i="1" a="1"/>
  <c r="AU271" i="1" s="1"/>
  <c r="BC271" i="1" a="1"/>
  <c r="BC271" i="1" s="1"/>
  <c r="BK271" i="1" a="1"/>
  <c r="BK271" i="1" s="1"/>
  <c r="BS271" i="1" a="1"/>
  <c r="BS271" i="1" s="1"/>
  <c r="CA271" i="1" a="1"/>
  <c r="CA271" i="1" s="1"/>
  <c r="CI271" i="1" a="1"/>
  <c r="CI271" i="1" s="1"/>
  <c r="CQ271" i="1" a="1"/>
  <c r="CQ271" i="1" s="1"/>
  <c r="H271" i="1" a="1"/>
  <c r="H271" i="1" s="1"/>
  <c r="P271" i="1" a="1"/>
  <c r="P271" i="1" s="1"/>
  <c r="X271" i="1" a="1"/>
  <c r="X271" i="1" s="1"/>
  <c r="AF271" i="1" a="1"/>
  <c r="AF271" i="1" s="1"/>
  <c r="AN271" i="1" a="1"/>
  <c r="AN271" i="1" s="1"/>
  <c r="AV271" i="1" a="1"/>
  <c r="AV271" i="1" s="1"/>
  <c r="BD271" i="1" a="1"/>
  <c r="BD271" i="1" s="1"/>
  <c r="BL271" i="1" a="1"/>
  <c r="BL271" i="1" s="1"/>
  <c r="BT271" i="1" a="1"/>
  <c r="BT271" i="1" s="1"/>
  <c r="CB271" i="1" a="1"/>
  <c r="CB271" i="1" s="1"/>
  <c r="CJ271" i="1" a="1"/>
  <c r="CJ271" i="1" s="1"/>
  <c r="CR271" i="1" a="1"/>
  <c r="CR271" i="1" s="1"/>
  <c r="I271" i="1" a="1"/>
  <c r="I271" i="1" s="1"/>
  <c r="Q271" i="1" a="1"/>
  <c r="Q271" i="1" s="1"/>
  <c r="Y271" i="1" a="1"/>
  <c r="Y271" i="1" s="1"/>
  <c r="AG271" i="1" a="1"/>
  <c r="AG271" i="1" s="1"/>
  <c r="AO271" i="1" a="1"/>
  <c r="AO271" i="1" s="1"/>
  <c r="AW271" i="1" a="1"/>
  <c r="AW271" i="1" s="1"/>
  <c r="BE271" i="1" a="1"/>
  <c r="BE271" i="1" s="1"/>
  <c r="BM271" i="1" a="1"/>
  <c r="BM271" i="1" s="1"/>
  <c r="BU271" i="1" a="1"/>
  <c r="BU271" i="1" s="1"/>
  <c r="CC271" i="1" a="1"/>
  <c r="CC271" i="1" s="1"/>
  <c r="CK271" i="1" a="1"/>
  <c r="CK271" i="1" s="1"/>
  <c r="CS271" i="1" a="1"/>
  <c r="CS271" i="1" s="1"/>
  <c r="BF271" i="1" a="1"/>
  <c r="BF271" i="1" s="1"/>
  <c r="B271" i="1" a="1"/>
  <c r="B271" i="1" s="1"/>
  <c r="BN271" i="1" a="1"/>
  <c r="BN271" i="1" s="1"/>
  <c r="J271" i="1" a="1"/>
  <c r="J271" i="1" s="1"/>
  <c r="BV271" i="1" a="1"/>
  <c r="BV271" i="1" s="1"/>
  <c r="R271" i="1" a="1"/>
  <c r="R271" i="1" s="1"/>
  <c r="CD271" i="1" a="1"/>
  <c r="CD271" i="1" s="1"/>
  <c r="Z271" i="1" a="1"/>
  <c r="Z271" i="1" s="1"/>
  <c r="CL271" i="1" a="1"/>
  <c r="CL271" i="1" s="1"/>
  <c r="AH271" i="1" a="1"/>
  <c r="AH271" i="1" s="1"/>
  <c r="CT271" i="1" a="1"/>
  <c r="CT271" i="1" s="1"/>
  <c r="AP271" i="1" a="1"/>
  <c r="AP271" i="1" s="1"/>
  <c r="AX271" i="1" a="1"/>
  <c r="AX271" i="1" s="1"/>
  <c r="CX271" i="1" l="1"/>
  <c r="A273" i="1"/>
  <c r="G272" i="1" a="1"/>
  <c r="G272" i="1" s="1"/>
  <c r="O272" i="1" a="1"/>
  <c r="O272" i="1" s="1"/>
  <c r="W272" i="1" a="1"/>
  <c r="W272" i="1" s="1"/>
  <c r="AE272" i="1" a="1"/>
  <c r="AE272" i="1" s="1"/>
  <c r="AM272" i="1" a="1"/>
  <c r="AM272" i="1" s="1"/>
  <c r="AU272" i="1" a="1"/>
  <c r="AU272" i="1" s="1"/>
  <c r="BC272" i="1" a="1"/>
  <c r="BC272" i="1" s="1"/>
  <c r="BK272" i="1" a="1"/>
  <c r="BK272" i="1" s="1"/>
  <c r="BS272" i="1" a="1"/>
  <c r="BS272" i="1" s="1"/>
  <c r="CA272" i="1" a="1"/>
  <c r="CA272" i="1" s="1"/>
  <c r="CI272" i="1" a="1"/>
  <c r="CI272" i="1" s="1"/>
  <c r="CQ272" i="1" a="1"/>
  <c r="CQ272" i="1" s="1"/>
  <c r="H272" i="1" a="1"/>
  <c r="H272" i="1" s="1"/>
  <c r="P272" i="1" a="1"/>
  <c r="P272" i="1" s="1"/>
  <c r="X272" i="1" a="1"/>
  <c r="X272" i="1" s="1"/>
  <c r="AF272" i="1" a="1"/>
  <c r="AF272" i="1" s="1"/>
  <c r="AN272" i="1" a="1"/>
  <c r="AN272" i="1" s="1"/>
  <c r="AV272" i="1" a="1"/>
  <c r="AV272" i="1" s="1"/>
  <c r="BD272" i="1" a="1"/>
  <c r="BD272" i="1" s="1"/>
  <c r="BL272" i="1" a="1"/>
  <c r="BL272" i="1" s="1"/>
  <c r="BT272" i="1" a="1"/>
  <c r="BT272" i="1" s="1"/>
  <c r="CB272" i="1" a="1"/>
  <c r="CB272" i="1" s="1"/>
  <c r="CJ272" i="1" a="1"/>
  <c r="CJ272" i="1" s="1"/>
  <c r="CR272" i="1" a="1"/>
  <c r="CR272" i="1" s="1"/>
  <c r="I272" i="1" a="1"/>
  <c r="I272" i="1" s="1"/>
  <c r="Q272" i="1" a="1"/>
  <c r="Q272" i="1" s="1"/>
  <c r="Y272" i="1" a="1"/>
  <c r="Y272" i="1" s="1"/>
  <c r="AG272" i="1" a="1"/>
  <c r="AG272" i="1" s="1"/>
  <c r="AO272" i="1" a="1"/>
  <c r="AO272" i="1" s="1"/>
  <c r="AW272" i="1" a="1"/>
  <c r="AW272" i="1" s="1"/>
  <c r="BE272" i="1" a="1"/>
  <c r="BE272" i="1" s="1"/>
  <c r="BM272" i="1" a="1"/>
  <c r="BM272" i="1" s="1"/>
  <c r="BU272" i="1" a="1"/>
  <c r="BU272" i="1" s="1"/>
  <c r="CC272" i="1" a="1"/>
  <c r="CC272" i="1" s="1"/>
  <c r="CK272" i="1" a="1"/>
  <c r="CK272" i="1" s="1"/>
  <c r="CS272" i="1" a="1"/>
  <c r="CS272" i="1" s="1"/>
  <c r="B272" i="1" a="1"/>
  <c r="B272" i="1" s="1"/>
  <c r="J272" i="1" a="1"/>
  <c r="J272" i="1" s="1"/>
  <c r="R272" i="1" a="1"/>
  <c r="R272" i="1" s="1"/>
  <c r="Z272" i="1" a="1"/>
  <c r="Z272" i="1" s="1"/>
  <c r="AH272" i="1" a="1"/>
  <c r="AH272" i="1" s="1"/>
  <c r="AP272" i="1" a="1"/>
  <c r="AP272" i="1" s="1"/>
  <c r="AX272" i="1" a="1"/>
  <c r="AX272" i="1" s="1"/>
  <c r="BF272" i="1" a="1"/>
  <c r="BF272" i="1" s="1"/>
  <c r="BN272" i="1" a="1"/>
  <c r="BN272" i="1" s="1"/>
  <c r="BV272" i="1" a="1"/>
  <c r="BV272" i="1" s="1"/>
  <c r="CD272" i="1" a="1"/>
  <c r="CD272" i="1" s="1"/>
  <c r="CL272" i="1" a="1"/>
  <c r="CL272" i="1" s="1"/>
  <c r="CT272" i="1" a="1"/>
  <c r="CT272" i="1" s="1"/>
  <c r="C272" i="1" a="1"/>
  <c r="C272" i="1" s="1"/>
  <c r="K272" i="1" a="1"/>
  <c r="K272" i="1" s="1"/>
  <c r="S272" i="1" a="1"/>
  <c r="S272" i="1" s="1"/>
  <c r="AA272" i="1" a="1"/>
  <c r="AA272" i="1" s="1"/>
  <c r="AI272" i="1" a="1"/>
  <c r="AI272" i="1" s="1"/>
  <c r="AQ272" i="1" a="1"/>
  <c r="AQ272" i="1" s="1"/>
  <c r="AY272" i="1" a="1"/>
  <c r="AY272" i="1" s="1"/>
  <c r="BG272" i="1" a="1"/>
  <c r="BG272" i="1" s="1"/>
  <c r="BO272" i="1" a="1"/>
  <c r="BO272" i="1" s="1"/>
  <c r="BW272" i="1" a="1"/>
  <c r="BW272" i="1" s="1"/>
  <c r="CE272" i="1" a="1"/>
  <c r="CE272" i="1" s="1"/>
  <c r="CM272" i="1" a="1"/>
  <c r="CM272" i="1" s="1"/>
  <c r="CU272" i="1" a="1"/>
  <c r="CU272" i="1" s="1"/>
  <c r="D272" i="1" a="1"/>
  <c r="D272" i="1" s="1"/>
  <c r="L272" i="1" a="1"/>
  <c r="L272" i="1" s="1"/>
  <c r="T272" i="1" a="1"/>
  <c r="T272" i="1" s="1"/>
  <c r="AB272" i="1" a="1"/>
  <c r="AB272" i="1" s="1"/>
  <c r="AJ272" i="1" a="1"/>
  <c r="AJ272" i="1" s="1"/>
  <c r="AR272" i="1" a="1"/>
  <c r="AR272" i="1" s="1"/>
  <c r="AZ272" i="1" a="1"/>
  <c r="AZ272" i="1" s="1"/>
  <c r="BH272" i="1" a="1"/>
  <c r="BH272" i="1" s="1"/>
  <c r="BP272" i="1" a="1"/>
  <c r="BP272" i="1" s="1"/>
  <c r="BX272" i="1" a="1"/>
  <c r="BX272" i="1" s="1"/>
  <c r="CF272" i="1" a="1"/>
  <c r="CF272" i="1" s="1"/>
  <c r="CN272" i="1" a="1"/>
  <c r="CN272" i="1" s="1"/>
  <c r="CV272" i="1" a="1"/>
  <c r="CV272" i="1" s="1"/>
  <c r="E272" i="1" a="1"/>
  <c r="E272" i="1" s="1"/>
  <c r="M272" i="1" a="1"/>
  <c r="M272" i="1" s="1"/>
  <c r="U272" i="1" a="1"/>
  <c r="U272" i="1" s="1"/>
  <c r="AC272" i="1" a="1"/>
  <c r="AC272" i="1" s="1"/>
  <c r="AK272" i="1" a="1"/>
  <c r="AK272" i="1" s="1"/>
  <c r="AS272" i="1" a="1"/>
  <c r="AS272" i="1" s="1"/>
  <c r="BA272" i="1" a="1"/>
  <c r="BA272" i="1" s="1"/>
  <c r="BI272" i="1" a="1"/>
  <c r="BI272" i="1" s="1"/>
  <c r="BQ272" i="1" a="1"/>
  <c r="BQ272" i="1" s="1"/>
  <c r="BY272" i="1" a="1"/>
  <c r="BY272" i="1" s="1"/>
  <c r="CG272" i="1" a="1"/>
  <c r="CG272" i="1" s="1"/>
  <c r="CO272" i="1" a="1"/>
  <c r="CO272" i="1" s="1"/>
  <c r="CW272" i="1" a="1"/>
  <c r="CW272" i="1" s="1"/>
  <c r="V272" i="1" a="1"/>
  <c r="V272" i="1" s="1"/>
  <c r="CH272" i="1" a="1"/>
  <c r="CH272" i="1" s="1"/>
  <c r="AD272" i="1" a="1"/>
  <c r="AD272" i="1" s="1"/>
  <c r="CP272" i="1" a="1"/>
  <c r="CP272" i="1" s="1"/>
  <c r="AL272" i="1" a="1"/>
  <c r="AL272" i="1" s="1"/>
  <c r="AT272" i="1" a="1"/>
  <c r="AT272" i="1" s="1"/>
  <c r="BB272" i="1" a="1"/>
  <c r="BB272" i="1" s="1"/>
  <c r="BJ272" i="1" a="1"/>
  <c r="BJ272" i="1" s="1"/>
  <c r="F272" i="1" a="1"/>
  <c r="F272" i="1" s="1"/>
  <c r="BR272" i="1" a="1"/>
  <c r="BR272" i="1" s="1"/>
  <c r="N272" i="1" a="1"/>
  <c r="N272" i="1" s="1"/>
  <c r="BZ272" i="1" a="1"/>
  <c r="BZ272" i="1" s="1"/>
  <c r="CX272" i="1" l="1"/>
  <c r="A274" i="1"/>
  <c r="C273" i="1" a="1"/>
  <c r="C273" i="1" s="1"/>
  <c r="K273" i="1" a="1"/>
  <c r="K273" i="1" s="1"/>
  <c r="S273" i="1" a="1"/>
  <c r="S273" i="1" s="1"/>
  <c r="AA273" i="1" a="1"/>
  <c r="AA273" i="1" s="1"/>
  <c r="AI273" i="1" a="1"/>
  <c r="AI273" i="1" s="1"/>
  <c r="AQ273" i="1" a="1"/>
  <c r="AQ273" i="1" s="1"/>
  <c r="AY273" i="1" a="1"/>
  <c r="AY273" i="1" s="1"/>
  <c r="BG273" i="1" a="1"/>
  <c r="BG273" i="1" s="1"/>
  <c r="BO273" i="1" a="1"/>
  <c r="BO273" i="1" s="1"/>
  <c r="BW273" i="1" a="1"/>
  <c r="BW273" i="1" s="1"/>
  <c r="CE273" i="1" a="1"/>
  <c r="CE273" i="1" s="1"/>
  <c r="CM273" i="1" a="1"/>
  <c r="CM273" i="1" s="1"/>
  <c r="CU273" i="1" a="1"/>
  <c r="CU273" i="1" s="1"/>
  <c r="D273" i="1" a="1"/>
  <c r="D273" i="1" s="1"/>
  <c r="L273" i="1" a="1"/>
  <c r="L273" i="1" s="1"/>
  <c r="T273" i="1" a="1"/>
  <c r="T273" i="1" s="1"/>
  <c r="AB273" i="1" a="1"/>
  <c r="AB273" i="1" s="1"/>
  <c r="AJ273" i="1" a="1"/>
  <c r="AJ273" i="1" s="1"/>
  <c r="AR273" i="1" a="1"/>
  <c r="AR273" i="1" s="1"/>
  <c r="AZ273" i="1" a="1"/>
  <c r="AZ273" i="1" s="1"/>
  <c r="BH273" i="1" a="1"/>
  <c r="BH273" i="1" s="1"/>
  <c r="BP273" i="1" a="1"/>
  <c r="BP273" i="1" s="1"/>
  <c r="BX273" i="1" a="1"/>
  <c r="BX273" i="1" s="1"/>
  <c r="CF273" i="1" a="1"/>
  <c r="CF273" i="1" s="1"/>
  <c r="CN273" i="1" a="1"/>
  <c r="CN273" i="1" s="1"/>
  <c r="CV273" i="1" a="1"/>
  <c r="CV273" i="1" s="1"/>
  <c r="E273" i="1" a="1"/>
  <c r="E273" i="1" s="1"/>
  <c r="M273" i="1" a="1"/>
  <c r="M273" i="1" s="1"/>
  <c r="U273" i="1" a="1"/>
  <c r="U273" i="1" s="1"/>
  <c r="AC273" i="1" a="1"/>
  <c r="AC273" i="1" s="1"/>
  <c r="AK273" i="1" a="1"/>
  <c r="AK273" i="1" s="1"/>
  <c r="AS273" i="1" a="1"/>
  <c r="AS273" i="1" s="1"/>
  <c r="BA273" i="1" a="1"/>
  <c r="BA273" i="1" s="1"/>
  <c r="BI273" i="1" a="1"/>
  <c r="BI273" i="1" s="1"/>
  <c r="BQ273" i="1" a="1"/>
  <c r="BQ273" i="1" s="1"/>
  <c r="BY273" i="1" a="1"/>
  <c r="BY273" i="1" s="1"/>
  <c r="CG273" i="1" a="1"/>
  <c r="CG273" i="1" s="1"/>
  <c r="CO273" i="1" a="1"/>
  <c r="CO273" i="1" s="1"/>
  <c r="CW273" i="1" a="1"/>
  <c r="CW273" i="1" s="1"/>
  <c r="F273" i="1" a="1"/>
  <c r="F273" i="1" s="1"/>
  <c r="N273" i="1" a="1"/>
  <c r="N273" i="1" s="1"/>
  <c r="V273" i="1" a="1"/>
  <c r="V273" i="1" s="1"/>
  <c r="AD273" i="1" a="1"/>
  <c r="AD273" i="1" s="1"/>
  <c r="AL273" i="1" a="1"/>
  <c r="AL273" i="1" s="1"/>
  <c r="AT273" i="1" a="1"/>
  <c r="AT273" i="1" s="1"/>
  <c r="BB273" i="1" a="1"/>
  <c r="BB273" i="1" s="1"/>
  <c r="BJ273" i="1" a="1"/>
  <c r="BJ273" i="1" s="1"/>
  <c r="BR273" i="1" a="1"/>
  <c r="BR273" i="1" s="1"/>
  <c r="BZ273" i="1" a="1"/>
  <c r="BZ273" i="1" s="1"/>
  <c r="CH273" i="1" a="1"/>
  <c r="CH273" i="1" s="1"/>
  <c r="CP273" i="1" a="1"/>
  <c r="CP273" i="1" s="1"/>
  <c r="G273" i="1" a="1"/>
  <c r="G273" i="1" s="1"/>
  <c r="O273" i="1" a="1"/>
  <c r="O273" i="1" s="1"/>
  <c r="W273" i="1" a="1"/>
  <c r="W273" i="1" s="1"/>
  <c r="AE273" i="1" a="1"/>
  <c r="AE273" i="1" s="1"/>
  <c r="AM273" i="1" a="1"/>
  <c r="AM273" i="1" s="1"/>
  <c r="AU273" i="1" a="1"/>
  <c r="AU273" i="1" s="1"/>
  <c r="BC273" i="1" a="1"/>
  <c r="BC273" i="1" s="1"/>
  <c r="BK273" i="1" a="1"/>
  <c r="BK273" i="1" s="1"/>
  <c r="BS273" i="1" a="1"/>
  <c r="BS273" i="1" s="1"/>
  <c r="CA273" i="1" a="1"/>
  <c r="CA273" i="1" s="1"/>
  <c r="CI273" i="1" a="1"/>
  <c r="CI273" i="1" s="1"/>
  <c r="CQ273" i="1" a="1"/>
  <c r="CQ273" i="1" s="1"/>
  <c r="H273" i="1" a="1"/>
  <c r="H273" i="1" s="1"/>
  <c r="P273" i="1" a="1"/>
  <c r="P273" i="1" s="1"/>
  <c r="X273" i="1" a="1"/>
  <c r="X273" i="1" s="1"/>
  <c r="AF273" i="1" a="1"/>
  <c r="AF273" i="1" s="1"/>
  <c r="AN273" i="1" a="1"/>
  <c r="AN273" i="1" s="1"/>
  <c r="AV273" i="1" a="1"/>
  <c r="AV273" i="1" s="1"/>
  <c r="BD273" i="1" a="1"/>
  <c r="BD273" i="1" s="1"/>
  <c r="BL273" i="1" a="1"/>
  <c r="BL273" i="1" s="1"/>
  <c r="BT273" i="1" a="1"/>
  <c r="BT273" i="1" s="1"/>
  <c r="CB273" i="1" a="1"/>
  <c r="CB273" i="1" s="1"/>
  <c r="CJ273" i="1" a="1"/>
  <c r="CJ273" i="1" s="1"/>
  <c r="CR273" i="1" a="1"/>
  <c r="CR273" i="1" s="1"/>
  <c r="I273" i="1" a="1"/>
  <c r="I273" i="1" s="1"/>
  <c r="Q273" i="1" a="1"/>
  <c r="Q273" i="1" s="1"/>
  <c r="Y273" i="1" a="1"/>
  <c r="Y273" i="1" s="1"/>
  <c r="AG273" i="1" a="1"/>
  <c r="AG273" i="1" s="1"/>
  <c r="AO273" i="1" a="1"/>
  <c r="AO273" i="1" s="1"/>
  <c r="AW273" i="1" a="1"/>
  <c r="AW273" i="1" s="1"/>
  <c r="BE273" i="1" a="1"/>
  <c r="BE273" i="1" s="1"/>
  <c r="BM273" i="1" a="1"/>
  <c r="BM273" i="1" s="1"/>
  <c r="BU273" i="1" a="1"/>
  <c r="BU273" i="1" s="1"/>
  <c r="CC273" i="1" a="1"/>
  <c r="CC273" i="1" s="1"/>
  <c r="CK273" i="1" a="1"/>
  <c r="CK273" i="1" s="1"/>
  <c r="CS273" i="1" a="1"/>
  <c r="CS273" i="1" s="1"/>
  <c r="AX273" i="1" a="1"/>
  <c r="AX273" i="1" s="1"/>
  <c r="BF273" i="1" a="1"/>
  <c r="BF273" i="1" s="1"/>
  <c r="B273" i="1" a="1"/>
  <c r="B273" i="1" s="1"/>
  <c r="BN273" i="1" a="1"/>
  <c r="BN273" i="1" s="1"/>
  <c r="J273" i="1" a="1"/>
  <c r="J273" i="1" s="1"/>
  <c r="BV273" i="1" a="1"/>
  <c r="BV273" i="1" s="1"/>
  <c r="R273" i="1" a="1"/>
  <c r="R273" i="1" s="1"/>
  <c r="CD273" i="1" a="1"/>
  <c r="CD273" i="1" s="1"/>
  <c r="Z273" i="1" a="1"/>
  <c r="Z273" i="1" s="1"/>
  <c r="CL273" i="1" a="1"/>
  <c r="CL273" i="1" s="1"/>
  <c r="AH273" i="1" a="1"/>
  <c r="AH273" i="1" s="1"/>
  <c r="CT273" i="1" a="1"/>
  <c r="CT273" i="1" s="1"/>
  <c r="AP273" i="1" a="1"/>
  <c r="AP273" i="1" s="1"/>
  <c r="CX273" i="1" l="1"/>
  <c r="A275" i="1"/>
  <c r="G274" i="1" a="1"/>
  <c r="G274" i="1" s="1"/>
  <c r="O274" i="1" a="1"/>
  <c r="O274" i="1" s="1"/>
  <c r="W274" i="1" a="1"/>
  <c r="W274" i="1" s="1"/>
  <c r="AE274" i="1" a="1"/>
  <c r="AE274" i="1" s="1"/>
  <c r="AM274" i="1" a="1"/>
  <c r="AM274" i="1" s="1"/>
  <c r="AU274" i="1" a="1"/>
  <c r="AU274" i="1" s="1"/>
  <c r="H274" i="1" a="1"/>
  <c r="H274" i="1" s="1"/>
  <c r="P274" i="1" a="1"/>
  <c r="P274" i="1" s="1"/>
  <c r="X274" i="1" a="1"/>
  <c r="X274" i="1" s="1"/>
  <c r="AF274" i="1" a="1"/>
  <c r="AF274" i="1" s="1"/>
  <c r="AN274" i="1" a="1"/>
  <c r="AN274" i="1" s="1"/>
  <c r="AV274" i="1" a="1"/>
  <c r="AV274" i="1" s="1"/>
  <c r="I274" i="1" a="1"/>
  <c r="I274" i="1" s="1"/>
  <c r="Q274" i="1" a="1"/>
  <c r="Q274" i="1" s="1"/>
  <c r="Y274" i="1" a="1"/>
  <c r="Y274" i="1" s="1"/>
  <c r="AG274" i="1" a="1"/>
  <c r="AG274" i="1" s="1"/>
  <c r="AO274" i="1" a="1"/>
  <c r="AO274" i="1" s="1"/>
  <c r="AW274" i="1" a="1"/>
  <c r="AW274" i="1" s="1"/>
  <c r="B274" i="1" a="1"/>
  <c r="B274" i="1" s="1"/>
  <c r="J274" i="1" a="1"/>
  <c r="J274" i="1" s="1"/>
  <c r="R274" i="1" a="1"/>
  <c r="R274" i="1" s="1"/>
  <c r="Z274" i="1" a="1"/>
  <c r="Z274" i="1" s="1"/>
  <c r="AH274" i="1" a="1"/>
  <c r="AH274" i="1" s="1"/>
  <c r="AP274" i="1" a="1"/>
  <c r="AP274" i="1" s="1"/>
  <c r="AX274" i="1" a="1"/>
  <c r="AX274" i="1" s="1"/>
  <c r="BF274" i="1" a="1"/>
  <c r="BF274" i="1" s="1"/>
  <c r="BN274" i="1" a="1"/>
  <c r="BN274" i="1" s="1"/>
  <c r="BV274" i="1" a="1"/>
  <c r="BV274" i="1" s="1"/>
  <c r="CD274" i="1" a="1"/>
  <c r="CD274" i="1" s="1"/>
  <c r="CL274" i="1" a="1"/>
  <c r="CL274" i="1" s="1"/>
  <c r="CT274" i="1" a="1"/>
  <c r="CT274" i="1" s="1"/>
  <c r="C274" i="1" a="1"/>
  <c r="C274" i="1" s="1"/>
  <c r="K274" i="1" a="1"/>
  <c r="K274" i="1" s="1"/>
  <c r="S274" i="1" a="1"/>
  <c r="S274" i="1" s="1"/>
  <c r="AA274" i="1" a="1"/>
  <c r="AA274" i="1" s="1"/>
  <c r="D274" i="1" a="1"/>
  <c r="D274" i="1" s="1"/>
  <c r="L274" i="1" a="1"/>
  <c r="L274" i="1" s="1"/>
  <c r="T274" i="1" a="1"/>
  <c r="T274" i="1" s="1"/>
  <c r="AB274" i="1" a="1"/>
  <c r="AB274" i="1" s="1"/>
  <c r="AJ274" i="1" a="1"/>
  <c r="AJ274" i="1" s="1"/>
  <c r="AR274" i="1" a="1"/>
  <c r="AR274" i="1" s="1"/>
  <c r="AZ274" i="1" a="1"/>
  <c r="AZ274" i="1" s="1"/>
  <c r="E274" i="1" a="1"/>
  <c r="E274" i="1" s="1"/>
  <c r="M274" i="1" a="1"/>
  <c r="M274" i="1" s="1"/>
  <c r="U274" i="1" a="1"/>
  <c r="U274" i="1" s="1"/>
  <c r="AC274" i="1" a="1"/>
  <c r="AC274" i="1" s="1"/>
  <c r="AK274" i="1" a="1"/>
  <c r="AK274" i="1" s="1"/>
  <c r="AS274" i="1" a="1"/>
  <c r="AS274" i="1" s="1"/>
  <c r="BA274" i="1" a="1"/>
  <c r="BA274" i="1" s="1"/>
  <c r="BI274" i="1" a="1"/>
  <c r="BI274" i="1" s="1"/>
  <c r="BQ274" i="1" a="1"/>
  <c r="BQ274" i="1" s="1"/>
  <c r="BY274" i="1" a="1"/>
  <c r="BY274" i="1" s="1"/>
  <c r="CG274" i="1" a="1"/>
  <c r="CG274" i="1" s="1"/>
  <c r="CO274" i="1" a="1"/>
  <c r="CO274" i="1" s="1"/>
  <c r="CW274" i="1" a="1"/>
  <c r="CW274" i="1" s="1"/>
  <c r="N274" i="1" a="1"/>
  <c r="N274" i="1" s="1"/>
  <c r="BB274" i="1" a="1"/>
  <c r="BB274" i="1" s="1"/>
  <c r="BL274" i="1" a="1"/>
  <c r="BL274" i="1" s="1"/>
  <c r="BW274" i="1" a="1"/>
  <c r="BW274" i="1" s="1"/>
  <c r="CH274" i="1" a="1"/>
  <c r="CH274" i="1" s="1"/>
  <c r="CR274" i="1" a="1"/>
  <c r="CR274" i="1" s="1"/>
  <c r="V274" i="1" a="1"/>
  <c r="V274" i="1" s="1"/>
  <c r="BC274" i="1" a="1"/>
  <c r="BC274" i="1" s="1"/>
  <c r="BM274" i="1" a="1"/>
  <c r="BM274" i="1" s="1"/>
  <c r="BX274" i="1" a="1"/>
  <c r="BX274" i="1" s="1"/>
  <c r="CI274" i="1" a="1"/>
  <c r="CI274" i="1" s="1"/>
  <c r="CS274" i="1" a="1"/>
  <c r="CS274" i="1" s="1"/>
  <c r="AD274" i="1" a="1"/>
  <c r="AD274" i="1" s="1"/>
  <c r="BD274" i="1" a="1"/>
  <c r="BD274" i="1" s="1"/>
  <c r="BO274" i="1" a="1"/>
  <c r="BO274" i="1" s="1"/>
  <c r="BZ274" i="1" a="1"/>
  <c r="BZ274" i="1" s="1"/>
  <c r="CJ274" i="1" a="1"/>
  <c r="CJ274" i="1" s="1"/>
  <c r="CU274" i="1" a="1"/>
  <c r="CU274" i="1" s="1"/>
  <c r="AI274" i="1" a="1"/>
  <c r="AI274" i="1" s="1"/>
  <c r="BE274" i="1" a="1"/>
  <c r="BE274" i="1" s="1"/>
  <c r="BP274" i="1" a="1"/>
  <c r="BP274" i="1" s="1"/>
  <c r="CA274" i="1" a="1"/>
  <c r="CA274" i="1" s="1"/>
  <c r="CK274" i="1" a="1"/>
  <c r="CK274" i="1" s="1"/>
  <c r="CV274" i="1" a="1"/>
  <c r="CV274" i="1" s="1"/>
  <c r="AL274" i="1" a="1"/>
  <c r="AL274" i="1" s="1"/>
  <c r="BG274" i="1" a="1"/>
  <c r="BG274" i="1" s="1"/>
  <c r="BR274" i="1" a="1"/>
  <c r="BR274" i="1" s="1"/>
  <c r="CB274" i="1" a="1"/>
  <c r="CB274" i="1" s="1"/>
  <c r="CM274" i="1" a="1"/>
  <c r="CM274" i="1" s="1"/>
  <c r="AQ274" i="1" a="1"/>
  <c r="AQ274" i="1" s="1"/>
  <c r="BH274" i="1" a="1"/>
  <c r="BH274" i="1" s="1"/>
  <c r="BS274" i="1" a="1"/>
  <c r="BS274" i="1" s="1"/>
  <c r="CC274" i="1" a="1"/>
  <c r="CC274" i="1" s="1"/>
  <c r="CN274" i="1" a="1"/>
  <c r="CN274" i="1" s="1"/>
  <c r="AT274" i="1" a="1"/>
  <c r="AT274" i="1" s="1"/>
  <c r="BJ274" i="1" a="1"/>
  <c r="BJ274" i="1" s="1"/>
  <c r="BT274" i="1" a="1"/>
  <c r="BT274" i="1" s="1"/>
  <c r="CE274" i="1" a="1"/>
  <c r="CE274" i="1" s="1"/>
  <c r="CP274" i="1" a="1"/>
  <c r="CP274" i="1" s="1"/>
  <c r="F274" i="1" a="1"/>
  <c r="F274" i="1" s="1"/>
  <c r="AY274" i="1" a="1"/>
  <c r="AY274" i="1" s="1"/>
  <c r="BK274" i="1" a="1"/>
  <c r="BK274" i="1" s="1"/>
  <c r="BU274" i="1" a="1"/>
  <c r="BU274" i="1" s="1"/>
  <c r="CF274" i="1" a="1"/>
  <c r="CF274" i="1" s="1"/>
  <c r="CQ274" i="1" a="1"/>
  <c r="CQ274" i="1" s="1"/>
  <c r="CX274" i="1" l="1"/>
  <c r="A276" i="1"/>
  <c r="F275" i="1" a="1"/>
  <c r="F275" i="1" s="1"/>
  <c r="N275" i="1" a="1"/>
  <c r="N275" i="1" s="1"/>
  <c r="V275" i="1" a="1"/>
  <c r="V275" i="1" s="1"/>
  <c r="AD275" i="1" a="1"/>
  <c r="AD275" i="1" s="1"/>
  <c r="AL275" i="1" a="1"/>
  <c r="AL275" i="1" s="1"/>
  <c r="AT275" i="1" a="1"/>
  <c r="AT275" i="1" s="1"/>
  <c r="BB275" i="1" a="1"/>
  <c r="BB275" i="1" s="1"/>
  <c r="BJ275" i="1" a="1"/>
  <c r="BJ275" i="1" s="1"/>
  <c r="BR275" i="1" a="1"/>
  <c r="BR275" i="1" s="1"/>
  <c r="BZ275" i="1" a="1"/>
  <c r="BZ275" i="1" s="1"/>
  <c r="CH275" i="1" a="1"/>
  <c r="CH275" i="1" s="1"/>
  <c r="CP275" i="1" a="1"/>
  <c r="CP275" i="1" s="1"/>
  <c r="I275" i="1" a="1"/>
  <c r="I275" i="1" s="1"/>
  <c r="Q275" i="1" a="1"/>
  <c r="Q275" i="1" s="1"/>
  <c r="Y275" i="1" a="1"/>
  <c r="Y275" i="1" s="1"/>
  <c r="AG275" i="1" a="1"/>
  <c r="AG275" i="1" s="1"/>
  <c r="AO275" i="1" a="1"/>
  <c r="AO275" i="1" s="1"/>
  <c r="AW275" i="1" a="1"/>
  <c r="AW275" i="1" s="1"/>
  <c r="BE275" i="1" a="1"/>
  <c r="BE275" i="1" s="1"/>
  <c r="BM275" i="1" a="1"/>
  <c r="BM275" i="1" s="1"/>
  <c r="BU275" i="1" a="1"/>
  <c r="BU275" i="1" s="1"/>
  <c r="CC275" i="1" a="1"/>
  <c r="CC275" i="1" s="1"/>
  <c r="CK275" i="1" a="1"/>
  <c r="CK275" i="1" s="1"/>
  <c r="CS275" i="1" a="1"/>
  <c r="CS275" i="1" s="1"/>
  <c r="G275" i="1" a="1"/>
  <c r="G275" i="1" s="1"/>
  <c r="R275" i="1" a="1"/>
  <c r="R275" i="1" s="1"/>
  <c r="AB275" i="1" a="1"/>
  <c r="AB275" i="1" s="1"/>
  <c r="AM275" i="1" a="1"/>
  <c r="AM275" i="1" s="1"/>
  <c r="AX275" i="1" a="1"/>
  <c r="AX275" i="1" s="1"/>
  <c r="BH275" i="1" a="1"/>
  <c r="BH275" i="1" s="1"/>
  <c r="BS275" i="1" a="1"/>
  <c r="BS275" i="1" s="1"/>
  <c r="CD275" i="1" a="1"/>
  <c r="CD275" i="1" s="1"/>
  <c r="CN275" i="1" a="1"/>
  <c r="CN275" i="1" s="1"/>
  <c r="H275" i="1" a="1"/>
  <c r="H275" i="1" s="1"/>
  <c r="S275" i="1" a="1"/>
  <c r="S275" i="1" s="1"/>
  <c r="AC275" i="1" a="1"/>
  <c r="AC275" i="1" s="1"/>
  <c r="AN275" i="1" a="1"/>
  <c r="AN275" i="1" s="1"/>
  <c r="AY275" i="1" a="1"/>
  <c r="AY275" i="1" s="1"/>
  <c r="BI275" i="1" a="1"/>
  <c r="BI275" i="1" s="1"/>
  <c r="BT275" i="1" a="1"/>
  <c r="BT275" i="1" s="1"/>
  <c r="CE275" i="1" a="1"/>
  <c r="CE275" i="1" s="1"/>
  <c r="CO275" i="1" a="1"/>
  <c r="CO275" i="1" s="1"/>
  <c r="J275" i="1" a="1"/>
  <c r="J275" i="1" s="1"/>
  <c r="T275" i="1" a="1"/>
  <c r="T275" i="1" s="1"/>
  <c r="AE275" i="1" a="1"/>
  <c r="AE275" i="1" s="1"/>
  <c r="AP275" i="1" a="1"/>
  <c r="AP275" i="1" s="1"/>
  <c r="AZ275" i="1" a="1"/>
  <c r="AZ275" i="1" s="1"/>
  <c r="BK275" i="1" a="1"/>
  <c r="BK275" i="1" s="1"/>
  <c r="BV275" i="1" a="1"/>
  <c r="BV275" i="1" s="1"/>
  <c r="CF275" i="1" a="1"/>
  <c r="CF275" i="1" s="1"/>
  <c r="CQ275" i="1" a="1"/>
  <c r="CQ275" i="1" s="1"/>
  <c r="K275" i="1" a="1"/>
  <c r="K275" i="1" s="1"/>
  <c r="U275" i="1" a="1"/>
  <c r="U275" i="1" s="1"/>
  <c r="AF275" i="1" a="1"/>
  <c r="AF275" i="1" s="1"/>
  <c r="AQ275" i="1" a="1"/>
  <c r="AQ275" i="1" s="1"/>
  <c r="BA275" i="1" a="1"/>
  <c r="BA275" i="1" s="1"/>
  <c r="BL275" i="1" a="1"/>
  <c r="BL275" i="1" s="1"/>
  <c r="BW275" i="1" a="1"/>
  <c r="BW275" i="1" s="1"/>
  <c r="CG275" i="1" a="1"/>
  <c r="CG275" i="1" s="1"/>
  <c r="CR275" i="1" a="1"/>
  <c r="CR275" i="1" s="1"/>
  <c r="B275" i="1" a="1"/>
  <c r="B275" i="1" s="1"/>
  <c r="L275" i="1" a="1"/>
  <c r="L275" i="1" s="1"/>
  <c r="W275" i="1" a="1"/>
  <c r="W275" i="1" s="1"/>
  <c r="AH275" i="1" a="1"/>
  <c r="AH275" i="1" s="1"/>
  <c r="AR275" i="1" a="1"/>
  <c r="AR275" i="1" s="1"/>
  <c r="BC275" i="1" a="1"/>
  <c r="BC275" i="1" s="1"/>
  <c r="BN275" i="1" a="1"/>
  <c r="BN275" i="1" s="1"/>
  <c r="BX275" i="1" a="1"/>
  <c r="BX275" i="1" s="1"/>
  <c r="CI275" i="1" a="1"/>
  <c r="CI275" i="1" s="1"/>
  <c r="CT275" i="1" a="1"/>
  <c r="CT275" i="1" s="1"/>
  <c r="C275" i="1" a="1"/>
  <c r="C275" i="1" s="1"/>
  <c r="M275" i="1" a="1"/>
  <c r="M275" i="1" s="1"/>
  <c r="X275" i="1" a="1"/>
  <c r="X275" i="1" s="1"/>
  <c r="AI275" i="1" a="1"/>
  <c r="AI275" i="1" s="1"/>
  <c r="AS275" i="1" a="1"/>
  <c r="AS275" i="1" s="1"/>
  <c r="BD275" i="1" a="1"/>
  <c r="BD275" i="1" s="1"/>
  <c r="BO275" i="1" a="1"/>
  <c r="BO275" i="1" s="1"/>
  <c r="BY275" i="1" a="1"/>
  <c r="BY275" i="1" s="1"/>
  <c r="CJ275" i="1" a="1"/>
  <c r="CJ275" i="1" s="1"/>
  <c r="CU275" i="1" a="1"/>
  <c r="CU275" i="1" s="1"/>
  <c r="D275" i="1" a="1"/>
  <c r="D275" i="1" s="1"/>
  <c r="O275" i="1" a="1"/>
  <c r="O275" i="1" s="1"/>
  <c r="Z275" i="1" a="1"/>
  <c r="Z275" i="1" s="1"/>
  <c r="AJ275" i="1" a="1"/>
  <c r="AJ275" i="1" s="1"/>
  <c r="AU275" i="1" a="1"/>
  <c r="AU275" i="1" s="1"/>
  <c r="BF275" i="1" a="1"/>
  <c r="BF275" i="1" s="1"/>
  <c r="BP275" i="1" a="1"/>
  <c r="BP275" i="1" s="1"/>
  <c r="CA275" i="1" a="1"/>
  <c r="CA275" i="1" s="1"/>
  <c r="CL275" i="1" a="1"/>
  <c r="CL275" i="1" s="1"/>
  <c r="CV275" i="1" a="1"/>
  <c r="CV275" i="1" s="1"/>
  <c r="AA275" i="1" a="1"/>
  <c r="AA275" i="1" s="1"/>
  <c r="AK275" i="1" a="1"/>
  <c r="AK275" i="1" s="1"/>
  <c r="AV275" i="1" a="1"/>
  <c r="AV275" i="1" s="1"/>
  <c r="BG275" i="1" a="1"/>
  <c r="BG275" i="1" s="1"/>
  <c r="BQ275" i="1" a="1"/>
  <c r="BQ275" i="1" s="1"/>
  <c r="CB275" i="1" a="1"/>
  <c r="CB275" i="1" s="1"/>
  <c r="E275" i="1" a="1"/>
  <c r="E275" i="1" s="1"/>
  <c r="CM275" i="1" a="1"/>
  <c r="CM275" i="1" s="1"/>
  <c r="P275" i="1" a="1"/>
  <c r="P275" i="1" s="1"/>
  <c r="CW275" i="1" a="1"/>
  <c r="CW275" i="1" s="1"/>
  <c r="CX275" i="1" l="1"/>
  <c r="A277" i="1"/>
  <c r="B276" i="1" a="1"/>
  <c r="B276" i="1" s="1"/>
  <c r="J276" i="1" a="1"/>
  <c r="J276" i="1" s="1"/>
  <c r="R276" i="1" a="1"/>
  <c r="R276" i="1" s="1"/>
  <c r="Z276" i="1" a="1"/>
  <c r="Z276" i="1" s="1"/>
  <c r="AH276" i="1" a="1"/>
  <c r="AH276" i="1" s="1"/>
  <c r="AP276" i="1" a="1"/>
  <c r="AP276" i="1" s="1"/>
  <c r="AX276" i="1" a="1"/>
  <c r="AX276" i="1" s="1"/>
  <c r="BF276" i="1" a="1"/>
  <c r="BF276" i="1" s="1"/>
  <c r="BN276" i="1" a="1"/>
  <c r="BN276" i="1" s="1"/>
  <c r="BV276" i="1" a="1"/>
  <c r="BV276" i="1" s="1"/>
  <c r="CD276" i="1" a="1"/>
  <c r="CD276" i="1" s="1"/>
  <c r="E276" i="1" a="1"/>
  <c r="E276" i="1" s="1"/>
  <c r="M276" i="1" a="1"/>
  <c r="M276" i="1" s="1"/>
  <c r="U276" i="1" a="1"/>
  <c r="U276" i="1" s="1"/>
  <c r="AC276" i="1" a="1"/>
  <c r="AC276" i="1" s="1"/>
  <c r="AK276" i="1" a="1"/>
  <c r="AK276" i="1" s="1"/>
  <c r="AS276" i="1" a="1"/>
  <c r="AS276" i="1" s="1"/>
  <c r="BA276" i="1" a="1"/>
  <c r="BA276" i="1" s="1"/>
  <c r="BI276" i="1" a="1"/>
  <c r="BI276" i="1" s="1"/>
  <c r="BQ276" i="1" a="1"/>
  <c r="BQ276" i="1" s="1"/>
  <c r="BY276" i="1" a="1"/>
  <c r="BY276" i="1" s="1"/>
  <c r="C276" i="1" a="1"/>
  <c r="C276" i="1" s="1"/>
  <c r="N276" i="1" a="1"/>
  <c r="N276" i="1" s="1"/>
  <c r="X276" i="1" a="1"/>
  <c r="X276" i="1" s="1"/>
  <c r="AI276" i="1" a="1"/>
  <c r="AI276" i="1" s="1"/>
  <c r="AT276" i="1" a="1"/>
  <c r="AT276" i="1" s="1"/>
  <c r="BD276" i="1" a="1"/>
  <c r="BD276" i="1" s="1"/>
  <c r="BO276" i="1" a="1"/>
  <c r="BO276" i="1" s="1"/>
  <c r="BZ276" i="1" a="1"/>
  <c r="BZ276" i="1" s="1"/>
  <c r="CI276" i="1" a="1"/>
  <c r="CI276" i="1" s="1"/>
  <c r="CQ276" i="1" a="1"/>
  <c r="CQ276" i="1" s="1"/>
  <c r="D276" i="1" a="1"/>
  <c r="D276" i="1" s="1"/>
  <c r="O276" i="1" a="1"/>
  <c r="O276" i="1" s="1"/>
  <c r="Y276" i="1" a="1"/>
  <c r="Y276" i="1" s="1"/>
  <c r="AJ276" i="1" a="1"/>
  <c r="AJ276" i="1" s="1"/>
  <c r="AU276" i="1" a="1"/>
  <c r="AU276" i="1" s="1"/>
  <c r="BE276" i="1" a="1"/>
  <c r="BE276" i="1" s="1"/>
  <c r="BP276" i="1" a="1"/>
  <c r="BP276" i="1" s="1"/>
  <c r="CA276" i="1" a="1"/>
  <c r="CA276" i="1" s="1"/>
  <c r="CJ276" i="1" a="1"/>
  <c r="CJ276" i="1" s="1"/>
  <c r="CR276" i="1" a="1"/>
  <c r="CR276" i="1" s="1"/>
  <c r="F276" i="1" a="1"/>
  <c r="F276" i="1" s="1"/>
  <c r="P276" i="1" a="1"/>
  <c r="P276" i="1" s="1"/>
  <c r="AA276" i="1" a="1"/>
  <c r="AA276" i="1" s="1"/>
  <c r="AL276" i="1" a="1"/>
  <c r="AL276" i="1" s="1"/>
  <c r="AV276" i="1" a="1"/>
  <c r="AV276" i="1" s="1"/>
  <c r="BG276" i="1" a="1"/>
  <c r="BG276" i="1" s="1"/>
  <c r="BR276" i="1" a="1"/>
  <c r="BR276" i="1" s="1"/>
  <c r="CB276" i="1" a="1"/>
  <c r="CB276" i="1" s="1"/>
  <c r="CK276" i="1" a="1"/>
  <c r="CK276" i="1" s="1"/>
  <c r="CS276" i="1" a="1"/>
  <c r="CS276" i="1" s="1"/>
  <c r="G276" i="1" a="1"/>
  <c r="G276" i="1" s="1"/>
  <c r="Q276" i="1" a="1"/>
  <c r="Q276" i="1" s="1"/>
  <c r="AB276" i="1" a="1"/>
  <c r="AB276" i="1" s="1"/>
  <c r="AM276" i="1" a="1"/>
  <c r="AM276" i="1" s="1"/>
  <c r="AW276" i="1" a="1"/>
  <c r="AW276" i="1" s="1"/>
  <c r="BH276" i="1" a="1"/>
  <c r="BH276" i="1" s="1"/>
  <c r="BS276" i="1" a="1"/>
  <c r="BS276" i="1" s="1"/>
  <c r="CC276" i="1" a="1"/>
  <c r="CC276" i="1" s="1"/>
  <c r="CL276" i="1" a="1"/>
  <c r="CL276" i="1" s="1"/>
  <c r="CT276" i="1" a="1"/>
  <c r="CT276" i="1" s="1"/>
  <c r="H276" i="1" a="1"/>
  <c r="H276" i="1" s="1"/>
  <c r="S276" i="1" a="1"/>
  <c r="S276" i="1" s="1"/>
  <c r="AD276" i="1" a="1"/>
  <c r="AD276" i="1" s="1"/>
  <c r="AN276" i="1" a="1"/>
  <c r="AN276" i="1" s="1"/>
  <c r="AY276" i="1" a="1"/>
  <c r="AY276" i="1" s="1"/>
  <c r="BJ276" i="1" a="1"/>
  <c r="BJ276" i="1" s="1"/>
  <c r="BT276" i="1" a="1"/>
  <c r="BT276" i="1" s="1"/>
  <c r="CE276" i="1" a="1"/>
  <c r="CE276" i="1" s="1"/>
  <c r="CM276" i="1" a="1"/>
  <c r="CM276" i="1" s="1"/>
  <c r="CU276" i="1" a="1"/>
  <c r="CU276" i="1" s="1"/>
  <c r="I276" i="1" a="1"/>
  <c r="I276" i="1" s="1"/>
  <c r="T276" i="1" a="1"/>
  <c r="T276" i="1" s="1"/>
  <c r="AE276" i="1" a="1"/>
  <c r="AE276" i="1" s="1"/>
  <c r="AO276" i="1" a="1"/>
  <c r="AO276" i="1" s="1"/>
  <c r="AZ276" i="1" a="1"/>
  <c r="AZ276" i="1" s="1"/>
  <c r="BK276" i="1" a="1"/>
  <c r="BK276" i="1" s="1"/>
  <c r="BU276" i="1" a="1"/>
  <c r="BU276" i="1" s="1"/>
  <c r="CF276" i="1" a="1"/>
  <c r="CF276" i="1" s="1"/>
  <c r="CN276" i="1" a="1"/>
  <c r="CN276" i="1" s="1"/>
  <c r="CV276" i="1" a="1"/>
  <c r="CV276" i="1" s="1"/>
  <c r="K276" i="1" a="1"/>
  <c r="K276" i="1" s="1"/>
  <c r="V276" i="1" a="1"/>
  <c r="V276" i="1" s="1"/>
  <c r="AF276" i="1" a="1"/>
  <c r="AF276" i="1" s="1"/>
  <c r="AQ276" i="1" a="1"/>
  <c r="AQ276" i="1" s="1"/>
  <c r="BB276" i="1" a="1"/>
  <c r="BB276" i="1" s="1"/>
  <c r="BL276" i="1" a="1"/>
  <c r="BL276" i="1" s="1"/>
  <c r="BW276" i="1" a="1"/>
  <c r="BW276" i="1" s="1"/>
  <c r="CG276" i="1" a="1"/>
  <c r="CG276" i="1" s="1"/>
  <c r="CO276" i="1" a="1"/>
  <c r="CO276" i="1" s="1"/>
  <c r="CW276" i="1" a="1"/>
  <c r="CW276" i="1" s="1"/>
  <c r="L276" i="1" a="1"/>
  <c r="L276" i="1" s="1"/>
  <c r="CP276" i="1" a="1"/>
  <c r="CP276" i="1" s="1"/>
  <c r="W276" i="1" a="1"/>
  <c r="W276" i="1" s="1"/>
  <c r="AG276" i="1" a="1"/>
  <c r="AG276" i="1" s="1"/>
  <c r="AR276" i="1" a="1"/>
  <c r="AR276" i="1" s="1"/>
  <c r="BC276" i="1" a="1"/>
  <c r="BC276" i="1" s="1"/>
  <c r="BM276" i="1" a="1"/>
  <c r="BM276" i="1" s="1"/>
  <c r="BX276" i="1" a="1"/>
  <c r="BX276" i="1" s="1"/>
  <c r="CH276" i="1" a="1"/>
  <c r="CH276" i="1" s="1"/>
  <c r="CX276" i="1" l="1"/>
  <c r="A278" i="1"/>
  <c r="C277" i="1" a="1"/>
  <c r="C277" i="1" s="1"/>
  <c r="K277" i="1" a="1"/>
  <c r="K277" i="1" s="1"/>
  <c r="S277" i="1" a="1"/>
  <c r="S277" i="1" s="1"/>
  <c r="AA277" i="1" a="1"/>
  <c r="AA277" i="1" s="1"/>
  <c r="AI277" i="1" a="1"/>
  <c r="AI277" i="1" s="1"/>
  <c r="AQ277" i="1" a="1"/>
  <c r="AQ277" i="1" s="1"/>
  <c r="AY277" i="1" a="1"/>
  <c r="AY277" i="1" s="1"/>
  <c r="BG277" i="1" a="1"/>
  <c r="BG277" i="1" s="1"/>
  <c r="BO277" i="1" a="1"/>
  <c r="BO277" i="1" s="1"/>
  <c r="BW277" i="1" a="1"/>
  <c r="BW277" i="1" s="1"/>
  <c r="CE277" i="1" a="1"/>
  <c r="CE277" i="1" s="1"/>
  <c r="CM277" i="1" a="1"/>
  <c r="CM277" i="1" s="1"/>
  <c r="CU277" i="1" a="1"/>
  <c r="CU277" i="1" s="1"/>
  <c r="D277" i="1" a="1"/>
  <c r="D277" i="1" s="1"/>
  <c r="L277" i="1" a="1"/>
  <c r="L277" i="1" s="1"/>
  <c r="T277" i="1" a="1"/>
  <c r="T277" i="1" s="1"/>
  <c r="AB277" i="1" a="1"/>
  <c r="AB277" i="1" s="1"/>
  <c r="AJ277" i="1" a="1"/>
  <c r="AJ277" i="1" s="1"/>
  <c r="AR277" i="1" a="1"/>
  <c r="AR277" i="1" s="1"/>
  <c r="AZ277" i="1" a="1"/>
  <c r="AZ277" i="1" s="1"/>
  <c r="BH277" i="1" a="1"/>
  <c r="BH277" i="1" s="1"/>
  <c r="BP277" i="1" a="1"/>
  <c r="BP277" i="1" s="1"/>
  <c r="BX277" i="1" a="1"/>
  <c r="BX277" i="1" s="1"/>
  <c r="CF277" i="1" a="1"/>
  <c r="CF277" i="1" s="1"/>
  <c r="CN277" i="1" a="1"/>
  <c r="CN277" i="1" s="1"/>
  <c r="CV277" i="1" a="1"/>
  <c r="CV277" i="1" s="1"/>
  <c r="E277" i="1" a="1"/>
  <c r="E277" i="1" s="1"/>
  <c r="M277" i="1" a="1"/>
  <c r="M277" i="1" s="1"/>
  <c r="U277" i="1" a="1"/>
  <c r="U277" i="1" s="1"/>
  <c r="AC277" i="1" a="1"/>
  <c r="AC277" i="1" s="1"/>
  <c r="AK277" i="1" a="1"/>
  <c r="AK277" i="1" s="1"/>
  <c r="AS277" i="1" a="1"/>
  <c r="AS277" i="1" s="1"/>
  <c r="BA277" i="1" a="1"/>
  <c r="BA277" i="1" s="1"/>
  <c r="BI277" i="1" a="1"/>
  <c r="BI277" i="1" s="1"/>
  <c r="BQ277" i="1" a="1"/>
  <c r="BQ277" i="1" s="1"/>
  <c r="BY277" i="1" a="1"/>
  <c r="BY277" i="1" s="1"/>
  <c r="CG277" i="1" a="1"/>
  <c r="CG277" i="1" s="1"/>
  <c r="CO277" i="1" a="1"/>
  <c r="CO277" i="1" s="1"/>
  <c r="CW277" i="1" a="1"/>
  <c r="CW277" i="1" s="1"/>
  <c r="F277" i="1" a="1"/>
  <c r="F277" i="1" s="1"/>
  <c r="N277" i="1" a="1"/>
  <c r="N277" i="1" s="1"/>
  <c r="V277" i="1" a="1"/>
  <c r="V277" i="1" s="1"/>
  <c r="AD277" i="1" a="1"/>
  <c r="AD277" i="1" s="1"/>
  <c r="AL277" i="1" a="1"/>
  <c r="AL277" i="1" s="1"/>
  <c r="AT277" i="1" a="1"/>
  <c r="AT277" i="1" s="1"/>
  <c r="BB277" i="1" a="1"/>
  <c r="BB277" i="1" s="1"/>
  <c r="BJ277" i="1" a="1"/>
  <c r="BJ277" i="1" s="1"/>
  <c r="BR277" i="1" a="1"/>
  <c r="BR277" i="1" s="1"/>
  <c r="BZ277" i="1" a="1"/>
  <c r="BZ277" i="1" s="1"/>
  <c r="CH277" i="1" a="1"/>
  <c r="CH277" i="1" s="1"/>
  <c r="CP277" i="1" a="1"/>
  <c r="CP277" i="1" s="1"/>
  <c r="G277" i="1" a="1"/>
  <c r="G277" i="1" s="1"/>
  <c r="O277" i="1" a="1"/>
  <c r="O277" i="1" s="1"/>
  <c r="W277" i="1" a="1"/>
  <c r="W277" i="1" s="1"/>
  <c r="AE277" i="1" a="1"/>
  <c r="AE277" i="1" s="1"/>
  <c r="AM277" i="1" a="1"/>
  <c r="AM277" i="1" s="1"/>
  <c r="AU277" i="1" a="1"/>
  <c r="AU277" i="1" s="1"/>
  <c r="BC277" i="1" a="1"/>
  <c r="BC277" i="1" s="1"/>
  <c r="BK277" i="1" a="1"/>
  <c r="BK277" i="1" s="1"/>
  <c r="BS277" i="1" a="1"/>
  <c r="BS277" i="1" s="1"/>
  <c r="CA277" i="1" a="1"/>
  <c r="CA277" i="1" s="1"/>
  <c r="CI277" i="1" a="1"/>
  <c r="CI277" i="1" s="1"/>
  <c r="CQ277" i="1" a="1"/>
  <c r="CQ277" i="1" s="1"/>
  <c r="H277" i="1" a="1"/>
  <c r="H277" i="1" s="1"/>
  <c r="P277" i="1" a="1"/>
  <c r="P277" i="1" s="1"/>
  <c r="X277" i="1" a="1"/>
  <c r="X277" i="1" s="1"/>
  <c r="AF277" i="1" a="1"/>
  <c r="AF277" i="1" s="1"/>
  <c r="AN277" i="1" a="1"/>
  <c r="AN277" i="1" s="1"/>
  <c r="AV277" i="1" a="1"/>
  <c r="AV277" i="1" s="1"/>
  <c r="BD277" i="1" a="1"/>
  <c r="BD277" i="1" s="1"/>
  <c r="BL277" i="1" a="1"/>
  <c r="BL277" i="1" s="1"/>
  <c r="BT277" i="1" a="1"/>
  <c r="BT277" i="1" s="1"/>
  <c r="CB277" i="1" a="1"/>
  <c r="CB277" i="1" s="1"/>
  <c r="CJ277" i="1" a="1"/>
  <c r="CJ277" i="1" s="1"/>
  <c r="CR277" i="1" a="1"/>
  <c r="CR277" i="1" s="1"/>
  <c r="I277" i="1" a="1"/>
  <c r="I277" i="1" s="1"/>
  <c r="Q277" i="1" a="1"/>
  <c r="Q277" i="1" s="1"/>
  <c r="Y277" i="1" a="1"/>
  <c r="Y277" i="1" s="1"/>
  <c r="AG277" i="1" a="1"/>
  <c r="AG277" i="1" s="1"/>
  <c r="AO277" i="1" a="1"/>
  <c r="AO277" i="1" s="1"/>
  <c r="AW277" i="1" a="1"/>
  <c r="AW277" i="1" s="1"/>
  <c r="BE277" i="1" a="1"/>
  <c r="BE277" i="1" s="1"/>
  <c r="BM277" i="1" a="1"/>
  <c r="BM277" i="1" s="1"/>
  <c r="BU277" i="1" a="1"/>
  <c r="BU277" i="1" s="1"/>
  <c r="CC277" i="1" a="1"/>
  <c r="CC277" i="1" s="1"/>
  <c r="CK277" i="1" a="1"/>
  <c r="CK277" i="1" s="1"/>
  <c r="CS277" i="1" a="1"/>
  <c r="CS277" i="1" s="1"/>
  <c r="BF277" i="1" a="1"/>
  <c r="BF277" i="1" s="1"/>
  <c r="B277" i="1" a="1"/>
  <c r="B277" i="1" s="1"/>
  <c r="BN277" i="1" a="1"/>
  <c r="BN277" i="1" s="1"/>
  <c r="J277" i="1" a="1"/>
  <c r="J277" i="1" s="1"/>
  <c r="BV277" i="1" a="1"/>
  <c r="BV277" i="1" s="1"/>
  <c r="R277" i="1" a="1"/>
  <c r="R277" i="1" s="1"/>
  <c r="CD277" i="1" a="1"/>
  <c r="CD277" i="1" s="1"/>
  <c r="Z277" i="1" a="1"/>
  <c r="Z277" i="1" s="1"/>
  <c r="CL277" i="1" a="1"/>
  <c r="CL277" i="1" s="1"/>
  <c r="AH277" i="1" a="1"/>
  <c r="AH277" i="1" s="1"/>
  <c r="CT277" i="1" a="1"/>
  <c r="CT277" i="1" s="1"/>
  <c r="AP277" i="1" a="1"/>
  <c r="AP277" i="1" s="1"/>
  <c r="AX277" i="1" a="1"/>
  <c r="AX277" i="1" s="1"/>
  <c r="CX277" i="1" l="1"/>
  <c r="A279" i="1"/>
  <c r="G278" i="1" a="1"/>
  <c r="G278" i="1" s="1"/>
  <c r="O278" i="1" a="1"/>
  <c r="O278" i="1" s="1"/>
  <c r="W278" i="1" a="1"/>
  <c r="W278" i="1" s="1"/>
  <c r="AE278" i="1" a="1"/>
  <c r="AE278" i="1" s="1"/>
  <c r="AM278" i="1" a="1"/>
  <c r="AM278" i="1" s="1"/>
  <c r="AU278" i="1" a="1"/>
  <c r="AU278" i="1" s="1"/>
  <c r="BC278" i="1" a="1"/>
  <c r="BC278" i="1" s="1"/>
  <c r="BK278" i="1" a="1"/>
  <c r="BK278" i="1" s="1"/>
  <c r="BS278" i="1" a="1"/>
  <c r="BS278" i="1" s="1"/>
  <c r="CA278" i="1" a="1"/>
  <c r="CA278" i="1" s="1"/>
  <c r="CI278" i="1" a="1"/>
  <c r="CI278" i="1" s="1"/>
  <c r="CQ278" i="1" a="1"/>
  <c r="CQ278" i="1" s="1"/>
  <c r="H278" i="1" a="1"/>
  <c r="H278" i="1" s="1"/>
  <c r="P278" i="1" a="1"/>
  <c r="P278" i="1" s="1"/>
  <c r="X278" i="1" a="1"/>
  <c r="X278" i="1" s="1"/>
  <c r="AF278" i="1" a="1"/>
  <c r="AF278" i="1" s="1"/>
  <c r="AN278" i="1" a="1"/>
  <c r="AN278" i="1" s="1"/>
  <c r="AV278" i="1" a="1"/>
  <c r="AV278" i="1" s="1"/>
  <c r="BD278" i="1" a="1"/>
  <c r="BD278" i="1" s="1"/>
  <c r="BL278" i="1" a="1"/>
  <c r="BL278" i="1" s="1"/>
  <c r="BT278" i="1" a="1"/>
  <c r="BT278" i="1" s="1"/>
  <c r="CB278" i="1" a="1"/>
  <c r="CB278" i="1" s="1"/>
  <c r="CJ278" i="1" a="1"/>
  <c r="CJ278" i="1" s="1"/>
  <c r="CR278" i="1" a="1"/>
  <c r="CR278" i="1" s="1"/>
  <c r="I278" i="1" a="1"/>
  <c r="I278" i="1" s="1"/>
  <c r="Q278" i="1" a="1"/>
  <c r="Q278" i="1" s="1"/>
  <c r="Y278" i="1" a="1"/>
  <c r="Y278" i="1" s="1"/>
  <c r="AG278" i="1" a="1"/>
  <c r="AG278" i="1" s="1"/>
  <c r="AO278" i="1" a="1"/>
  <c r="AO278" i="1" s="1"/>
  <c r="AW278" i="1" a="1"/>
  <c r="AW278" i="1" s="1"/>
  <c r="BE278" i="1" a="1"/>
  <c r="BE278" i="1" s="1"/>
  <c r="BM278" i="1" a="1"/>
  <c r="BM278" i="1" s="1"/>
  <c r="BU278" i="1" a="1"/>
  <c r="BU278" i="1" s="1"/>
  <c r="CC278" i="1" a="1"/>
  <c r="CC278" i="1" s="1"/>
  <c r="CK278" i="1" a="1"/>
  <c r="CK278" i="1" s="1"/>
  <c r="CS278" i="1" a="1"/>
  <c r="CS278" i="1" s="1"/>
  <c r="B278" i="1" a="1"/>
  <c r="B278" i="1" s="1"/>
  <c r="J278" i="1" a="1"/>
  <c r="J278" i="1" s="1"/>
  <c r="R278" i="1" a="1"/>
  <c r="R278" i="1" s="1"/>
  <c r="Z278" i="1" a="1"/>
  <c r="Z278" i="1" s="1"/>
  <c r="AH278" i="1" a="1"/>
  <c r="AH278" i="1" s="1"/>
  <c r="AP278" i="1" a="1"/>
  <c r="AP278" i="1" s="1"/>
  <c r="AX278" i="1" a="1"/>
  <c r="AX278" i="1" s="1"/>
  <c r="BF278" i="1" a="1"/>
  <c r="BF278" i="1" s="1"/>
  <c r="BN278" i="1" a="1"/>
  <c r="BN278" i="1" s="1"/>
  <c r="BV278" i="1" a="1"/>
  <c r="BV278" i="1" s="1"/>
  <c r="CD278" i="1" a="1"/>
  <c r="CD278" i="1" s="1"/>
  <c r="CL278" i="1" a="1"/>
  <c r="CL278" i="1" s="1"/>
  <c r="CT278" i="1" a="1"/>
  <c r="CT278" i="1" s="1"/>
  <c r="C278" i="1" a="1"/>
  <c r="C278" i="1" s="1"/>
  <c r="K278" i="1" a="1"/>
  <c r="K278" i="1" s="1"/>
  <c r="S278" i="1" a="1"/>
  <c r="S278" i="1" s="1"/>
  <c r="AA278" i="1" a="1"/>
  <c r="AA278" i="1" s="1"/>
  <c r="AI278" i="1" a="1"/>
  <c r="AI278" i="1" s="1"/>
  <c r="AQ278" i="1" a="1"/>
  <c r="AQ278" i="1" s="1"/>
  <c r="AY278" i="1" a="1"/>
  <c r="AY278" i="1" s="1"/>
  <c r="BG278" i="1" a="1"/>
  <c r="BG278" i="1" s="1"/>
  <c r="BO278" i="1" a="1"/>
  <c r="BO278" i="1" s="1"/>
  <c r="BW278" i="1" a="1"/>
  <c r="BW278" i="1" s="1"/>
  <c r="CE278" i="1" a="1"/>
  <c r="CE278" i="1" s="1"/>
  <c r="CM278" i="1" a="1"/>
  <c r="CM278" i="1" s="1"/>
  <c r="CU278" i="1" a="1"/>
  <c r="CU278" i="1" s="1"/>
  <c r="D278" i="1" a="1"/>
  <c r="D278" i="1" s="1"/>
  <c r="L278" i="1" a="1"/>
  <c r="L278" i="1" s="1"/>
  <c r="T278" i="1" a="1"/>
  <c r="T278" i="1" s="1"/>
  <c r="AB278" i="1" a="1"/>
  <c r="AB278" i="1" s="1"/>
  <c r="AJ278" i="1" a="1"/>
  <c r="AJ278" i="1" s="1"/>
  <c r="AR278" i="1" a="1"/>
  <c r="AR278" i="1" s="1"/>
  <c r="AZ278" i="1" a="1"/>
  <c r="AZ278" i="1" s="1"/>
  <c r="BH278" i="1" a="1"/>
  <c r="BH278" i="1" s="1"/>
  <c r="BP278" i="1" a="1"/>
  <c r="BP278" i="1" s="1"/>
  <c r="BX278" i="1" a="1"/>
  <c r="BX278" i="1" s="1"/>
  <c r="CF278" i="1" a="1"/>
  <c r="CF278" i="1" s="1"/>
  <c r="CN278" i="1" a="1"/>
  <c r="CN278" i="1" s="1"/>
  <c r="CV278" i="1" a="1"/>
  <c r="CV278" i="1" s="1"/>
  <c r="E278" i="1" a="1"/>
  <c r="E278" i="1" s="1"/>
  <c r="M278" i="1" a="1"/>
  <c r="M278" i="1" s="1"/>
  <c r="U278" i="1" a="1"/>
  <c r="U278" i="1" s="1"/>
  <c r="AC278" i="1" a="1"/>
  <c r="AC278" i="1" s="1"/>
  <c r="AK278" i="1" a="1"/>
  <c r="AK278" i="1" s="1"/>
  <c r="AS278" i="1" a="1"/>
  <c r="AS278" i="1" s="1"/>
  <c r="BA278" i="1" a="1"/>
  <c r="BA278" i="1" s="1"/>
  <c r="BI278" i="1" a="1"/>
  <c r="BI278" i="1" s="1"/>
  <c r="BQ278" i="1" a="1"/>
  <c r="BQ278" i="1" s="1"/>
  <c r="BY278" i="1" a="1"/>
  <c r="BY278" i="1" s="1"/>
  <c r="CG278" i="1" a="1"/>
  <c r="CG278" i="1" s="1"/>
  <c r="CO278" i="1" a="1"/>
  <c r="CO278" i="1" s="1"/>
  <c r="CW278" i="1" a="1"/>
  <c r="CW278" i="1" s="1"/>
  <c r="V278" i="1" a="1"/>
  <c r="V278" i="1" s="1"/>
  <c r="CH278" i="1" a="1"/>
  <c r="CH278" i="1" s="1"/>
  <c r="AD278" i="1" a="1"/>
  <c r="AD278" i="1" s="1"/>
  <c r="CP278" i="1" a="1"/>
  <c r="CP278" i="1" s="1"/>
  <c r="AL278" i="1" a="1"/>
  <c r="AL278" i="1" s="1"/>
  <c r="AT278" i="1" a="1"/>
  <c r="AT278" i="1" s="1"/>
  <c r="BB278" i="1" a="1"/>
  <c r="BB278" i="1" s="1"/>
  <c r="BJ278" i="1" a="1"/>
  <c r="BJ278" i="1" s="1"/>
  <c r="F278" i="1" a="1"/>
  <c r="F278" i="1" s="1"/>
  <c r="BR278" i="1" a="1"/>
  <c r="BR278" i="1" s="1"/>
  <c r="N278" i="1" a="1"/>
  <c r="N278" i="1" s="1"/>
  <c r="BZ278" i="1" a="1"/>
  <c r="BZ278" i="1" s="1"/>
  <c r="CX278" i="1" l="1"/>
  <c r="A280" i="1"/>
  <c r="C279" i="1" a="1"/>
  <c r="C279" i="1" s="1"/>
  <c r="K279" i="1" a="1"/>
  <c r="K279" i="1" s="1"/>
  <c r="S279" i="1" a="1"/>
  <c r="S279" i="1" s="1"/>
  <c r="AA279" i="1" a="1"/>
  <c r="AA279" i="1" s="1"/>
  <c r="AI279" i="1" a="1"/>
  <c r="AI279" i="1" s="1"/>
  <c r="AQ279" i="1" a="1"/>
  <c r="AQ279" i="1" s="1"/>
  <c r="AY279" i="1" a="1"/>
  <c r="AY279" i="1" s="1"/>
  <c r="BG279" i="1" a="1"/>
  <c r="BG279" i="1" s="1"/>
  <c r="BO279" i="1" a="1"/>
  <c r="BO279" i="1" s="1"/>
  <c r="BW279" i="1" a="1"/>
  <c r="BW279" i="1" s="1"/>
  <c r="CE279" i="1" a="1"/>
  <c r="CE279" i="1" s="1"/>
  <c r="CM279" i="1" a="1"/>
  <c r="CM279" i="1" s="1"/>
  <c r="CU279" i="1" a="1"/>
  <c r="CU279" i="1" s="1"/>
  <c r="D279" i="1" a="1"/>
  <c r="D279" i="1" s="1"/>
  <c r="L279" i="1" a="1"/>
  <c r="L279" i="1" s="1"/>
  <c r="T279" i="1" a="1"/>
  <c r="T279" i="1" s="1"/>
  <c r="AB279" i="1" a="1"/>
  <c r="AB279" i="1" s="1"/>
  <c r="AJ279" i="1" a="1"/>
  <c r="AJ279" i="1" s="1"/>
  <c r="AR279" i="1" a="1"/>
  <c r="AR279" i="1" s="1"/>
  <c r="AZ279" i="1" a="1"/>
  <c r="AZ279" i="1" s="1"/>
  <c r="BH279" i="1" a="1"/>
  <c r="BH279" i="1" s="1"/>
  <c r="BP279" i="1" a="1"/>
  <c r="BP279" i="1" s="1"/>
  <c r="BX279" i="1" a="1"/>
  <c r="BX279" i="1" s="1"/>
  <c r="CF279" i="1" a="1"/>
  <c r="CF279" i="1" s="1"/>
  <c r="CN279" i="1" a="1"/>
  <c r="CN279" i="1" s="1"/>
  <c r="CV279" i="1" a="1"/>
  <c r="CV279" i="1" s="1"/>
  <c r="E279" i="1" a="1"/>
  <c r="E279" i="1" s="1"/>
  <c r="M279" i="1" a="1"/>
  <c r="M279" i="1" s="1"/>
  <c r="U279" i="1" a="1"/>
  <c r="U279" i="1" s="1"/>
  <c r="AC279" i="1" a="1"/>
  <c r="AC279" i="1" s="1"/>
  <c r="AK279" i="1" a="1"/>
  <c r="AK279" i="1" s="1"/>
  <c r="AS279" i="1" a="1"/>
  <c r="AS279" i="1" s="1"/>
  <c r="BA279" i="1" a="1"/>
  <c r="BA279" i="1" s="1"/>
  <c r="BI279" i="1" a="1"/>
  <c r="BI279" i="1" s="1"/>
  <c r="BQ279" i="1" a="1"/>
  <c r="BQ279" i="1" s="1"/>
  <c r="BY279" i="1" a="1"/>
  <c r="BY279" i="1" s="1"/>
  <c r="CG279" i="1" a="1"/>
  <c r="CG279" i="1" s="1"/>
  <c r="CO279" i="1" a="1"/>
  <c r="CO279" i="1" s="1"/>
  <c r="CW279" i="1" a="1"/>
  <c r="CW279" i="1" s="1"/>
  <c r="F279" i="1" a="1"/>
  <c r="F279" i="1" s="1"/>
  <c r="N279" i="1" a="1"/>
  <c r="N279" i="1" s="1"/>
  <c r="V279" i="1" a="1"/>
  <c r="V279" i="1" s="1"/>
  <c r="AD279" i="1" a="1"/>
  <c r="AD279" i="1" s="1"/>
  <c r="AL279" i="1" a="1"/>
  <c r="AL279" i="1" s="1"/>
  <c r="AT279" i="1" a="1"/>
  <c r="AT279" i="1" s="1"/>
  <c r="BB279" i="1" a="1"/>
  <c r="BB279" i="1" s="1"/>
  <c r="BJ279" i="1" a="1"/>
  <c r="BJ279" i="1" s="1"/>
  <c r="BR279" i="1" a="1"/>
  <c r="BR279" i="1" s="1"/>
  <c r="BZ279" i="1" a="1"/>
  <c r="BZ279" i="1" s="1"/>
  <c r="CH279" i="1" a="1"/>
  <c r="CH279" i="1" s="1"/>
  <c r="CP279" i="1" a="1"/>
  <c r="CP279" i="1" s="1"/>
  <c r="G279" i="1" a="1"/>
  <c r="G279" i="1" s="1"/>
  <c r="O279" i="1" a="1"/>
  <c r="O279" i="1" s="1"/>
  <c r="W279" i="1" a="1"/>
  <c r="W279" i="1" s="1"/>
  <c r="AE279" i="1" a="1"/>
  <c r="AE279" i="1" s="1"/>
  <c r="AM279" i="1" a="1"/>
  <c r="AM279" i="1" s="1"/>
  <c r="AU279" i="1" a="1"/>
  <c r="AU279" i="1" s="1"/>
  <c r="BC279" i="1" a="1"/>
  <c r="BC279" i="1" s="1"/>
  <c r="BK279" i="1" a="1"/>
  <c r="BK279" i="1" s="1"/>
  <c r="BS279" i="1" a="1"/>
  <c r="BS279" i="1" s="1"/>
  <c r="CA279" i="1" a="1"/>
  <c r="CA279" i="1" s="1"/>
  <c r="CI279" i="1" a="1"/>
  <c r="CI279" i="1" s="1"/>
  <c r="CQ279" i="1" a="1"/>
  <c r="CQ279" i="1" s="1"/>
  <c r="H279" i="1" a="1"/>
  <c r="H279" i="1" s="1"/>
  <c r="P279" i="1" a="1"/>
  <c r="P279" i="1" s="1"/>
  <c r="X279" i="1" a="1"/>
  <c r="X279" i="1" s="1"/>
  <c r="AF279" i="1" a="1"/>
  <c r="AF279" i="1" s="1"/>
  <c r="AN279" i="1" a="1"/>
  <c r="AN279" i="1" s="1"/>
  <c r="AV279" i="1" a="1"/>
  <c r="AV279" i="1" s="1"/>
  <c r="BD279" i="1" a="1"/>
  <c r="BD279" i="1" s="1"/>
  <c r="BL279" i="1" a="1"/>
  <c r="BL279" i="1" s="1"/>
  <c r="BT279" i="1" a="1"/>
  <c r="BT279" i="1" s="1"/>
  <c r="CB279" i="1" a="1"/>
  <c r="CB279" i="1" s="1"/>
  <c r="CJ279" i="1" a="1"/>
  <c r="CJ279" i="1" s="1"/>
  <c r="CR279" i="1" a="1"/>
  <c r="CR279" i="1" s="1"/>
  <c r="I279" i="1" a="1"/>
  <c r="I279" i="1" s="1"/>
  <c r="Q279" i="1" a="1"/>
  <c r="Q279" i="1" s="1"/>
  <c r="Y279" i="1" a="1"/>
  <c r="Y279" i="1" s="1"/>
  <c r="AG279" i="1" a="1"/>
  <c r="AG279" i="1" s="1"/>
  <c r="AO279" i="1" a="1"/>
  <c r="AO279" i="1" s="1"/>
  <c r="AW279" i="1" a="1"/>
  <c r="AW279" i="1" s="1"/>
  <c r="BE279" i="1" a="1"/>
  <c r="BE279" i="1" s="1"/>
  <c r="BM279" i="1" a="1"/>
  <c r="BM279" i="1" s="1"/>
  <c r="BU279" i="1" a="1"/>
  <c r="BU279" i="1" s="1"/>
  <c r="CC279" i="1" a="1"/>
  <c r="CC279" i="1" s="1"/>
  <c r="CK279" i="1" a="1"/>
  <c r="CK279" i="1" s="1"/>
  <c r="CS279" i="1" a="1"/>
  <c r="CS279" i="1" s="1"/>
  <c r="AX279" i="1" a="1"/>
  <c r="AX279" i="1" s="1"/>
  <c r="BF279" i="1" a="1"/>
  <c r="BF279" i="1" s="1"/>
  <c r="B279" i="1" a="1"/>
  <c r="B279" i="1" s="1"/>
  <c r="BN279" i="1" a="1"/>
  <c r="BN279" i="1" s="1"/>
  <c r="J279" i="1" a="1"/>
  <c r="J279" i="1" s="1"/>
  <c r="BV279" i="1" a="1"/>
  <c r="BV279" i="1" s="1"/>
  <c r="R279" i="1" a="1"/>
  <c r="R279" i="1" s="1"/>
  <c r="CD279" i="1" a="1"/>
  <c r="CD279" i="1" s="1"/>
  <c r="Z279" i="1" a="1"/>
  <c r="Z279" i="1" s="1"/>
  <c r="CL279" i="1" a="1"/>
  <c r="CL279" i="1" s="1"/>
  <c r="AH279" i="1" a="1"/>
  <c r="AH279" i="1" s="1"/>
  <c r="CT279" i="1" a="1"/>
  <c r="CT279" i="1" s="1"/>
  <c r="AP279" i="1" a="1"/>
  <c r="AP279" i="1" s="1"/>
  <c r="CX279" i="1" l="1"/>
  <c r="A281" i="1"/>
  <c r="G280" i="1" a="1"/>
  <c r="G280" i="1" s="1"/>
  <c r="O280" i="1" a="1"/>
  <c r="O280" i="1" s="1"/>
  <c r="W280" i="1" a="1"/>
  <c r="W280" i="1" s="1"/>
  <c r="AE280" i="1" a="1"/>
  <c r="AE280" i="1" s="1"/>
  <c r="AM280" i="1" a="1"/>
  <c r="AM280" i="1" s="1"/>
  <c r="AU280" i="1" a="1"/>
  <c r="AU280" i="1" s="1"/>
  <c r="BC280" i="1" a="1"/>
  <c r="BC280" i="1" s="1"/>
  <c r="BK280" i="1" a="1"/>
  <c r="BK280" i="1" s="1"/>
  <c r="BS280" i="1" a="1"/>
  <c r="BS280" i="1" s="1"/>
  <c r="CA280" i="1" a="1"/>
  <c r="CA280" i="1" s="1"/>
  <c r="CI280" i="1" a="1"/>
  <c r="CI280" i="1" s="1"/>
  <c r="CQ280" i="1" a="1"/>
  <c r="CQ280" i="1" s="1"/>
  <c r="H280" i="1" a="1"/>
  <c r="H280" i="1" s="1"/>
  <c r="P280" i="1" a="1"/>
  <c r="P280" i="1" s="1"/>
  <c r="X280" i="1" a="1"/>
  <c r="X280" i="1" s="1"/>
  <c r="AF280" i="1" a="1"/>
  <c r="AF280" i="1" s="1"/>
  <c r="AN280" i="1" a="1"/>
  <c r="AN280" i="1" s="1"/>
  <c r="AV280" i="1" a="1"/>
  <c r="AV280" i="1" s="1"/>
  <c r="BD280" i="1" a="1"/>
  <c r="BD280" i="1" s="1"/>
  <c r="BL280" i="1" a="1"/>
  <c r="BL280" i="1" s="1"/>
  <c r="BT280" i="1" a="1"/>
  <c r="BT280" i="1" s="1"/>
  <c r="CB280" i="1" a="1"/>
  <c r="CB280" i="1" s="1"/>
  <c r="CJ280" i="1" a="1"/>
  <c r="CJ280" i="1" s="1"/>
  <c r="CR280" i="1" a="1"/>
  <c r="CR280" i="1" s="1"/>
  <c r="I280" i="1" a="1"/>
  <c r="I280" i="1" s="1"/>
  <c r="Q280" i="1" a="1"/>
  <c r="Q280" i="1" s="1"/>
  <c r="Y280" i="1" a="1"/>
  <c r="Y280" i="1" s="1"/>
  <c r="AG280" i="1" a="1"/>
  <c r="AG280" i="1" s="1"/>
  <c r="AO280" i="1" a="1"/>
  <c r="AO280" i="1" s="1"/>
  <c r="AW280" i="1" a="1"/>
  <c r="AW280" i="1" s="1"/>
  <c r="BE280" i="1" a="1"/>
  <c r="BE280" i="1" s="1"/>
  <c r="BM280" i="1" a="1"/>
  <c r="BM280" i="1" s="1"/>
  <c r="BU280" i="1" a="1"/>
  <c r="BU280" i="1" s="1"/>
  <c r="CC280" i="1" a="1"/>
  <c r="CC280" i="1" s="1"/>
  <c r="CK280" i="1" a="1"/>
  <c r="CK280" i="1" s="1"/>
  <c r="CS280" i="1" a="1"/>
  <c r="CS280" i="1" s="1"/>
  <c r="B280" i="1" a="1"/>
  <c r="B280" i="1" s="1"/>
  <c r="J280" i="1" a="1"/>
  <c r="J280" i="1" s="1"/>
  <c r="R280" i="1" a="1"/>
  <c r="R280" i="1" s="1"/>
  <c r="Z280" i="1" a="1"/>
  <c r="Z280" i="1" s="1"/>
  <c r="AH280" i="1" a="1"/>
  <c r="AH280" i="1" s="1"/>
  <c r="AP280" i="1" a="1"/>
  <c r="AP280" i="1" s="1"/>
  <c r="AX280" i="1" a="1"/>
  <c r="AX280" i="1" s="1"/>
  <c r="BF280" i="1" a="1"/>
  <c r="BF280" i="1" s="1"/>
  <c r="BN280" i="1" a="1"/>
  <c r="BN280" i="1" s="1"/>
  <c r="BV280" i="1" a="1"/>
  <c r="BV280" i="1" s="1"/>
  <c r="CD280" i="1" a="1"/>
  <c r="CD280" i="1" s="1"/>
  <c r="CL280" i="1" a="1"/>
  <c r="CL280" i="1" s="1"/>
  <c r="CT280" i="1" a="1"/>
  <c r="CT280" i="1" s="1"/>
  <c r="C280" i="1" a="1"/>
  <c r="C280" i="1" s="1"/>
  <c r="K280" i="1" a="1"/>
  <c r="K280" i="1" s="1"/>
  <c r="S280" i="1" a="1"/>
  <c r="S280" i="1" s="1"/>
  <c r="AA280" i="1" a="1"/>
  <c r="AA280" i="1" s="1"/>
  <c r="AI280" i="1" a="1"/>
  <c r="AI280" i="1" s="1"/>
  <c r="AQ280" i="1" a="1"/>
  <c r="AQ280" i="1" s="1"/>
  <c r="AY280" i="1" a="1"/>
  <c r="AY280" i="1" s="1"/>
  <c r="BG280" i="1" a="1"/>
  <c r="BG280" i="1" s="1"/>
  <c r="BO280" i="1" a="1"/>
  <c r="BO280" i="1" s="1"/>
  <c r="BW280" i="1" a="1"/>
  <c r="BW280" i="1" s="1"/>
  <c r="CE280" i="1" a="1"/>
  <c r="CE280" i="1" s="1"/>
  <c r="CM280" i="1" a="1"/>
  <c r="CM280" i="1" s="1"/>
  <c r="CU280" i="1" a="1"/>
  <c r="CU280" i="1" s="1"/>
  <c r="D280" i="1" a="1"/>
  <c r="D280" i="1" s="1"/>
  <c r="L280" i="1" a="1"/>
  <c r="L280" i="1" s="1"/>
  <c r="T280" i="1" a="1"/>
  <c r="T280" i="1" s="1"/>
  <c r="AB280" i="1" a="1"/>
  <c r="AB280" i="1" s="1"/>
  <c r="AJ280" i="1" a="1"/>
  <c r="AJ280" i="1" s="1"/>
  <c r="AR280" i="1" a="1"/>
  <c r="AR280" i="1" s="1"/>
  <c r="AZ280" i="1" a="1"/>
  <c r="AZ280" i="1" s="1"/>
  <c r="BH280" i="1" a="1"/>
  <c r="BH280" i="1" s="1"/>
  <c r="BP280" i="1" a="1"/>
  <c r="BP280" i="1" s="1"/>
  <c r="BX280" i="1" a="1"/>
  <c r="BX280" i="1" s="1"/>
  <c r="CF280" i="1" a="1"/>
  <c r="CF280" i="1" s="1"/>
  <c r="CN280" i="1" a="1"/>
  <c r="CN280" i="1" s="1"/>
  <c r="CV280" i="1" a="1"/>
  <c r="CV280" i="1" s="1"/>
  <c r="E280" i="1" a="1"/>
  <c r="E280" i="1" s="1"/>
  <c r="M280" i="1" a="1"/>
  <c r="M280" i="1" s="1"/>
  <c r="U280" i="1" a="1"/>
  <c r="U280" i="1" s="1"/>
  <c r="AC280" i="1" a="1"/>
  <c r="AC280" i="1" s="1"/>
  <c r="AK280" i="1" a="1"/>
  <c r="AK280" i="1" s="1"/>
  <c r="AS280" i="1" a="1"/>
  <c r="AS280" i="1" s="1"/>
  <c r="BA280" i="1" a="1"/>
  <c r="BA280" i="1" s="1"/>
  <c r="BI280" i="1" a="1"/>
  <c r="BI280" i="1" s="1"/>
  <c r="BQ280" i="1" a="1"/>
  <c r="BQ280" i="1" s="1"/>
  <c r="BY280" i="1" a="1"/>
  <c r="BY280" i="1" s="1"/>
  <c r="CG280" i="1" a="1"/>
  <c r="CG280" i="1" s="1"/>
  <c r="CO280" i="1" a="1"/>
  <c r="CO280" i="1" s="1"/>
  <c r="CW280" i="1" a="1"/>
  <c r="CW280" i="1" s="1"/>
  <c r="N280" i="1" a="1"/>
  <c r="N280" i="1" s="1"/>
  <c r="BZ280" i="1" a="1"/>
  <c r="BZ280" i="1" s="1"/>
  <c r="V280" i="1" a="1"/>
  <c r="V280" i="1" s="1"/>
  <c r="CH280" i="1" a="1"/>
  <c r="CH280" i="1" s="1"/>
  <c r="AD280" i="1" a="1"/>
  <c r="AD280" i="1" s="1"/>
  <c r="CP280" i="1" a="1"/>
  <c r="CP280" i="1" s="1"/>
  <c r="AL280" i="1" a="1"/>
  <c r="AL280" i="1" s="1"/>
  <c r="AT280" i="1" a="1"/>
  <c r="AT280" i="1" s="1"/>
  <c r="BB280" i="1" a="1"/>
  <c r="BB280" i="1" s="1"/>
  <c r="BJ280" i="1" a="1"/>
  <c r="BJ280" i="1" s="1"/>
  <c r="F280" i="1" a="1"/>
  <c r="F280" i="1" s="1"/>
  <c r="BR280" i="1" a="1"/>
  <c r="BR280" i="1" s="1"/>
  <c r="CX280" i="1" l="1"/>
  <c r="A282" i="1"/>
  <c r="C281" i="1" a="1"/>
  <c r="C281" i="1" s="1"/>
  <c r="K281" i="1" a="1"/>
  <c r="K281" i="1" s="1"/>
  <c r="S281" i="1" a="1"/>
  <c r="S281" i="1" s="1"/>
  <c r="AA281" i="1" a="1"/>
  <c r="AA281" i="1" s="1"/>
  <c r="AI281" i="1" a="1"/>
  <c r="AI281" i="1" s="1"/>
  <c r="AQ281" i="1" a="1"/>
  <c r="AQ281" i="1" s="1"/>
  <c r="AY281" i="1" a="1"/>
  <c r="AY281" i="1" s="1"/>
  <c r="BG281" i="1" a="1"/>
  <c r="BG281" i="1" s="1"/>
  <c r="BO281" i="1" a="1"/>
  <c r="BO281" i="1" s="1"/>
  <c r="BW281" i="1" a="1"/>
  <c r="BW281" i="1" s="1"/>
  <c r="CE281" i="1" a="1"/>
  <c r="CE281" i="1" s="1"/>
  <c r="CM281" i="1" a="1"/>
  <c r="CM281" i="1" s="1"/>
  <c r="CU281" i="1" a="1"/>
  <c r="CU281" i="1" s="1"/>
  <c r="D281" i="1" a="1"/>
  <c r="D281" i="1" s="1"/>
  <c r="L281" i="1" a="1"/>
  <c r="L281" i="1" s="1"/>
  <c r="T281" i="1" a="1"/>
  <c r="T281" i="1" s="1"/>
  <c r="AB281" i="1" a="1"/>
  <c r="AB281" i="1" s="1"/>
  <c r="AJ281" i="1" a="1"/>
  <c r="AJ281" i="1" s="1"/>
  <c r="AR281" i="1" a="1"/>
  <c r="AR281" i="1" s="1"/>
  <c r="AZ281" i="1" a="1"/>
  <c r="AZ281" i="1" s="1"/>
  <c r="BH281" i="1" a="1"/>
  <c r="BH281" i="1" s="1"/>
  <c r="BP281" i="1" a="1"/>
  <c r="BP281" i="1" s="1"/>
  <c r="BX281" i="1" a="1"/>
  <c r="BX281" i="1" s="1"/>
  <c r="CF281" i="1" a="1"/>
  <c r="CF281" i="1" s="1"/>
  <c r="CN281" i="1" a="1"/>
  <c r="CN281" i="1" s="1"/>
  <c r="CV281" i="1" a="1"/>
  <c r="CV281" i="1" s="1"/>
  <c r="E281" i="1" a="1"/>
  <c r="E281" i="1" s="1"/>
  <c r="M281" i="1" a="1"/>
  <c r="M281" i="1" s="1"/>
  <c r="U281" i="1" a="1"/>
  <c r="U281" i="1" s="1"/>
  <c r="AC281" i="1" a="1"/>
  <c r="AC281" i="1" s="1"/>
  <c r="AK281" i="1" a="1"/>
  <c r="AK281" i="1" s="1"/>
  <c r="AS281" i="1" a="1"/>
  <c r="AS281" i="1" s="1"/>
  <c r="BA281" i="1" a="1"/>
  <c r="BA281" i="1" s="1"/>
  <c r="BI281" i="1" a="1"/>
  <c r="BI281" i="1" s="1"/>
  <c r="BQ281" i="1" a="1"/>
  <c r="BQ281" i="1" s="1"/>
  <c r="BY281" i="1" a="1"/>
  <c r="BY281" i="1" s="1"/>
  <c r="CG281" i="1" a="1"/>
  <c r="CG281" i="1" s="1"/>
  <c r="CO281" i="1" a="1"/>
  <c r="CO281" i="1" s="1"/>
  <c r="CW281" i="1" a="1"/>
  <c r="CW281" i="1" s="1"/>
  <c r="F281" i="1" a="1"/>
  <c r="F281" i="1" s="1"/>
  <c r="N281" i="1" a="1"/>
  <c r="N281" i="1" s="1"/>
  <c r="V281" i="1" a="1"/>
  <c r="V281" i="1" s="1"/>
  <c r="AD281" i="1" a="1"/>
  <c r="AD281" i="1" s="1"/>
  <c r="AL281" i="1" a="1"/>
  <c r="AL281" i="1" s="1"/>
  <c r="AT281" i="1" a="1"/>
  <c r="AT281" i="1" s="1"/>
  <c r="BB281" i="1" a="1"/>
  <c r="BB281" i="1" s="1"/>
  <c r="BJ281" i="1" a="1"/>
  <c r="BJ281" i="1" s="1"/>
  <c r="BR281" i="1" a="1"/>
  <c r="BR281" i="1" s="1"/>
  <c r="BZ281" i="1" a="1"/>
  <c r="BZ281" i="1" s="1"/>
  <c r="CH281" i="1" a="1"/>
  <c r="CH281" i="1" s="1"/>
  <c r="CP281" i="1" a="1"/>
  <c r="CP281" i="1" s="1"/>
  <c r="G281" i="1" a="1"/>
  <c r="G281" i="1" s="1"/>
  <c r="O281" i="1" a="1"/>
  <c r="O281" i="1" s="1"/>
  <c r="W281" i="1" a="1"/>
  <c r="W281" i="1" s="1"/>
  <c r="AE281" i="1" a="1"/>
  <c r="AE281" i="1" s="1"/>
  <c r="AM281" i="1" a="1"/>
  <c r="AM281" i="1" s="1"/>
  <c r="AU281" i="1" a="1"/>
  <c r="AU281" i="1" s="1"/>
  <c r="BC281" i="1" a="1"/>
  <c r="BC281" i="1" s="1"/>
  <c r="BK281" i="1" a="1"/>
  <c r="BK281" i="1" s="1"/>
  <c r="BS281" i="1" a="1"/>
  <c r="BS281" i="1" s="1"/>
  <c r="CA281" i="1" a="1"/>
  <c r="CA281" i="1" s="1"/>
  <c r="CI281" i="1" a="1"/>
  <c r="CI281" i="1" s="1"/>
  <c r="CQ281" i="1" a="1"/>
  <c r="CQ281" i="1" s="1"/>
  <c r="H281" i="1" a="1"/>
  <c r="H281" i="1" s="1"/>
  <c r="P281" i="1" a="1"/>
  <c r="P281" i="1" s="1"/>
  <c r="X281" i="1" a="1"/>
  <c r="X281" i="1" s="1"/>
  <c r="AF281" i="1" a="1"/>
  <c r="AF281" i="1" s="1"/>
  <c r="AN281" i="1" a="1"/>
  <c r="AN281" i="1" s="1"/>
  <c r="AV281" i="1" a="1"/>
  <c r="AV281" i="1" s="1"/>
  <c r="BD281" i="1" a="1"/>
  <c r="BD281" i="1" s="1"/>
  <c r="BL281" i="1" a="1"/>
  <c r="BL281" i="1" s="1"/>
  <c r="BT281" i="1" a="1"/>
  <c r="BT281" i="1" s="1"/>
  <c r="CB281" i="1" a="1"/>
  <c r="CB281" i="1" s="1"/>
  <c r="CJ281" i="1" a="1"/>
  <c r="CJ281" i="1" s="1"/>
  <c r="CR281" i="1" a="1"/>
  <c r="CR281" i="1" s="1"/>
  <c r="I281" i="1" a="1"/>
  <c r="I281" i="1" s="1"/>
  <c r="Q281" i="1" a="1"/>
  <c r="Q281" i="1" s="1"/>
  <c r="Y281" i="1" a="1"/>
  <c r="Y281" i="1" s="1"/>
  <c r="AG281" i="1" a="1"/>
  <c r="AG281" i="1" s="1"/>
  <c r="AO281" i="1" a="1"/>
  <c r="AO281" i="1" s="1"/>
  <c r="AW281" i="1" a="1"/>
  <c r="AW281" i="1" s="1"/>
  <c r="BE281" i="1" a="1"/>
  <c r="BE281" i="1" s="1"/>
  <c r="BM281" i="1" a="1"/>
  <c r="BM281" i="1" s="1"/>
  <c r="BU281" i="1" a="1"/>
  <c r="BU281" i="1" s="1"/>
  <c r="CC281" i="1" a="1"/>
  <c r="CC281" i="1" s="1"/>
  <c r="CK281" i="1" a="1"/>
  <c r="CK281" i="1" s="1"/>
  <c r="CS281" i="1" a="1"/>
  <c r="CS281" i="1" s="1"/>
  <c r="AP281" i="1" a="1"/>
  <c r="AP281" i="1" s="1"/>
  <c r="AX281" i="1" a="1"/>
  <c r="AX281" i="1" s="1"/>
  <c r="BF281" i="1" a="1"/>
  <c r="BF281" i="1" s="1"/>
  <c r="B281" i="1" a="1"/>
  <c r="B281" i="1" s="1"/>
  <c r="BN281" i="1" a="1"/>
  <c r="BN281" i="1" s="1"/>
  <c r="J281" i="1" a="1"/>
  <c r="J281" i="1" s="1"/>
  <c r="BV281" i="1" a="1"/>
  <c r="BV281" i="1" s="1"/>
  <c r="R281" i="1" a="1"/>
  <c r="R281" i="1" s="1"/>
  <c r="CD281" i="1" a="1"/>
  <c r="CD281" i="1" s="1"/>
  <c r="Z281" i="1" a="1"/>
  <c r="Z281" i="1" s="1"/>
  <c r="CL281" i="1" a="1"/>
  <c r="CL281" i="1" s="1"/>
  <c r="AH281" i="1" a="1"/>
  <c r="AH281" i="1" s="1"/>
  <c r="CT281" i="1" a="1"/>
  <c r="CT281" i="1" s="1"/>
  <c r="CX281" i="1" l="1"/>
  <c r="A283" i="1"/>
  <c r="G282" i="1" a="1"/>
  <c r="G282" i="1" s="1"/>
  <c r="O282" i="1" a="1"/>
  <c r="O282" i="1" s="1"/>
  <c r="W282" i="1" a="1"/>
  <c r="W282" i="1" s="1"/>
  <c r="AE282" i="1" a="1"/>
  <c r="AE282" i="1" s="1"/>
  <c r="AM282" i="1" a="1"/>
  <c r="AM282" i="1" s="1"/>
  <c r="AU282" i="1" a="1"/>
  <c r="AU282" i="1" s="1"/>
  <c r="BC282" i="1" a="1"/>
  <c r="BC282" i="1" s="1"/>
  <c r="BK282" i="1" a="1"/>
  <c r="BK282" i="1" s="1"/>
  <c r="BS282" i="1" a="1"/>
  <c r="BS282" i="1" s="1"/>
  <c r="CA282" i="1" a="1"/>
  <c r="CA282" i="1" s="1"/>
  <c r="CI282" i="1" a="1"/>
  <c r="CI282" i="1" s="1"/>
  <c r="CQ282" i="1" a="1"/>
  <c r="CQ282" i="1" s="1"/>
  <c r="H282" i="1" a="1"/>
  <c r="H282" i="1" s="1"/>
  <c r="P282" i="1" a="1"/>
  <c r="P282" i="1" s="1"/>
  <c r="X282" i="1" a="1"/>
  <c r="X282" i="1" s="1"/>
  <c r="AF282" i="1" a="1"/>
  <c r="AF282" i="1" s="1"/>
  <c r="AN282" i="1" a="1"/>
  <c r="AN282" i="1" s="1"/>
  <c r="AV282" i="1" a="1"/>
  <c r="AV282" i="1" s="1"/>
  <c r="BD282" i="1" a="1"/>
  <c r="BD282" i="1" s="1"/>
  <c r="BL282" i="1" a="1"/>
  <c r="BL282" i="1" s="1"/>
  <c r="BT282" i="1" a="1"/>
  <c r="BT282" i="1" s="1"/>
  <c r="CB282" i="1" a="1"/>
  <c r="CB282" i="1" s="1"/>
  <c r="CJ282" i="1" a="1"/>
  <c r="CJ282" i="1" s="1"/>
  <c r="CR282" i="1" a="1"/>
  <c r="CR282" i="1" s="1"/>
  <c r="I282" i="1" a="1"/>
  <c r="I282" i="1" s="1"/>
  <c r="Q282" i="1" a="1"/>
  <c r="Q282" i="1" s="1"/>
  <c r="Y282" i="1" a="1"/>
  <c r="Y282" i="1" s="1"/>
  <c r="AG282" i="1" a="1"/>
  <c r="AG282" i="1" s="1"/>
  <c r="AO282" i="1" a="1"/>
  <c r="AO282" i="1" s="1"/>
  <c r="AW282" i="1" a="1"/>
  <c r="AW282" i="1" s="1"/>
  <c r="BE282" i="1" a="1"/>
  <c r="BE282" i="1" s="1"/>
  <c r="BM282" i="1" a="1"/>
  <c r="BM282" i="1" s="1"/>
  <c r="BU282" i="1" a="1"/>
  <c r="BU282" i="1" s="1"/>
  <c r="CC282" i="1" a="1"/>
  <c r="CC282" i="1" s="1"/>
  <c r="CK282" i="1" a="1"/>
  <c r="CK282" i="1" s="1"/>
  <c r="CS282" i="1" a="1"/>
  <c r="CS282" i="1" s="1"/>
  <c r="B282" i="1" a="1"/>
  <c r="B282" i="1" s="1"/>
  <c r="J282" i="1" a="1"/>
  <c r="J282" i="1" s="1"/>
  <c r="R282" i="1" a="1"/>
  <c r="R282" i="1" s="1"/>
  <c r="Z282" i="1" a="1"/>
  <c r="Z282" i="1" s="1"/>
  <c r="AH282" i="1" a="1"/>
  <c r="AH282" i="1" s="1"/>
  <c r="AP282" i="1" a="1"/>
  <c r="AP282" i="1" s="1"/>
  <c r="AX282" i="1" a="1"/>
  <c r="AX282" i="1" s="1"/>
  <c r="BF282" i="1" a="1"/>
  <c r="BF282" i="1" s="1"/>
  <c r="BN282" i="1" a="1"/>
  <c r="BN282" i="1" s="1"/>
  <c r="BV282" i="1" a="1"/>
  <c r="BV282" i="1" s="1"/>
  <c r="CD282" i="1" a="1"/>
  <c r="CD282" i="1" s="1"/>
  <c r="CL282" i="1" a="1"/>
  <c r="CL282" i="1" s="1"/>
  <c r="CT282" i="1" a="1"/>
  <c r="CT282" i="1" s="1"/>
  <c r="C282" i="1" a="1"/>
  <c r="C282" i="1" s="1"/>
  <c r="K282" i="1" a="1"/>
  <c r="K282" i="1" s="1"/>
  <c r="S282" i="1" a="1"/>
  <c r="S282" i="1" s="1"/>
  <c r="AA282" i="1" a="1"/>
  <c r="AA282" i="1" s="1"/>
  <c r="AI282" i="1" a="1"/>
  <c r="AI282" i="1" s="1"/>
  <c r="AQ282" i="1" a="1"/>
  <c r="AQ282" i="1" s="1"/>
  <c r="AY282" i="1" a="1"/>
  <c r="AY282" i="1" s="1"/>
  <c r="BG282" i="1" a="1"/>
  <c r="BG282" i="1" s="1"/>
  <c r="BO282" i="1" a="1"/>
  <c r="BO282" i="1" s="1"/>
  <c r="BW282" i="1" a="1"/>
  <c r="BW282" i="1" s="1"/>
  <c r="CE282" i="1" a="1"/>
  <c r="CE282" i="1" s="1"/>
  <c r="CM282" i="1" a="1"/>
  <c r="CM282" i="1" s="1"/>
  <c r="CU282" i="1" a="1"/>
  <c r="CU282" i="1" s="1"/>
  <c r="D282" i="1" a="1"/>
  <c r="D282" i="1" s="1"/>
  <c r="L282" i="1" a="1"/>
  <c r="L282" i="1" s="1"/>
  <c r="T282" i="1" a="1"/>
  <c r="T282" i="1" s="1"/>
  <c r="AB282" i="1" a="1"/>
  <c r="AB282" i="1" s="1"/>
  <c r="AJ282" i="1" a="1"/>
  <c r="AJ282" i="1" s="1"/>
  <c r="AR282" i="1" a="1"/>
  <c r="AR282" i="1" s="1"/>
  <c r="AZ282" i="1" a="1"/>
  <c r="AZ282" i="1" s="1"/>
  <c r="BH282" i="1" a="1"/>
  <c r="BH282" i="1" s="1"/>
  <c r="BP282" i="1" a="1"/>
  <c r="BP282" i="1" s="1"/>
  <c r="BX282" i="1" a="1"/>
  <c r="BX282" i="1" s="1"/>
  <c r="CF282" i="1" a="1"/>
  <c r="CF282" i="1" s="1"/>
  <c r="CN282" i="1" a="1"/>
  <c r="CN282" i="1" s="1"/>
  <c r="CV282" i="1" a="1"/>
  <c r="CV282" i="1" s="1"/>
  <c r="E282" i="1" a="1"/>
  <c r="E282" i="1" s="1"/>
  <c r="M282" i="1" a="1"/>
  <c r="M282" i="1" s="1"/>
  <c r="U282" i="1" a="1"/>
  <c r="U282" i="1" s="1"/>
  <c r="AC282" i="1" a="1"/>
  <c r="AC282" i="1" s="1"/>
  <c r="AK282" i="1" a="1"/>
  <c r="AK282" i="1" s="1"/>
  <c r="AS282" i="1" a="1"/>
  <c r="AS282" i="1" s="1"/>
  <c r="BA282" i="1" a="1"/>
  <c r="BA282" i="1" s="1"/>
  <c r="BI282" i="1" a="1"/>
  <c r="BI282" i="1" s="1"/>
  <c r="BQ282" i="1" a="1"/>
  <c r="BQ282" i="1" s="1"/>
  <c r="BY282" i="1" a="1"/>
  <c r="BY282" i="1" s="1"/>
  <c r="CG282" i="1" a="1"/>
  <c r="CG282" i="1" s="1"/>
  <c r="CO282" i="1" a="1"/>
  <c r="CO282" i="1" s="1"/>
  <c r="CW282" i="1" a="1"/>
  <c r="CW282" i="1" s="1"/>
  <c r="F282" i="1" a="1"/>
  <c r="F282" i="1" s="1"/>
  <c r="BR282" i="1" a="1"/>
  <c r="BR282" i="1" s="1"/>
  <c r="N282" i="1" a="1"/>
  <c r="N282" i="1" s="1"/>
  <c r="BZ282" i="1" a="1"/>
  <c r="BZ282" i="1" s="1"/>
  <c r="V282" i="1" a="1"/>
  <c r="V282" i="1" s="1"/>
  <c r="CH282" i="1" a="1"/>
  <c r="CH282" i="1" s="1"/>
  <c r="AD282" i="1" a="1"/>
  <c r="AD282" i="1" s="1"/>
  <c r="CP282" i="1" a="1"/>
  <c r="CP282" i="1" s="1"/>
  <c r="AL282" i="1" a="1"/>
  <c r="AL282" i="1" s="1"/>
  <c r="AT282" i="1" a="1"/>
  <c r="AT282" i="1" s="1"/>
  <c r="BB282" i="1" a="1"/>
  <c r="BB282" i="1" s="1"/>
  <c r="BJ282" i="1" a="1"/>
  <c r="BJ282" i="1" s="1"/>
  <c r="CX282" i="1" l="1"/>
  <c r="A284" i="1"/>
  <c r="C283" i="1" a="1"/>
  <c r="C283" i="1" s="1"/>
  <c r="K283" i="1" a="1"/>
  <c r="K283" i="1" s="1"/>
  <c r="S283" i="1" a="1"/>
  <c r="S283" i="1" s="1"/>
  <c r="AA283" i="1" a="1"/>
  <c r="AA283" i="1" s="1"/>
  <c r="AI283" i="1" a="1"/>
  <c r="AI283" i="1" s="1"/>
  <c r="AQ283" i="1" a="1"/>
  <c r="AQ283" i="1" s="1"/>
  <c r="AY283" i="1" a="1"/>
  <c r="AY283" i="1" s="1"/>
  <c r="BG283" i="1" a="1"/>
  <c r="BG283" i="1" s="1"/>
  <c r="D283" i="1" a="1"/>
  <c r="D283" i="1" s="1"/>
  <c r="L283" i="1" a="1"/>
  <c r="L283" i="1" s="1"/>
  <c r="T283" i="1" a="1"/>
  <c r="T283" i="1" s="1"/>
  <c r="AB283" i="1" a="1"/>
  <c r="AB283" i="1" s="1"/>
  <c r="AJ283" i="1" a="1"/>
  <c r="AJ283" i="1" s="1"/>
  <c r="AR283" i="1" a="1"/>
  <c r="AR283" i="1" s="1"/>
  <c r="AZ283" i="1" a="1"/>
  <c r="AZ283" i="1" s="1"/>
  <c r="BH283" i="1" a="1"/>
  <c r="BH283" i="1" s="1"/>
  <c r="BP283" i="1" a="1"/>
  <c r="BP283" i="1" s="1"/>
  <c r="BX283" i="1" a="1"/>
  <c r="BX283" i="1" s="1"/>
  <c r="CF283" i="1" a="1"/>
  <c r="CF283" i="1" s="1"/>
  <c r="CN283" i="1" a="1"/>
  <c r="CN283" i="1" s="1"/>
  <c r="CV283" i="1" a="1"/>
  <c r="CV283" i="1" s="1"/>
  <c r="E283" i="1" a="1"/>
  <c r="E283" i="1" s="1"/>
  <c r="M283" i="1" a="1"/>
  <c r="M283" i="1" s="1"/>
  <c r="U283" i="1" a="1"/>
  <c r="U283" i="1" s="1"/>
  <c r="AC283" i="1" a="1"/>
  <c r="AC283" i="1" s="1"/>
  <c r="AK283" i="1" a="1"/>
  <c r="AK283" i="1" s="1"/>
  <c r="AS283" i="1" a="1"/>
  <c r="AS283" i="1" s="1"/>
  <c r="BA283" i="1" a="1"/>
  <c r="BA283" i="1" s="1"/>
  <c r="BI283" i="1" a="1"/>
  <c r="BI283" i="1" s="1"/>
  <c r="BQ283" i="1" a="1"/>
  <c r="BQ283" i="1" s="1"/>
  <c r="BY283" i="1" a="1"/>
  <c r="BY283" i="1" s="1"/>
  <c r="CG283" i="1" a="1"/>
  <c r="CG283" i="1" s="1"/>
  <c r="CO283" i="1" a="1"/>
  <c r="CO283" i="1" s="1"/>
  <c r="CW283" i="1" a="1"/>
  <c r="CW283" i="1" s="1"/>
  <c r="F283" i="1" a="1"/>
  <c r="F283" i="1" s="1"/>
  <c r="N283" i="1" a="1"/>
  <c r="N283" i="1" s="1"/>
  <c r="V283" i="1" a="1"/>
  <c r="V283" i="1" s="1"/>
  <c r="AD283" i="1" a="1"/>
  <c r="AD283" i="1" s="1"/>
  <c r="AL283" i="1" a="1"/>
  <c r="AL283" i="1" s="1"/>
  <c r="AT283" i="1" a="1"/>
  <c r="AT283" i="1" s="1"/>
  <c r="BB283" i="1" a="1"/>
  <c r="BB283" i="1" s="1"/>
  <c r="BJ283" i="1" a="1"/>
  <c r="BJ283" i="1" s="1"/>
  <c r="BR283" i="1" a="1"/>
  <c r="BR283" i="1" s="1"/>
  <c r="G283" i="1" a="1"/>
  <c r="G283" i="1" s="1"/>
  <c r="O283" i="1" a="1"/>
  <c r="O283" i="1" s="1"/>
  <c r="W283" i="1" a="1"/>
  <c r="W283" i="1" s="1"/>
  <c r="AE283" i="1" a="1"/>
  <c r="AE283" i="1" s="1"/>
  <c r="AM283" i="1" a="1"/>
  <c r="AM283" i="1" s="1"/>
  <c r="AU283" i="1" a="1"/>
  <c r="AU283" i="1" s="1"/>
  <c r="H283" i="1" a="1"/>
  <c r="H283" i="1" s="1"/>
  <c r="P283" i="1" a="1"/>
  <c r="P283" i="1" s="1"/>
  <c r="X283" i="1" a="1"/>
  <c r="X283" i="1" s="1"/>
  <c r="AF283" i="1" a="1"/>
  <c r="AF283" i="1" s="1"/>
  <c r="AN283" i="1" a="1"/>
  <c r="AN283" i="1" s="1"/>
  <c r="AV283" i="1" a="1"/>
  <c r="AV283" i="1" s="1"/>
  <c r="BD283" i="1" a="1"/>
  <c r="BD283" i="1" s="1"/>
  <c r="BL283" i="1" a="1"/>
  <c r="BL283" i="1" s="1"/>
  <c r="I283" i="1" a="1"/>
  <c r="I283" i="1" s="1"/>
  <c r="Q283" i="1" a="1"/>
  <c r="Q283" i="1" s="1"/>
  <c r="Y283" i="1" a="1"/>
  <c r="Y283" i="1" s="1"/>
  <c r="AG283" i="1" a="1"/>
  <c r="AG283" i="1" s="1"/>
  <c r="AO283" i="1" a="1"/>
  <c r="AO283" i="1" s="1"/>
  <c r="AW283" i="1" a="1"/>
  <c r="AW283" i="1" s="1"/>
  <c r="BE283" i="1" a="1"/>
  <c r="BE283" i="1" s="1"/>
  <c r="BM283" i="1" a="1"/>
  <c r="BM283" i="1" s="1"/>
  <c r="AH283" i="1" a="1"/>
  <c r="AH283" i="1" s="1"/>
  <c r="BS283" i="1" a="1"/>
  <c r="BS283" i="1" s="1"/>
  <c r="CC283" i="1" a="1"/>
  <c r="CC283" i="1" s="1"/>
  <c r="CM283" i="1" a="1"/>
  <c r="CM283" i="1" s="1"/>
  <c r="AP283" i="1" a="1"/>
  <c r="AP283" i="1" s="1"/>
  <c r="BT283" i="1" a="1"/>
  <c r="BT283" i="1" s="1"/>
  <c r="CD283" i="1" a="1"/>
  <c r="CD283" i="1" s="1"/>
  <c r="CP283" i="1" a="1"/>
  <c r="CP283" i="1" s="1"/>
  <c r="AX283" i="1" a="1"/>
  <c r="AX283" i="1" s="1"/>
  <c r="BU283" i="1" a="1"/>
  <c r="BU283" i="1" s="1"/>
  <c r="CE283" i="1" a="1"/>
  <c r="CE283" i="1" s="1"/>
  <c r="CQ283" i="1" a="1"/>
  <c r="CQ283" i="1" s="1"/>
  <c r="BC283" i="1" a="1"/>
  <c r="BC283" i="1" s="1"/>
  <c r="BV283" i="1" a="1"/>
  <c r="BV283" i="1" s="1"/>
  <c r="CH283" i="1" a="1"/>
  <c r="CH283" i="1" s="1"/>
  <c r="CR283" i="1" a="1"/>
  <c r="CR283" i="1" s="1"/>
  <c r="B283" i="1" a="1"/>
  <c r="B283" i="1" s="1"/>
  <c r="BF283" i="1" a="1"/>
  <c r="BF283" i="1" s="1"/>
  <c r="BW283" i="1" a="1"/>
  <c r="BW283" i="1" s="1"/>
  <c r="CI283" i="1" a="1"/>
  <c r="CI283" i="1" s="1"/>
  <c r="CS283" i="1" a="1"/>
  <c r="CS283" i="1" s="1"/>
  <c r="J283" i="1" a="1"/>
  <c r="J283" i="1" s="1"/>
  <c r="BK283" i="1" a="1"/>
  <c r="BK283" i="1" s="1"/>
  <c r="BZ283" i="1" a="1"/>
  <c r="BZ283" i="1" s="1"/>
  <c r="CJ283" i="1" a="1"/>
  <c r="CJ283" i="1" s="1"/>
  <c r="CT283" i="1" a="1"/>
  <c r="CT283" i="1" s="1"/>
  <c r="R283" i="1" a="1"/>
  <c r="R283" i="1" s="1"/>
  <c r="BN283" i="1" a="1"/>
  <c r="BN283" i="1" s="1"/>
  <c r="CA283" i="1" a="1"/>
  <c r="CA283" i="1" s="1"/>
  <c r="CK283" i="1" a="1"/>
  <c r="CK283" i="1" s="1"/>
  <c r="CU283" i="1" a="1"/>
  <c r="CU283" i="1" s="1"/>
  <c r="CB283" i="1" a="1"/>
  <c r="CB283" i="1" s="1"/>
  <c r="CL283" i="1" a="1"/>
  <c r="CL283" i="1" s="1"/>
  <c r="Z283" i="1" a="1"/>
  <c r="Z283" i="1" s="1"/>
  <c r="BO283" i="1" a="1"/>
  <c r="BO283" i="1" s="1"/>
  <c r="CX283" i="1" l="1"/>
  <c r="A285" i="1"/>
  <c r="H284" i="1" a="1"/>
  <c r="H284" i="1" s="1"/>
  <c r="P284" i="1" a="1"/>
  <c r="P284" i="1" s="1"/>
  <c r="X284" i="1" a="1"/>
  <c r="X284" i="1" s="1"/>
  <c r="AF284" i="1" a="1"/>
  <c r="AF284" i="1" s="1"/>
  <c r="AN284" i="1" a="1"/>
  <c r="AN284" i="1" s="1"/>
  <c r="AV284" i="1" a="1"/>
  <c r="AV284" i="1" s="1"/>
  <c r="BD284" i="1" a="1"/>
  <c r="BD284" i="1" s="1"/>
  <c r="BL284" i="1" a="1"/>
  <c r="BL284" i="1" s="1"/>
  <c r="BT284" i="1" a="1"/>
  <c r="BT284" i="1" s="1"/>
  <c r="CB284" i="1" a="1"/>
  <c r="CB284" i="1" s="1"/>
  <c r="CJ284" i="1" a="1"/>
  <c r="CJ284" i="1" s="1"/>
  <c r="CR284" i="1" a="1"/>
  <c r="CR284" i="1" s="1"/>
  <c r="I284" i="1" a="1"/>
  <c r="I284" i="1" s="1"/>
  <c r="Q284" i="1" a="1"/>
  <c r="Q284" i="1" s="1"/>
  <c r="Y284" i="1" a="1"/>
  <c r="Y284" i="1" s="1"/>
  <c r="AG284" i="1" a="1"/>
  <c r="AG284" i="1" s="1"/>
  <c r="AO284" i="1" a="1"/>
  <c r="AO284" i="1" s="1"/>
  <c r="AW284" i="1" a="1"/>
  <c r="AW284" i="1" s="1"/>
  <c r="BE284" i="1" a="1"/>
  <c r="BE284" i="1" s="1"/>
  <c r="BM284" i="1" a="1"/>
  <c r="BM284" i="1" s="1"/>
  <c r="BU284" i="1" a="1"/>
  <c r="BU284" i="1" s="1"/>
  <c r="CC284" i="1" a="1"/>
  <c r="CC284" i="1" s="1"/>
  <c r="CK284" i="1" a="1"/>
  <c r="CK284" i="1" s="1"/>
  <c r="CS284" i="1" a="1"/>
  <c r="CS284" i="1" s="1"/>
  <c r="C284" i="1" a="1"/>
  <c r="C284" i="1" s="1"/>
  <c r="M284" i="1" a="1"/>
  <c r="M284" i="1" s="1"/>
  <c r="W284" i="1" a="1"/>
  <c r="W284" i="1" s="1"/>
  <c r="AI284" i="1" a="1"/>
  <c r="AI284" i="1" s="1"/>
  <c r="AS284" i="1" a="1"/>
  <c r="AS284" i="1" s="1"/>
  <c r="BC284" i="1" a="1"/>
  <c r="BC284" i="1" s="1"/>
  <c r="BO284" i="1" a="1"/>
  <c r="BO284" i="1" s="1"/>
  <c r="BY284" i="1" a="1"/>
  <c r="BY284" i="1" s="1"/>
  <c r="CI284" i="1" a="1"/>
  <c r="CI284" i="1" s="1"/>
  <c r="CU284" i="1" a="1"/>
  <c r="CU284" i="1" s="1"/>
  <c r="D284" i="1" a="1"/>
  <c r="D284" i="1" s="1"/>
  <c r="N284" i="1" a="1"/>
  <c r="N284" i="1" s="1"/>
  <c r="Z284" i="1" a="1"/>
  <c r="Z284" i="1" s="1"/>
  <c r="AJ284" i="1" a="1"/>
  <c r="AJ284" i="1" s="1"/>
  <c r="AT284" i="1" a="1"/>
  <c r="AT284" i="1" s="1"/>
  <c r="BF284" i="1" a="1"/>
  <c r="BF284" i="1" s="1"/>
  <c r="BP284" i="1" a="1"/>
  <c r="BP284" i="1" s="1"/>
  <c r="BZ284" i="1" a="1"/>
  <c r="BZ284" i="1" s="1"/>
  <c r="CL284" i="1" a="1"/>
  <c r="CL284" i="1" s="1"/>
  <c r="CV284" i="1" a="1"/>
  <c r="CV284" i="1" s="1"/>
  <c r="E284" i="1" a="1"/>
  <c r="E284" i="1" s="1"/>
  <c r="O284" i="1" a="1"/>
  <c r="O284" i="1" s="1"/>
  <c r="AA284" i="1" a="1"/>
  <c r="AA284" i="1" s="1"/>
  <c r="AK284" i="1" a="1"/>
  <c r="AK284" i="1" s="1"/>
  <c r="AU284" i="1" a="1"/>
  <c r="AU284" i="1" s="1"/>
  <c r="BG284" i="1" a="1"/>
  <c r="BG284" i="1" s="1"/>
  <c r="BQ284" i="1" a="1"/>
  <c r="BQ284" i="1" s="1"/>
  <c r="CA284" i="1" a="1"/>
  <c r="CA284" i="1" s="1"/>
  <c r="CM284" i="1" a="1"/>
  <c r="CM284" i="1" s="1"/>
  <c r="CW284" i="1" a="1"/>
  <c r="CW284" i="1" s="1"/>
  <c r="F284" i="1" a="1"/>
  <c r="F284" i="1" s="1"/>
  <c r="R284" i="1" a="1"/>
  <c r="R284" i="1" s="1"/>
  <c r="AB284" i="1" a="1"/>
  <c r="AB284" i="1" s="1"/>
  <c r="AL284" i="1" a="1"/>
  <c r="AL284" i="1" s="1"/>
  <c r="AX284" i="1" a="1"/>
  <c r="AX284" i="1" s="1"/>
  <c r="BH284" i="1" a="1"/>
  <c r="BH284" i="1" s="1"/>
  <c r="BR284" i="1" a="1"/>
  <c r="BR284" i="1" s="1"/>
  <c r="CD284" i="1" a="1"/>
  <c r="CD284" i="1" s="1"/>
  <c r="CN284" i="1" a="1"/>
  <c r="CN284" i="1" s="1"/>
  <c r="G284" i="1" a="1"/>
  <c r="G284" i="1" s="1"/>
  <c r="S284" i="1" a="1"/>
  <c r="S284" i="1" s="1"/>
  <c r="AC284" i="1" a="1"/>
  <c r="AC284" i="1" s="1"/>
  <c r="AM284" i="1" a="1"/>
  <c r="AM284" i="1" s="1"/>
  <c r="AY284" i="1" a="1"/>
  <c r="AY284" i="1" s="1"/>
  <c r="BI284" i="1" a="1"/>
  <c r="BI284" i="1" s="1"/>
  <c r="BS284" i="1" a="1"/>
  <c r="BS284" i="1" s="1"/>
  <c r="CE284" i="1" a="1"/>
  <c r="CE284" i="1" s="1"/>
  <c r="CO284" i="1" a="1"/>
  <c r="CO284" i="1" s="1"/>
  <c r="J284" i="1" a="1"/>
  <c r="J284" i="1" s="1"/>
  <c r="T284" i="1" a="1"/>
  <c r="T284" i="1" s="1"/>
  <c r="AD284" i="1" a="1"/>
  <c r="AD284" i="1" s="1"/>
  <c r="AP284" i="1" a="1"/>
  <c r="AP284" i="1" s="1"/>
  <c r="AZ284" i="1" a="1"/>
  <c r="AZ284" i="1" s="1"/>
  <c r="BJ284" i="1" a="1"/>
  <c r="BJ284" i="1" s="1"/>
  <c r="BV284" i="1" a="1"/>
  <c r="BV284" i="1" s="1"/>
  <c r="CF284" i="1" a="1"/>
  <c r="CF284" i="1" s="1"/>
  <c r="CP284" i="1" a="1"/>
  <c r="CP284" i="1" s="1"/>
  <c r="K284" i="1" a="1"/>
  <c r="K284" i="1" s="1"/>
  <c r="U284" i="1" a="1"/>
  <c r="U284" i="1" s="1"/>
  <c r="AE284" i="1" a="1"/>
  <c r="AE284" i="1" s="1"/>
  <c r="AQ284" i="1" a="1"/>
  <c r="AQ284" i="1" s="1"/>
  <c r="BA284" i="1" a="1"/>
  <c r="BA284" i="1" s="1"/>
  <c r="BK284" i="1" a="1"/>
  <c r="BK284" i="1" s="1"/>
  <c r="BW284" i="1" a="1"/>
  <c r="BW284" i="1" s="1"/>
  <c r="CG284" i="1" a="1"/>
  <c r="CG284" i="1" s="1"/>
  <c r="CQ284" i="1" a="1"/>
  <c r="CQ284" i="1" s="1"/>
  <c r="BN284" i="1" a="1"/>
  <c r="BN284" i="1" s="1"/>
  <c r="BX284" i="1" a="1"/>
  <c r="BX284" i="1" s="1"/>
  <c r="B284" i="1" a="1"/>
  <c r="B284" i="1" s="1"/>
  <c r="CH284" i="1" a="1"/>
  <c r="CH284" i="1" s="1"/>
  <c r="L284" i="1" a="1"/>
  <c r="L284" i="1" s="1"/>
  <c r="CT284" i="1" a="1"/>
  <c r="CT284" i="1" s="1"/>
  <c r="V284" i="1" a="1"/>
  <c r="V284" i="1" s="1"/>
  <c r="AH284" i="1" a="1"/>
  <c r="AH284" i="1" s="1"/>
  <c r="AR284" i="1" a="1"/>
  <c r="AR284" i="1" s="1"/>
  <c r="BB284" i="1" a="1"/>
  <c r="BB284" i="1" s="1"/>
  <c r="CX284" i="1" l="1"/>
  <c r="A286" i="1"/>
  <c r="D285" i="1" a="1"/>
  <c r="D285" i="1" s="1"/>
  <c r="L285" i="1" a="1"/>
  <c r="L285" i="1" s="1"/>
  <c r="T285" i="1" a="1"/>
  <c r="T285" i="1" s="1"/>
  <c r="AB285" i="1" a="1"/>
  <c r="AB285" i="1" s="1"/>
  <c r="AJ285" i="1" a="1"/>
  <c r="AJ285" i="1" s="1"/>
  <c r="AR285" i="1" a="1"/>
  <c r="AR285" i="1" s="1"/>
  <c r="AZ285" i="1" a="1"/>
  <c r="AZ285" i="1" s="1"/>
  <c r="BH285" i="1" a="1"/>
  <c r="BH285" i="1" s="1"/>
  <c r="BP285" i="1" a="1"/>
  <c r="BP285" i="1" s="1"/>
  <c r="BX285" i="1" a="1"/>
  <c r="BX285" i="1" s="1"/>
  <c r="CF285" i="1" a="1"/>
  <c r="CF285" i="1" s="1"/>
  <c r="CN285" i="1" a="1"/>
  <c r="CN285" i="1" s="1"/>
  <c r="CV285" i="1" a="1"/>
  <c r="CV285" i="1" s="1"/>
  <c r="E285" i="1" a="1"/>
  <c r="E285" i="1" s="1"/>
  <c r="M285" i="1" a="1"/>
  <c r="M285" i="1" s="1"/>
  <c r="U285" i="1" a="1"/>
  <c r="U285" i="1" s="1"/>
  <c r="AC285" i="1" a="1"/>
  <c r="AC285" i="1" s="1"/>
  <c r="AK285" i="1" a="1"/>
  <c r="AK285" i="1" s="1"/>
  <c r="I285" i="1" a="1"/>
  <c r="I285" i="1" s="1"/>
  <c r="S285" i="1" a="1"/>
  <c r="S285" i="1" s="1"/>
  <c r="AE285" i="1" a="1"/>
  <c r="AE285" i="1" s="1"/>
  <c r="AO285" i="1" a="1"/>
  <c r="AO285" i="1" s="1"/>
  <c r="AX285" i="1" a="1"/>
  <c r="AX285" i="1" s="1"/>
  <c r="BG285" i="1" a="1"/>
  <c r="BG285" i="1" s="1"/>
  <c r="BQ285" i="1" a="1"/>
  <c r="BQ285" i="1" s="1"/>
  <c r="BZ285" i="1" a="1"/>
  <c r="BZ285" i="1" s="1"/>
  <c r="CI285" i="1" a="1"/>
  <c r="CI285" i="1" s="1"/>
  <c r="CR285" i="1" a="1"/>
  <c r="CR285" i="1" s="1"/>
  <c r="J285" i="1" a="1"/>
  <c r="J285" i="1" s="1"/>
  <c r="V285" i="1" a="1"/>
  <c r="V285" i="1" s="1"/>
  <c r="AF285" i="1" a="1"/>
  <c r="AF285" i="1" s="1"/>
  <c r="AP285" i="1" a="1"/>
  <c r="AP285" i="1" s="1"/>
  <c r="AY285" i="1" a="1"/>
  <c r="AY285" i="1" s="1"/>
  <c r="BI285" i="1" a="1"/>
  <c r="BI285" i="1" s="1"/>
  <c r="BR285" i="1" a="1"/>
  <c r="BR285" i="1" s="1"/>
  <c r="CA285" i="1" a="1"/>
  <c r="CA285" i="1" s="1"/>
  <c r="CJ285" i="1" a="1"/>
  <c r="CJ285" i="1" s="1"/>
  <c r="CS285" i="1" a="1"/>
  <c r="CS285" i="1" s="1"/>
  <c r="K285" i="1" a="1"/>
  <c r="K285" i="1" s="1"/>
  <c r="W285" i="1" a="1"/>
  <c r="W285" i="1" s="1"/>
  <c r="AG285" i="1" a="1"/>
  <c r="AG285" i="1" s="1"/>
  <c r="AQ285" i="1" a="1"/>
  <c r="AQ285" i="1" s="1"/>
  <c r="BA285" i="1" a="1"/>
  <c r="BA285" i="1" s="1"/>
  <c r="BJ285" i="1" a="1"/>
  <c r="BJ285" i="1" s="1"/>
  <c r="BS285" i="1" a="1"/>
  <c r="BS285" i="1" s="1"/>
  <c r="CB285" i="1" a="1"/>
  <c r="CB285" i="1" s="1"/>
  <c r="CK285" i="1" a="1"/>
  <c r="CK285" i="1" s="1"/>
  <c r="CT285" i="1" a="1"/>
  <c r="CT285" i="1" s="1"/>
  <c r="B285" i="1" a="1"/>
  <c r="B285" i="1" s="1"/>
  <c r="N285" i="1" a="1"/>
  <c r="N285" i="1" s="1"/>
  <c r="X285" i="1" a="1"/>
  <c r="X285" i="1" s="1"/>
  <c r="AH285" i="1" a="1"/>
  <c r="AH285" i="1" s="1"/>
  <c r="AS285" i="1" a="1"/>
  <c r="AS285" i="1" s="1"/>
  <c r="BB285" i="1" a="1"/>
  <c r="BB285" i="1" s="1"/>
  <c r="BK285" i="1" a="1"/>
  <c r="BK285" i="1" s="1"/>
  <c r="BT285" i="1" a="1"/>
  <c r="BT285" i="1" s="1"/>
  <c r="CC285" i="1" a="1"/>
  <c r="CC285" i="1" s="1"/>
  <c r="CL285" i="1" a="1"/>
  <c r="CL285" i="1" s="1"/>
  <c r="CU285" i="1" a="1"/>
  <c r="CU285" i="1" s="1"/>
  <c r="C285" i="1" a="1"/>
  <c r="C285" i="1" s="1"/>
  <c r="O285" i="1" a="1"/>
  <c r="O285" i="1" s="1"/>
  <c r="Y285" i="1" a="1"/>
  <c r="Y285" i="1" s="1"/>
  <c r="AI285" i="1" a="1"/>
  <c r="AI285" i="1" s="1"/>
  <c r="AT285" i="1" a="1"/>
  <c r="AT285" i="1" s="1"/>
  <c r="BC285" i="1" a="1"/>
  <c r="BC285" i="1" s="1"/>
  <c r="BL285" i="1" a="1"/>
  <c r="BL285" i="1" s="1"/>
  <c r="BU285" i="1" a="1"/>
  <c r="BU285" i="1" s="1"/>
  <c r="CD285" i="1" a="1"/>
  <c r="CD285" i="1" s="1"/>
  <c r="CM285" i="1" a="1"/>
  <c r="CM285" i="1" s="1"/>
  <c r="CW285" i="1" a="1"/>
  <c r="CW285" i="1" s="1"/>
  <c r="F285" i="1" a="1"/>
  <c r="F285" i="1" s="1"/>
  <c r="P285" i="1" a="1"/>
  <c r="P285" i="1" s="1"/>
  <c r="Z285" i="1" a="1"/>
  <c r="Z285" i="1" s="1"/>
  <c r="AL285" i="1" a="1"/>
  <c r="AL285" i="1" s="1"/>
  <c r="AU285" i="1" a="1"/>
  <c r="AU285" i="1" s="1"/>
  <c r="BD285" i="1" a="1"/>
  <c r="BD285" i="1" s="1"/>
  <c r="BM285" i="1" a="1"/>
  <c r="BM285" i="1" s="1"/>
  <c r="BV285" i="1" a="1"/>
  <c r="BV285" i="1" s="1"/>
  <c r="CE285" i="1" a="1"/>
  <c r="CE285" i="1" s="1"/>
  <c r="CO285" i="1" a="1"/>
  <c r="CO285" i="1" s="1"/>
  <c r="G285" i="1" a="1"/>
  <c r="G285" i="1" s="1"/>
  <c r="Q285" i="1" a="1"/>
  <c r="Q285" i="1" s="1"/>
  <c r="AA285" i="1" a="1"/>
  <c r="AA285" i="1" s="1"/>
  <c r="AM285" i="1" a="1"/>
  <c r="AM285" i="1" s="1"/>
  <c r="AV285" i="1" a="1"/>
  <c r="AV285" i="1" s="1"/>
  <c r="BE285" i="1" a="1"/>
  <c r="BE285" i="1" s="1"/>
  <c r="BN285" i="1" a="1"/>
  <c r="BN285" i="1" s="1"/>
  <c r="BW285" i="1" a="1"/>
  <c r="BW285" i="1" s="1"/>
  <c r="CG285" i="1" a="1"/>
  <c r="CG285" i="1" s="1"/>
  <c r="CP285" i="1" a="1"/>
  <c r="CP285" i="1" s="1"/>
  <c r="AW285" i="1" a="1"/>
  <c r="AW285" i="1" s="1"/>
  <c r="BF285" i="1" a="1"/>
  <c r="BF285" i="1" s="1"/>
  <c r="BO285" i="1" a="1"/>
  <c r="BO285" i="1" s="1"/>
  <c r="BY285" i="1" a="1"/>
  <c r="BY285" i="1" s="1"/>
  <c r="H285" i="1" a="1"/>
  <c r="H285" i="1" s="1"/>
  <c r="CH285" i="1" a="1"/>
  <c r="CH285" i="1" s="1"/>
  <c r="R285" i="1" a="1"/>
  <c r="R285" i="1" s="1"/>
  <c r="CQ285" i="1" a="1"/>
  <c r="CQ285" i="1" s="1"/>
  <c r="AD285" i="1" a="1"/>
  <c r="AD285" i="1" s="1"/>
  <c r="AN285" i="1" a="1"/>
  <c r="AN285" i="1" s="1"/>
  <c r="CX285" i="1" l="1"/>
  <c r="A287" i="1"/>
  <c r="H286" i="1" a="1"/>
  <c r="H286" i="1" s="1"/>
  <c r="P286" i="1" a="1"/>
  <c r="P286" i="1" s="1"/>
  <c r="X286" i="1" a="1"/>
  <c r="X286" i="1" s="1"/>
  <c r="AF286" i="1" a="1"/>
  <c r="AF286" i="1" s="1"/>
  <c r="AN286" i="1" a="1"/>
  <c r="AN286" i="1" s="1"/>
  <c r="AV286" i="1" a="1"/>
  <c r="AV286" i="1" s="1"/>
  <c r="BD286" i="1" a="1"/>
  <c r="BD286" i="1" s="1"/>
  <c r="BL286" i="1" a="1"/>
  <c r="BL286" i="1" s="1"/>
  <c r="BT286" i="1" a="1"/>
  <c r="BT286" i="1" s="1"/>
  <c r="CB286" i="1" a="1"/>
  <c r="CB286" i="1" s="1"/>
  <c r="CJ286" i="1" a="1"/>
  <c r="CJ286" i="1" s="1"/>
  <c r="CR286" i="1" a="1"/>
  <c r="CR286" i="1" s="1"/>
  <c r="E286" i="1" a="1"/>
  <c r="E286" i="1" s="1"/>
  <c r="N286" i="1" a="1"/>
  <c r="N286" i="1" s="1"/>
  <c r="W286" i="1" a="1"/>
  <c r="W286" i="1" s="1"/>
  <c r="AG286" i="1" a="1"/>
  <c r="AG286" i="1" s="1"/>
  <c r="AP286" i="1" a="1"/>
  <c r="AP286" i="1" s="1"/>
  <c r="AY286" i="1" a="1"/>
  <c r="AY286" i="1" s="1"/>
  <c r="BH286" i="1" a="1"/>
  <c r="BH286" i="1" s="1"/>
  <c r="BQ286" i="1" a="1"/>
  <c r="BQ286" i="1" s="1"/>
  <c r="BZ286" i="1" a="1"/>
  <c r="BZ286" i="1" s="1"/>
  <c r="CI286" i="1" a="1"/>
  <c r="CI286" i="1" s="1"/>
  <c r="CS286" i="1" a="1"/>
  <c r="CS286" i="1" s="1"/>
  <c r="F286" i="1" a="1"/>
  <c r="F286" i="1" s="1"/>
  <c r="O286" i="1" a="1"/>
  <c r="O286" i="1" s="1"/>
  <c r="Y286" i="1" a="1"/>
  <c r="Y286" i="1" s="1"/>
  <c r="AH286" i="1" a="1"/>
  <c r="AH286" i="1" s="1"/>
  <c r="AQ286" i="1" a="1"/>
  <c r="AQ286" i="1" s="1"/>
  <c r="AZ286" i="1" a="1"/>
  <c r="AZ286" i="1" s="1"/>
  <c r="BI286" i="1" a="1"/>
  <c r="BI286" i="1" s="1"/>
  <c r="BR286" i="1" a="1"/>
  <c r="BR286" i="1" s="1"/>
  <c r="CA286" i="1" a="1"/>
  <c r="CA286" i="1" s="1"/>
  <c r="CK286" i="1" a="1"/>
  <c r="CK286" i="1" s="1"/>
  <c r="CT286" i="1" a="1"/>
  <c r="CT286" i="1" s="1"/>
  <c r="G286" i="1" a="1"/>
  <c r="G286" i="1" s="1"/>
  <c r="Q286" i="1" a="1"/>
  <c r="Q286" i="1" s="1"/>
  <c r="Z286" i="1" a="1"/>
  <c r="Z286" i="1" s="1"/>
  <c r="AI286" i="1" a="1"/>
  <c r="AI286" i="1" s="1"/>
  <c r="AR286" i="1" a="1"/>
  <c r="AR286" i="1" s="1"/>
  <c r="BA286" i="1" a="1"/>
  <c r="BA286" i="1" s="1"/>
  <c r="BJ286" i="1" a="1"/>
  <c r="BJ286" i="1" s="1"/>
  <c r="BS286" i="1" a="1"/>
  <c r="BS286" i="1" s="1"/>
  <c r="CC286" i="1" a="1"/>
  <c r="CC286" i="1" s="1"/>
  <c r="CL286" i="1" a="1"/>
  <c r="CL286" i="1" s="1"/>
  <c r="CU286" i="1" a="1"/>
  <c r="CU286" i="1" s="1"/>
  <c r="I286" i="1" a="1"/>
  <c r="I286" i="1" s="1"/>
  <c r="R286" i="1" a="1"/>
  <c r="R286" i="1" s="1"/>
  <c r="AA286" i="1" a="1"/>
  <c r="AA286" i="1" s="1"/>
  <c r="AJ286" i="1" a="1"/>
  <c r="AJ286" i="1" s="1"/>
  <c r="AS286" i="1" a="1"/>
  <c r="AS286" i="1" s="1"/>
  <c r="BB286" i="1" a="1"/>
  <c r="BB286" i="1" s="1"/>
  <c r="BK286" i="1" a="1"/>
  <c r="BK286" i="1" s="1"/>
  <c r="BU286" i="1" a="1"/>
  <c r="BU286" i="1" s="1"/>
  <c r="CD286" i="1" a="1"/>
  <c r="CD286" i="1" s="1"/>
  <c r="CM286" i="1" a="1"/>
  <c r="CM286" i="1" s="1"/>
  <c r="CV286" i="1" a="1"/>
  <c r="CV286" i="1" s="1"/>
  <c r="J286" i="1" a="1"/>
  <c r="J286" i="1" s="1"/>
  <c r="S286" i="1" a="1"/>
  <c r="S286" i="1" s="1"/>
  <c r="AB286" i="1" a="1"/>
  <c r="AB286" i="1" s="1"/>
  <c r="AK286" i="1" a="1"/>
  <c r="AK286" i="1" s="1"/>
  <c r="AT286" i="1" a="1"/>
  <c r="AT286" i="1" s="1"/>
  <c r="BC286" i="1" a="1"/>
  <c r="BC286" i="1" s="1"/>
  <c r="BM286" i="1" a="1"/>
  <c r="BM286" i="1" s="1"/>
  <c r="BV286" i="1" a="1"/>
  <c r="BV286" i="1" s="1"/>
  <c r="CE286" i="1" a="1"/>
  <c r="CE286" i="1" s="1"/>
  <c r="CN286" i="1" a="1"/>
  <c r="CN286" i="1" s="1"/>
  <c r="CW286" i="1" a="1"/>
  <c r="CW286" i="1" s="1"/>
  <c r="B286" i="1" a="1"/>
  <c r="B286" i="1" s="1"/>
  <c r="K286" i="1" a="1"/>
  <c r="K286" i="1" s="1"/>
  <c r="T286" i="1" a="1"/>
  <c r="T286" i="1" s="1"/>
  <c r="AC286" i="1" a="1"/>
  <c r="AC286" i="1" s="1"/>
  <c r="AL286" i="1" a="1"/>
  <c r="AL286" i="1" s="1"/>
  <c r="AU286" i="1" a="1"/>
  <c r="AU286" i="1" s="1"/>
  <c r="BE286" i="1" a="1"/>
  <c r="BE286" i="1" s="1"/>
  <c r="BN286" i="1" a="1"/>
  <c r="BN286" i="1" s="1"/>
  <c r="BW286" i="1" a="1"/>
  <c r="BW286" i="1" s="1"/>
  <c r="CF286" i="1" a="1"/>
  <c r="CF286" i="1" s="1"/>
  <c r="CO286" i="1" a="1"/>
  <c r="CO286" i="1" s="1"/>
  <c r="C286" i="1" a="1"/>
  <c r="C286" i="1" s="1"/>
  <c r="L286" i="1" a="1"/>
  <c r="L286" i="1" s="1"/>
  <c r="U286" i="1" a="1"/>
  <c r="U286" i="1" s="1"/>
  <c r="AD286" i="1" a="1"/>
  <c r="AD286" i="1" s="1"/>
  <c r="AM286" i="1" a="1"/>
  <c r="AM286" i="1" s="1"/>
  <c r="AW286" i="1" a="1"/>
  <c r="AW286" i="1" s="1"/>
  <c r="BF286" i="1" a="1"/>
  <c r="BF286" i="1" s="1"/>
  <c r="BO286" i="1" a="1"/>
  <c r="BO286" i="1" s="1"/>
  <c r="BX286" i="1" a="1"/>
  <c r="BX286" i="1" s="1"/>
  <c r="CG286" i="1" a="1"/>
  <c r="CG286" i="1" s="1"/>
  <c r="CP286" i="1" a="1"/>
  <c r="CP286" i="1" s="1"/>
  <c r="V286" i="1" a="1"/>
  <c r="V286" i="1" s="1"/>
  <c r="CQ286" i="1" a="1"/>
  <c r="CQ286" i="1" s="1"/>
  <c r="AE286" i="1" a="1"/>
  <c r="AE286" i="1" s="1"/>
  <c r="AO286" i="1" a="1"/>
  <c r="AO286" i="1" s="1"/>
  <c r="AX286" i="1" a="1"/>
  <c r="AX286" i="1" s="1"/>
  <c r="BG286" i="1" a="1"/>
  <c r="BG286" i="1" s="1"/>
  <c r="BP286" i="1" a="1"/>
  <c r="BP286" i="1" s="1"/>
  <c r="D286" i="1" a="1"/>
  <c r="D286" i="1" s="1"/>
  <c r="BY286" i="1" a="1"/>
  <c r="BY286" i="1" s="1"/>
  <c r="M286" i="1" a="1"/>
  <c r="M286" i="1" s="1"/>
  <c r="CH286" i="1" a="1"/>
  <c r="CH286" i="1" s="1"/>
  <c r="CX286" i="1" l="1"/>
  <c r="A288" i="1"/>
  <c r="D287" i="1" a="1"/>
  <c r="D287" i="1" s="1"/>
  <c r="L287" i="1" a="1"/>
  <c r="L287" i="1" s="1"/>
  <c r="T287" i="1" a="1"/>
  <c r="T287" i="1" s="1"/>
  <c r="F287" i="1" a="1"/>
  <c r="F287" i="1" s="1"/>
  <c r="O287" i="1" a="1"/>
  <c r="O287" i="1" s="1"/>
  <c r="X287" i="1" a="1"/>
  <c r="X287" i="1" s="1"/>
  <c r="AF287" i="1" a="1"/>
  <c r="AF287" i="1" s="1"/>
  <c r="AN287" i="1" a="1"/>
  <c r="AN287" i="1" s="1"/>
  <c r="AV287" i="1" a="1"/>
  <c r="AV287" i="1" s="1"/>
  <c r="BD287" i="1" a="1"/>
  <c r="BD287" i="1" s="1"/>
  <c r="BL287" i="1" a="1"/>
  <c r="BL287" i="1" s="1"/>
  <c r="BT287" i="1" a="1"/>
  <c r="BT287" i="1" s="1"/>
  <c r="CB287" i="1" a="1"/>
  <c r="CB287" i="1" s="1"/>
  <c r="CJ287" i="1" a="1"/>
  <c r="CJ287" i="1" s="1"/>
  <c r="CR287" i="1" a="1"/>
  <c r="CR287" i="1" s="1"/>
  <c r="G287" i="1" a="1"/>
  <c r="G287" i="1" s="1"/>
  <c r="P287" i="1" a="1"/>
  <c r="P287" i="1" s="1"/>
  <c r="Y287" i="1" a="1"/>
  <c r="Y287" i="1" s="1"/>
  <c r="AG287" i="1" a="1"/>
  <c r="AG287" i="1" s="1"/>
  <c r="AO287" i="1" a="1"/>
  <c r="AO287" i="1" s="1"/>
  <c r="AW287" i="1" a="1"/>
  <c r="AW287" i="1" s="1"/>
  <c r="BE287" i="1" a="1"/>
  <c r="BE287" i="1" s="1"/>
  <c r="BM287" i="1" a="1"/>
  <c r="BM287" i="1" s="1"/>
  <c r="BU287" i="1" a="1"/>
  <c r="BU287" i="1" s="1"/>
  <c r="CC287" i="1" a="1"/>
  <c r="CC287" i="1" s="1"/>
  <c r="CK287" i="1" a="1"/>
  <c r="CK287" i="1" s="1"/>
  <c r="CS287" i="1" a="1"/>
  <c r="CS287" i="1" s="1"/>
  <c r="H287" i="1" a="1"/>
  <c r="H287" i="1" s="1"/>
  <c r="Q287" i="1" a="1"/>
  <c r="Q287" i="1" s="1"/>
  <c r="Z287" i="1" a="1"/>
  <c r="Z287" i="1" s="1"/>
  <c r="AH287" i="1" a="1"/>
  <c r="AH287" i="1" s="1"/>
  <c r="AP287" i="1" a="1"/>
  <c r="AP287" i="1" s="1"/>
  <c r="AX287" i="1" a="1"/>
  <c r="AX287" i="1" s="1"/>
  <c r="BF287" i="1" a="1"/>
  <c r="BF287" i="1" s="1"/>
  <c r="BN287" i="1" a="1"/>
  <c r="BN287" i="1" s="1"/>
  <c r="BV287" i="1" a="1"/>
  <c r="BV287" i="1" s="1"/>
  <c r="CD287" i="1" a="1"/>
  <c r="CD287" i="1" s="1"/>
  <c r="CL287" i="1" a="1"/>
  <c r="CL287" i="1" s="1"/>
  <c r="CT287" i="1" a="1"/>
  <c r="CT287" i="1" s="1"/>
  <c r="I287" i="1" a="1"/>
  <c r="I287" i="1" s="1"/>
  <c r="R287" i="1" a="1"/>
  <c r="R287" i="1" s="1"/>
  <c r="AA287" i="1" a="1"/>
  <c r="AA287" i="1" s="1"/>
  <c r="AI287" i="1" a="1"/>
  <c r="AI287" i="1" s="1"/>
  <c r="AQ287" i="1" a="1"/>
  <c r="AQ287" i="1" s="1"/>
  <c r="AY287" i="1" a="1"/>
  <c r="AY287" i="1" s="1"/>
  <c r="BG287" i="1" a="1"/>
  <c r="BG287" i="1" s="1"/>
  <c r="BO287" i="1" a="1"/>
  <c r="BO287" i="1" s="1"/>
  <c r="BW287" i="1" a="1"/>
  <c r="BW287" i="1" s="1"/>
  <c r="CE287" i="1" a="1"/>
  <c r="CE287" i="1" s="1"/>
  <c r="CM287" i="1" a="1"/>
  <c r="CM287" i="1" s="1"/>
  <c r="CU287" i="1" a="1"/>
  <c r="CU287" i="1" s="1"/>
  <c r="J287" i="1" a="1"/>
  <c r="J287" i="1" s="1"/>
  <c r="S287" i="1" a="1"/>
  <c r="S287" i="1" s="1"/>
  <c r="AB287" i="1" a="1"/>
  <c r="AB287" i="1" s="1"/>
  <c r="AJ287" i="1" a="1"/>
  <c r="AJ287" i="1" s="1"/>
  <c r="AR287" i="1" a="1"/>
  <c r="AR287" i="1" s="1"/>
  <c r="AZ287" i="1" a="1"/>
  <c r="AZ287" i="1" s="1"/>
  <c r="BH287" i="1" a="1"/>
  <c r="BH287" i="1" s="1"/>
  <c r="BP287" i="1" a="1"/>
  <c r="BP287" i="1" s="1"/>
  <c r="BX287" i="1" a="1"/>
  <c r="BX287" i="1" s="1"/>
  <c r="CF287" i="1" a="1"/>
  <c r="CF287" i="1" s="1"/>
  <c r="CN287" i="1" a="1"/>
  <c r="CN287" i="1" s="1"/>
  <c r="CV287" i="1" a="1"/>
  <c r="CV287" i="1" s="1"/>
  <c r="B287" i="1" a="1"/>
  <c r="B287" i="1" s="1"/>
  <c r="K287" i="1" a="1"/>
  <c r="K287" i="1" s="1"/>
  <c r="U287" i="1" a="1"/>
  <c r="U287" i="1" s="1"/>
  <c r="AC287" i="1" a="1"/>
  <c r="AC287" i="1" s="1"/>
  <c r="AK287" i="1" a="1"/>
  <c r="AK287" i="1" s="1"/>
  <c r="AS287" i="1" a="1"/>
  <c r="AS287" i="1" s="1"/>
  <c r="BA287" i="1" a="1"/>
  <c r="BA287" i="1" s="1"/>
  <c r="BI287" i="1" a="1"/>
  <c r="BI287" i="1" s="1"/>
  <c r="BQ287" i="1" a="1"/>
  <c r="BQ287" i="1" s="1"/>
  <c r="BY287" i="1" a="1"/>
  <c r="BY287" i="1" s="1"/>
  <c r="CG287" i="1" a="1"/>
  <c r="CG287" i="1" s="1"/>
  <c r="CO287" i="1" a="1"/>
  <c r="CO287" i="1" s="1"/>
  <c r="CW287" i="1" a="1"/>
  <c r="CW287" i="1" s="1"/>
  <c r="C287" i="1" a="1"/>
  <c r="C287" i="1" s="1"/>
  <c r="M287" i="1" a="1"/>
  <c r="M287" i="1" s="1"/>
  <c r="V287" i="1" a="1"/>
  <c r="V287" i="1" s="1"/>
  <c r="AD287" i="1" a="1"/>
  <c r="AD287" i="1" s="1"/>
  <c r="AL287" i="1" a="1"/>
  <c r="AL287" i="1" s="1"/>
  <c r="AT287" i="1" a="1"/>
  <c r="AT287" i="1" s="1"/>
  <c r="BB287" i="1" a="1"/>
  <c r="BB287" i="1" s="1"/>
  <c r="BJ287" i="1" a="1"/>
  <c r="BJ287" i="1" s="1"/>
  <c r="BR287" i="1" a="1"/>
  <c r="BR287" i="1" s="1"/>
  <c r="BZ287" i="1" a="1"/>
  <c r="BZ287" i="1" s="1"/>
  <c r="CH287" i="1" a="1"/>
  <c r="CH287" i="1" s="1"/>
  <c r="CP287" i="1" a="1"/>
  <c r="CP287" i="1" s="1"/>
  <c r="BK287" i="1" a="1"/>
  <c r="BK287" i="1" s="1"/>
  <c r="E287" i="1" a="1"/>
  <c r="E287" i="1" s="1"/>
  <c r="BS287" i="1" a="1"/>
  <c r="BS287" i="1" s="1"/>
  <c r="N287" i="1" a="1"/>
  <c r="N287" i="1" s="1"/>
  <c r="CA287" i="1" a="1"/>
  <c r="CA287" i="1" s="1"/>
  <c r="W287" i="1" a="1"/>
  <c r="W287" i="1" s="1"/>
  <c r="CI287" i="1" a="1"/>
  <c r="CI287" i="1" s="1"/>
  <c r="AE287" i="1" a="1"/>
  <c r="AE287" i="1" s="1"/>
  <c r="CQ287" i="1" a="1"/>
  <c r="CQ287" i="1" s="1"/>
  <c r="AM287" i="1" a="1"/>
  <c r="AM287" i="1" s="1"/>
  <c r="AU287" i="1" a="1"/>
  <c r="AU287" i="1" s="1"/>
  <c r="BC287" i="1" a="1"/>
  <c r="BC287" i="1" s="1"/>
  <c r="CX287" i="1" l="1"/>
  <c r="A289" i="1"/>
  <c r="D288" i="1" a="1"/>
  <c r="D288" i="1" s="1"/>
  <c r="L288" i="1" a="1"/>
  <c r="L288" i="1" s="1"/>
  <c r="T288" i="1" a="1"/>
  <c r="T288" i="1" s="1"/>
  <c r="AB288" i="1" a="1"/>
  <c r="AB288" i="1" s="1"/>
  <c r="AJ288" i="1" a="1"/>
  <c r="AJ288" i="1" s="1"/>
  <c r="AR288" i="1" a="1"/>
  <c r="AR288" i="1" s="1"/>
  <c r="AZ288" i="1" a="1"/>
  <c r="AZ288" i="1" s="1"/>
  <c r="BH288" i="1" a="1"/>
  <c r="BH288" i="1" s="1"/>
  <c r="BP288" i="1" a="1"/>
  <c r="BP288" i="1" s="1"/>
  <c r="BX288" i="1" a="1"/>
  <c r="BX288" i="1" s="1"/>
  <c r="CF288" i="1" a="1"/>
  <c r="CF288" i="1" s="1"/>
  <c r="CN288" i="1" a="1"/>
  <c r="CN288" i="1" s="1"/>
  <c r="CV288" i="1" a="1"/>
  <c r="CV288" i="1" s="1"/>
  <c r="E288" i="1" a="1"/>
  <c r="E288" i="1" s="1"/>
  <c r="M288" i="1" a="1"/>
  <c r="M288" i="1" s="1"/>
  <c r="U288" i="1" a="1"/>
  <c r="U288" i="1" s="1"/>
  <c r="AC288" i="1" a="1"/>
  <c r="AC288" i="1" s="1"/>
  <c r="AK288" i="1" a="1"/>
  <c r="AK288" i="1" s="1"/>
  <c r="AS288" i="1" a="1"/>
  <c r="AS288" i="1" s="1"/>
  <c r="BA288" i="1" a="1"/>
  <c r="BA288" i="1" s="1"/>
  <c r="BI288" i="1" a="1"/>
  <c r="BI288" i="1" s="1"/>
  <c r="BQ288" i="1" a="1"/>
  <c r="BQ288" i="1" s="1"/>
  <c r="BY288" i="1" a="1"/>
  <c r="BY288" i="1" s="1"/>
  <c r="CG288" i="1" a="1"/>
  <c r="CG288" i="1" s="1"/>
  <c r="CO288" i="1" a="1"/>
  <c r="CO288" i="1" s="1"/>
  <c r="CW288" i="1" a="1"/>
  <c r="CW288" i="1" s="1"/>
  <c r="F288" i="1" a="1"/>
  <c r="F288" i="1" s="1"/>
  <c r="N288" i="1" a="1"/>
  <c r="N288" i="1" s="1"/>
  <c r="V288" i="1" a="1"/>
  <c r="V288" i="1" s="1"/>
  <c r="AD288" i="1" a="1"/>
  <c r="AD288" i="1" s="1"/>
  <c r="AL288" i="1" a="1"/>
  <c r="AL288" i="1" s="1"/>
  <c r="AT288" i="1" a="1"/>
  <c r="AT288" i="1" s="1"/>
  <c r="BB288" i="1" a="1"/>
  <c r="BB288" i="1" s="1"/>
  <c r="BJ288" i="1" a="1"/>
  <c r="BJ288" i="1" s="1"/>
  <c r="BR288" i="1" a="1"/>
  <c r="BR288" i="1" s="1"/>
  <c r="BZ288" i="1" a="1"/>
  <c r="BZ288" i="1" s="1"/>
  <c r="CH288" i="1" a="1"/>
  <c r="CH288" i="1" s="1"/>
  <c r="CP288" i="1" a="1"/>
  <c r="CP288" i="1" s="1"/>
  <c r="G288" i="1" a="1"/>
  <c r="G288" i="1" s="1"/>
  <c r="O288" i="1" a="1"/>
  <c r="O288" i="1" s="1"/>
  <c r="W288" i="1" a="1"/>
  <c r="W288" i="1" s="1"/>
  <c r="AE288" i="1" a="1"/>
  <c r="AE288" i="1" s="1"/>
  <c r="AM288" i="1" a="1"/>
  <c r="AM288" i="1" s="1"/>
  <c r="AU288" i="1" a="1"/>
  <c r="AU288" i="1" s="1"/>
  <c r="BC288" i="1" a="1"/>
  <c r="BC288" i="1" s="1"/>
  <c r="BK288" i="1" a="1"/>
  <c r="BK288" i="1" s="1"/>
  <c r="BS288" i="1" a="1"/>
  <c r="BS288" i="1" s="1"/>
  <c r="CA288" i="1" a="1"/>
  <c r="CA288" i="1" s="1"/>
  <c r="CI288" i="1" a="1"/>
  <c r="CI288" i="1" s="1"/>
  <c r="CQ288" i="1" a="1"/>
  <c r="CQ288" i="1" s="1"/>
  <c r="H288" i="1" a="1"/>
  <c r="H288" i="1" s="1"/>
  <c r="P288" i="1" a="1"/>
  <c r="P288" i="1" s="1"/>
  <c r="X288" i="1" a="1"/>
  <c r="X288" i="1" s="1"/>
  <c r="AF288" i="1" a="1"/>
  <c r="AF288" i="1" s="1"/>
  <c r="AN288" i="1" a="1"/>
  <c r="AN288" i="1" s="1"/>
  <c r="AV288" i="1" a="1"/>
  <c r="AV288" i="1" s="1"/>
  <c r="BD288" i="1" a="1"/>
  <c r="BD288" i="1" s="1"/>
  <c r="BL288" i="1" a="1"/>
  <c r="BL288" i="1" s="1"/>
  <c r="BT288" i="1" a="1"/>
  <c r="BT288" i="1" s="1"/>
  <c r="CB288" i="1" a="1"/>
  <c r="CB288" i="1" s="1"/>
  <c r="CJ288" i="1" a="1"/>
  <c r="CJ288" i="1" s="1"/>
  <c r="CR288" i="1" a="1"/>
  <c r="CR288" i="1" s="1"/>
  <c r="I288" i="1" a="1"/>
  <c r="I288" i="1" s="1"/>
  <c r="Q288" i="1" a="1"/>
  <c r="Q288" i="1" s="1"/>
  <c r="Y288" i="1" a="1"/>
  <c r="Y288" i="1" s="1"/>
  <c r="AG288" i="1" a="1"/>
  <c r="AG288" i="1" s="1"/>
  <c r="AO288" i="1" a="1"/>
  <c r="AO288" i="1" s="1"/>
  <c r="AW288" i="1" a="1"/>
  <c r="AW288" i="1" s="1"/>
  <c r="BE288" i="1" a="1"/>
  <c r="BE288" i="1" s="1"/>
  <c r="BM288" i="1" a="1"/>
  <c r="BM288" i="1" s="1"/>
  <c r="BU288" i="1" a="1"/>
  <c r="BU288" i="1" s="1"/>
  <c r="CC288" i="1" a="1"/>
  <c r="CC288" i="1" s="1"/>
  <c r="CK288" i="1" a="1"/>
  <c r="CK288" i="1" s="1"/>
  <c r="CS288" i="1" a="1"/>
  <c r="CS288" i="1" s="1"/>
  <c r="B288" i="1" a="1"/>
  <c r="B288" i="1" s="1"/>
  <c r="J288" i="1" a="1"/>
  <c r="J288" i="1" s="1"/>
  <c r="R288" i="1" a="1"/>
  <c r="R288" i="1" s="1"/>
  <c r="Z288" i="1" a="1"/>
  <c r="Z288" i="1" s="1"/>
  <c r="AH288" i="1" a="1"/>
  <c r="AH288" i="1" s="1"/>
  <c r="AP288" i="1" a="1"/>
  <c r="AP288" i="1" s="1"/>
  <c r="AX288" i="1" a="1"/>
  <c r="AX288" i="1" s="1"/>
  <c r="BF288" i="1" a="1"/>
  <c r="BF288" i="1" s="1"/>
  <c r="BN288" i="1" a="1"/>
  <c r="BN288" i="1" s="1"/>
  <c r="BV288" i="1" a="1"/>
  <c r="BV288" i="1" s="1"/>
  <c r="CD288" i="1" a="1"/>
  <c r="CD288" i="1" s="1"/>
  <c r="CL288" i="1" a="1"/>
  <c r="CL288" i="1" s="1"/>
  <c r="CT288" i="1" a="1"/>
  <c r="CT288" i="1" s="1"/>
  <c r="AA288" i="1" a="1"/>
  <c r="AA288" i="1" s="1"/>
  <c r="CM288" i="1" a="1"/>
  <c r="CM288" i="1" s="1"/>
  <c r="AI288" i="1" a="1"/>
  <c r="AI288" i="1" s="1"/>
  <c r="CU288" i="1" a="1"/>
  <c r="CU288" i="1" s="1"/>
  <c r="AQ288" i="1" a="1"/>
  <c r="AQ288" i="1" s="1"/>
  <c r="AY288" i="1" a="1"/>
  <c r="AY288" i="1" s="1"/>
  <c r="BG288" i="1" a="1"/>
  <c r="BG288" i="1" s="1"/>
  <c r="C288" i="1" a="1"/>
  <c r="C288" i="1" s="1"/>
  <c r="BO288" i="1" a="1"/>
  <c r="BO288" i="1" s="1"/>
  <c r="K288" i="1" a="1"/>
  <c r="K288" i="1" s="1"/>
  <c r="BW288" i="1" a="1"/>
  <c r="BW288" i="1" s="1"/>
  <c r="CE288" i="1" a="1"/>
  <c r="CE288" i="1" s="1"/>
  <c r="S288" i="1" a="1"/>
  <c r="S288" i="1" s="1"/>
  <c r="CX288" i="1" l="1"/>
  <c r="A290" i="1"/>
  <c r="H289" i="1" a="1"/>
  <c r="H289" i="1" s="1"/>
  <c r="P289" i="1" a="1"/>
  <c r="P289" i="1" s="1"/>
  <c r="X289" i="1" a="1"/>
  <c r="X289" i="1" s="1"/>
  <c r="AF289" i="1" a="1"/>
  <c r="AF289" i="1" s="1"/>
  <c r="AN289" i="1" a="1"/>
  <c r="AN289" i="1" s="1"/>
  <c r="AV289" i="1" a="1"/>
  <c r="AV289" i="1" s="1"/>
  <c r="BD289" i="1" a="1"/>
  <c r="BD289" i="1" s="1"/>
  <c r="BL289" i="1" a="1"/>
  <c r="BL289" i="1" s="1"/>
  <c r="BT289" i="1" a="1"/>
  <c r="BT289" i="1" s="1"/>
  <c r="CB289" i="1" a="1"/>
  <c r="CB289" i="1" s="1"/>
  <c r="CJ289" i="1" a="1"/>
  <c r="CJ289" i="1" s="1"/>
  <c r="CR289" i="1" a="1"/>
  <c r="CR289" i="1" s="1"/>
  <c r="I289" i="1" a="1"/>
  <c r="I289" i="1" s="1"/>
  <c r="Q289" i="1" a="1"/>
  <c r="Q289" i="1" s="1"/>
  <c r="Y289" i="1" a="1"/>
  <c r="Y289" i="1" s="1"/>
  <c r="AG289" i="1" a="1"/>
  <c r="AG289" i="1" s="1"/>
  <c r="AO289" i="1" a="1"/>
  <c r="AO289" i="1" s="1"/>
  <c r="AW289" i="1" a="1"/>
  <c r="AW289" i="1" s="1"/>
  <c r="BE289" i="1" a="1"/>
  <c r="BE289" i="1" s="1"/>
  <c r="BM289" i="1" a="1"/>
  <c r="BM289" i="1" s="1"/>
  <c r="BU289" i="1" a="1"/>
  <c r="BU289" i="1" s="1"/>
  <c r="CC289" i="1" a="1"/>
  <c r="CC289" i="1" s="1"/>
  <c r="CK289" i="1" a="1"/>
  <c r="CK289" i="1" s="1"/>
  <c r="CS289" i="1" a="1"/>
  <c r="CS289" i="1" s="1"/>
  <c r="B289" i="1" a="1"/>
  <c r="B289" i="1" s="1"/>
  <c r="J289" i="1" a="1"/>
  <c r="J289" i="1" s="1"/>
  <c r="R289" i="1" a="1"/>
  <c r="R289" i="1" s="1"/>
  <c r="Z289" i="1" a="1"/>
  <c r="Z289" i="1" s="1"/>
  <c r="AH289" i="1" a="1"/>
  <c r="AH289" i="1" s="1"/>
  <c r="AP289" i="1" a="1"/>
  <c r="AP289" i="1" s="1"/>
  <c r="AX289" i="1" a="1"/>
  <c r="AX289" i="1" s="1"/>
  <c r="BF289" i="1" a="1"/>
  <c r="BF289" i="1" s="1"/>
  <c r="BN289" i="1" a="1"/>
  <c r="BN289" i="1" s="1"/>
  <c r="BV289" i="1" a="1"/>
  <c r="BV289" i="1" s="1"/>
  <c r="CD289" i="1" a="1"/>
  <c r="CD289" i="1" s="1"/>
  <c r="CL289" i="1" a="1"/>
  <c r="CL289" i="1" s="1"/>
  <c r="CT289" i="1" a="1"/>
  <c r="CT289" i="1" s="1"/>
  <c r="C289" i="1" a="1"/>
  <c r="C289" i="1" s="1"/>
  <c r="K289" i="1" a="1"/>
  <c r="K289" i="1" s="1"/>
  <c r="S289" i="1" a="1"/>
  <c r="S289" i="1" s="1"/>
  <c r="AA289" i="1" a="1"/>
  <c r="AA289" i="1" s="1"/>
  <c r="AI289" i="1" a="1"/>
  <c r="AI289" i="1" s="1"/>
  <c r="AQ289" i="1" a="1"/>
  <c r="AQ289" i="1" s="1"/>
  <c r="AY289" i="1" a="1"/>
  <c r="AY289" i="1" s="1"/>
  <c r="BG289" i="1" a="1"/>
  <c r="BG289" i="1" s="1"/>
  <c r="BO289" i="1" a="1"/>
  <c r="BO289" i="1" s="1"/>
  <c r="BW289" i="1" a="1"/>
  <c r="BW289" i="1" s="1"/>
  <c r="CE289" i="1" a="1"/>
  <c r="CE289" i="1" s="1"/>
  <c r="CM289" i="1" a="1"/>
  <c r="CM289" i="1" s="1"/>
  <c r="CU289" i="1" a="1"/>
  <c r="CU289" i="1" s="1"/>
  <c r="D289" i="1" a="1"/>
  <c r="D289" i="1" s="1"/>
  <c r="L289" i="1" a="1"/>
  <c r="L289" i="1" s="1"/>
  <c r="T289" i="1" a="1"/>
  <c r="T289" i="1" s="1"/>
  <c r="AB289" i="1" a="1"/>
  <c r="AB289" i="1" s="1"/>
  <c r="AJ289" i="1" a="1"/>
  <c r="AJ289" i="1" s="1"/>
  <c r="AR289" i="1" a="1"/>
  <c r="AR289" i="1" s="1"/>
  <c r="AZ289" i="1" a="1"/>
  <c r="AZ289" i="1" s="1"/>
  <c r="BH289" i="1" a="1"/>
  <c r="BH289" i="1" s="1"/>
  <c r="BP289" i="1" a="1"/>
  <c r="BP289" i="1" s="1"/>
  <c r="BX289" i="1" a="1"/>
  <c r="BX289" i="1" s="1"/>
  <c r="CF289" i="1" a="1"/>
  <c r="CF289" i="1" s="1"/>
  <c r="CN289" i="1" a="1"/>
  <c r="CN289" i="1" s="1"/>
  <c r="CV289" i="1" a="1"/>
  <c r="CV289" i="1" s="1"/>
  <c r="E289" i="1" a="1"/>
  <c r="E289" i="1" s="1"/>
  <c r="M289" i="1" a="1"/>
  <c r="M289" i="1" s="1"/>
  <c r="U289" i="1" a="1"/>
  <c r="U289" i="1" s="1"/>
  <c r="AC289" i="1" a="1"/>
  <c r="AC289" i="1" s="1"/>
  <c r="AK289" i="1" a="1"/>
  <c r="AK289" i="1" s="1"/>
  <c r="AS289" i="1" a="1"/>
  <c r="AS289" i="1" s="1"/>
  <c r="BA289" i="1" a="1"/>
  <c r="BA289" i="1" s="1"/>
  <c r="BI289" i="1" a="1"/>
  <c r="BI289" i="1" s="1"/>
  <c r="BQ289" i="1" a="1"/>
  <c r="BQ289" i="1" s="1"/>
  <c r="BY289" i="1" a="1"/>
  <c r="BY289" i="1" s="1"/>
  <c r="CG289" i="1" a="1"/>
  <c r="CG289" i="1" s="1"/>
  <c r="CO289" i="1" a="1"/>
  <c r="CO289" i="1" s="1"/>
  <c r="CW289" i="1" a="1"/>
  <c r="CW289" i="1" s="1"/>
  <c r="F289" i="1" a="1"/>
  <c r="F289" i="1" s="1"/>
  <c r="N289" i="1" a="1"/>
  <c r="N289" i="1" s="1"/>
  <c r="V289" i="1" a="1"/>
  <c r="V289" i="1" s="1"/>
  <c r="AD289" i="1" a="1"/>
  <c r="AD289" i="1" s="1"/>
  <c r="AL289" i="1" a="1"/>
  <c r="AL289" i="1" s="1"/>
  <c r="AT289" i="1" a="1"/>
  <c r="AT289" i="1" s="1"/>
  <c r="BB289" i="1" a="1"/>
  <c r="BB289" i="1" s="1"/>
  <c r="BJ289" i="1" a="1"/>
  <c r="BJ289" i="1" s="1"/>
  <c r="BR289" i="1" a="1"/>
  <c r="BR289" i="1" s="1"/>
  <c r="BZ289" i="1" a="1"/>
  <c r="BZ289" i="1" s="1"/>
  <c r="CH289" i="1" a="1"/>
  <c r="CH289" i="1" s="1"/>
  <c r="CP289" i="1" a="1"/>
  <c r="CP289" i="1" s="1"/>
  <c r="BC289" i="1" a="1"/>
  <c r="BC289" i="1" s="1"/>
  <c r="BK289" i="1" a="1"/>
  <c r="BK289" i="1" s="1"/>
  <c r="G289" i="1" a="1"/>
  <c r="G289" i="1" s="1"/>
  <c r="BS289" i="1" a="1"/>
  <c r="BS289" i="1" s="1"/>
  <c r="O289" i="1" a="1"/>
  <c r="O289" i="1" s="1"/>
  <c r="CA289" i="1" a="1"/>
  <c r="CA289" i="1" s="1"/>
  <c r="W289" i="1" a="1"/>
  <c r="W289" i="1" s="1"/>
  <c r="CI289" i="1" a="1"/>
  <c r="CI289" i="1" s="1"/>
  <c r="AE289" i="1" a="1"/>
  <c r="AE289" i="1" s="1"/>
  <c r="CQ289" i="1" a="1"/>
  <c r="CQ289" i="1" s="1"/>
  <c r="AM289" i="1" a="1"/>
  <c r="AM289" i="1" s="1"/>
  <c r="AU289" i="1" a="1"/>
  <c r="AU289" i="1" s="1"/>
  <c r="CX289" i="1" l="1"/>
  <c r="A291" i="1"/>
  <c r="D290" i="1" a="1"/>
  <c r="D290" i="1" s="1"/>
  <c r="L290" i="1" a="1"/>
  <c r="L290" i="1" s="1"/>
  <c r="T290" i="1" a="1"/>
  <c r="T290" i="1" s="1"/>
  <c r="AB290" i="1" a="1"/>
  <c r="AB290" i="1" s="1"/>
  <c r="AJ290" i="1" a="1"/>
  <c r="AJ290" i="1" s="1"/>
  <c r="AR290" i="1" a="1"/>
  <c r="AR290" i="1" s="1"/>
  <c r="AZ290" i="1" a="1"/>
  <c r="AZ290" i="1" s="1"/>
  <c r="BH290" i="1" a="1"/>
  <c r="BH290" i="1" s="1"/>
  <c r="BP290" i="1" a="1"/>
  <c r="BP290" i="1" s="1"/>
  <c r="BX290" i="1" a="1"/>
  <c r="BX290" i="1" s="1"/>
  <c r="CF290" i="1" a="1"/>
  <c r="CF290" i="1" s="1"/>
  <c r="CN290" i="1" a="1"/>
  <c r="CN290" i="1" s="1"/>
  <c r="CV290" i="1" a="1"/>
  <c r="CV290" i="1" s="1"/>
  <c r="E290" i="1" a="1"/>
  <c r="E290" i="1" s="1"/>
  <c r="M290" i="1" a="1"/>
  <c r="M290" i="1" s="1"/>
  <c r="U290" i="1" a="1"/>
  <c r="U290" i="1" s="1"/>
  <c r="AC290" i="1" a="1"/>
  <c r="AC290" i="1" s="1"/>
  <c r="AK290" i="1" a="1"/>
  <c r="AK290" i="1" s="1"/>
  <c r="AS290" i="1" a="1"/>
  <c r="AS290" i="1" s="1"/>
  <c r="BA290" i="1" a="1"/>
  <c r="BA290" i="1" s="1"/>
  <c r="BI290" i="1" a="1"/>
  <c r="BI290" i="1" s="1"/>
  <c r="BQ290" i="1" a="1"/>
  <c r="BQ290" i="1" s="1"/>
  <c r="BY290" i="1" a="1"/>
  <c r="BY290" i="1" s="1"/>
  <c r="CG290" i="1" a="1"/>
  <c r="CG290" i="1" s="1"/>
  <c r="CO290" i="1" a="1"/>
  <c r="CO290" i="1" s="1"/>
  <c r="CW290" i="1" a="1"/>
  <c r="CW290" i="1" s="1"/>
  <c r="F290" i="1" a="1"/>
  <c r="F290" i="1" s="1"/>
  <c r="N290" i="1" a="1"/>
  <c r="N290" i="1" s="1"/>
  <c r="V290" i="1" a="1"/>
  <c r="V290" i="1" s="1"/>
  <c r="AD290" i="1" a="1"/>
  <c r="AD290" i="1" s="1"/>
  <c r="AL290" i="1" a="1"/>
  <c r="AL290" i="1" s="1"/>
  <c r="AT290" i="1" a="1"/>
  <c r="AT290" i="1" s="1"/>
  <c r="BB290" i="1" a="1"/>
  <c r="BB290" i="1" s="1"/>
  <c r="BJ290" i="1" a="1"/>
  <c r="BJ290" i="1" s="1"/>
  <c r="BR290" i="1" a="1"/>
  <c r="BR290" i="1" s="1"/>
  <c r="BZ290" i="1" a="1"/>
  <c r="BZ290" i="1" s="1"/>
  <c r="CH290" i="1" a="1"/>
  <c r="CH290" i="1" s="1"/>
  <c r="CP290" i="1" a="1"/>
  <c r="CP290" i="1" s="1"/>
  <c r="G290" i="1" a="1"/>
  <c r="G290" i="1" s="1"/>
  <c r="O290" i="1" a="1"/>
  <c r="O290" i="1" s="1"/>
  <c r="W290" i="1" a="1"/>
  <c r="W290" i="1" s="1"/>
  <c r="AE290" i="1" a="1"/>
  <c r="AE290" i="1" s="1"/>
  <c r="AM290" i="1" a="1"/>
  <c r="AM290" i="1" s="1"/>
  <c r="AU290" i="1" a="1"/>
  <c r="AU290" i="1" s="1"/>
  <c r="BC290" i="1" a="1"/>
  <c r="BC290" i="1" s="1"/>
  <c r="BK290" i="1" a="1"/>
  <c r="BK290" i="1" s="1"/>
  <c r="BS290" i="1" a="1"/>
  <c r="BS290" i="1" s="1"/>
  <c r="CA290" i="1" a="1"/>
  <c r="CA290" i="1" s="1"/>
  <c r="CI290" i="1" a="1"/>
  <c r="CI290" i="1" s="1"/>
  <c r="CQ290" i="1" a="1"/>
  <c r="CQ290" i="1" s="1"/>
  <c r="H290" i="1" a="1"/>
  <c r="H290" i="1" s="1"/>
  <c r="P290" i="1" a="1"/>
  <c r="P290" i="1" s="1"/>
  <c r="X290" i="1" a="1"/>
  <c r="X290" i="1" s="1"/>
  <c r="AF290" i="1" a="1"/>
  <c r="AF290" i="1" s="1"/>
  <c r="AN290" i="1" a="1"/>
  <c r="AN290" i="1" s="1"/>
  <c r="AV290" i="1" a="1"/>
  <c r="AV290" i="1" s="1"/>
  <c r="BD290" i="1" a="1"/>
  <c r="BD290" i="1" s="1"/>
  <c r="BL290" i="1" a="1"/>
  <c r="BL290" i="1" s="1"/>
  <c r="BT290" i="1" a="1"/>
  <c r="BT290" i="1" s="1"/>
  <c r="CB290" i="1" a="1"/>
  <c r="CB290" i="1" s="1"/>
  <c r="CJ290" i="1" a="1"/>
  <c r="CJ290" i="1" s="1"/>
  <c r="CR290" i="1" a="1"/>
  <c r="CR290" i="1" s="1"/>
  <c r="I290" i="1" a="1"/>
  <c r="I290" i="1" s="1"/>
  <c r="Q290" i="1" a="1"/>
  <c r="Q290" i="1" s="1"/>
  <c r="Y290" i="1" a="1"/>
  <c r="Y290" i="1" s="1"/>
  <c r="AG290" i="1" a="1"/>
  <c r="AG290" i="1" s="1"/>
  <c r="AO290" i="1" a="1"/>
  <c r="AO290" i="1" s="1"/>
  <c r="AW290" i="1" a="1"/>
  <c r="AW290" i="1" s="1"/>
  <c r="BE290" i="1" a="1"/>
  <c r="BE290" i="1" s="1"/>
  <c r="BM290" i="1" a="1"/>
  <c r="BM290" i="1" s="1"/>
  <c r="BU290" i="1" a="1"/>
  <c r="BU290" i="1" s="1"/>
  <c r="CC290" i="1" a="1"/>
  <c r="CC290" i="1" s="1"/>
  <c r="CK290" i="1" a="1"/>
  <c r="CK290" i="1" s="1"/>
  <c r="CS290" i="1" a="1"/>
  <c r="CS290" i="1" s="1"/>
  <c r="B290" i="1" a="1"/>
  <c r="B290" i="1" s="1"/>
  <c r="J290" i="1" a="1"/>
  <c r="J290" i="1" s="1"/>
  <c r="R290" i="1" a="1"/>
  <c r="R290" i="1" s="1"/>
  <c r="Z290" i="1" a="1"/>
  <c r="Z290" i="1" s="1"/>
  <c r="AH290" i="1" a="1"/>
  <c r="AH290" i="1" s="1"/>
  <c r="AP290" i="1" a="1"/>
  <c r="AP290" i="1" s="1"/>
  <c r="AX290" i="1" a="1"/>
  <c r="AX290" i="1" s="1"/>
  <c r="BF290" i="1" a="1"/>
  <c r="BF290" i="1" s="1"/>
  <c r="BN290" i="1" a="1"/>
  <c r="BN290" i="1" s="1"/>
  <c r="BV290" i="1" a="1"/>
  <c r="BV290" i="1" s="1"/>
  <c r="CD290" i="1" a="1"/>
  <c r="CD290" i="1" s="1"/>
  <c r="CL290" i="1" a="1"/>
  <c r="CL290" i="1" s="1"/>
  <c r="CT290" i="1" a="1"/>
  <c r="CT290" i="1" s="1"/>
  <c r="S290" i="1" a="1"/>
  <c r="S290" i="1" s="1"/>
  <c r="CE290" i="1" a="1"/>
  <c r="CE290" i="1" s="1"/>
  <c r="AA290" i="1" a="1"/>
  <c r="AA290" i="1" s="1"/>
  <c r="CM290" i="1" a="1"/>
  <c r="CM290" i="1" s="1"/>
  <c r="AI290" i="1" a="1"/>
  <c r="AI290" i="1" s="1"/>
  <c r="CU290" i="1" a="1"/>
  <c r="CU290" i="1" s="1"/>
  <c r="AQ290" i="1" a="1"/>
  <c r="AQ290" i="1" s="1"/>
  <c r="AY290" i="1" a="1"/>
  <c r="AY290" i="1" s="1"/>
  <c r="BG290" i="1" a="1"/>
  <c r="BG290" i="1" s="1"/>
  <c r="C290" i="1" a="1"/>
  <c r="C290" i="1" s="1"/>
  <c r="BO290" i="1" a="1"/>
  <c r="BO290" i="1" s="1"/>
  <c r="K290" i="1" a="1"/>
  <c r="K290" i="1" s="1"/>
  <c r="BW290" i="1" a="1"/>
  <c r="BW290" i="1" s="1"/>
  <c r="CX290" i="1" l="1"/>
  <c r="A292" i="1"/>
  <c r="H291" i="1" a="1"/>
  <c r="H291" i="1" s="1"/>
  <c r="P291" i="1" a="1"/>
  <c r="P291" i="1" s="1"/>
  <c r="X291" i="1" a="1"/>
  <c r="X291" i="1" s="1"/>
  <c r="AF291" i="1" a="1"/>
  <c r="AF291" i="1" s="1"/>
  <c r="AN291" i="1" a="1"/>
  <c r="AN291" i="1" s="1"/>
  <c r="AV291" i="1" a="1"/>
  <c r="AV291" i="1" s="1"/>
  <c r="BD291" i="1" a="1"/>
  <c r="BD291" i="1" s="1"/>
  <c r="BL291" i="1" a="1"/>
  <c r="BL291" i="1" s="1"/>
  <c r="BT291" i="1" a="1"/>
  <c r="BT291" i="1" s="1"/>
  <c r="CB291" i="1" a="1"/>
  <c r="CB291" i="1" s="1"/>
  <c r="CJ291" i="1" a="1"/>
  <c r="CJ291" i="1" s="1"/>
  <c r="CR291" i="1" a="1"/>
  <c r="CR291" i="1" s="1"/>
  <c r="I291" i="1" a="1"/>
  <c r="I291" i="1" s="1"/>
  <c r="Q291" i="1" a="1"/>
  <c r="Q291" i="1" s="1"/>
  <c r="Y291" i="1" a="1"/>
  <c r="Y291" i="1" s="1"/>
  <c r="AG291" i="1" a="1"/>
  <c r="AG291" i="1" s="1"/>
  <c r="AO291" i="1" a="1"/>
  <c r="AO291" i="1" s="1"/>
  <c r="AW291" i="1" a="1"/>
  <c r="AW291" i="1" s="1"/>
  <c r="BE291" i="1" a="1"/>
  <c r="BE291" i="1" s="1"/>
  <c r="BM291" i="1" a="1"/>
  <c r="BM291" i="1" s="1"/>
  <c r="BU291" i="1" a="1"/>
  <c r="BU291" i="1" s="1"/>
  <c r="CC291" i="1" a="1"/>
  <c r="CC291" i="1" s="1"/>
  <c r="CK291" i="1" a="1"/>
  <c r="CK291" i="1" s="1"/>
  <c r="CS291" i="1" a="1"/>
  <c r="CS291" i="1" s="1"/>
  <c r="B291" i="1" a="1"/>
  <c r="B291" i="1" s="1"/>
  <c r="J291" i="1" a="1"/>
  <c r="J291" i="1" s="1"/>
  <c r="R291" i="1" a="1"/>
  <c r="R291" i="1" s="1"/>
  <c r="Z291" i="1" a="1"/>
  <c r="Z291" i="1" s="1"/>
  <c r="AH291" i="1" a="1"/>
  <c r="AH291" i="1" s="1"/>
  <c r="AP291" i="1" a="1"/>
  <c r="AP291" i="1" s="1"/>
  <c r="AX291" i="1" a="1"/>
  <c r="AX291" i="1" s="1"/>
  <c r="BF291" i="1" a="1"/>
  <c r="BF291" i="1" s="1"/>
  <c r="BN291" i="1" a="1"/>
  <c r="BN291" i="1" s="1"/>
  <c r="BV291" i="1" a="1"/>
  <c r="BV291" i="1" s="1"/>
  <c r="CD291" i="1" a="1"/>
  <c r="CD291" i="1" s="1"/>
  <c r="CL291" i="1" a="1"/>
  <c r="CL291" i="1" s="1"/>
  <c r="CT291" i="1" a="1"/>
  <c r="CT291" i="1" s="1"/>
  <c r="C291" i="1" a="1"/>
  <c r="C291" i="1" s="1"/>
  <c r="K291" i="1" a="1"/>
  <c r="K291" i="1" s="1"/>
  <c r="S291" i="1" a="1"/>
  <c r="S291" i="1" s="1"/>
  <c r="AA291" i="1" a="1"/>
  <c r="AA291" i="1" s="1"/>
  <c r="AI291" i="1" a="1"/>
  <c r="AI291" i="1" s="1"/>
  <c r="AQ291" i="1" a="1"/>
  <c r="AQ291" i="1" s="1"/>
  <c r="AY291" i="1" a="1"/>
  <c r="AY291" i="1" s="1"/>
  <c r="BG291" i="1" a="1"/>
  <c r="BG291" i="1" s="1"/>
  <c r="BO291" i="1" a="1"/>
  <c r="BO291" i="1" s="1"/>
  <c r="BW291" i="1" a="1"/>
  <c r="BW291" i="1" s="1"/>
  <c r="CE291" i="1" a="1"/>
  <c r="CE291" i="1" s="1"/>
  <c r="CM291" i="1" a="1"/>
  <c r="CM291" i="1" s="1"/>
  <c r="CU291" i="1" a="1"/>
  <c r="CU291" i="1" s="1"/>
  <c r="D291" i="1" a="1"/>
  <c r="D291" i="1" s="1"/>
  <c r="L291" i="1" a="1"/>
  <c r="L291" i="1" s="1"/>
  <c r="T291" i="1" a="1"/>
  <c r="T291" i="1" s="1"/>
  <c r="AB291" i="1" a="1"/>
  <c r="AB291" i="1" s="1"/>
  <c r="AJ291" i="1" a="1"/>
  <c r="AJ291" i="1" s="1"/>
  <c r="AR291" i="1" a="1"/>
  <c r="AR291" i="1" s="1"/>
  <c r="AZ291" i="1" a="1"/>
  <c r="AZ291" i="1" s="1"/>
  <c r="BH291" i="1" a="1"/>
  <c r="BH291" i="1" s="1"/>
  <c r="BP291" i="1" a="1"/>
  <c r="BP291" i="1" s="1"/>
  <c r="BX291" i="1" a="1"/>
  <c r="BX291" i="1" s="1"/>
  <c r="CF291" i="1" a="1"/>
  <c r="CF291" i="1" s="1"/>
  <c r="CN291" i="1" a="1"/>
  <c r="CN291" i="1" s="1"/>
  <c r="CV291" i="1" a="1"/>
  <c r="CV291" i="1" s="1"/>
  <c r="E291" i="1" a="1"/>
  <c r="E291" i="1" s="1"/>
  <c r="M291" i="1" a="1"/>
  <c r="M291" i="1" s="1"/>
  <c r="U291" i="1" a="1"/>
  <c r="U291" i="1" s="1"/>
  <c r="AC291" i="1" a="1"/>
  <c r="AC291" i="1" s="1"/>
  <c r="AK291" i="1" a="1"/>
  <c r="AK291" i="1" s="1"/>
  <c r="AS291" i="1" a="1"/>
  <c r="AS291" i="1" s="1"/>
  <c r="BA291" i="1" a="1"/>
  <c r="BA291" i="1" s="1"/>
  <c r="BI291" i="1" a="1"/>
  <c r="BI291" i="1" s="1"/>
  <c r="BQ291" i="1" a="1"/>
  <c r="BQ291" i="1" s="1"/>
  <c r="BY291" i="1" a="1"/>
  <c r="BY291" i="1" s="1"/>
  <c r="CG291" i="1" a="1"/>
  <c r="CG291" i="1" s="1"/>
  <c r="CO291" i="1" a="1"/>
  <c r="CO291" i="1" s="1"/>
  <c r="CW291" i="1" a="1"/>
  <c r="CW291" i="1" s="1"/>
  <c r="F291" i="1" a="1"/>
  <c r="F291" i="1" s="1"/>
  <c r="N291" i="1" a="1"/>
  <c r="N291" i="1" s="1"/>
  <c r="V291" i="1" a="1"/>
  <c r="V291" i="1" s="1"/>
  <c r="AD291" i="1" a="1"/>
  <c r="AD291" i="1" s="1"/>
  <c r="AL291" i="1" a="1"/>
  <c r="AL291" i="1" s="1"/>
  <c r="AT291" i="1" a="1"/>
  <c r="AT291" i="1" s="1"/>
  <c r="BB291" i="1" a="1"/>
  <c r="BB291" i="1" s="1"/>
  <c r="BJ291" i="1" a="1"/>
  <c r="BJ291" i="1" s="1"/>
  <c r="BR291" i="1" a="1"/>
  <c r="BR291" i="1" s="1"/>
  <c r="BZ291" i="1" a="1"/>
  <c r="BZ291" i="1" s="1"/>
  <c r="CH291" i="1" a="1"/>
  <c r="CH291" i="1" s="1"/>
  <c r="CP291" i="1" a="1"/>
  <c r="CP291" i="1" s="1"/>
  <c r="AU291" i="1" a="1"/>
  <c r="AU291" i="1" s="1"/>
  <c r="BC291" i="1" a="1"/>
  <c r="BC291" i="1" s="1"/>
  <c r="BK291" i="1" a="1"/>
  <c r="BK291" i="1" s="1"/>
  <c r="G291" i="1" a="1"/>
  <c r="G291" i="1" s="1"/>
  <c r="BS291" i="1" a="1"/>
  <c r="BS291" i="1" s="1"/>
  <c r="O291" i="1" a="1"/>
  <c r="O291" i="1" s="1"/>
  <c r="CA291" i="1" a="1"/>
  <c r="CA291" i="1" s="1"/>
  <c r="W291" i="1" a="1"/>
  <c r="W291" i="1" s="1"/>
  <c r="CI291" i="1" a="1"/>
  <c r="CI291" i="1" s="1"/>
  <c r="AE291" i="1" a="1"/>
  <c r="AE291" i="1" s="1"/>
  <c r="CQ291" i="1" a="1"/>
  <c r="CQ291" i="1" s="1"/>
  <c r="AM291" i="1" a="1"/>
  <c r="AM291" i="1" s="1"/>
  <c r="CX291" i="1" l="1"/>
  <c r="A293" i="1"/>
  <c r="E292" i="1" a="1"/>
  <c r="E292" i="1" s="1"/>
  <c r="M292" i="1" a="1"/>
  <c r="M292" i="1" s="1"/>
  <c r="U292" i="1" a="1"/>
  <c r="U292" i="1" s="1"/>
  <c r="AC292" i="1" a="1"/>
  <c r="AC292" i="1" s="1"/>
  <c r="AK292" i="1" a="1"/>
  <c r="AK292" i="1" s="1"/>
  <c r="AS292" i="1" a="1"/>
  <c r="AS292" i="1" s="1"/>
  <c r="BA292" i="1" a="1"/>
  <c r="BA292" i="1" s="1"/>
  <c r="BI292" i="1" a="1"/>
  <c r="BI292" i="1" s="1"/>
  <c r="BQ292" i="1" a="1"/>
  <c r="BQ292" i="1" s="1"/>
  <c r="BY292" i="1" a="1"/>
  <c r="BY292" i="1" s="1"/>
  <c r="CG292" i="1" a="1"/>
  <c r="CG292" i="1" s="1"/>
  <c r="CO292" i="1" a="1"/>
  <c r="CO292" i="1" s="1"/>
  <c r="CW292" i="1" a="1"/>
  <c r="CW292" i="1" s="1"/>
  <c r="F292" i="1" a="1"/>
  <c r="F292" i="1" s="1"/>
  <c r="N292" i="1" a="1"/>
  <c r="N292" i="1" s="1"/>
  <c r="V292" i="1" a="1"/>
  <c r="V292" i="1" s="1"/>
  <c r="AD292" i="1" a="1"/>
  <c r="AD292" i="1" s="1"/>
  <c r="AL292" i="1" a="1"/>
  <c r="AL292" i="1" s="1"/>
  <c r="AT292" i="1" a="1"/>
  <c r="AT292" i="1" s="1"/>
  <c r="BB292" i="1" a="1"/>
  <c r="BB292" i="1" s="1"/>
  <c r="BJ292" i="1" a="1"/>
  <c r="BJ292" i="1" s="1"/>
  <c r="BR292" i="1" a="1"/>
  <c r="BR292" i="1" s="1"/>
  <c r="BZ292" i="1" a="1"/>
  <c r="BZ292" i="1" s="1"/>
  <c r="CH292" i="1" a="1"/>
  <c r="CH292" i="1" s="1"/>
  <c r="CP292" i="1" a="1"/>
  <c r="CP292" i="1" s="1"/>
  <c r="G292" i="1" a="1"/>
  <c r="G292" i="1" s="1"/>
  <c r="O292" i="1" a="1"/>
  <c r="O292" i="1" s="1"/>
  <c r="W292" i="1" a="1"/>
  <c r="W292" i="1" s="1"/>
  <c r="AE292" i="1" a="1"/>
  <c r="AE292" i="1" s="1"/>
  <c r="AM292" i="1" a="1"/>
  <c r="AM292" i="1" s="1"/>
  <c r="AU292" i="1" a="1"/>
  <c r="AU292" i="1" s="1"/>
  <c r="BC292" i="1" a="1"/>
  <c r="BC292" i="1" s="1"/>
  <c r="BK292" i="1" a="1"/>
  <c r="BK292" i="1" s="1"/>
  <c r="BS292" i="1" a="1"/>
  <c r="BS292" i="1" s="1"/>
  <c r="CA292" i="1" a="1"/>
  <c r="CA292" i="1" s="1"/>
  <c r="CI292" i="1" a="1"/>
  <c r="CI292" i="1" s="1"/>
  <c r="CQ292" i="1" a="1"/>
  <c r="CQ292" i="1" s="1"/>
  <c r="H292" i="1" a="1"/>
  <c r="H292" i="1" s="1"/>
  <c r="P292" i="1" a="1"/>
  <c r="P292" i="1" s="1"/>
  <c r="X292" i="1" a="1"/>
  <c r="X292" i="1" s="1"/>
  <c r="AF292" i="1" a="1"/>
  <c r="AF292" i="1" s="1"/>
  <c r="AN292" i="1" a="1"/>
  <c r="AN292" i="1" s="1"/>
  <c r="AV292" i="1" a="1"/>
  <c r="AV292" i="1" s="1"/>
  <c r="BD292" i="1" a="1"/>
  <c r="BD292" i="1" s="1"/>
  <c r="BL292" i="1" a="1"/>
  <c r="BL292" i="1" s="1"/>
  <c r="BT292" i="1" a="1"/>
  <c r="BT292" i="1" s="1"/>
  <c r="CB292" i="1" a="1"/>
  <c r="CB292" i="1" s="1"/>
  <c r="CJ292" i="1" a="1"/>
  <c r="CJ292" i="1" s="1"/>
  <c r="CR292" i="1" a="1"/>
  <c r="CR292" i="1" s="1"/>
  <c r="I292" i="1" a="1"/>
  <c r="I292" i="1" s="1"/>
  <c r="B292" i="1" a="1"/>
  <c r="B292" i="1" s="1"/>
  <c r="J292" i="1" a="1"/>
  <c r="J292" i="1" s="1"/>
  <c r="R292" i="1" a="1"/>
  <c r="R292" i="1" s="1"/>
  <c r="Z292" i="1" a="1"/>
  <c r="Z292" i="1" s="1"/>
  <c r="AH292" i="1" a="1"/>
  <c r="AH292" i="1" s="1"/>
  <c r="AP292" i="1" a="1"/>
  <c r="AP292" i="1" s="1"/>
  <c r="AX292" i="1" a="1"/>
  <c r="AX292" i="1" s="1"/>
  <c r="BF292" i="1" a="1"/>
  <c r="BF292" i="1" s="1"/>
  <c r="BN292" i="1" a="1"/>
  <c r="BN292" i="1" s="1"/>
  <c r="BV292" i="1" a="1"/>
  <c r="BV292" i="1" s="1"/>
  <c r="CD292" i="1" a="1"/>
  <c r="CD292" i="1" s="1"/>
  <c r="CL292" i="1" a="1"/>
  <c r="CL292" i="1" s="1"/>
  <c r="CT292" i="1" a="1"/>
  <c r="CT292" i="1" s="1"/>
  <c r="D292" i="1" a="1"/>
  <c r="D292" i="1" s="1"/>
  <c r="AB292" i="1" a="1"/>
  <c r="AB292" i="1" s="1"/>
  <c r="AY292" i="1" a="1"/>
  <c r="AY292" i="1" s="1"/>
  <c r="BU292" i="1" a="1"/>
  <c r="BU292" i="1" s="1"/>
  <c r="CN292" i="1" a="1"/>
  <c r="CN292" i="1" s="1"/>
  <c r="K292" i="1" a="1"/>
  <c r="K292" i="1" s="1"/>
  <c r="AG292" i="1" a="1"/>
  <c r="AG292" i="1" s="1"/>
  <c r="AZ292" i="1" a="1"/>
  <c r="AZ292" i="1" s="1"/>
  <c r="BW292" i="1" a="1"/>
  <c r="BW292" i="1" s="1"/>
  <c r="CS292" i="1" a="1"/>
  <c r="CS292" i="1" s="1"/>
  <c r="L292" i="1" a="1"/>
  <c r="L292" i="1" s="1"/>
  <c r="AI292" i="1" a="1"/>
  <c r="AI292" i="1" s="1"/>
  <c r="BE292" i="1" a="1"/>
  <c r="BE292" i="1" s="1"/>
  <c r="BX292" i="1" a="1"/>
  <c r="BX292" i="1" s="1"/>
  <c r="CU292" i="1" a="1"/>
  <c r="CU292" i="1" s="1"/>
  <c r="Q292" i="1" a="1"/>
  <c r="Q292" i="1" s="1"/>
  <c r="AJ292" i="1" a="1"/>
  <c r="AJ292" i="1" s="1"/>
  <c r="BG292" i="1" a="1"/>
  <c r="BG292" i="1" s="1"/>
  <c r="CC292" i="1" a="1"/>
  <c r="CC292" i="1" s="1"/>
  <c r="CV292" i="1" a="1"/>
  <c r="CV292" i="1" s="1"/>
  <c r="S292" i="1" a="1"/>
  <c r="S292" i="1" s="1"/>
  <c r="AO292" i="1" a="1"/>
  <c r="AO292" i="1" s="1"/>
  <c r="BH292" i="1" a="1"/>
  <c r="BH292" i="1" s="1"/>
  <c r="CE292" i="1" a="1"/>
  <c r="CE292" i="1" s="1"/>
  <c r="T292" i="1" a="1"/>
  <c r="T292" i="1" s="1"/>
  <c r="AQ292" i="1" a="1"/>
  <c r="AQ292" i="1" s="1"/>
  <c r="BM292" i="1" a="1"/>
  <c r="BM292" i="1" s="1"/>
  <c r="CF292" i="1" a="1"/>
  <c r="CF292" i="1" s="1"/>
  <c r="Y292" i="1" a="1"/>
  <c r="Y292" i="1" s="1"/>
  <c r="AR292" i="1" a="1"/>
  <c r="AR292" i="1" s="1"/>
  <c r="BO292" i="1" a="1"/>
  <c r="BO292" i="1" s="1"/>
  <c r="CK292" i="1" a="1"/>
  <c r="CK292" i="1" s="1"/>
  <c r="BP292" i="1" a="1"/>
  <c r="BP292" i="1" s="1"/>
  <c r="CM292" i="1" a="1"/>
  <c r="CM292" i="1" s="1"/>
  <c r="C292" i="1" a="1"/>
  <c r="C292" i="1" s="1"/>
  <c r="AA292" i="1" a="1"/>
  <c r="AA292" i="1" s="1"/>
  <c r="AW292" i="1" a="1"/>
  <c r="AW292" i="1" s="1"/>
  <c r="CX292" i="1" l="1"/>
  <c r="A294" i="1"/>
  <c r="I293" i="1" a="1"/>
  <c r="I293" i="1" s="1"/>
  <c r="Q293" i="1" a="1"/>
  <c r="Q293" i="1" s="1"/>
  <c r="Y293" i="1" a="1"/>
  <c r="Y293" i="1" s="1"/>
  <c r="AG293" i="1" a="1"/>
  <c r="AG293" i="1" s="1"/>
  <c r="AO293" i="1" a="1"/>
  <c r="AO293" i="1" s="1"/>
  <c r="AW293" i="1" a="1"/>
  <c r="AW293" i="1" s="1"/>
  <c r="BE293" i="1" a="1"/>
  <c r="BE293" i="1" s="1"/>
  <c r="BM293" i="1" a="1"/>
  <c r="BM293" i="1" s="1"/>
  <c r="BU293" i="1" a="1"/>
  <c r="BU293" i="1" s="1"/>
  <c r="CC293" i="1" a="1"/>
  <c r="CC293" i="1" s="1"/>
  <c r="CK293" i="1" a="1"/>
  <c r="CK293" i="1" s="1"/>
  <c r="CS293" i="1" a="1"/>
  <c r="CS293" i="1" s="1"/>
  <c r="B293" i="1" a="1"/>
  <c r="B293" i="1" s="1"/>
  <c r="J293" i="1" a="1"/>
  <c r="J293" i="1" s="1"/>
  <c r="R293" i="1" a="1"/>
  <c r="R293" i="1" s="1"/>
  <c r="Z293" i="1" a="1"/>
  <c r="Z293" i="1" s="1"/>
  <c r="AH293" i="1" a="1"/>
  <c r="AH293" i="1" s="1"/>
  <c r="AP293" i="1" a="1"/>
  <c r="AP293" i="1" s="1"/>
  <c r="AX293" i="1" a="1"/>
  <c r="AX293" i="1" s="1"/>
  <c r="BF293" i="1" a="1"/>
  <c r="BF293" i="1" s="1"/>
  <c r="BN293" i="1" a="1"/>
  <c r="BN293" i="1" s="1"/>
  <c r="BV293" i="1" a="1"/>
  <c r="BV293" i="1" s="1"/>
  <c r="CD293" i="1" a="1"/>
  <c r="CD293" i="1" s="1"/>
  <c r="CL293" i="1" a="1"/>
  <c r="CL293" i="1" s="1"/>
  <c r="CT293" i="1" a="1"/>
  <c r="CT293" i="1" s="1"/>
  <c r="C293" i="1" a="1"/>
  <c r="C293" i="1" s="1"/>
  <c r="K293" i="1" a="1"/>
  <c r="K293" i="1" s="1"/>
  <c r="S293" i="1" a="1"/>
  <c r="S293" i="1" s="1"/>
  <c r="AA293" i="1" a="1"/>
  <c r="AA293" i="1" s="1"/>
  <c r="AI293" i="1" a="1"/>
  <c r="AI293" i="1" s="1"/>
  <c r="AQ293" i="1" a="1"/>
  <c r="AQ293" i="1" s="1"/>
  <c r="AY293" i="1" a="1"/>
  <c r="AY293" i="1" s="1"/>
  <c r="BG293" i="1" a="1"/>
  <c r="BG293" i="1" s="1"/>
  <c r="BO293" i="1" a="1"/>
  <c r="BO293" i="1" s="1"/>
  <c r="BW293" i="1" a="1"/>
  <c r="BW293" i="1" s="1"/>
  <c r="CE293" i="1" a="1"/>
  <c r="CE293" i="1" s="1"/>
  <c r="CM293" i="1" a="1"/>
  <c r="CM293" i="1" s="1"/>
  <c r="CU293" i="1" a="1"/>
  <c r="CU293" i="1" s="1"/>
  <c r="D293" i="1" a="1"/>
  <c r="D293" i="1" s="1"/>
  <c r="L293" i="1" a="1"/>
  <c r="L293" i="1" s="1"/>
  <c r="T293" i="1" a="1"/>
  <c r="T293" i="1" s="1"/>
  <c r="AB293" i="1" a="1"/>
  <c r="AB293" i="1" s="1"/>
  <c r="AJ293" i="1" a="1"/>
  <c r="AJ293" i="1" s="1"/>
  <c r="AR293" i="1" a="1"/>
  <c r="AR293" i="1" s="1"/>
  <c r="AZ293" i="1" a="1"/>
  <c r="AZ293" i="1" s="1"/>
  <c r="BH293" i="1" a="1"/>
  <c r="BH293" i="1" s="1"/>
  <c r="BP293" i="1" a="1"/>
  <c r="BP293" i="1" s="1"/>
  <c r="BX293" i="1" a="1"/>
  <c r="BX293" i="1" s="1"/>
  <c r="CF293" i="1" a="1"/>
  <c r="CF293" i="1" s="1"/>
  <c r="CN293" i="1" a="1"/>
  <c r="CN293" i="1" s="1"/>
  <c r="CV293" i="1" a="1"/>
  <c r="CV293" i="1" s="1"/>
  <c r="F293" i="1" a="1"/>
  <c r="F293" i="1" s="1"/>
  <c r="N293" i="1" a="1"/>
  <c r="N293" i="1" s="1"/>
  <c r="V293" i="1" a="1"/>
  <c r="V293" i="1" s="1"/>
  <c r="AD293" i="1" a="1"/>
  <c r="AD293" i="1" s="1"/>
  <c r="AL293" i="1" a="1"/>
  <c r="AL293" i="1" s="1"/>
  <c r="AT293" i="1" a="1"/>
  <c r="AT293" i="1" s="1"/>
  <c r="BB293" i="1" a="1"/>
  <c r="BB293" i="1" s="1"/>
  <c r="BJ293" i="1" a="1"/>
  <c r="BJ293" i="1" s="1"/>
  <c r="BR293" i="1" a="1"/>
  <c r="BR293" i="1" s="1"/>
  <c r="BZ293" i="1" a="1"/>
  <c r="BZ293" i="1" s="1"/>
  <c r="CH293" i="1" a="1"/>
  <c r="CH293" i="1" s="1"/>
  <c r="CP293" i="1" a="1"/>
  <c r="CP293" i="1" s="1"/>
  <c r="O293" i="1" a="1"/>
  <c r="O293" i="1" s="1"/>
  <c r="AK293" i="1" a="1"/>
  <c r="AK293" i="1" s="1"/>
  <c r="BD293" i="1" a="1"/>
  <c r="BD293" i="1" s="1"/>
  <c r="CA293" i="1" a="1"/>
  <c r="CA293" i="1" s="1"/>
  <c r="CW293" i="1" a="1"/>
  <c r="CW293" i="1" s="1"/>
  <c r="P293" i="1" a="1"/>
  <c r="P293" i="1" s="1"/>
  <c r="AM293" i="1" a="1"/>
  <c r="AM293" i="1" s="1"/>
  <c r="BI293" i="1" a="1"/>
  <c r="BI293" i="1" s="1"/>
  <c r="CB293" i="1" a="1"/>
  <c r="CB293" i="1" s="1"/>
  <c r="U293" i="1" a="1"/>
  <c r="U293" i="1" s="1"/>
  <c r="AN293" i="1" a="1"/>
  <c r="AN293" i="1" s="1"/>
  <c r="BK293" i="1" a="1"/>
  <c r="BK293" i="1" s="1"/>
  <c r="CG293" i="1" a="1"/>
  <c r="CG293" i="1" s="1"/>
  <c r="W293" i="1" a="1"/>
  <c r="W293" i="1" s="1"/>
  <c r="AS293" i="1" a="1"/>
  <c r="AS293" i="1" s="1"/>
  <c r="BL293" i="1" a="1"/>
  <c r="BL293" i="1" s="1"/>
  <c r="CI293" i="1" a="1"/>
  <c r="CI293" i="1" s="1"/>
  <c r="E293" i="1" a="1"/>
  <c r="E293" i="1" s="1"/>
  <c r="X293" i="1" a="1"/>
  <c r="X293" i="1" s="1"/>
  <c r="AU293" i="1" a="1"/>
  <c r="AU293" i="1" s="1"/>
  <c r="BQ293" i="1" a="1"/>
  <c r="BQ293" i="1" s="1"/>
  <c r="CJ293" i="1" a="1"/>
  <c r="CJ293" i="1" s="1"/>
  <c r="G293" i="1" a="1"/>
  <c r="G293" i="1" s="1"/>
  <c r="AC293" i="1" a="1"/>
  <c r="AC293" i="1" s="1"/>
  <c r="AV293" i="1" a="1"/>
  <c r="AV293" i="1" s="1"/>
  <c r="BS293" i="1" a="1"/>
  <c r="BS293" i="1" s="1"/>
  <c r="CO293" i="1" a="1"/>
  <c r="CO293" i="1" s="1"/>
  <c r="H293" i="1" a="1"/>
  <c r="H293" i="1" s="1"/>
  <c r="AE293" i="1" a="1"/>
  <c r="AE293" i="1" s="1"/>
  <c r="BA293" i="1" a="1"/>
  <c r="BA293" i="1" s="1"/>
  <c r="BT293" i="1" a="1"/>
  <c r="BT293" i="1" s="1"/>
  <c r="CQ293" i="1" a="1"/>
  <c r="CQ293" i="1" s="1"/>
  <c r="M293" i="1" a="1"/>
  <c r="M293" i="1" s="1"/>
  <c r="AF293" i="1" a="1"/>
  <c r="AF293" i="1" s="1"/>
  <c r="BC293" i="1" a="1"/>
  <c r="BC293" i="1" s="1"/>
  <c r="BY293" i="1" a="1"/>
  <c r="BY293" i="1" s="1"/>
  <c r="CR293" i="1" a="1"/>
  <c r="CR293" i="1" s="1"/>
  <c r="CX293" i="1" l="1"/>
  <c r="A295" i="1"/>
  <c r="E294" i="1" a="1"/>
  <c r="E294" i="1" s="1"/>
  <c r="M294" i="1" a="1"/>
  <c r="M294" i="1" s="1"/>
  <c r="U294" i="1" a="1"/>
  <c r="U294" i="1" s="1"/>
  <c r="AC294" i="1" a="1"/>
  <c r="AC294" i="1" s="1"/>
  <c r="AK294" i="1" a="1"/>
  <c r="AK294" i="1" s="1"/>
  <c r="AS294" i="1" a="1"/>
  <c r="AS294" i="1" s="1"/>
  <c r="BA294" i="1" a="1"/>
  <c r="BA294" i="1" s="1"/>
  <c r="BI294" i="1" a="1"/>
  <c r="BI294" i="1" s="1"/>
  <c r="BQ294" i="1" a="1"/>
  <c r="BQ294" i="1" s="1"/>
  <c r="BY294" i="1" a="1"/>
  <c r="BY294" i="1" s="1"/>
  <c r="CG294" i="1" a="1"/>
  <c r="CG294" i="1" s="1"/>
  <c r="CO294" i="1" a="1"/>
  <c r="CO294" i="1" s="1"/>
  <c r="CW294" i="1" a="1"/>
  <c r="CW294" i="1" s="1"/>
  <c r="F294" i="1" a="1"/>
  <c r="F294" i="1" s="1"/>
  <c r="N294" i="1" a="1"/>
  <c r="N294" i="1" s="1"/>
  <c r="V294" i="1" a="1"/>
  <c r="V294" i="1" s="1"/>
  <c r="AD294" i="1" a="1"/>
  <c r="AD294" i="1" s="1"/>
  <c r="AL294" i="1" a="1"/>
  <c r="AL294" i="1" s="1"/>
  <c r="AT294" i="1" a="1"/>
  <c r="AT294" i="1" s="1"/>
  <c r="BB294" i="1" a="1"/>
  <c r="BB294" i="1" s="1"/>
  <c r="BJ294" i="1" a="1"/>
  <c r="BJ294" i="1" s="1"/>
  <c r="BR294" i="1" a="1"/>
  <c r="BR294" i="1" s="1"/>
  <c r="BZ294" i="1" a="1"/>
  <c r="BZ294" i="1" s="1"/>
  <c r="CH294" i="1" a="1"/>
  <c r="CH294" i="1" s="1"/>
  <c r="CP294" i="1" a="1"/>
  <c r="CP294" i="1" s="1"/>
  <c r="G294" i="1" a="1"/>
  <c r="G294" i="1" s="1"/>
  <c r="O294" i="1" a="1"/>
  <c r="O294" i="1" s="1"/>
  <c r="W294" i="1" a="1"/>
  <c r="W294" i="1" s="1"/>
  <c r="AE294" i="1" a="1"/>
  <c r="AE294" i="1" s="1"/>
  <c r="AM294" i="1" a="1"/>
  <c r="AM294" i="1" s="1"/>
  <c r="AU294" i="1" a="1"/>
  <c r="AU294" i="1" s="1"/>
  <c r="BC294" i="1" a="1"/>
  <c r="BC294" i="1" s="1"/>
  <c r="BK294" i="1" a="1"/>
  <c r="BK294" i="1" s="1"/>
  <c r="BS294" i="1" a="1"/>
  <c r="BS294" i="1" s="1"/>
  <c r="CA294" i="1" a="1"/>
  <c r="CA294" i="1" s="1"/>
  <c r="CI294" i="1" a="1"/>
  <c r="CI294" i="1" s="1"/>
  <c r="CQ294" i="1" a="1"/>
  <c r="CQ294" i="1" s="1"/>
  <c r="H294" i="1" a="1"/>
  <c r="H294" i="1" s="1"/>
  <c r="P294" i="1" a="1"/>
  <c r="P294" i="1" s="1"/>
  <c r="X294" i="1" a="1"/>
  <c r="X294" i="1" s="1"/>
  <c r="AF294" i="1" a="1"/>
  <c r="AF294" i="1" s="1"/>
  <c r="AN294" i="1" a="1"/>
  <c r="AN294" i="1" s="1"/>
  <c r="AV294" i="1" a="1"/>
  <c r="AV294" i="1" s="1"/>
  <c r="BD294" i="1" a="1"/>
  <c r="BD294" i="1" s="1"/>
  <c r="BL294" i="1" a="1"/>
  <c r="BL294" i="1" s="1"/>
  <c r="BT294" i="1" a="1"/>
  <c r="BT294" i="1" s="1"/>
  <c r="CB294" i="1" a="1"/>
  <c r="CB294" i="1" s="1"/>
  <c r="CJ294" i="1" a="1"/>
  <c r="CJ294" i="1" s="1"/>
  <c r="CR294" i="1" a="1"/>
  <c r="CR294" i="1" s="1"/>
  <c r="B294" i="1" a="1"/>
  <c r="B294" i="1" s="1"/>
  <c r="J294" i="1" a="1"/>
  <c r="J294" i="1" s="1"/>
  <c r="R294" i="1" a="1"/>
  <c r="R294" i="1" s="1"/>
  <c r="Z294" i="1" a="1"/>
  <c r="Z294" i="1" s="1"/>
  <c r="AH294" i="1" a="1"/>
  <c r="AH294" i="1" s="1"/>
  <c r="AP294" i="1" a="1"/>
  <c r="AP294" i="1" s="1"/>
  <c r="AX294" i="1" a="1"/>
  <c r="AX294" i="1" s="1"/>
  <c r="BF294" i="1" a="1"/>
  <c r="BF294" i="1" s="1"/>
  <c r="T294" i="1" a="1"/>
  <c r="T294" i="1" s="1"/>
  <c r="AQ294" i="1" a="1"/>
  <c r="AQ294" i="1" s="1"/>
  <c r="BM294" i="1" a="1"/>
  <c r="BM294" i="1" s="1"/>
  <c r="CC294" i="1" a="1"/>
  <c r="CC294" i="1" s="1"/>
  <c r="CS294" i="1" a="1"/>
  <c r="CS294" i="1" s="1"/>
  <c r="C294" i="1" a="1"/>
  <c r="C294" i="1" s="1"/>
  <c r="Y294" i="1" a="1"/>
  <c r="Y294" i="1" s="1"/>
  <c r="AR294" i="1" a="1"/>
  <c r="AR294" i="1" s="1"/>
  <c r="BN294" i="1" a="1"/>
  <c r="BN294" i="1" s="1"/>
  <c r="CD294" i="1" a="1"/>
  <c r="CD294" i="1" s="1"/>
  <c r="CT294" i="1" a="1"/>
  <c r="CT294" i="1" s="1"/>
  <c r="D294" i="1" a="1"/>
  <c r="D294" i="1" s="1"/>
  <c r="AA294" i="1" a="1"/>
  <c r="AA294" i="1" s="1"/>
  <c r="AW294" i="1" a="1"/>
  <c r="AW294" i="1" s="1"/>
  <c r="BO294" i="1" a="1"/>
  <c r="BO294" i="1" s="1"/>
  <c r="CE294" i="1" a="1"/>
  <c r="CE294" i="1" s="1"/>
  <c r="CU294" i="1" a="1"/>
  <c r="CU294" i="1" s="1"/>
  <c r="I294" i="1" a="1"/>
  <c r="I294" i="1" s="1"/>
  <c r="AB294" i="1" a="1"/>
  <c r="AB294" i="1" s="1"/>
  <c r="AY294" i="1" a="1"/>
  <c r="AY294" i="1" s="1"/>
  <c r="BP294" i="1" a="1"/>
  <c r="BP294" i="1" s="1"/>
  <c r="CF294" i="1" a="1"/>
  <c r="CF294" i="1" s="1"/>
  <c r="CV294" i="1" a="1"/>
  <c r="CV294" i="1" s="1"/>
  <c r="K294" i="1" a="1"/>
  <c r="K294" i="1" s="1"/>
  <c r="AG294" i="1" a="1"/>
  <c r="AG294" i="1" s="1"/>
  <c r="AZ294" i="1" a="1"/>
  <c r="AZ294" i="1" s="1"/>
  <c r="BU294" i="1" a="1"/>
  <c r="BU294" i="1" s="1"/>
  <c r="CK294" i="1" a="1"/>
  <c r="CK294" i="1" s="1"/>
  <c r="L294" i="1" a="1"/>
  <c r="L294" i="1" s="1"/>
  <c r="AI294" i="1" a="1"/>
  <c r="AI294" i="1" s="1"/>
  <c r="BE294" i="1" a="1"/>
  <c r="BE294" i="1" s="1"/>
  <c r="BV294" i="1" a="1"/>
  <c r="BV294" i="1" s="1"/>
  <c r="CL294" i="1" a="1"/>
  <c r="CL294" i="1" s="1"/>
  <c r="Q294" i="1" a="1"/>
  <c r="Q294" i="1" s="1"/>
  <c r="AJ294" i="1" a="1"/>
  <c r="AJ294" i="1" s="1"/>
  <c r="BG294" i="1" a="1"/>
  <c r="BG294" i="1" s="1"/>
  <c r="BW294" i="1" a="1"/>
  <c r="BW294" i="1" s="1"/>
  <c r="CM294" i="1" a="1"/>
  <c r="CM294" i="1" s="1"/>
  <c r="AO294" i="1" a="1"/>
  <c r="AO294" i="1" s="1"/>
  <c r="BH294" i="1" a="1"/>
  <c r="BH294" i="1" s="1"/>
  <c r="BX294" i="1" a="1"/>
  <c r="BX294" i="1" s="1"/>
  <c r="CN294" i="1" a="1"/>
  <c r="CN294" i="1" s="1"/>
  <c r="S294" i="1" a="1"/>
  <c r="S294" i="1" s="1"/>
  <c r="CX294" i="1" l="1"/>
  <c r="A296" i="1"/>
  <c r="I295" i="1" a="1"/>
  <c r="I295" i="1" s="1"/>
  <c r="Q295" i="1" a="1"/>
  <c r="Q295" i="1" s="1"/>
  <c r="Y295" i="1" a="1"/>
  <c r="Y295" i="1" s="1"/>
  <c r="AG295" i="1" a="1"/>
  <c r="AG295" i="1" s="1"/>
  <c r="B295" i="1" a="1"/>
  <c r="B295" i="1" s="1"/>
  <c r="J295" i="1" a="1"/>
  <c r="J295" i="1" s="1"/>
  <c r="R295" i="1" a="1"/>
  <c r="R295" i="1" s="1"/>
  <c r="Z295" i="1" a="1"/>
  <c r="Z295" i="1" s="1"/>
  <c r="AH295" i="1" a="1"/>
  <c r="AH295" i="1" s="1"/>
  <c r="AP295" i="1" a="1"/>
  <c r="AP295" i="1" s="1"/>
  <c r="AX295" i="1" a="1"/>
  <c r="AX295" i="1" s="1"/>
  <c r="BF295" i="1" a="1"/>
  <c r="BF295" i="1" s="1"/>
  <c r="BN295" i="1" a="1"/>
  <c r="BN295" i="1" s="1"/>
  <c r="BV295" i="1" a="1"/>
  <c r="BV295" i="1" s="1"/>
  <c r="CD295" i="1" a="1"/>
  <c r="CD295" i="1" s="1"/>
  <c r="CL295" i="1" a="1"/>
  <c r="CL295" i="1" s="1"/>
  <c r="CT295" i="1" a="1"/>
  <c r="CT295" i="1" s="1"/>
  <c r="C295" i="1" a="1"/>
  <c r="C295" i="1" s="1"/>
  <c r="K295" i="1" a="1"/>
  <c r="K295" i="1" s="1"/>
  <c r="S295" i="1" a="1"/>
  <c r="S295" i="1" s="1"/>
  <c r="AA295" i="1" a="1"/>
  <c r="AA295" i="1" s="1"/>
  <c r="AI295" i="1" a="1"/>
  <c r="AI295" i="1" s="1"/>
  <c r="D295" i="1" a="1"/>
  <c r="D295" i="1" s="1"/>
  <c r="L295" i="1" a="1"/>
  <c r="L295" i="1" s="1"/>
  <c r="T295" i="1" a="1"/>
  <c r="T295" i="1" s="1"/>
  <c r="AB295" i="1" a="1"/>
  <c r="AB295" i="1" s="1"/>
  <c r="AJ295" i="1" a="1"/>
  <c r="AJ295" i="1" s="1"/>
  <c r="AR295" i="1" a="1"/>
  <c r="AR295" i="1" s="1"/>
  <c r="AZ295" i="1" a="1"/>
  <c r="AZ295" i="1" s="1"/>
  <c r="M295" i="1" a="1"/>
  <c r="M295" i="1" s="1"/>
  <c r="AC295" i="1" a="1"/>
  <c r="AC295" i="1" s="1"/>
  <c r="AO295" i="1" a="1"/>
  <c r="AO295" i="1" s="1"/>
  <c r="BA295" i="1" a="1"/>
  <c r="BA295" i="1" s="1"/>
  <c r="BJ295" i="1" a="1"/>
  <c r="BJ295" i="1" s="1"/>
  <c r="BS295" i="1" a="1"/>
  <c r="BS295" i="1" s="1"/>
  <c r="CB295" i="1" a="1"/>
  <c r="CB295" i="1" s="1"/>
  <c r="CK295" i="1" a="1"/>
  <c r="CK295" i="1" s="1"/>
  <c r="CU295" i="1" a="1"/>
  <c r="CU295" i="1" s="1"/>
  <c r="N295" i="1" a="1"/>
  <c r="N295" i="1" s="1"/>
  <c r="AD295" i="1" a="1"/>
  <c r="AD295" i="1" s="1"/>
  <c r="AQ295" i="1" a="1"/>
  <c r="AQ295" i="1" s="1"/>
  <c r="BB295" i="1" a="1"/>
  <c r="BB295" i="1" s="1"/>
  <c r="BK295" i="1" a="1"/>
  <c r="BK295" i="1" s="1"/>
  <c r="BT295" i="1" a="1"/>
  <c r="BT295" i="1" s="1"/>
  <c r="CC295" i="1" a="1"/>
  <c r="CC295" i="1" s="1"/>
  <c r="CM295" i="1" a="1"/>
  <c r="CM295" i="1" s="1"/>
  <c r="CV295" i="1" a="1"/>
  <c r="CV295" i="1" s="1"/>
  <c r="O295" i="1" a="1"/>
  <c r="O295" i="1" s="1"/>
  <c r="AE295" i="1" a="1"/>
  <c r="AE295" i="1" s="1"/>
  <c r="AS295" i="1" a="1"/>
  <c r="AS295" i="1" s="1"/>
  <c r="BC295" i="1" a="1"/>
  <c r="BC295" i="1" s="1"/>
  <c r="BL295" i="1" a="1"/>
  <c r="BL295" i="1" s="1"/>
  <c r="BU295" i="1" a="1"/>
  <c r="BU295" i="1" s="1"/>
  <c r="CE295" i="1" a="1"/>
  <c r="CE295" i="1" s="1"/>
  <c r="CN295" i="1" a="1"/>
  <c r="CN295" i="1" s="1"/>
  <c r="CW295" i="1" a="1"/>
  <c r="CW295" i="1" s="1"/>
  <c r="P295" i="1" a="1"/>
  <c r="P295" i="1" s="1"/>
  <c r="AF295" i="1" a="1"/>
  <c r="AF295" i="1" s="1"/>
  <c r="AT295" i="1" a="1"/>
  <c r="AT295" i="1" s="1"/>
  <c r="BD295" i="1" a="1"/>
  <c r="BD295" i="1" s="1"/>
  <c r="BM295" i="1" a="1"/>
  <c r="BM295" i="1" s="1"/>
  <c r="BW295" i="1" a="1"/>
  <c r="BW295" i="1" s="1"/>
  <c r="CF295" i="1" a="1"/>
  <c r="CF295" i="1" s="1"/>
  <c r="CO295" i="1" a="1"/>
  <c r="CO295" i="1" s="1"/>
  <c r="E295" i="1" a="1"/>
  <c r="E295" i="1" s="1"/>
  <c r="U295" i="1" a="1"/>
  <c r="U295" i="1" s="1"/>
  <c r="AK295" i="1" a="1"/>
  <c r="AK295" i="1" s="1"/>
  <c r="AU295" i="1" a="1"/>
  <c r="AU295" i="1" s="1"/>
  <c r="BE295" i="1" a="1"/>
  <c r="BE295" i="1" s="1"/>
  <c r="BO295" i="1" a="1"/>
  <c r="BO295" i="1" s="1"/>
  <c r="BX295" i="1" a="1"/>
  <c r="BX295" i="1" s="1"/>
  <c r="CG295" i="1" a="1"/>
  <c r="CG295" i="1" s="1"/>
  <c r="CP295" i="1" a="1"/>
  <c r="CP295" i="1" s="1"/>
  <c r="F295" i="1" a="1"/>
  <c r="F295" i="1" s="1"/>
  <c r="V295" i="1" a="1"/>
  <c r="V295" i="1" s="1"/>
  <c r="AL295" i="1" a="1"/>
  <c r="AL295" i="1" s="1"/>
  <c r="AV295" i="1" a="1"/>
  <c r="AV295" i="1" s="1"/>
  <c r="BG295" i="1" a="1"/>
  <c r="BG295" i="1" s="1"/>
  <c r="BP295" i="1" a="1"/>
  <c r="BP295" i="1" s="1"/>
  <c r="BY295" i="1" a="1"/>
  <c r="BY295" i="1" s="1"/>
  <c r="CH295" i="1" a="1"/>
  <c r="CH295" i="1" s="1"/>
  <c r="CQ295" i="1" a="1"/>
  <c r="CQ295" i="1" s="1"/>
  <c r="G295" i="1" a="1"/>
  <c r="G295" i="1" s="1"/>
  <c r="W295" i="1" a="1"/>
  <c r="W295" i="1" s="1"/>
  <c r="AM295" i="1" a="1"/>
  <c r="AM295" i="1" s="1"/>
  <c r="AW295" i="1" a="1"/>
  <c r="AW295" i="1" s="1"/>
  <c r="BH295" i="1" a="1"/>
  <c r="BH295" i="1" s="1"/>
  <c r="BQ295" i="1" a="1"/>
  <c r="BQ295" i="1" s="1"/>
  <c r="BZ295" i="1" a="1"/>
  <c r="BZ295" i="1" s="1"/>
  <c r="CI295" i="1" a="1"/>
  <c r="CI295" i="1" s="1"/>
  <c r="CR295" i="1" a="1"/>
  <c r="CR295" i="1" s="1"/>
  <c r="BI295" i="1" a="1"/>
  <c r="BI295" i="1" s="1"/>
  <c r="BR295" i="1" a="1"/>
  <c r="BR295" i="1" s="1"/>
  <c r="CA295" i="1" a="1"/>
  <c r="CA295" i="1" s="1"/>
  <c r="CJ295" i="1" a="1"/>
  <c r="CJ295" i="1" s="1"/>
  <c r="H295" i="1" a="1"/>
  <c r="H295" i="1" s="1"/>
  <c r="CS295" i="1" a="1"/>
  <c r="CS295" i="1" s="1"/>
  <c r="X295" i="1" a="1"/>
  <c r="X295" i="1" s="1"/>
  <c r="AN295" i="1" a="1"/>
  <c r="AN295" i="1" s="1"/>
  <c r="AY295" i="1" a="1"/>
  <c r="AY295" i="1" s="1"/>
  <c r="CX295" i="1" l="1"/>
  <c r="A297" i="1"/>
  <c r="F296" i="1" a="1"/>
  <c r="F296" i="1" s="1"/>
  <c r="N296" i="1" a="1"/>
  <c r="N296" i="1" s="1"/>
  <c r="V296" i="1" a="1"/>
  <c r="V296" i="1" s="1"/>
  <c r="AD296" i="1" a="1"/>
  <c r="AD296" i="1" s="1"/>
  <c r="AL296" i="1" a="1"/>
  <c r="AL296" i="1" s="1"/>
  <c r="AT296" i="1" a="1"/>
  <c r="AT296" i="1" s="1"/>
  <c r="BB296" i="1" a="1"/>
  <c r="BB296" i="1" s="1"/>
  <c r="BJ296" i="1" a="1"/>
  <c r="BJ296" i="1" s="1"/>
  <c r="H296" i="1" a="1"/>
  <c r="H296" i="1" s="1"/>
  <c r="Q296" i="1" a="1"/>
  <c r="Q296" i="1" s="1"/>
  <c r="Z296" i="1" a="1"/>
  <c r="Z296" i="1" s="1"/>
  <c r="AI296" i="1" a="1"/>
  <c r="AI296" i="1" s="1"/>
  <c r="AR296" i="1" a="1"/>
  <c r="AR296" i="1" s="1"/>
  <c r="BA296" i="1" a="1"/>
  <c r="BA296" i="1" s="1"/>
  <c r="BK296" i="1" a="1"/>
  <c r="BK296" i="1" s="1"/>
  <c r="BS296" i="1" a="1"/>
  <c r="BS296" i="1" s="1"/>
  <c r="CA296" i="1" a="1"/>
  <c r="CA296" i="1" s="1"/>
  <c r="CI296" i="1" a="1"/>
  <c r="CI296" i="1" s="1"/>
  <c r="CQ296" i="1" a="1"/>
  <c r="CQ296" i="1" s="1"/>
  <c r="I296" i="1" a="1"/>
  <c r="I296" i="1" s="1"/>
  <c r="R296" i="1" a="1"/>
  <c r="R296" i="1" s="1"/>
  <c r="AA296" i="1" a="1"/>
  <c r="AA296" i="1" s="1"/>
  <c r="AJ296" i="1" a="1"/>
  <c r="AJ296" i="1" s="1"/>
  <c r="AS296" i="1" a="1"/>
  <c r="AS296" i="1" s="1"/>
  <c r="BC296" i="1" a="1"/>
  <c r="BC296" i="1" s="1"/>
  <c r="BL296" i="1" a="1"/>
  <c r="BL296" i="1" s="1"/>
  <c r="BT296" i="1" a="1"/>
  <c r="BT296" i="1" s="1"/>
  <c r="CB296" i="1" a="1"/>
  <c r="CB296" i="1" s="1"/>
  <c r="CJ296" i="1" a="1"/>
  <c r="CJ296" i="1" s="1"/>
  <c r="CR296" i="1" a="1"/>
  <c r="CR296" i="1" s="1"/>
  <c r="J296" i="1" a="1"/>
  <c r="J296" i="1" s="1"/>
  <c r="S296" i="1" a="1"/>
  <c r="S296" i="1" s="1"/>
  <c r="AB296" i="1" a="1"/>
  <c r="AB296" i="1" s="1"/>
  <c r="AK296" i="1" a="1"/>
  <c r="AK296" i="1" s="1"/>
  <c r="AU296" i="1" a="1"/>
  <c r="AU296" i="1" s="1"/>
  <c r="BD296" i="1" a="1"/>
  <c r="BD296" i="1" s="1"/>
  <c r="BM296" i="1" a="1"/>
  <c r="BM296" i="1" s="1"/>
  <c r="BU296" i="1" a="1"/>
  <c r="BU296" i="1" s="1"/>
  <c r="CC296" i="1" a="1"/>
  <c r="CC296" i="1" s="1"/>
  <c r="CK296" i="1" a="1"/>
  <c r="CK296" i="1" s="1"/>
  <c r="CS296" i="1" a="1"/>
  <c r="CS296" i="1" s="1"/>
  <c r="B296" i="1" a="1"/>
  <c r="B296" i="1" s="1"/>
  <c r="K296" i="1" a="1"/>
  <c r="K296" i="1" s="1"/>
  <c r="T296" i="1" a="1"/>
  <c r="T296" i="1" s="1"/>
  <c r="AC296" i="1" a="1"/>
  <c r="AC296" i="1" s="1"/>
  <c r="AM296" i="1" a="1"/>
  <c r="AM296" i="1" s="1"/>
  <c r="AV296" i="1" a="1"/>
  <c r="AV296" i="1" s="1"/>
  <c r="BE296" i="1" a="1"/>
  <c r="BE296" i="1" s="1"/>
  <c r="BN296" i="1" a="1"/>
  <c r="BN296" i="1" s="1"/>
  <c r="BV296" i="1" a="1"/>
  <c r="BV296" i="1" s="1"/>
  <c r="CD296" i="1" a="1"/>
  <c r="CD296" i="1" s="1"/>
  <c r="CL296" i="1" a="1"/>
  <c r="CL296" i="1" s="1"/>
  <c r="CT296" i="1" a="1"/>
  <c r="CT296" i="1" s="1"/>
  <c r="C296" i="1" a="1"/>
  <c r="C296" i="1" s="1"/>
  <c r="L296" i="1" a="1"/>
  <c r="L296" i="1" s="1"/>
  <c r="U296" i="1" a="1"/>
  <c r="U296" i="1" s="1"/>
  <c r="AE296" i="1" a="1"/>
  <c r="AE296" i="1" s="1"/>
  <c r="AN296" i="1" a="1"/>
  <c r="AN296" i="1" s="1"/>
  <c r="AW296" i="1" a="1"/>
  <c r="AW296" i="1" s="1"/>
  <c r="BF296" i="1" a="1"/>
  <c r="BF296" i="1" s="1"/>
  <c r="BO296" i="1" a="1"/>
  <c r="BO296" i="1" s="1"/>
  <c r="BW296" i="1" a="1"/>
  <c r="BW296" i="1" s="1"/>
  <c r="CE296" i="1" a="1"/>
  <c r="CE296" i="1" s="1"/>
  <c r="CM296" i="1" a="1"/>
  <c r="CM296" i="1" s="1"/>
  <c r="CU296" i="1" a="1"/>
  <c r="CU296" i="1" s="1"/>
  <c r="D296" i="1" a="1"/>
  <c r="D296" i="1" s="1"/>
  <c r="M296" i="1" a="1"/>
  <c r="M296" i="1" s="1"/>
  <c r="W296" i="1" a="1"/>
  <c r="W296" i="1" s="1"/>
  <c r="AF296" i="1" a="1"/>
  <c r="AF296" i="1" s="1"/>
  <c r="AO296" i="1" a="1"/>
  <c r="AO296" i="1" s="1"/>
  <c r="AX296" i="1" a="1"/>
  <c r="AX296" i="1" s="1"/>
  <c r="BG296" i="1" a="1"/>
  <c r="BG296" i="1" s="1"/>
  <c r="BP296" i="1" a="1"/>
  <c r="BP296" i="1" s="1"/>
  <c r="BX296" i="1" a="1"/>
  <c r="BX296" i="1" s="1"/>
  <c r="CF296" i="1" a="1"/>
  <c r="CF296" i="1" s="1"/>
  <c r="CN296" i="1" a="1"/>
  <c r="CN296" i="1" s="1"/>
  <c r="CV296" i="1" a="1"/>
  <c r="CV296" i="1" s="1"/>
  <c r="E296" i="1" a="1"/>
  <c r="E296" i="1" s="1"/>
  <c r="O296" i="1" a="1"/>
  <c r="O296" i="1" s="1"/>
  <c r="X296" i="1" a="1"/>
  <c r="X296" i="1" s="1"/>
  <c r="AG296" i="1" a="1"/>
  <c r="AG296" i="1" s="1"/>
  <c r="AP296" i="1" a="1"/>
  <c r="AP296" i="1" s="1"/>
  <c r="AY296" i="1" a="1"/>
  <c r="AY296" i="1" s="1"/>
  <c r="BH296" i="1" a="1"/>
  <c r="BH296" i="1" s="1"/>
  <c r="BQ296" i="1" a="1"/>
  <c r="BQ296" i="1" s="1"/>
  <c r="BY296" i="1" a="1"/>
  <c r="BY296" i="1" s="1"/>
  <c r="CG296" i="1" a="1"/>
  <c r="CG296" i="1" s="1"/>
  <c r="CO296" i="1" a="1"/>
  <c r="CO296" i="1" s="1"/>
  <c r="CW296" i="1" a="1"/>
  <c r="CW296" i="1" s="1"/>
  <c r="AH296" i="1" a="1"/>
  <c r="AH296" i="1" s="1"/>
  <c r="AQ296" i="1" a="1"/>
  <c r="AQ296" i="1" s="1"/>
  <c r="AZ296" i="1" a="1"/>
  <c r="AZ296" i="1" s="1"/>
  <c r="BI296" i="1" a="1"/>
  <c r="BI296" i="1" s="1"/>
  <c r="BR296" i="1" a="1"/>
  <c r="BR296" i="1" s="1"/>
  <c r="G296" i="1" a="1"/>
  <c r="G296" i="1" s="1"/>
  <c r="BZ296" i="1" a="1"/>
  <c r="BZ296" i="1" s="1"/>
  <c r="P296" i="1" a="1"/>
  <c r="P296" i="1" s="1"/>
  <c r="CH296" i="1" a="1"/>
  <c r="CH296" i="1" s="1"/>
  <c r="Y296" i="1" a="1"/>
  <c r="Y296" i="1" s="1"/>
  <c r="CP296" i="1" a="1"/>
  <c r="CP296" i="1" s="1"/>
  <c r="CX296" i="1" l="1"/>
  <c r="A298" i="1"/>
  <c r="C297" i="1" a="1"/>
  <c r="C297" i="1" s="1"/>
  <c r="K297" i="1" a="1"/>
  <c r="K297" i="1" s="1"/>
  <c r="S297" i="1" a="1"/>
  <c r="S297" i="1" s="1"/>
  <c r="AA297" i="1" a="1"/>
  <c r="AA297" i="1" s="1"/>
  <c r="AI297" i="1" a="1"/>
  <c r="AI297" i="1" s="1"/>
  <c r="AQ297" i="1" a="1"/>
  <c r="AQ297" i="1" s="1"/>
  <c r="AY297" i="1" a="1"/>
  <c r="AY297" i="1" s="1"/>
  <c r="BG297" i="1" a="1"/>
  <c r="BG297" i="1" s="1"/>
  <c r="BO297" i="1" a="1"/>
  <c r="BO297" i="1" s="1"/>
  <c r="BW297" i="1" a="1"/>
  <c r="BW297" i="1" s="1"/>
  <c r="CE297" i="1" a="1"/>
  <c r="CE297" i="1" s="1"/>
  <c r="CM297" i="1" a="1"/>
  <c r="CM297" i="1" s="1"/>
  <c r="CU297" i="1" a="1"/>
  <c r="CU297" i="1" s="1"/>
  <c r="D297" i="1" a="1"/>
  <c r="D297" i="1" s="1"/>
  <c r="L297" i="1" a="1"/>
  <c r="L297" i="1" s="1"/>
  <c r="T297" i="1" a="1"/>
  <c r="T297" i="1" s="1"/>
  <c r="AB297" i="1" a="1"/>
  <c r="AB297" i="1" s="1"/>
  <c r="AJ297" i="1" a="1"/>
  <c r="AJ297" i="1" s="1"/>
  <c r="AR297" i="1" a="1"/>
  <c r="AR297" i="1" s="1"/>
  <c r="AZ297" i="1" a="1"/>
  <c r="AZ297" i="1" s="1"/>
  <c r="BH297" i="1" a="1"/>
  <c r="BH297" i="1" s="1"/>
  <c r="BP297" i="1" a="1"/>
  <c r="BP297" i="1" s="1"/>
  <c r="BX297" i="1" a="1"/>
  <c r="BX297" i="1" s="1"/>
  <c r="CF297" i="1" a="1"/>
  <c r="CF297" i="1" s="1"/>
  <c r="CN297" i="1" a="1"/>
  <c r="CN297" i="1" s="1"/>
  <c r="CV297" i="1" a="1"/>
  <c r="CV297" i="1" s="1"/>
  <c r="E297" i="1" a="1"/>
  <c r="E297" i="1" s="1"/>
  <c r="M297" i="1" a="1"/>
  <c r="M297" i="1" s="1"/>
  <c r="U297" i="1" a="1"/>
  <c r="U297" i="1" s="1"/>
  <c r="AC297" i="1" a="1"/>
  <c r="AC297" i="1" s="1"/>
  <c r="AK297" i="1" a="1"/>
  <c r="AK297" i="1" s="1"/>
  <c r="AS297" i="1" a="1"/>
  <c r="AS297" i="1" s="1"/>
  <c r="BA297" i="1" a="1"/>
  <c r="BA297" i="1" s="1"/>
  <c r="BI297" i="1" a="1"/>
  <c r="BI297" i="1" s="1"/>
  <c r="BQ297" i="1" a="1"/>
  <c r="BQ297" i="1" s="1"/>
  <c r="BY297" i="1" a="1"/>
  <c r="BY297" i="1" s="1"/>
  <c r="CG297" i="1" a="1"/>
  <c r="CG297" i="1" s="1"/>
  <c r="CO297" i="1" a="1"/>
  <c r="CO297" i="1" s="1"/>
  <c r="CW297" i="1" a="1"/>
  <c r="CW297" i="1" s="1"/>
  <c r="F297" i="1" a="1"/>
  <c r="F297" i="1" s="1"/>
  <c r="N297" i="1" a="1"/>
  <c r="N297" i="1" s="1"/>
  <c r="V297" i="1" a="1"/>
  <c r="V297" i="1" s="1"/>
  <c r="AD297" i="1" a="1"/>
  <c r="AD297" i="1" s="1"/>
  <c r="AL297" i="1" a="1"/>
  <c r="AL297" i="1" s="1"/>
  <c r="AT297" i="1" a="1"/>
  <c r="AT297" i="1" s="1"/>
  <c r="BB297" i="1" a="1"/>
  <c r="BB297" i="1" s="1"/>
  <c r="BJ297" i="1" a="1"/>
  <c r="BJ297" i="1" s="1"/>
  <c r="BR297" i="1" a="1"/>
  <c r="BR297" i="1" s="1"/>
  <c r="BZ297" i="1" a="1"/>
  <c r="BZ297" i="1" s="1"/>
  <c r="CH297" i="1" a="1"/>
  <c r="CH297" i="1" s="1"/>
  <c r="CP297" i="1" a="1"/>
  <c r="CP297" i="1" s="1"/>
  <c r="G297" i="1" a="1"/>
  <c r="G297" i="1" s="1"/>
  <c r="O297" i="1" a="1"/>
  <c r="O297" i="1" s="1"/>
  <c r="W297" i="1" a="1"/>
  <c r="W297" i="1" s="1"/>
  <c r="AE297" i="1" a="1"/>
  <c r="AE297" i="1" s="1"/>
  <c r="AM297" i="1" a="1"/>
  <c r="AM297" i="1" s="1"/>
  <c r="AU297" i="1" a="1"/>
  <c r="AU297" i="1" s="1"/>
  <c r="BC297" i="1" a="1"/>
  <c r="BC297" i="1" s="1"/>
  <c r="BK297" i="1" a="1"/>
  <c r="BK297" i="1" s="1"/>
  <c r="BS297" i="1" a="1"/>
  <c r="BS297" i="1" s="1"/>
  <c r="CA297" i="1" a="1"/>
  <c r="CA297" i="1" s="1"/>
  <c r="CI297" i="1" a="1"/>
  <c r="CI297" i="1" s="1"/>
  <c r="CQ297" i="1" a="1"/>
  <c r="CQ297" i="1" s="1"/>
  <c r="H297" i="1" a="1"/>
  <c r="H297" i="1" s="1"/>
  <c r="P297" i="1" a="1"/>
  <c r="P297" i="1" s="1"/>
  <c r="X297" i="1" a="1"/>
  <c r="X297" i="1" s="1"/>
  <c r="AF297" i="1" a="1"/>
  <c r="AF297" i="1" s="1"/>
  <c r="AN297" i="1" a="1"/>
  <c r="AN297" i="1" s="1"/>
  <c r="AV297" i="1" a="1"/>
  <c r="AV297" i="1" s="1"/>
  <c r="BD297" i="1" a="1"/>
  <c r="BD297" i="1" s="1"/>
  <c r="BL297" i="1" a="1"/>
  <c r="BL297" i="1" s="1"/>
  <c r="BT297" i="1" a="1"/>
  <c r="BT297" i="1" s="1"/>
  <c r="CB297" i="1" a="1"/>
  <c r="CB297" i="1" s="1"/>
  <c r="CJ297" i="1" a="1"/>
  <c r="CJ297" i="1" s="1"/>
  <c r="CR297" i="1" a="1"/>
  <c r="CR297" i="1" s="1"/>
  <c r="I297" i="1" a="1"/>
  <c r="I297" i="1" s="1"/>
  <c r="Q297" i="1" a="1"/>
  <c r="Q297" i="1" s="1"/>
  <c r="Y297" i="1" a="1"/>
  <c r="Y297" i="1" s="1"/>
  <c r="AG297" i="1" a="1"/>
  <c r="AG297" i="1" s="1"/>
  <c r="AO297" i="1" a="1"/>
  <c r="AO297" i="1" s="1"/>
  <c r="AW297" i="1" a="1"/>
  <c r="AW297" i="1" s="1"/>
  <c r="BE297" i="1" a="1"/>
  <c r="BE297" i="1" s="1"/>
  <c r="BM297" i="1" a="1"/>
  <c r="BM297" i="1" s="1"/>
  <c r="BU297" i="1" a="1"/>
  <c r="BU297" i="1" s="1"/>
  <c r="CC297" i="1" a="1"/>
  <c r="CC297" i="1" s="1"/>
  <c r="CK297" i="1" a="1"/>
  <c r="CK297" i="1" s="1"/>
  <c r="CS297" i="1" a="1"/>
  <c r="CS297" i="1" s="1"/>
  <c r="B297" i="1" a="1"/>
  <c r="B297" i="1" s="1"/>
  <c r="BN297" i="1" a="1"/>
  <c r="BN297" i="1" s="1"/>
  <c r="J297" i="1" a="1"/>
  <c r="J297" i="1" s="1"/>
  <c r="BV297" i="1" a="1"/>
  <c r="BV297" i="1" s="1"/>
  <c r="R297" i="1" a="1"/>
  <c r="R297" i="1" s="1"/>
  <c r="CD297" i="1" a="1"/>
  <c r="CD297" i="1" s="1"/>
  <c r="Z297" i="1" a="1"/>
  <c r="Z297" i="1" s="1"/>
  <c r="CL297" i="1" a="1"/>
  <c r="CL297" i="1" s="1"/>
  <c r="AH297" i="1" a="1"/>
  <c r="AH297" i="1" s="1"/>
  <c r="CT297" i="1" a="1"/>
  <c r="CT297" i="1" s="1"/>
  <c r="AP297" i="1" a="1"/>
  <c r="AP297" i="1" s="1"/>
  <c r="AX297" i="1" a="1"/>
  <c r="AX297" i="1" s="1"/>
  <c r="BF297" i="1" a="1"/>
  <c r="BF297" i="1" s="1"/>
  <c r="CX297" i="1" l="1"/>
  <c r="A299" i="1"/>
  <c r="G298" i="1" a="1"/>
  <c r="G298" i="1" s="1"/>
  <c r="O298" i="1" a="1"/>
  <c r="O298" i="1" s="1"/>
  <c r="W298" i="1" a="1"/>
  <c r="W298" i="1" s="1"/>
  <c r="AE298" i="1" a="1"/>
  <c r="AE298" i="1" s="1"/>
  <c r="AM298" i="1" a="1"/>
  <c r="AM298" i="1" s="1"/>
  <c r="AU298" i="1" a="1"/>
  <c r="AU298" i="1" s="1"/>
  <c r="BC298" i="1" a="1"/>
  <c r="BC298" i="1" s="1"/>
  <c r="BK298" i="1" a="1"/>
  <c r="BK298" i="1" s="1"/>
  <c r="BS298" i="1" a="1"/>
  <c r="BS298" i="1" s="1"/>
  <c r="CA298" i="1" a="1"/>
  <c r="CA298" i="1" s="1"/>
  <c r="CI298" i="1" a="1"/>
  <c r="CI298" i="1" s="1"/>
  <c r="CQ298" i="1" a="1"/>
  <c r="CQ298" i="1" s="1"/>
  <c r="H298" i="1" a="1"/>
  <c r="H298" i="1" s="1"/>
  <c r="P298" i="1" a="1"/>
  <c r="P298" i="1" s="1"/>
  <c r="X298" i="1" a="1"/>
  <c r="X298" i="1" s="1"/>
  <c r="AF298" i="1" a="1"/>
  <c r="AF298" i="1" s="1"/>
  <c r="AN298" i="1" a="1"/>
  <c r="AN298" i="1" s="1"/>
  <c r="AV298" i="1" a="1"/>
  <c r="AV298" i="1" s="1"/>
  <c r="BD298" i="1" a="1"/>
  <c r="BD298" i="1" s="1"/>
  <c r="BL298" i="1" a="1"/>
  <c r="BL298" i="1" s="1"/>
  <c r="BT298" i="1" a="1"/>
  <c r="BT298" i="1" s="1"/>
  <c r="CB298" i="1" a="1"/>
  <c r="CB298" i="1" s="1"/>
  <c r="CJ298" i="1" a="1"/>
  <c r="CJ298" i="1" s="1"/>
  <c r="CR298" i="1" a="1"/>
  <c r="CR298" i="1" s="1"/>
  <c r="I298" i="1" a="1"/>
  <c r="I298" i="1" s="1"/>
  <c r="Q298" i="1" a="1"/>
  <c r="Q298" i="1" s="1"/>
  <c r="Y298" i="1" a="1"/>
  <c r="Y298" i="1" s="1"/>
  <c r="AG298" i="1" a="1"/>
  <c r="AG298" i="1" s="1"/>
  <c r="AO298" i="1" a="1"/>
  <c r="AO298" i="1" s="1"/>
  <c r="AW298" i="1" a="1"/>
  <c r="AW298" i="1" s="1"/>
  <c r="BE298" i="1" a="1"/>
  <c r="BE298" i="1" s="1"/>
  <c r="BM298" i="1" a="1"/>
  <c r="BM298" i="1" s="1"/>
  <c r="BU298" i="1" a="1"/>
  <c r="BU298" i="1" s="1"/>
  <c r="CC298" i="1" a="1"/>
  <c r="CC298" i="1" s="1"/>
  <c r="CK298" i="1" a="1"/>
  <c r="CK298" i="1" s="1"/>
  <c r="CS298" i="1" a="1"/>
  <c r="CS298" i="1" s="1"/>
  <c r="B298" i="1" a="1"/>
  <c r="B298" i="1" s="1"/>
  <c r="J298" i="1" a="1"/>
  <c r="J298" i="1" s="1"/>
  <c r="R298" i="1" a="1"/>
  <c r="R298" i="1" s="1"/>
  <c r="Z298" i="1" a="1"/>
  <c r="Z298" i="1" s="1"/>
  <c r="AH298" i="1" a="1"/>
  <c r="AH298" i="1" s="1"/>
  <c r="AP298" i="1" a="1"/>
  <c r="AP298" i="1" s="1"/>
  <c r="AX298" i="1" a="1"/>
  <c r="AX298" i="1" s="1"/>
  <c r="BF298" i="1" a="1"/>
  <c r="BF298" i="1" s="1"/>
  <c r="BN298" i="1" a="1"/>
  <c r="BN298" i="1" s="1"/>
  <c r="BV298" i="1" a="1"/>
  <c r="BV298" i="1" s="1"/>
  <c r="CD298" i="1" a="1"/>
  <c r="CD298" i="1" s="1"/>
  <c r="CL298" i="1" a="1"/>
  <c r="CL298" i="1" s="1"/>
  <c r="CT298" i="1" a="1"/>
  <c r="CT298" i="1" s="1"/>
  <c r="C298" i="1" a="1"/>
  <c r="C298" i="1" s="1"/>
  <c r="K298" i="1" a="1"/>
  <c r="K298" i="1" s="1"/>
  <c r="S298" i="1" a="1"/>
  <c r="S298" i="1" s="1"/>
  <c r="AA298" i="1" a="1"/>
  <c r="AA298" i="1" s="1"/>
  <c r="AI298" i="1" a="1"/>
  <c r="AI298" i="1" s="1"/>
  <c r="AQ298" i="1" a="1"/>
  <c r="AQ298" i="1" s="1"/>
  <c r="AY298" i="1" a="1"/>
  <c r="AY298" i="1" s="1"/>
  <c r="BG298" i="1" a="1"/>
  <c r="BG298" i="1" s="1"/>
  <c r="BO298" i="1" a="1"/>
  <c r="BO298" i="1" s="1"/>
  <c r="BW298" i="1" a="1"/>
  <c r="BW298" i="1" s="1"/>
  <c r="CE298" i="1" a="1"/>
  <c r="CE298" i="1" s="1"/>
  <c r="CM298" i="1" a="1"/>
  <c r="CM298" i="1" s="1"/>
  <c r="CU298" i="1" a="1"/>
  <c r="CU298" i="1" s="1"/>
  <c r="D298" i="1" a="1"/>
  <c r="D298" i="1" s="1"/>
  <c r="L298" i="1" a="1"/>
  <c r="L298" i="1" s="1"/>
  <c r="T298" i="1" a="1"/>
  <c r="T298" i="1" s="1"/>
  <c r="AB298" i="1" a="1"/>
  <c r="AB298" i="1" s="1"/>
  <c r="AJ298" i="1" a="1"/>
  <c r="AJ298" i="1" s="1"/>
  <c r="AR298" i="1" a="1"/>
  <c r="AR298" i="1" s="1"/>
  <c r="AZ298" i="1" a="1"/>
  <c r="AZ298" i="1" s="1"/>
  <c r="BH298" i="1" a="1"/>
  <c r="BH298" i="1" s="1"/>
  <c r="BP298" i="1" a="1"/>
  <c r="BP298" i="1" s="1"/>
  <c r="BX298" i="1" a="1"/>
  <c r="BX298" i="1" s="1"/>
  <c r="CF298" i="1" a="1"/>
  <c r="CF298" i="1" s="1"/>
  <c r="CN298" i="1" a="1"/>
  <c r="CN298" i="1" s="1"/>
  <c r="CV298" i="1" a="1"/>
  <c r="CV298" i="1" s="1"/>
  <c r="E298" i="1" a="1"/>
  <c r="E298" i="1" s="1"/>
  <c r="M298" i="1" a="1"/>
  <c r="M298" i="1" s="1"/>
  <c r="U298" i="1" a="1"/>
  <c r="U298" i="1" s="1"/>
  <c r="AC298" i="1" a="1"/>
  <c r="AC298" i="1" s="1"/>
  <c r="AK298" i="1" a="1"/>
  <c r="AK298" i="1" s="1"/>
  <c r="AS298" i="1" a="1"/>
  <c r="AS298" i="1" s="1"/>
  <c r="BA298" i="1" a="1"/>
  <c r="BA298" i="1" s="1"/>
  <c r="BI298" i="1" a="1"/>
  <c r="BI298" i="1" s="1"/>
  <c r="BQ298" i="1" a="1"/>
  <c r="BQ298" i="1" s="1"/>
  <c r="BY298" i="1" a="1"/>
  <c r="BY298" i="1" s="1"/>
  <c r="CG298" i="1" a="1"/>
  <c r="CG298" i="1" s="1"/>
  <c r="CO298" i="1" a="1"/>
  <c r="CO298" i="1" s="1"/>
  <c r="CW298" i="1" a="1"/>
  <c r="CW298" i="1" s="1"/>
  <c r="AD298" i="1" a="1"/>
  <c r="AD298" i="1" s="1"/>
  <c r="CP298" i="1" a="1"/>
  <c r="CP298" i="1" s="1"/>
  <c r="AL298" i="1" a="1"/>
  <c r="AL298" i="1" s="1"/>
  <c r="AT298" i="1" a="1"/>
  <c r="AT298" i="1" s="1"/>
  <c r="BB298" i="1" a="1"/>
  <c r="BB298" i="1" s="1"/>
  <c r="BJ298" i="1" a="1"/>
  <c r="BJ298" i="1" s="1"/>
  <c r="F298" i="1" a="1"/>
  <c r="F298" i="1" s="1"/>
  <c r="BR298" i="1" a="1"/>
  <c r="BR298" i="1" s="1"/>
  <c r="N298" i="1" a="1"/>
  <c r="N298" i="1" s="1"/>
  <c r="BZ298" i="1" a="1"/>
  <c r="BZ298" i="1" s="1"/>
  <c r="V298" i="1" a="1"/>
  <c r="V298" i="1" s="1"/>
  <c r="CH298" i="1" a="1"/>
  <c r="CH298" i="1" s="1"/>
  <c r="CX298" i="1" l="1"/>
  <c r="A300" i="1"/>
  <c r="C299" i="1" a="1"/>
  <c r="C299" i="1" s="1"/>
  <c r="K299" i="1" a="1"/>
  <c r="K299" i="1" s="1"/>
  <c r="S299" i="1" a="1"/>
  <c r="S299" i="1" s="1"/>
  <c r="AA299" i="1" a="1"/>
  <c r="AA299" i="1" s="1"/>
  <c r="AI299" i="1" a="1"/>
  <c r="AI299" i="1" s="1"/>
  <c r="AQ299" i="1" a="1"/>
  <c r="AQ299" i="1" s="1"/>
  <c r="AY299" i="1" a="1"/>
  <c r="AY299" i="1" s="1"/>
  <c r="BG299" i="1" a="1"/>
  <c r="BG299" i="1" s="1"/>
  <c r="BO299" i="1" a="1"/>
  <c r="BO299" i="1" s="1"/>
  <c r="BW299" i="1" a="1"/>
  <c r="BW299" i="1" s="1"/>
  <c r="CE299" i="1" a="1"/>
  <c r="CE299" i="1" s="1"/>
  <c r="CM299" i="1" a="1"/>
  <c r="CM299" i="1" s="1"/>
  <c r="CU299" i="1" a="1"/>
  <c r="CU299" i="1" s="1"/>
  <c r="D299" i="1" a="1"/>
  <c r="D299" i="1" s="1"/>
  <c r="L299" i="1" a="1"/>
  <c r="L299" i="1" s="1"/>
  <c r="T299" i="1" a="1"/>
  <c r="T299" i="1" s="1"/>
  <c r="AB299" i="1" a="1"/>
  <c r="AB299" i="1" s="1"/>
  <c r="AJ299" i="1" a="1"/>
  <c r="AJ299" i="1" s="1"/>
  <c r="AR299" i="1" a="1"/>
  <c r="AR299" i="1" s="1"/>
  <c r="AZ299" i="1" a="1"/>
  <c r="AZ299" i="1" s="1"/>
  <c r="BH299" i="1" a="1"/>
  <c r="BH299" i="1" s="1"/>
  <c r="BP299" i="1" a="1"/>
  <c r="BP299" i="1" s="1"/>
  <c r="BX299" i="1" a="1"/>
  <c r="BX299" i="1" s="1"/>
  <c r="CF299" i="1" a="1"/>
  <c r="CF299" i="1" s="1"/>
  <c r="CN299" i="1" a="1"/>
  <c r="CN299" i="1" s="1"/>
  <c r="CV299" i="1" a="1"/>
  <c r="CV299" i="1" s="1"/>
  <c r="E299" i="1" a="1"/>
  <c r="E299" i="1" s="1"/>
  <c r="M299" i="1" a="1"/>
  <c r="M299" i="1" s="1"/>
  <c r="U299" i="1" a="1"/>
  <c r="U299" i="1" s="1"/>
  <c r="AC299" i="1" a="1"/>
  <c r="AC299" i="1" s="1"/>
  <c r="AK299" i="1" a="1"/>
  <c r="AK299" i="1" s="1"/>
  <c r="AS299" i="1" a="1"/>
  <c r="AS299" i="1" s="1"/>
  <c r="BA299" i="1" a="1"/>
  <c r="BA299" i="1" s="1"/>
  <c r="BI299" i="1" a="1"/>
  <c r="BI299" i="1" s="1"/>
  <c r="BQ299" i="1" a="1"/>
  <c r="BQ299" i="1" s="1"/>
  <c r="BY299" i="1" a="1"/>
  <c r="BY299" i="1" s="1"/>
  <c r="CG299" i="1" a="1"/>
  <c r="CG299" i="1" s="1"/>
  <c r="CO299" i="1" a="1"/>
  <c r="CO299" i="1" s="1"/>
  <c r="CW299" i="1" a="1"/>
  <c r="CW299" i="1" s="1"/>
  <c r="F299" i="1" a="1"/>
  <c r="F299" i="1" s="1"/>
  <c r="N299" i="1" a="1"/>
  <c r="N299" i="1" s="1"/>
  <c r="V299" i="1" a="1"/>
  <c r="V299" i="1" s="1"/>
  <c r="AD299" i="1" a="1"/>
  <c r="AD299" i="1" s="1"/>
  <c r="AL299" i="1" a="1"/>
  <c r="AL299" i="1" s="1"/>
  <c r="AT299" i="1" a="1"/>
  <c r="AT299" i="1" s="1"/>
  <c r="BB299" i="1" a="1"/>
  <c r="BB299" i="1" s="1"/>
  <c r="BJ299" i="1" a="1"/>
  <c r="BJ299" i="1" s="1"/>
  <c r="BR299" i="1" a="1"/>
  <c r="BR299" i="1" s="1"/>
  <c r="BZ299" i="1" a="1"/>
  <c r="BZ299" i="1" s="1"/>
  <c r="CH299" i="1" a="1"/>
  <c r="CH299" i="1" s="1"/>
  <c r="CP299" i="1" a="1"/>
  <c r="CP299" i="1" s="1"/>
  <c r="G299" i="1" a="1"/>
  <c r="G299" i="1" s="1"/>
  <c r="O299" i="1" a="1"/>
  <c r="O299" i="1" s="1"/>
  <c r="W299" i="1" a="1"/>
  <c r="W299" i="1" s="1"/>
  <c r="AE299" i="1" a="1"/>
  <c r="AE299" i="1" s="1"/>
  <c r="AM299" i="1" a="1"/>
  <c r="AM299" i="1" s="1"/>
  <c r="AU299" i="1" a="1"/>
  <c r="AU299" i="1" s="1"/>
  <c r="BC299" i="1" a="1"/>
  <c r="BC299" i="1" s="1"/>
  <c r="BK299" i="1" a="1"/>
  <c r="BK299" i="1" s="1"/>
  <c r="BS299" i="1" a="1"/>
  <c r="BS299" i="1" s="1"/>
  <c r="CA299" i="1" a="1"/>
  <c r="CA299" i="1" s="1"/>
  <c r="CI299" i="1" a="1"/>
  <c r="CI299" i="1" s="1"/>
  <c r="CQ299" i="1" a="1"/>
  <c r="CQ299" i="1" s="1"/>
  <c r="H299" i="1" a="1"/>
  <c r="H299" i="1" s="1"/>
  <c r="P299" i="1" a="1"/>
  <c r="P299" i="1" s="1"/>
  <c r="X299" i="1" a="1"/>
  <c r="X299" i="1" s="1"/>
  <c r="AF299" i="1" a="1"/>
  <c r="AF299" i="1" s="1"/>
  <c r="AN299" i="1" a="1"/>
  <c r="AN299" i="1" s="1"/>
  <c r="AV299" i="1" a="1"/>
  <c r="AV299" i="1" s="1"/>
  <c r="BD299" i="1" a="1"/>
  <c r="BD299" i="1" s="1"/>
  <c r="BL299" i="1" a="1"/>
  <c r="BL299" i="1" s="1"/>
  <c r="BT299" i="1" a="1"/>
  <c r="BT299" i="1" s="1"/>
  <c r="CB299" i="1" a="1"/>
  <c r="CB299" i="1" s="1"/>
  <c r="CJ299" i="1" a="1"/>
  <c r="CJ299" i="1" s="1"/>
  <c r="CR299" i="1" a="1"/>
  <c r="CR299" i="1" s="1"/>
  <c r="I299" i="1" a="1"/>
  <c r="I299" i="1" s="1"/>
  <c r="Q299" i="1" a="1"/>
  <c r="Q299" i="1" s="1"/>
  <c r="Y299" i="1" a="1"/>
  <c r="Y299" i="1" s="1"/>
  <c r="AG299" i="1" a="1"/>
  <c r="AG299" i="1" s="1"/>
  <c r="AO299" i="1" a="1"/>
  <c r="AO299" i="1" s="1"/>
  <c r="AW299" i="1" a="1"/>
  <c r="AW299" i="1" s="1"/>
  <c r="BE299" i="1" a="1"/>
  <c r="BE299" i="1" s="1"/>
  <c r="BM299" i="1" a="1"/>
  <c r="BM299" i="1" s="1"/>
  <c r="BU299" i="1" a="1"/>
  <c r="BU299" i="1" s="1"/>
  <c r="CC299" i="1" a="1"/>
  <c r="CC299" i="1" s="1"/>
  <c r="CK299" i="1" a="1"/>
  <c r="CK299" i="1" s="1"/>
  <c r="CS299" i="1" a="1"/>
  <c r="CS299" i="1" s="1"/>
  <c r="BF299" i="1" a="1"/>
  <c r="BF299" i="1" s="1"/>
  <c r="B299" i="1" a="1"/>
  <c r="B299" i="1" s="1"/>
  <c r="BN299" i="1" a="1"/>
  <c r="BN299" i="1" s="1"/>
  <c r="J299" i="1" a="1"/>
  <c r="J299" i="1" s="1"/>
  <c r="BV299" i="1" a="1"/>
  <c r="BV299" i="1" s="1"/>
  <c r="R299" i="1" a="1"/>
  <c r="R299" i="1" s="1"/>
  <c r="CD299" i="1" a="1"/>
  <c r="CD299" i="1" s="1"/>
  <c r="Z299" i="1" a="1"/>
  <c r="Z299" i="1" s="1"/>
  <c r="CL299" i="1" a="1"/>
  <c r="CL299" i="1" s="1"/>
  <c r="AH299" i="1" a="1"/>
  <c r="AH299" i="1" s="1"/>
  <c r="CT299" i="1" a="1"/>
  <c r="CT299" i="1" s="1"/>
  <c r="AP299" i="1" a="1"/>
  <c r="AP299" i="1" s="1"/>
  <c r="AX299" i="1" a="1"/>
  <c r="AX299" i="1" s="1"/>
  <c r="CX299" i="1" l="1"/>
  <c r="A301" i="1"/>
  <c r="G300" i="1" a="1"/>
  <c r="G300" i="1" s="1"/>
  <c r="O300" i="1" a="1"/>
  <c r="O300" i="1" s="1"/>
  <c r="W300" i="1" a="1"/>
  <c r="W300" i="1" s="1"/>
  <c r="AE300" i="1" a="1"/>
  <c r="AE300" i="1" s="1"/>
  <c r="AM300" i="1" a="1"/>
  <c r="AM300" i="1" s="1"/>
  <c r="AU300" i="1" a="1"/>
  <c r="AU300" i="1" s="1"/>
  <c r="BC300" i="1" a="1"/>
  <c r="BC300" i="1" s="1"/>
  <c r="BK300" i="1" a="1"/>
  <c r="BK300" i="1" s="1"/>
  <c r="BS300" i="1" a="1"/>
  <c r="BS300" i="1" s="1"/>
  <c r="CA300" i="1" a="1"/>
  <c r="CA300" i="1" s="1"/>
  <c r="CI300" i="1" a="1"/>
  <c r="CI300" i="1" s="1"/>
  <c r="CQ300" i="1" a="1"/>
  <c r="CQ300" i="1" s="1"/>
  <c r="H300" i="1" a="1"/>
  <c r="H300" i="1" s="1"/>
  <c r="P300" i="1" a="1"/>
  <c r="P300" i="1" s="1"/>
  <c r="X300" i="1" a="1"/>
  <c r="X300" i="1" s="1"/>
  <c r="AF300" i="1" a="1"/>
  <c r="AF300" i="1" s="1"/>
  <c r="AN300" i="1" a="1"/>
  <c r="AN300" i="1" s="1"/>
  <c r="AV300" i="1" a="1"/>
  <c r="AV300" i="1" s="1"/>
  <c r="BD300" i="1" a="1"/>
  <c r="BD300" i="1" s="1"/>
  <c r="BL300" i="1" a="1"/>
  <c r="BL300" i="1" s="1"/>
  <c r="BT300" i="1" a="1"/>
  <c r="BT300" i="1" s="1"/>
  <c r="CB300" i="1" a="1"/>
  <c r="CB300" i="1" s="1"/>
  <c r="CJ300" i="1" a="1"/>
  <c r="CJ300" i="1" s="1"/>
  <c r="CR300" i="1" a="1"/>
  <c r="CR300" i="1" s="1"/>
  <c r="I300" i="1" a="1"/>
  <c r="I300" i="1" s="1"/>
  <c r="Q300" i="1" a="1"/>
  <c r="Q300" i="1" s="1"/>
  <c r="Y300" i="1" a="1"/>
  <c r="Y300" i="1" s="1"/>
  <c r="AG300" i="1" a="1"/>
  <c r="AG300" i="1" s="1"/>
  <c r="AO300" i="1" a="1"/>
  <c r="AO300" i="1" s="1"/>
  <c r="AW300" i="1" a="1"/>
  <c r="AW300" i="1" s="1"/>
  <c r="BE300" i="1" a="1"/>
  <c r="BE300" i="1" s="1"/>
  <c r="BM300" i="1" a="1"/>
  <c r="BM300" i="1" s="1"/>
  <c r="BU300" i="1" a="1"/>
  <c r="BU300" i="1" s="1"/>
  <c r="CC300" i="1" a="1"/>
  <c r="CC300" i="1" s="1"/>
  <c r="CK300" i="1" a="1"/>
  <c r="CK300" i="1" s="1"/>
  <c r="CS300" i="1" a="1"/>
  <c r="CS300" i="1" s="1"/>
  <c r="B300" i="1" a="1"/>
  <c r="B300" i="1" s="1"/>
  <c r="J300" i="1" a="1"/>
  <c r="J300" i="1" s="1"/>
  <c r="R300" i="1" a="1"/>
  <c r="R300" i="1" s="1"/>
  <c r="Z300" i="1" a="1"/>
  <c r="Z300" i="1" s="1"/>
  <c r="AH300" i="1" a="1"/>
  <c r="AH300" i="1" s="1"/>
  <c r="AP300" i="1" a="1"/>
  <c r="AP300" i="1" s="1"/>
  <c r="AX300" i="1" a="1"/>
  <c r="AX300" i="1" s="1"/>
  <c r="BF300" i="1" a="1"/>
  <c r="BF300" i="1" s="1"/>
  <c r="BN300" i="1" a="1"/>
  <c r="BN300" i="1" s="1"/>
  <c r="BV300" i="1" a="1"/>
  <c r="BV300" i="1" s="1"/>
  <c r="CD300" i="1" a="1"/>
  <c r="CD300" i="1" s="1"/>
  <c r="CL300" i="1" a="1"/>
  <c r="CL300" i="1" s="1"/>
  <c r="CT300" i="1" a="1"/>
  <c r="CT300" i="1" s="1"/>
  <c r="C300" i="1" a="1"/>
  <c r="C300" i="1" s="1"/>
  <c r="K300" i="1" a="1"/>
  <c r="K300" i="1" s="1"/>
  <c r="S300" i="1" a="1"/>
  <c r="S300" i="1" s="1"/>
  <c r="AA300" i="1" a="1"/>
  <c r="AA300" i="1" s="1"/>
  <c r="AI300" i="1" a="1"/>
  <c r="AI300" i="1" s="1"/>
  <c r="AQ300" i="1" a="1"/>
  <c r="AQ300" i="1" s="1"/>
  <c r="AY300" i="1" a="1"/>
  <c r="AY300" i="1" s="1"/>
  <c r="BG300" i="1" a="1"/>
  <c r="BG300" i="1" s="1"/>
  <c r="BO300" i="1" a="1"/>
  <c r="BO300" i="1" s="1"/>
  <c r="BW300" i="1" a="1"/>
  <c r="BW300" i="1" s="1"/>
  <c r="CE300" i="1" a="1"/>
  <c r="CE300" i="1" s="1"/>
  <c r="CM300" i="1" a="1"/>
  <c r="CM300" i="1" s="1"/>
  <c r="CU300" i="1" a="1"/>
  <c r="CU300" i="1" s="1"/>
  <c r="D300" i="1" a="1"/>
  <c r="D300" i="1" s="1"/>
  <c r="L300" i="1" a="1"/>
  <c r="L300" i="1" s="1"/>
  <c r="T300" i="1" a="1"/>
  <c r="T300" i="1" s="1"/>
  <c r="AB300" i="1" a="1"/>
  <c r="AB300" i="1" s="1"/>
  <c r="AJ300" i="1" a="1"/>
  <c r="AJ300" i="1" s="1"/>
  <c r="AR300" i="1" a="1"/>
  <c r="AR300" i="1" s="1"/>
  <c r="AZ300" i="1" a="1"/>
  <c r="AZ300" i="1" s="1"/>
  <c r="BH300" i="1" a="1"/>
  <c r="BH300" i="1" s="1"/>
  <c r="BP300" i="1" a="1"/>
  <c r="BP300" i="1" s="1"/>
  <c r="BX300" i="1" a="1"/>
  <c r="BX300" i="1" s="1"/>
  <c r="CF300" i="1" a="1"/>
  <c r="CF300" i="1" s="1"/>
  <c r="CN300" i="1" a="1"/>
  <c r="CN300" i="1" s="1"/>
  <c r="CV300" i="1" a="1"/>
  <c r="CV300" i="1" s="1"/>
  <c r="E300" i="1" a="1"/>
  <c r="E300" i="1" s="1"/>
  <c r="M300" i="1" a="1"/>
  <c r="M300" i="1" s="1"/>
  <c r="U300" i="1" a="1"/>
  <c r="U300" i="1" s="1"/>
  <c r="AC300" i="1" a="1"/>
  <c r="AC300" i="1" s="1"/>
  <c r="AK300" i="1" a="1"/>
  <c r="AK300" i="1" s="1"/>
  <c r="AS300" i="1" a="1"/>
  <c r="AS300" i="1" s="1"/>
  <c r="BA300" i="1" a="1"/>
  <c r="BA300" i="1" s="1"/>
  <c r="BI300" i="1" a="1"/>
  <c r="BI300" i="1" s="1"/>
  <c r="BQ300" i="1" a="1"/>
  <c r="BQ300" i="1" s="1"/>
  <c r="BY300" i="1" a="1"/>
  <c r="BY300" i="1" s="1"/>
  <c r="CG300" i="1" a="1"/>
  <c r="CG300" i="1" s="1"/>
  <c r="CO300" i="1" a="1"/>
  <c r="CO300" i="1" s="1"/>
  <c r="CW300" i="1" a="1"/>
  <c r="CW300" i="1" s="1"/>
  <c r="V300" i="1" a="1"/>
  <c r="V300" i="1" s="1"/>
  <c r="CH300" i="1" a="1"/>
  <c r="CH300" i="1" s="1"/>
  <c r="AD300" i="1" a="1"/>
  <c r="AD300" i="1" s="1"/>
  <c r="CP300" i="1" a="1"/>
  <c r="CP300" i="1" s="1"/>
  <c r="AL300" i="1" a="1"/>
  <c r="AL300" i="1" s="1"/>
  <c r="AT300" i="1" a="1"/>
  <c r="AT300" i="1" s="1"/>
  <c r="BB300" i="1" a="1"/>
  <c r="BB300" i="1" s="1"/>
  <c r="BJ300" i="1" a="1"/>
  <c r="BJ300" i="1" s="1"/>
  <c r="F300" i="1" a="1"/>
  <c r="F300" i="1" s="1"/>
  <c r="BR300" i="1" a="1"/>
  <c r="BR300" i="1" s="1"/>
  <c r="N300" i="1" a="1"/>
  <c r="N300" i="1" s="1"/>
  <c r="BZ300" i="1" a="1"/>
  <c r="BZ300" i="1" s="1"/>
  <c r="CX300" i="1" l="1"/>
  <c r="A302" i="1"/>
  <c r="C301" i="1" a="1"/>
  <c r="C301" i="1" s="1"/>
  <c r="K301" i="1" a="1"/>
  <c r="K301" i="1" s="1"/>
  <c r="S301" i="1" a="1"/>
  <c r="S301" i="1" s="1"/>
  <c r="AA301" i="1" a="1"/>
  <c r="AA301" i="1" s="1"/>
  <c r="AI301" i="1" a="1"/>
  <c r="AI301" i="1" s="1"/>
  <c r="AQ301" i="1" a="1"/>
  <c r="AQ301" i="1" s="1"/>
  <c r="AY301" i="1" a="1"/>
  <c r="AY301" i="1" s="1"/>
  <c r="BG301" i="1" a="1"/>
  <c r="BG301" i="1" s="1"/>
  <c r="BO301" i="1" a="1"/>
  <c r="BO301" i="1" s="1"/>
  <c r="BW301" i="1" a="1"/>
  <c r="BW301" i="1" s="1"/>
  <c r="CE301" i="1" a="1"/>
  <c r="CE301" i="1" s="1"/>
  <c r="CM301" i="1" a="1"/>
  <c r="CM301" i="1" s="1"/>
  <c r="CU301" i="1" a="1"/>
  <c r="CU301" i="1" s="1"/>
  <c r="D301" i="1" a="1"/>
  <c r="D301" i="1" s="1"/>
  <c r="L301" i="1" a="1"/>
  <c r="L301" i="1" s="1"/>
  <c r="T301" i="1" a="1"/>
  <c r="T301" i="1" s="1"/>
  <c r="AB301" i="1" a="1"/>
  <c r="AB301" i="1" s="1"/>
  <c r="AJ301" i="1" a="1"/>
  <c r="AJ301" i="1" s="1"/>
  <c r="AR301" i="1" a="1"/>
  <c r="AR301" i="1" s="1"/>
  <c r="AZ301" i="1" a="1"/>
  <c r="AZ301" i="1" s="1"/>
  <c r="BH301" i="1" a="1"/>
  <c r="BH301" i="1" s="1"/>
  <c r="BP301" i="1" a="1"/>
  <c r="BP301" i="1" s="1"/>
  <c r="BX301" i="1" a="1"/>
  <c r="BX301" i="1" s="1"/>
  <c r="CF301" i="1" a="1"/>
  <c r="CF301" i="1" s="1"/>
  <c r="CN301" i="1" a="1"/>
  <c r="CN301" i="1" s="1"/>
  <c r="CV301" i="1" a="1"/>
  <c r="CV301" i="1" s="1"/>
  <c r="E301" i="1" a="1"/>
  <c r="E301" i="1" s="1"/>
  <c r="M301" i="1" a="1"/>
  <c r="M301" i="1" s="1"/>
  <c r="U301" i="1" a="1"/>
  <c r="U301" i="1" s="1"/>
  <c r="AC301" i="1" a="1"/>
  <c r="AC301" i="1" s="1"/>
  <c r="AK301" i="1" a="1"/>
  <c r="AK301" i="1" s="1"/>
  <c r="AS301" i="1" a="1"/>
  <c r="AS301" i="1" s="1"/>
  <c r="BA301" i="1" a="1"/>
  <c r="BA301" i="1" s="1"/>
  <c r="BI301" i="1" a="1"/>
  <c r="BI301" i="1" s="1"/>
  <c r="BQ301" i="1" a="1"/>
  <c r="BQ301" i="1" s="1"/>
  <c r="BY301" i="1" a="1"/>
  <c r="BY301" i="1" s="1"/>
  <c r="CG301" i="1" a="1"/>
  <c r="CG301" i="1" s="1"/>
  <c r="CO301" i="1" a="1"/>
  <c r="CO301" i="1" s="1"/>
  <c r="CW301" i="1" a="1"/>
  <c r="CW301" i="1" s="1"/>
  <c r="F301" i="1" a="1"/>
  <c r="F301" i="1" s="1"/>
  <c r="N301" i="1" a="1"/>
  <c r="N301" i="1" s="1"/>
  <c r="V301" i="1" a="1"/>
  <c r="V301" i="1" s="1"/>
  <c r="AD301" i="1" a="1"/>
  <c r="AD301" i="1" s="1"/>
  <c r="AL301" i="1" a="1"/>
  <c r="AL301" i="1" s="1"/>
  <c r="AT301" i="1" a="1"/>
  <c r="AT301" i="1" s="1"/>
  <c r="BB301" i="1" a="1"/>
  <c r="BB301" i="1" s="1"/>
  <c r="BJ301" i="1" a="1"/>
  <c r="BJ301" i="1" s="1"/>
  <c r="BR301" i="1" a="1"/>
  <c r="BR301" i="1" s="1"/>
  <c r="BZ301" i="1" a="1"/>
  <c r="BZ301" i="1" s="1"/>
  <c r="CH301" i="1" a="1"/>
  <c r="CH301" i="1" s="1"/>
  <c r="CP301" i="1" a="1"/>
  <c r="CP301" i="1" s="1"/>
  <c r="G301" i="1" a="1"/>
  <c r="G301" i="1" s="1"/>
  <c r="O301" i="1" a="1"/>
  <c r="O301" i="1" s="1"/>
  <c r="W301" i="1" a="1"/>
  <c r="W301" i="1" s="1"/>
  <c r="AE301" i="1" a="1"/>
  <c r="AE301" i="1" s="1"/>
  <c r="AM301" i="1" a="1"/>
  <c r="AM301" i="1" s="1"/>
  <c r="AU301" i="1" a="1"/>
  <c r="AU301" i="1" s="1"/>
  <c r="BC301" i="1" a="1"/>
  <c r="BC301" i="1" s="1"/>
  <c r="BK301" i="1" a="1"/>
  <c r="BK301" i="1" s="1"/>
  <c r="BS301" i="1" a="1"/>
  <c r="BS301" i="1" s="1"/>
  <c r="CA301" i="1" a="1"/>
  <c r="CA301" i="1" s="1"/>
  <c r="CI301" i="1" a="1"/>
  <c r="CI301" i="1" s="1"/>
  <c r="CQ301" i="1" a="1"/>
  <c r="CQ301" i="1" s="1"/>
  <c r="H301" i="1" a="1"/>
  <c r="H301" i="1" s="1"/>
  <c r="P301" i="1" a="1"/>
  <c r="P301" i="1" s="1"/>
  <c r="X301" i="1" a="1"/>
  <c r="X301" i="1" s="1"/>
  <c r="AF301" i="1" a="1"/>
  <c r="AF301" i="1" s="1"/>
  <c r="AN301" i="1" a="1"/>
  <c r="AN301" i="1" s="1"/>
  <c r="AV301" i="1" a="1"/>
  <c r="AV301" i="1" s="1"/>
  <c r="BD301" i="1" a="1"/>
  <c r="BD301" i="1" s="1"/>
  <c r="BL301" i="1" a="1"/>
  <c r="BL301" i="1" s="1"/>
  <c r="BT301" i="1" a="1"/>
  <c r="BT301" i="1" s="1"/>
  <c r="CB301" i="1" a="1"/>
  <c r="CB301" i="1" s="1"/>
  <c r="CJ301" i="1" a="1"/>
  <c r="CJ301" i="1" s="1"/>
  <c r="CR301" i="1" a="1"/>
  <c r="CR301" i="1" s="1"/>
  <c r="I301" i="1" a="1"/>
  <c r="I301" i="1" s="1"/>
  <c r="Q301" i="1" a="1"/>
  <c r="Q301" i="1" s="1"/>
  <c r="Y301" i="1" a="1"/>
  <c r="Y301" i="1" s="1"/>
  <c r="AG301" i="1" a="1"/>
  <c r="AG301" i="1" s="1"/>
  <c r="AO301" i="1" a="1"/>
  <c r="AO301" i="1" s="1"/>
  <c r="AW301" i="1" a="1"/>
  <c r="AW301" i="1" s="1"/>
  <c r="BE301" i="1" a="1"/>
  <c r="BE301" i="1" s="1"/>
  <c r="BM301" i="1" a="1"/>
  <c r="BM301" i="1" s="1"/>
  <c r="BU301" i="1" a="1"/>
  <c r="BU301" i="1" s="1"/>
  <c r="CC301" i="1" a="1"/>
  <c r="CC301" i="1" s="1"/>
  <c r="CK301" i="1" a="1"/>
  <c r="CK301" i="1" s="1"/>
  <c r="CS301" i="1" a="1"/>
  <c r="CS301" i="1" s="1"/>
  <c r="AX301" i="1" a="1"/>
  <c r="AX301" i="1" s="1"/>
  <c r="BF301" i="1" a="1"/>
  <c r="BF301" i="1" s="1"/>
  <c r="B301" i="1" a="1"/>
  <c r="B301" i="1" s="1"/>
  <c r="BN301" i="1" a="1"/>
  <c r="BN301" i="1" s="1"/>
  <c r="J301" i="1" a="1"/>
  <c r="J301" i="1" s="1"/>
  <c r="BV301" i="1" a="1"/>
  <c r="BV301" i="1" s="1"/>
  <c r="R301" i="1" a="1"/>
  <c r="R301" i="1" s="1"/>
  <c r="CD301" i="1" a="1"/>
  <c r="CD301" i="1" s="1"/>
  <c r="Z301" i="1" a="1"/>
  <c r="Z301" i="1" s="1"/>
  <c r="CL301" i="1" a="1"/>
  <c r="CL301" i="1" s="1"/>
  <c r="AH301" i="1" a="1"/>
  <c r="AH301" i="1" s="1"/>
  <c r="CT301" i="1" a="1"/>
  <c r="CT301" i="1" s="1"/>
  <c r="AP301" i="1" a="1"/>
  <c r="AP301" i="1" s="1"/>
  <c r="CX301" i="1" l="1"/>
  <c r="A303" i="1"/>
  <c r="G302" i="1" a="1"/>
  <c r="G302" i="1" s="1"/>
  <c r="O302" i="1" a="1"/>
  <c r="O302" i="1" s="1"/>
  <c r="W302" i="1" a="1"/>
  <c r="W302" i="1" s="1"/>
  <c r="AE302" i="1" a="1"/>
  <c r="AE302" i="1" s="1"/>
  <c r="AM302" i="1" a="1"/>
  <c r="AM302" i="1" s="1"/>
  <c r="AU302" i="1" a="1"/>
  <c r="AU302" i="1" s="1"/>
  <c r="BC302" i="1" a="1"/>
  <c r="BC302" i="1" s="1"/>
  <c r="BK302" i="1" a="1"/>
  <c r="BK302" i="1" s="1"/>
  <c r="BS302" i="1" a="1"/>
  <c r="BS302" i="1" s="1"/>
  <c r="CA302" i="1" a="1"/>
  <c r="CA302" i="1" s="1"/>
  <c r="CI302" i="1" a="1"/>
  <c r="CI302" i="1" s="1"/>
  <c r="CQ302" i="1" a="1"/>
  <c r="CQ302" i="1" s="1"/>
  <c r="H302" i="1" a="1"/>
  <c r="H302" i="1" s="1"/>
  <c r="P302" i="1" a="1"/>
  <c r="P302" i="1" s="1"/>
  <c r="X302" i="1" a="1"/>
  <c r="X302" i="1" s="1"/>
  <c r="AF302" i="1" a="1"/>
  <c r="AF302" i="1" s="1"/>
  <c r="AN302" i="1" a="1"/>
  <c r="AN302" i="1" s="1"/>
  <c r="AV302" i="1" a="1"/>
  <c r="AV302" i="1" s="1"/>
  <c r="BD302" i="1" a="1"/>
  <c r="BD302" i="1" s="1"/>
  <c r="BL302" i="1" a="1"/>
  <c r="BL302" i="1" s="1"/>
  <c r="BT302" i="1" a="1"/>
  <c r="BT302" i="1" s="1"/>
  <c r="CB302" i="1" a="1"/>
  <c r="CB302" i="1" s="1"/>
  <c r="CJ302" i="1" a="1"/>
  <c r="CJ302" i="1" s="1"/>
  <c r="CR302" i="1" a="1"/>
  <c r="CR302" i="1" s="1"/>
  <c r="I302" i="1" a="1"/>
  <c r="I302" i="1" s="1"/>
  <c r="Q302" i="1" a="1"/>
  <c r="Q302" i="1" s="1"/>
  <c r="Y302" i="1" a="1"/>
  <c r="Y302" i="1" s="1"/>
  <c r="AG302" i="1" a="1"/>
  <c r="AG302" i="1" s="1"/>
  <c r="AO302" i="1" a="1"/>
  <c r="AO302" i="1" s="1"/>
  <c r="AW302" i="1" a="1"/>
  <c r="AW302" i="1" s="1"/>
  <c r="BE302" i="1" a="1"/>
  <c r="BE302" i="1" s="1"/>
  <c r="BM302" i="1" a="1"/>
  <c r="BM302" i="1" s="1"/>
  <c r="BU302" i="1" a="1"/>
  <c r="BU302" i="1" s="1"/>
  <c r="CC302" i="1" a="1"/>
  <c r="CC302" i="1" s="1"/>
  <c r="CK302" i="1" a="1"/>
  <c r="CK302" i="1" s="1"/>
  <c r="CS302" i="1" a="1"/>
  <c r="CS302" i="1" s="1"/>
  <c r="B302" i="1" a="1"/>
  <c r="B302" i="1" s="1"/>
  <c r="J302" i="1" a="1"/>
  <c r="J302" i="1" s="1"/>
  <c r="R302" i="1" a="1"/>
  <c r="R302" i="1" s="1"/>
  <c r="Z302" i="1" a="1"/>
  <c r="Z302" i="1" s="1"/>
  <c r="AH302" i="1" a="1"/>
  <c r="AH302" i="1" s="1"/>
  <c r="AP302" i="1" a="1"/>
  <c r="AP302" i="1" s="1"/>
  <c r="AX302" i="1" a="1"/>
  <c r="AX302" i="1" s="1"/>
  <c r="BF302" i="1" a="1"/>
  <c r="BF302" i="1" s="1"/>
  <c r="BN302" i="1" a="1"/>
  <c r="BN302" i="1" s="1"/>
  <c r="BV302" i="1" a="1"/>
  <c r="BV302" i="1" s="1"/>
  <c r="CD302" i="1" a="1"/>
  <c r="CD302" i="1" s="1"/>
  <c r="CL302" i="1" a="1"/>
  <c r="CL302" i="1" s="1"/>
  <c r="CT302" i="1" a="1"/>
  <c r="CT302" i="1" s="1"/>
  <c r="C302" i="1" a="1"/>
  <c r="C302" i="1" s="1"/>
  <c r="K302" i="1" a="1"/>
  <c r="K302" i="1" s="1"/>
  <c r="S302" i="1" a="1"/>
  <c r="S302" i="1" s="1"/>
  <c r="AA302" i="1" a="1"/>
  <c r="AA302" i="1" s="1"/>
  <c r="AI302" i="1" a="1"/>
  <c r="AI302" i="1" s="1"/>
  <c r="AQ302" i="1" a="1"/>
  <c r="AQ302" i="1" s="1"/>
  <c r="AY302" i="1" a="1"/>
  <c r="AY302" i="1" s="1"/>
  <c r="BG302" i="1" a="1"/>
  <c r="BG302" i="1" s="1"/>
  <c r="BO302" i="1" a="1"/>
  <c r="BO302" i="1" s="1"/>
  <c r="BW302" i="1" a="1"/>
  <c r="BW302" i="1" s="1"/>
  <c r="CE302" i="1" a="1"/>
  <c r="CE302" i="1" s="1"/>
  <c r="CM302" i="1" a="1"/>
  <c r="CM302" i="1" s="1"/>
  <c r="CU302" i="1" a="1"/>
  <c r="CU302" i="1" s="1"/>
  <c r="D302" i="1" a="1"/>
  <c r="D302" i="1" s="1"/>
  <c r="L302" i="1" a="1"/>
  <c r="L302" i="1" s="1"/>
  <c r="T302" i="1" a="1"/>
  <c r="T302" i="1" s="1"/>
  <c r="AB302" i="1" a="1"/>
  <c r="AB302" i="1" s="1"/>
  <c r="AJ302" i="1" a="1"/>
  <c r="AJ302" i="1" s="1"/>
  <c r="AR302" i="1" a="1"/>
  <c r="AR302" i="1" s="1"/>
  <c r="AZ302" i="1" a="1"/>
  <c r="AZ302" i="1" s="1"/>
  <c r="BH302" i="1" a="1"/>
  <c r="BH302" i="1" s="1"/>
  <c r="BP302" i="1" a="1"/>
  <c r="BP302" i="1" s="1"/>
  <c r="BX302" i="1" a="1"/>
  <c r="BX302" i="1" s="1"/>
  <c r="CF302" i="1" a="1"/>
  <c r="CF302" i="1" s="1"/>
  <c r="CN302" i="1" a="1"/>
  <c r="CN302" i="1" s="1"/>
  <c r="CV302" i="1" a="1"/>
  <c r="CV302" i="1" s="1"/>
  <c r="E302" i="1" a="1"/>
  <c r="E302" i="1" s="1"/>
  <c r="M302" i="1" a="1"/>
  <c r="M302" i="1" s="1"/>
  <c r="U302" i="1" a="1"/>
  <c r="U302" i="1" s="1"/>
  <c r="AC302" i="1" a="1"/>
  <c r="AC302" i="1" s="1"/>
  <c r="AK302" i="1" a="1"/>
  <c r="AK302" i="1" s="1"/>
  <c r="AS302" i="1" a="1"/>
  <c r="AS302" i="1" s="1"/>
  <c r="BA302" i="1" a="1"/>
  <c r="BA302" i="1" s="1"/>
  <c r="BI302" i="1" a="1"/>
  <c r="BI302" i="1" s="1"/>
  <c r="BQ302" i="1" a="1"/>
  <c r="BQ302" i="1" s="1"/>
  <c r="BY302" i="1" a="1"/>
  <c r="BY302" i="1" s="1"/>
  <c r="CG302" i="1" a="1"/>
  <c r="CG302" i="1" s="1"/>
  <c r="CO302" i="1" a="1"/>
  <c r="CO302" i="1" s="1"/>
  <c r="CW302" i="1" a="1"/>
  <c r="CW302" i="1" s="1"/>
  <c r="N302" i="1" a="1"/>
  <c r="N302" i="1" s="1"/>
  <c r="BZ302" i="1" a="1"/>
  <c r="BZ302" i="1" s="1"/>
  <c r="V302" i="1" a="1"/>
  <c r="V302" i="1" s="1"/>
  <c r="CH302" i="1" a="1"/>
  <c r="CH302" i="1" s="1"/>
  <c r="AD302" i="1" a="1"/>
  <c r="AD302" i="1" s="1"/>
  <c r="CP302" i="1" a="1"/>
  <c r="CP302" i="1" s="1"/>
  <c r="AL302" i="1" a="1"/>
  <c r="AL302" i="1" s="1"/>
  <c r="AT302" i="1" a="1"/>
  <c r="AT302" i="1" s="1"/>
  <c r="BB302" i="1" a="1"/>
  <c r="BB302" i="1" s="1"/>
  <c r="BJ302" i="1" a="1"/>
  <c r="BJ302" i="1" s="1"/>
  <c r="F302" i="1" a="1"/>
  <c r="F302" i="1" s="1"/>
  <c r="BR302" i="1" a="1"/>
  <c r="BR302" i="1" s="1"/>
  <c r="CX302" i="1" l="1"/>
  <c r="A304" i="1"/>
  <c r="C303" i="1" a="1"/>
  <c r="C303" i="1" s="1"/>
  <c r="K303" i="1" a="1"/>
  <c r="K303" i="1" s="1"/>
  <c r="S303" i="1" a="1"/>
  <c r="S303" i="1" s="1"/>
  <c r="AA303" i="1" a="1"/>
  <c r="AA303" i="1" s="1"/>
  <c r="AI303" i="1" a="1"/>
  <c r="AI303" i="1" s="1"/>
  <c r="AQ303" i="1" a="1"/>
  <c r="AQ303" i="1" s="1"/>
  <c r="AY303" i="1" a="1"/>
  <c r="AY303" i="1" s="1"/>
  <c r="BG303" i="1" a="1"/>
  <c r="BG303" i="1" s="1"/>
  <c r="BO303" i="1" a="1"/>
  <c r="BO303" i="1" s="1"/>
  <c r="BW303" i="1" a="1"/>
  <c r="BW303" i="1" s="1"/>
  <c r="CE303" i="1" a="1"/>
  <c r="CE303" i="1" s="1"/>
  <c r="CM303" i="1" a="1"/>
  <c r="CM303" i="1" s="1"/>
  <c r="CU303" i="1" a="1"/>
  <c r="CU303" i="1" s="1"/>
  <c r="D303" i="1" a="1"/>
  <c r="D303" i="1" s="1"/>
  <c r="L303" i="1" a="1"/>
  <c r="L303" i="1" s="1"/>
  <c r="T303" i="1" a="1"/>
  <c r="T303" i="1" s="1"/>
  <c r="AB303" i="1" a="1"/>
  <c r="AB303" i="1" s="1"/>
  <c r="AJ303" i="1" a="1"/>
  <c r="AJ303" i="1" s="1"/>
  <c r="AR303" i="1" a="1"/>
  <c r="AR303" i="1" s="1"/>
  <c r="AZ303" i="1" a="1"/>
  <c r="AZ303" i="1" s="1"/>
  <c r="BH303" i="1" a="1"/>
  <c r="BH303" i="1" s="1"/>
  <c r="BP303" i="1" a="1"/>
  <c r="BP303" i="1" s="1"/>
  <c r="BX303" i="1" a="1"/>
  <c r="BX303" i="1" s="1"/>
  <c r="CF303" i="1" a="1"/>
  <c r="CF303" i="1" s="1"/>
  <c r="CN303" i="1" a="1"/>
  <c r="CN303" i="1" s="1"/>
  <c r="CV303" i="1" a="1"/>
  <c r="CV303" i="1" s="1"/>
  <c r="E303" i="1" a="1"/>
  <c r="E303" i="1" s="1"/>
  <c r="M303" i="1" a="1"/>
  <c r="M303" i="1" s="1"/>
  <c r="U303" i="1" a="1"/>
  <c r="U303" i="1" s="1"/>
  <c r="AC303" i="1" a="1"/>
  <c r="AC303" i="1" s="1"/>
  <c r="AK303" i="1" a="1"/>
  <c r="AK303" i="1" s="1"/>
  <c r="AS303" i="1" a="1"/>
  <c r="AS303" i="1" s="1"/>
  <c r="BA303" i="1" a="1"/>
  <c r="BA303" i="1" s="1"/>
  <c r="BI303" i="1" a="1"/>
  <c r="BI303" i="1" s="1"/>
  <c r="BQ303" i="1" a="1"/>
  <c r="BQ303" i="1" s="1"/>
  <c r="BY303" i="1" a="1"/>
  <c r="BY303" i="1" s="1"/>
  <c r="CG303" i="1" a="1"/>
  <c r="CG303" i="1" s="1"/>
  <c r="CO303" i="1" a="1"/>
  <c r="CO303" i="1" s="1"/>
  <c r="CW303" i="1" a="1"/>
  <c r="CW303" i="1" s="1"/>
  <c r="F303" i="1" a="1"/>
  <c r="F303" i="1" s="1"/>
  <c r="N303" i="1" a="1"/>
  <c r="N303" i="1" s="1"/>
  <c r="V303" i="1" a="1"/>
  <c r="V303" i="1" s="1"/>
  <c r="AD303" i="1" a="1"/>
  <c r="AD303" i="1" s="1"/>
  <c r="AL303" i="1" a="1"/>
  <c r="AL303" i="1" s="1"/>
  <c r="AT303" i="1" a="1"/>
  <c r="AT303" i="1" s="1"/>
  <c r="BB303" i="1" a="1"/>
  <c r="BB303" i="1" s="1"/>
  <c r="BJ303" i="1" a="1"/>
  <c r="BJ303" i="1" s="1"/>
  <c r="BR303" i="1" a="1"/>
  <c r="BR303" i="1" s="1"/>
  <c r="BZ303" i="1" a="1"/>
  <c r="BZ303" i="1" s="1"/>
  <c r="CH303" i="1" a="1"/>
  <c r="CH303" i="1" s="1"/>
  <c r="CP303" i="1" a="1"/>
  <c r="CP303" i="1" s="1"/>
  <c r="G303" i="1" a="1"/>
  <c r="G303" i="1" s="1"/>
  <c r="O303" i="1" a="1"/>
  <c r="O303" i="1" s="1"/>
  <c r="W303" i="1" a="1"/>
  <c r="W303" i="1" s="1"/>
  <c r="AE303" i="1" a="1"/>
  <c r="AE303" i="1" s="1"/>
  <c r="AM303" i="1" a="1"/>
  <c r="AM303" i="1" s="1"/>
  <c r="AU303" i="1" a="1"/>
  <c r="AU303" i="1" s="1"/>
  <c r="BC303" i="1" a="1"/>
  <c r="BC303" i="1" s="1"/>
  <c r="BK303" i="1" a="1"/>
  <c r="BK303" i="1" s="1"/>
  <c r="BS303" i="1" a="1"/>
  <c r="BS303" i="1" s="1"/>
  <c r="CA303" i="1" a="1"/>
  <c r="CA303" i="1" s="1"/>
  <c r="CI303" i="1" a="1"/>
  <c r="CI303" i="1" s="1"/>
  <c r="CQ303" i="1" a="1"/>
  <c r="CQ303" i="1" s="1"/>
  <c r="H303" i="1" a="1"/>
  <c r="H303" i="1" s="1"/>
  <c r="P303" i="1" a="1"/>
  <c r="P303" i="1" s="1"/>
  <c r="X303" i="1" a="1"/>
  <c r="X303" i="1" s="1"/>
  <c r="AF303" i="1" a="1"/>
  <c r="AF303" i="1" s="1"/>
  <c r="AN303" i="1" a="1"/>
  <c r="AN303" i="1" s="1"/>
  <c r="AV303" i="1" a="1"/>
  <c r="AV303" i="1" s="1"/>
  <c r="BD303" i="1" a="1"/>
  <c r="BD303" i="1" s="1"/>
  <c r="BL303" i="1" a="1"/>
  <c r="BL303" i="1" s="1"/>
  <c r="BT303" i="1" a="1"/>
  <c r="BT303" i="1" s="1"/>
  <c r="CB303" i="1" a="1"/>
  <c r="CB303" i="1" s="1"/>
  <c r="CJ303" i="1" a="1"/>
  <c r="CJ303" i="1" s="1"/>
  <c r="CR303" i="1" a="1"/>
  <c r="CR303" i="1" s="1"/>
  <c r="I303" i="1" a="1"/>
  <c r="I303" i="1" s="1"/>
  <c r="Q303" i="1" a="1"/>
  <c r="Q303" i="1" s="1"/>
  <c r="Y303" i="1" a="1"/>
  <c r="Y303" i="1" s="1"/>
  <c r="AG303" i="1" a="1"/>
  <c r="AG303" i="1" s="1"/>
  <c r="AO303" i="1" a="1"/>
  <c r="AO303" i="1" s="1"/>
  <c r="AW303" i="1" a="1"/>
  <c r="AW303" i="1" s="1"/>
  <c r="BE303" i="1" a="1"/>
  <c r="BE303" i="1" s="1"/>
  <c r="BM303" i="1" a="1"/>
  <c r="BM303" i="1" s="1"/>
  <c r="BU303" i="1" a="1"/>
  <c r="BU303" i="1" s="1"/>
  <c r="CC303" i="1" a="1"/>
  <c r="CC303" i="1" s="1"/>
  <c r="CK303" i="1" a="1"/>
  <c r="CK303" i="1" s="1"/>
  <c r="CS303" i="1" a="1"/>
  <c r="CS303" i="1" s="1"/>
  <c r="AP303" i="1" a="1"/>
  <c r="AP303" i="1" s="1"/>
  <c r="AX303" i="1" a="1"/>
  <c r="AX303" i="1" s="1"/>
  <c r="BF303" i="1" a="1"/>
  <c r="BF303" i="1" s="1"/>
  <c r="B303" i="1" a="1"/>
  <c r="B303" i="1" s="1"/>
  <c r="BN303" i="1" a="1"/>
  <c r="BN303" i="1" s="1"/>
  <c r="J303" i="1" a="1"/>
  <c r="J303" i="1" s="1"/>
  <c r="BV303" i="1" a="1"/>
  <c r="BV303" i="1" s="1"/>
  <c r="R303" i="1" a="1"/>
  <c r="R303" i="1" s="1"/>
  <c r="CD303" i="1" a="1"/>
  <c r="CD303" i="1" s="1"/>
  <c r="Z303" i="1" a="1"/>
  <c r="Z303" i="1" s="1"/>
  <c r="CL303" i="1" a="1"/>
  <c r="CL303" i="1" s="1"/>
  <c r="AH303" i="1" a="1"/>
  <c r="AH303" i="1" s="1"/>
  <c r="CT303" i="1" a="1"/>
  <c r="CT303" i="1" s="1"/>
  <c r="CX303" i="1" l="1"/>
  <c r="A305" i="1"/>
  <c r="G304" i="1" a="1"/>
  <c r="G304" i="1" s="1"/>
  <c r="O304" i="1" a="1"/>
  <c r="O304" i="1" s="1"/>
  <c r="W304" i="1" a="1"/>
  <c r="W304" i="1" s="1"/>
  <c r="AE304" i="1" a="1"/>
  <c r="AE304" i="1" s="1"/>
  <c r="AM304" i="1" a="1"/>
  <c r="AM304" i="1" s="1"/>
  <c r="AU304" i="1" a="1"/>
  <c r="AU304" i="1" s="1"/>
  <c r="BC304" i="1" a="1"/>
  <c r="BC304" i="1" s="1"/>
  <c r="BK304" i="1" a="1"/>
  <c r="BK304" i="1" s="1"/>
  <c r="BS304" i="1" a="1"/>
  <c r="BS304" i="1" s="1"/>
  <c r="CA304" i="1" a="1"/>
  <c r="CA304" i="1" s="1"/>
  <c r="CI304" i="1" a="1"/>
  <c r="CI304" i="1" s="1"/>
  <c r="CQ304" i="1" a="1"/>
  <c r="CQ304" i="1" s="1"/>
  <c r="H304" i="1" a="1"/>
  <c r="H304" i="1" s="1"/>
  <c r="P304" i="1" a="1"/>
  <c r="P304" i="1" s="1"/>
  <c r="X304" i="1" a="1"/>
  <c r="X304" i="1" s="1"/>
  <c r="AF304" i="1" a="1"/>
  <c r="AF304" i="1" s="1"/>
  <c r="AN304" i="1" a="1"/>
  <c r="AN304" i="1" s="1"/>
  <c r="AV304" i="1" a="1"/>
  <c r="AV304" i="1" s="1"/>
  <c r="BD304" i="1" a="1"/>
  <c r="BD304" i="1" s="1"/>
  <c r="BL304" i="1" a="1"/>
  <c r="BL304" i="1" s="1"/>
  <c r="BT304" i="1" a="1"/>
  <c r="BT304" i="1" s="1"/>
  <c r="CB304" i="1" a="1"/>
  <c r="CB304" i="1" s="1"/>
  <c r="CJ304" i="1" a="1"/>
  <c r="CJ304" i="1" s="1"/>
  <c r="CR304" i="1" a="1"/>
  <c r="CR304" i="1" s="1"/>
  <c r="I304" i="1" a="1"/>
  <c r="I304" i="1" s="1"/>
  <c r="Q304" i="1" a="1"/>
  <c r="Q304" i="1" s="1"/>
  <c r="Y304" i="1" a="1"/>
  <c r="Y304" i="1" s="1"/>
  <c r="AG304" i="1" a="1"/>
  <c r="AG304" i="1" s="1"/>
  <c r="AO304" i="1" a="1"/>
  <c r="AO304" i="1" s="1"/>
  <c r="AW304" i="1" a="1"/>
  <c r="AW304" i="1" s="1"/>
  <c r="BE304" i="1" a="1"/>
  <c r="BE304" i="1" s="1"/>
  <c r="BM304" i="1" a="1"/>
  <c r="BM304" i="1" s="1"/>
  <c r="BU304" i="1" a="1"/>
  <c r="BU304" i="1" s="1"/>
  <c r="CC304" i="1" a="1"/>
  <c r="CC304" i="1" s="1"/>
  <c r="CK304" i="1" a="1"/>
  <c r="CK304" i="1" s="1"/>
  <c r="CS304" i="1" a="1"/>
  <c r="CS304" i="1" s="1"/>
  <c r="B304" i="1" a="1"/>
  <c r="B304" i="1" s="1"/>
  <c r="J304" i="1" a="1"/>
  <c r="J304" i="1" s="1"/>
  <c r="R304" i="1" a="1"/>
  <c r="R304" i="1" s="1"/>
  <c r="Z304" i="1" a="1"/>
  <c r="Z304" i="1" s="1"/>
  <c r="AH304" i="1" a="1"/>
  <c r="AH304" i="1" s="1"/>
  <c r="AP304" i="1" a="1"/>
  <c r="AP304" i="1" s="1"/>
  <c r="AX304" i="1" a="1"/>
  <c r="AX304" i="1" s="1"/>
  <c r="BF304" i="1" a="1"/>
  <c r="BF304" i="1" s="1"/>
  <c r="BN304" i="1" a="1"/>
  <c r="BN304" i="1" s="1"/>
  <c r="BV304" i="1" a="1"/>
  <c r="BV304" i="1" s="1"/>
  <c r="CD304" i="1" a="1"/>
  <c r="CD304" i="1" s="1"/>
  <c r="CL304" i="1" a="1"/>
  <c r="CL304" i="1" s="1"/>
  <c r="CT304" i="1" a="1"/>
  <c r="CT304" i="1" s="1"/>
  <c r="C304" i="1" a="1"/>
  <c r="C304" i="1" s="1"/>
  <c r="K304" i="1" a="1"/>
  <c r="K304" i="1" s="1"/>
  <c r="S304" i="1" a="1"/>
  <c r="S304" i="1" s="1"/>
  <c r="AA304" i="1" a="1"/>
  <c r="AA304" i="1" s="1"/>
  <c r="AI304" i="1" a="1"/>
  <c r="AI304" i="1" s="1"/>
  <c r="AQ304" i="1" a="1"/>
  <c r="AQ304" i="1" s="1"/>
  <c r="AY304" i="1" a="1"/>
  <c r="AY304" i="1" s="1"/>
  <c r="BG304" i="1" a="1"/>
  <c r="BG304" i="1" s="1"/>
  <c r="BO304" i="1" a="1"/>
  <c r="BO304" i="1" s="1"/>
  <c r="BW304" i="1" a="1"/>
  <c r="BW304" i="1" s="1"/>
  <c r="CE304" i="1" a="1"/>
  <c r="CE304" i="1" s="1"/>
  <c r="CM304" i="1" a="1"/>
  <c r="CM304" i="1" s="1"/>
  <c r="CU304" i="1" a="1"/>
  <c r="CU304" i="1" s="1"/>
  <c r="D304" i="1" a="1"/>
  <c r="D304" i="1" s="1"/>
  <c r="L304" i="1" a="1"/>
  <c r="L304" i="1" s="1"/>
  <c r="T304" i="1" a="1"/>
  <c r="T304" i="1" s="1"/>
  <c r="AB304" i="1" a="1"/>
  <c r="AB304" i="1" s="1"/>
  <c r="AJ304" i="1" a="1"/>
  <c r="AJ304" i="1" s="1"/>
  <c r="AR304" i="1" a="1"/>
  <c r="AR304" i="1" s="1"/>
  <c r="AZ304" i="1" a="1"/>
  <c r="AZ304" i="1" s="1"/>
  <c r="BH304" i="1" a="1"/>
  <c r="BH304" i="1" s="1"/>
  <c r="BP304" i="1" a="1"/>
  <c r="BP304" i="1" s="1"/>
  <c r="BX304" i="1" a="1"/>
  <c r="BX304" i="1" s="1"/>
  <c r="CF304" i="1" a="1"/>
  <c r="CF304" i="1" s="1"/>
  <c r="CN304" i="1" a="1"/>
  <c r="CN304" i="1" s="1"/>
  <c r="CV304" i="1" a="1"/>
  <c r="CV304" i="1" s="1"/>
  <c r="E304" i="1" a="1"/>
  <c r="E304" i="1" s="1"/>
  <c r="M304" i="1" a="1"/>
  <c r="M304" i="1" s="1"/>
  <c r="U304" i="1" a="1"/>
  <c r="U304" i="1" s="1"/>
  <c r="AC304" i="1" a="1"/>
  <c r="AC304" i="1" s="1"/>
  <c r="AK304" i="1" a="1"/>
  <c r="AK304" i="1" s="1"/>
  <c r="AS304" i="1" a="1"/>
  <c r="AS304" i="1" s="1"/>
  <c r="BA304" i="1" a="1"/>
  <c r="BA304" i="1" s="1"/>
  <c r="BI304" i="1" a="1"/>
  <c r="BI304" i="1" s="1"/>
  <c r="BQ304" i="1" a="1"/>
  <c r="BQ304" i="1" s="1"/>
  <c r="BY304" i="1" a="1"/>
  <c r="BY304" i="1" s="1"/>
  <c r="CG304" i="1" a="1"/>
  <c r="CG304" i="1" s="1"/>
  <c r="CO304" i="1" a="1"/>
  <c r="CO304" i="1" s="1"/>
  <c r="CW304" i="1" a="1"/>
  <c r="CW304" i="1" s="1"/>
  <c r="F304" i="1" a="1"/>
  <c r="F304" i="1" s="1"/>
  <c r="BR304" i="1" a="1"/>
  <c r="BR304" i="1" s="1"/>
  <c r="N304" i="1" a="1"/>
  <c r="N304" i="1" s="1"/>
  <c r="BZ304" i="1" a="1"/>
  <c r="BZ304" i="1" s="1"/>
  <c r="V304" i="1" a="1"/>
  <c r="V304" i="1" s="1"/>
  <c r="CH304" i="1" a="1"/>
  <c r="CH304" i="1" s="1"/>
  <c r="AD304" i="1" a="1"/>
  <c r="AD304" i="1" s="1"/>
  <c r="CP304" i="1" a="1"/>
  <c r="CP304" i="1" s="1"/>
  <c r="AL304" i="1" a="1"/>
  <c r="AL304" i="1" s="1"/>
  <c r="AT304" i="1" a="1"/>
  <c r="AT304" i="1" s="1"/>
  <c r="BB304" i="1" a="1"/>
  <c r="BB304" i="1" s="1"/>
  <c r="BJ304" i="1" a="1"/>
  <c r="BJ304" i="1" s="1"/>
  <c r="CX304" i="1" l="1"/>
  <c r="A306" i="1"/>
  <c r="C305" i="1" a="1"/>
  <c r="C305" i="1" s="1"/>
  <c r="K305" i="1" a="1"/>
  <c r="K305" i="1" s="1"/>
  <c r="S305" i="1" a="1"/>
  <c r="S305" i="1" s="1"/>
  <c r="AA305" i="1" a="1"/>
  <c r="AA305" i="1" s="1"/>
  <c r="AI305" i="1" a="1"/>
  <c r="AI305" i="1" s="1"/>
  <c r="AQ305" i="1" a="1"/>
  <c r="AQ305" i="1" s="1"/>
  <c r="AY305" i="1" a="1"/>
  <c r="AY305" i="1" s="1"/>
  <c r="BG305" i="1" a="1"/>
  <c r="BG305" i="1" s="1"/>
  <c r="BO305" i="1" a="1"/>
  <c r="BO305" i="1" s="1"/>
  <c r="BW305" i="1" a="1"/>
  <c r="BW305" i="1" s="1"/>
  <c r="CE305" i="1" a="1"/>
  <c r="CE305" i="1" s="1"/>
  <c r="CM305" i="1" a="1"/>
  <c r="CM305" i="1" s="1"/>
  <c r="CU305" i="1" a="1"/>
  <c r="CU305" i="1" s="1"/>
  <c r="D305" i="1" a="1"/>
  <c r="D305" i="1" s="1"/>
  <c r="L305" i="1" a="1"/>
  <c r="L305" i="1" s="1"/>
  <c r="T305" i="1" a="1"/>
  <c r="T305" i="1" s="1"/>
  <c r="AB305" i="1" a="1"/>
  <c r="AB305" i="1" s="1"/>
  <c r="AJ305" i="1" a="1"/>
  <c r="AJ305" i="1" s="1"/>
  <c r="AR305" i="1" a="1"/>
  <c r="AR305" i="1" s="1"/>
  <c r="AZ305" i="1" a="1"/>
  <c r="AZ305" i="1" s="1"/>
  <c r="BH305" i="1" a="1"/>
  <c r="BH305" i="1" s="1"/>
  <c r="BP305" i="1" a="1"/>
  <c r="BP305" i="1" s="1"/>
  <c r="BX305" i="1" a="1"/>
  <c r="BX305" i="1" s="1"/>
  <c r="CF305" i="1" a="1"/>
  <c r="CF305" i="1" s="1"/>
  <c r="CN305" i="1" a="1"/>
  <c r="CN305" i="1" s="1"/>
  <c r="CV305" i="1" a="1"/>
  <c r="CV305" i="1" s="1"/>
  <c r="E305" i="1" a="1"/>
  <c r="E305" i="1" s="1"/>
  <c r="M305" i="1" a="1"/>
  <c r="M305" i="1" s="1"/>
  <c r="U305" i="1" a="1"/>
  <c r="U305" i="1" s="1"/>
  <c r="AC305" i="1" a="1"/>
  <c r="AC305" i="1" s="1"/>
  <c r="AK305" i="1" a="1"/>
  <c r="AK305" i="1" s="1"/>
  <c r="AS305" i="1" a="1"/>
  <c r="AS305" i="1" s="1"/>
  <c r="BA305" i="1" a="1"/>
  <c r="BA305" i="1" s="1"/>
  <c r="BI305" i="1" a="1"/>
  <c r="BI305" i="1" s="1"/>
  <c r="BQ305" i="1" a="1"/>
  <c r="BQ305" i="1" s="1"/>
  <c r="BY305" i="1" a="1"/>
  <c r="BY305" i="1" s="1"/>
  <c r="CG305" i="1" a="1"/>
  <c r="CG305" i="1" s="1"/>
  <c r="CO305" i="1" a="1"/>
  <c r="CO305" i="1" s="1"/>
  <c r="CW305" i="1" a="1"/>
  <c r="CW305" i="1" s="1"/>
  <c r="F305" i="1" a="1"/>
  <c r="F305" i="1" s="1"/>
  <c r="N305" i="1" a="1"/>
  <c r="N305" i="1" s="1"/>
  <c r="V305" i="1" a="1"/>
  <c r="V305" i="1" s="1"/>
  <c r="AD305" i="1" a="1"/>
  <c r="AD305" i="1" s="1"/>
  <c r="AL305" i="1" a="1"/>
  <c r="AL305" i="1" s="1"/>
  <c r="AT305" i="1" a="1"/>
  <c r="AT305" i="1" s="1"/>
  <c r="BB305" i="1" a="1"/>
  <c r="BB305" i="1" s="1"/>
  <c r="BJ305" i="1" a="1"/>
  <c r="BJ305" i="1" s="1"/>
  <c r="BR305" i="1" a="1"/>
  <c r="BR305" i="1" s="1"/>
  <c r="BZ305" i="1" a="1"/>
  <c r="BZ305" i="1" s="1"/>
  <c r="CH305" i="1" a="1"/>
  <c r="CH305" i="1" s="1"/>
  <c r="CP305" i="1" a="1"/>
  <c r="CP305" i="1" s="1"/>
  <c r="G305" i="1" a="1"/>
  <c r="G305" i="1" s="1"/>
  <c r="O305" i="1" a="1"/>
  <c r="O305" i="1" s="1"/>
  <c r="W305" i="1" a="1"/>
  <c r="W305" i="1" s="1"/>
  <c r="AE305" i="1" a="1"/>
  <c r="AE305" i="1" s="1"/>
  <c r="AM305" i="1" a="1"/>
  <c r="AM305" i="1" s="1"/>
  <c r="H305" i="1" a="1"/>
  <c r="H305" i="1" s="1"/>
  <c r="P305" i="1" a="1"/>
  <c r="P305" i="1" s="1"/>
  <c r="X305" i="1" a="1"/>
  <c r="X305" i="1" s="1"/>
  <c r="AF305" i="1" a="1"/>
  <c r="AF305" i="1" s="1"/>
  <c r="AN305" i="1" a="1"/>
  <c r="AN305" i="1" s="1"/>
  <c r="AV305" i="1" a="1"/>
  <c r="AV305" i="1" s="1"/>
  <c r="BD305" i="1" a="1"/>
  <c r="BD305" i="1" s="1"/>
  <c r="BL305" i="1" a="1"/>
  <c r="BL305" i="1" s="1"/>
  <c r="BT305" i="1" a="1"/>
  <c r="BT305" i="1" s="1"/>
  <c r="CB305" i="1" a="1"/>
  <c r="CB305" i="1" s="1"/>
  <c r="CJ305" i="1" a="1"/>
  <c r="CJ305" i="1" s="1"/>
  <c r="CR305" i="1" a="1"/>
  <c r="CR305" i="1" s="1"/>
  <c r="I305" i="1" a="1"/>
  <c r="I305" i="1" s="1"/>
  <c r="Q305" i="1" a="1"/>
  <c r="Q305" i="1" s="1"/>
  <c r="Y305" i="1" a="1"/>
  <c r="Y305" i="1" s="1"/>
  <c r="AG305" i="1" a="1"/>
  <c r="AG305" i="1" s="1"/>
  <c r="AO305" i="1" a="1"/>
  <c r="AO305" i="1" s="1"/>
  <c r="AW305" i="1" a="1"/>
  <c r="AW305" i="1" s="1"/>
  <c r="BE305" i="1" a="1"/>
  <c r="BE305" i="1" s="1"/>
  <c r="BM305" i="1" a="1"/>
  <c r="BM305" i="1" s="1"/>
  <c r="BU305" i="1" a="1"/>
  <c r="BU305" i="1" s="1"/>
  <c r="CC305" i="1" a="1"/>
  <c r="CC305" i="1" s="1"/>
  <c r="CK305" i="1" a="1"/>
  <c r="CK305" i="1" s="1"/>
  <c r="CS305" i="1" a="1"/>
  <c r="CS305" i="1" s="1"/>
  <c r="AH305" i="1" a="1"/>
  <c r="AH305" i="1" s="1"/>
  <c r="BS305" i="1" a="1"/>
  <c r="BS305" i="1" s="1"/>
  <c r="AP305" i="1" a="1"/>
  <c r="AP305" i="1" s="1"/>
  <c r="BV305" i="1" a="1"/>
  <c r="BV305" i="1" s="1"/>
  <c r="AU305" i="1" a="1"/>
  <c r="AU305" i="1" s="1"/>
  <c r="CA305" i="1" a="1"/>
  <c r="CA305" i="1" s="1"/>
  <c r="AX305" i="1" a="1"/>
  <c r="AX305" i="1" s="1"/>
  <c r="CD305" i="1" a="1"/>
  <c r="CD305" i="1" s="1"/>
  <c r="B305" i="1" a="1"/>
  <c r="B305" i="1" s="1"/>
  <c r="BC305" i="1" a="1"/>
  <c r="BC305" i="1" s="1"/>
  <c r="CI305" i="1" a="1"/>
  <c r="CI305" i="1" s="1"/>
  <c r="J305" i="1" a="1"/>
  <c r="J305" i="1" s="1"/>
  <c r="BF305" i="1" a="1"/>
  <c r="BF305" i="1" s="1"/>
  <c r="CL305" i="1" a="1"/>
  <c r="CL305" i="1" s="1"/>
  <c r="R305" i="1" a="1"/>
  <c r="R305" i="1" s="1"/>
  <c r="BK305" i="1" a="1"/>
  <c r="BK305" i="1" s="1"/>
  <c r="CQ305" i="1" a="1"/>
  <c r="CQ305" i="1" s="1"/>
  <c r="Z305" i="1" a="1"/>
  <c r="Z305" i="1" s="1"/>
  <c r="BN305" i="1" a="1"/>
  <c r="BN305" i="1" s="1"/>
  <c r="CT305" i="1" a="1"/>
  <c r="CT305" i="1" s="1"/>
  <c r="CX305" i="1" l="1"/>
  <c r="A307" i="1"/>
  <c r="G306" i="1" a="1"/>
  <c r="G306" i="1" s="1"/>
  <c r="O306" i="1" a="1"/>
  <c r="O306" i="1" s="1"/>
  <c r="H306" i="1" a="1"/>
  <c r="H306" i="1" s="1"/>
  <c r="P306" i="1" a="1"/>
  <c r="P306" i="1" s="1"/>
  <c r="X306" i="1" a="1"/>
  <c r="X306" i="1" s="1"/>
  <c r="AF306" i="1" a="1"/>
  <c r="AF306" i="1" s="1"/>
  <c r="AN306" i="1" a="1"/>
  <c r="AN306" i="1" s="1"/>
  <c r="AV306" i="1" a="1"/>
  <c r="AV306" i="1" s="1"/>
  <c r="I306" i="1" a="1"/>
  <c r="I306" i="1" s="1"/>
  <c r="Q306" i="1" a="1"/>
  <c r="Q306" i="1" s="1"/>
  <c r="Y306" i="1" a="1"/>
  <c r="Y306" i="1" s="1"/>
  <c r="AG306" i="1" a="1"/>
  <c r="AG306" i="1" s="1"/>
  <c r="AO306" i="1" a="1"/>
  <c r="AO306" i="1" s="1"/>
  <c r="AW306" i="1" a="1"/>
  <c r="AW306" i="1" s="1"/>
  <c r="BE306" i="1" a="1"/>
  <c r="BE306" i="1" s="1"/>
  <c r="BM306" i="1" a="1"/>
  <c r="BM306" i="1" s="1"/>
  <c r="BU306" i="1" a="1"/>
  <c r="BU306" i="1" s="1"/>
  <c r="CC306" i="1" a="1"/>
  <c r="CC306" i="1" s="1"/>
  <c r="CK306" i="1" a="1"/>
  <c r="CK306" i="1" s="1"/>
  <c r="CS306" i="1" a="1"/>
  <c r="CS306" i="1" s="1"/>
  <c r="B306" i="1" a="1"/>
  <c r="B306" i="1" s="1"/>
  <c r="J306" i="1" a="1"/>
  <c r="J306" i="1" s="1"/>
  <c r="R306" i="1" a="1"/>
  <c r="R306" i="1" s="1"/>
  <c r="D306" i="1" a="1"/>
  <c r="D306" i="1" s="1"/>
  <c r="L306" i="1" a="1"/>
  <c r="L306" i="1" s="1"/>
  <c r="T306" i="1" a="1"/>
  <c r="T306" i="1" s="1"/>
  <c r="AB306" i="1" a="1"/>
  <c r="AB306" i="1" s="1"/>
  <c r="AJ306" i="1" a="1"/>
  <c r="AJ306" i="1" s="1"/>
  <c r="AR306" i="1" a="1"/>
  <c r="AR306" i="1" s="1"/>
  <c r="AZ306" i="1" a="1"/>
  <c r="AZ306" i="1" s="1"/>
  <c r="BH306" i="1" a="1"/>
  <c r="BH306" i="1" s="1"/>
  <c r="BP306" i="1" a="1"/>
  <c r="BP306" i="1" s="1"/>
  <c r="E306" i="1" a="1"/>
  <c r="E306" i="1" s="1"/>
  <c r="M306" i="1" a="1"/>
  <c r="M306" i="1" s="1"/>
  <c r="U306" i="1" a="1"/>
  <c r="U306" i="1" s="1"/>
  <c r="AC306" i="1" a="1"/>
  <c r="AC306" i="1" s="1"/>
  <c r="AK306" i="1" a="1"/>
  <c r="AK306" i="1" s="1"/>
  <c r="AS306" i="1" a="1"/>
  <c r="AS306" i="1" s="1"/>
  <c r="BA306" i="1" a="1"/>
  <c r="BA306" i="1" s="1"/>
  <c r="BI306" i="1" a="1"/>
  <c r="BI306" i="1" s="1"/>
  <c r="BQ306" i="1" a="1"/>
  <c r="BQ306" i="1" s="1"/>
  <c r="BY306" i="1" a="1"/>
  <c r="BY306" i="1" s="1"/>
  <c r="CG306" i="1" a="1"/>
  <c r="CG306" i="1" s="1"/>
  <c r="CO306" i="1" a="1"/>
  <c r="CO306" i="1" s="1"/>
  <c r="CW306" i="1" a="1"/>
  <c r="CW306" i="1" s="1"/>
  <c r="C306" i="1" a="1"/>
  <c r="C306" i="1" s="1"/>
  <c r="AA306" i="1" a="1"/>
  <c r="AA306" i="1" s="1"/>
  <c r="AQ306" i="1" a="1"/>
  <c r="AQ306" i="1" s="1"/>
  <c r="BF306" i="1" a="1"/>
  <c r="BF306" i="1" s="1"/>
  <c r="BS306" i="1" a="1"/>
  <c r="BS306" i="1" s="1"/>
  <c r="CD306" i="1" a="1"/>
  <c r="CD306" i="1" s="1"/>
  <c r="CN306" i="1" a="1"/>
  <c r="CN306" i="1" s="1"/>
  <c r="F306" i="1" a="1"/>
  <c r="F306" i="1" s="1"/>
  <c r="AD306" i="1" a="1"/>
  <c r="AD306" i="1" s="1"/>
  <c r="AT306" i="1" a="1"/>
  <c r="AT306" i="1" s="1"/>
  <c r="BG306" i="1" a="1"/>
  <c r="BG306" i="1" s="1"/>
  <c r="BT306" i="1" a="1"/>
  <c r="BT306" i="1" s="1"/>
  <c r="CE306" i="1" a="1"/>
  <c r="CE306" i="1" s="1"/>
  <c r="CP306" i="1" a="1"/>
  <c r="CP306" i="1" s="1"/>
  <c r="K306" i="1" a="1"/>
  <c r="K306" i="1" s="1"/>
  <c r="AE306" i="1" a="1"/>
  <c r="AE306" i="1" s="1"/>
  <c r="AU306" i="1" a="1"/>
  <c r="AU306" i="1" s="1"/>
  <c r="BJ306" i="1" a="1"/>
  <c r="BJ306" i="1" s="1"/>
  <c r="BV306" i="1" a="1"/>
  <c r="BV306" i="1" s="1"/>
  <c r="CF306" i="1" a="1"/>
  <c r="CF306" i="1" s="1"/>
  <c r="CQ306" i="1" a="1"/>
  <c r="CQ306" i="1" s="1"/>
  <c r="N306" i="1" a="1"/>
  <c r="N306" i="1" s="1"/>
  <c r="AH306" i="1" a="1"/>
  <c r="AH306" i="1" s="1"/>
  <c r="AX306" i="1" a="1"/>
  <c r="AX306" i="1" s="1"/>
  <c r="BK306" i="1" a="1"/>
  <c r="BK306" i="1" s="1"/>
  <c r="BW306" i="1" a="1"/>
  <c r="BW306" i="1" s="1"/>
  <c r="CH306" i="1" a="1"/>
  <c r="CH306" i="1" s="1"/>
  <c r="CR306" i="1" a="1"/>
  <c r="CR306" i="1" s="1"/>
  <c r="S306" i="1" a="1"/>
  <c r="S306" i="1" s="1"/>
  <c r="AI306" i="1" a="1"/>
  <c r="AI306" i="1" s="1"/>
  <c r="AY306" i="1" a="1"/>
  <c r="AY306" i="1" s="1"/>
  <c r="BL306" i="1" a="1"/>
  <c r="BL306" i="1" s="1"/>
  <c r="BX306" i="1" a="1"/>
  <c r="BX306" i="1" s="1"/>
  <c r="CI306" i="1" a="1"/>
  <c r="CI306" i="1" s="1"/>
  <c r="CT306" i="1" a="1"/>
  <c r="CT306" i="1" s="1"/>
  <c r="V306" i="1" a="1"/>
  <c r="V306" i="1" s="1"/>
  <c r="AL306" i="1" a="1"/>
  <c r="AL306" i="1" s="1"/>
  <c r="BB306" i="1" a="1"/>
  <c r="BB306" i="1" s="1"/>
  <c r="BN306" i="1" a="1"/>
  <c r="BN306" i="1" s="1"/>
  <c r="BZ306" i="1" a="1"/>
  <c r="BZ306" i="1" s="1"/>
  <c r="CJ306" i="1" a="1"/>
  <c r="CJ306" i="1" s="1"/>
  <c r="CU306" i="1" a="1"/>
  <c r="CU306" i="1" s="1"/>
  <c r="W306" i="1" a="1"/>
  <c r="W306" i="1" s="1"/>
  <c r="AM306" i="1" a="1"/>
  <c r="AM306" i="1" s="1"/>
  <c r="BC306" i="1" a="1"/>
  <c r="BC306" i="1" s="1"/>
  <c r="BO306" i="1" a="1"/>
  <c r="BO306" i="1" s="1"/>
  <c r="CA306" i="1" a="1"/>
  <c r="CA306" i="1" s="1"/>
  <c r="CL306" i="1" a="1"/>
  <c r="CL306" i="1" s="1"/>
  <c r="CV306" i="1" a="1"/>
  <c r="CV306" i="1" s="1"/>
  <c r="Z306" i="1" a="1"/>
  <c r="Z306" i="1" s="1"/>
  <c r="AP306" i="1" a="1"/>
  <c r="AP306" i="1" s="1"/>
  <c r="BD306" i="1" a="1"/>
  <c r="BD306" i="1" s="1"/>
  <c r="BR306" i="1" a="1"/>
  <c r="BR306" i="1" s="1"/>
  <c r="CB306" i="1" a="1"/>
  <c r="CB306" i="1" s="1"/>
  <c r="CM306" i="1" a="1"/>
  <c r="CM306" i="1" s="1"/>
  <c r="CX306" i="1" l="1"/>
  <c r="A308" i="1"/>
  <c r="E307" i="1" a="1"/>
  <c r="E307" i="1" s="1"/>
  <c r="M307" i="1" a="1"/>
  <c r="M307" i="1" s="1"/>
  <c r="U307" i="1" a="1"/>
  <c r="U307" i="1" s="1"/>
  <c r="AC307" i="1" a="1"/>
  <c r="AC307" i="1" s="1"/>
  <c r="AK307" i="1" a="1"/>
  <c r="AK307" i="1" s="1"/>
  <c r="AS307" i="1" a="1"/>
  <c r="AS307" i="1" s="1"/>
  <c r="BA307" i="1" a="1"/>
  <c r="BA307" i="1" s="1"/>
  <c r="BI307" i="1" a="1"/>
  <c r="BI307" i="1" s="1"/>
  <c r="BQ307" i="1" a="1"/>
  <c r="BQ307" i="1" s="1"/>
  <c r="BY307" i="1" a="1"/>
  <c r="BY307" i="1" s="1"/>
  <c r="I307" i="1" a="1"/>
  <c r="I307" i="1" s="1"/>
  <c r="Q307" i="1" a="1"/>
  <c r="Q307" i="1" s="1"/>
  <c r="Y307" i="1" a="1"/>
  <c r="Y307" i="1" s="1"/>
  <c r="AG307" i="1" a="1"/>
  <c r="AG307" i="1" s="1"/>
  <c r="AO307" i="1" a="1"/>
  <c r="AO307" i="1" s="1"/>
  <c r="AW307" i="1" a="1"/>
  <c r="AW307" i="1" s="1"/>
  <c r="BE307" i="1" a="1"/>
  <c r="BE307" i="1" s="1"/>
  <c r="BM307" i="1" a="1"/>
  <c r="BM307" i="1" s="1"/>
  <c r="BU307" i="1" a="1"/>
  <c r="BU307" i="1" s="1"/>
  <c r="CC307" i="1" a="1"/>
  <c r="CC307" i="1" s="1"/>
  <c r="CK307" i="1" a="1"/>
  <c r="CK307" i="1" s="1"/>
  <c r="CS307" i="1" a="1"/>
  <c r="CS307" i="1" s="1"/>
  <c r="C307" i="1" a="1"/>
  <c r="C307" i="1" s="1"/>
  <c r="N307" i="1" a="1"/>
  <c r="N307" i="1" s="1"/>
  <c r="X307" i="1" a="1"/>
  <c r="X307" i="1" s="1"/>
  <c r="AI307" i="1" a="1"/>
  <c r="AI307" i="1" s="1"/>
  <c r="AT307" i="1" a="1"/>
  <c r="AT307" i="1" s="1"/>
  <c r="BD307" i="1" a="1"/>
  <c r="BD307" i="1" s="1"/>
  <c r="BO307" i="1" a="1"/>
  <c r="BO307" i="1" s="1"/>
  <c r="BZ307" i="1" a="1"/>
  <c r="BZ307" i="1" s="1"/>
  <c r="CI307" i="1" a="1"/>
  <c r="CI307" i="1" s="1"/>
  <c r="CR307" i="1" a="1"/>
  <c r="CR307" i="1" s="1"/>
  <c r="D307" i="1" a="1"/>
  <c r="D307" i="1" s="1"/>
  <c r="O307" i="1" a="1"/>
  <c r="O307" i="1" s="1"/>
  <c r="Z307" i="1" a="1"/>
  <c r="Z307" i="1" s="1"/>
  <c r="AJ307" i="1" a="1"/>
  <c r="AJ307" i="1" s="1"/>
  <c r="AU307" i="1" a="1"/>
  <c r="AU307" i="1" s="1"/>
  <c r="BF307" i="1" a="1"/>
  <c r="BF307" i="1" s="1"/>
  <c r="BP307" i="1" a="1"/>
  <c r="BP307" i="1" s="1"/>
  <c r="CA307" i="1" a="1"/>
  <c r="CA307" i="1" s="1"/>
  <c r="CJ307" i="1" a="1"/>
  <c r="CJ307" i="1" s="1"/>
  <c r="CT307" i="1" a="1"/>
  <c r="CT307" i="1" s="1"/>
  <c r="F307" i="1" a="1"/>
  <c r="F307" i="1" s="1"/>
  <c r="P307" i="1" a="1"/>
  <c r="P307" i="1" s="1"/>
  <c r="AA307" i="1" a="1"/>
  <c r="AA307" i="1" s="1"/>
  <c r="AL307" i="1" a="1"/>
  <c r="AL307" i="1" s="1"/>
  <c r="AV307" i="1" a="1"/>
  <c r="AV307" i="1" s="1"/>
  <c r="BG307" i="1" a="1"/>
  <c r="BG307" i="1" s="1"/>
  <c r="BR307" i="1" a="1"/>
  <c r="BR307" i="1" s="1"/>
  <c r="CB307" i="1" a="1"/>
  <c r="CB307" i="1" s="1"/>
  <c r="CL307" i="1" a="1"/>
  <c r="CL307" i="1" s="1"/>
  <c r="CU307" i="1" a="1"/>
  <c r="CU307" i="1" s="1"/>
  <c r="G307" i="1" a="1"/>
  <c r="G307" i="1" s="1"/>
  <c r="R307" i="1" a="1"/>
  <c r="R307" i="1" s="1"/>
  <c r="AB307" i="1" a="1"/>
  <c r="AB307" i="1" s="1"/>
  <c r="AM307" i="1" a="1"/>
  <c r="AM307" i="1" s="1"/>
  <c r="AX307" i="1" a="1"/>
  <c r="AX307" i="1" s="1"/>
  <c r="BH307" i="1" a="1"/>
  <c r="BH307" i="1" s="1"/>
  <c r="BS307" i="1" a="1"/>
  <c r="BS307" i="1" s="1"/>
  <c r="CD307" i="1" a="1"/>
  <c r="CD307" i="1" s="1"/>
  <c r="CM307" i="1" a="1"/>
  <c r="CM307" i="1" s="1"/>
  <c r="CV307" i="1" a="1"/>
  <c r="CV307" i="1" s="1"/>
  <c r="H307" i="1" a="1"/>
  <c r="H307" i="1" s="1"/>
  <c r="S307" i="1" a="1"/>
  <c r="S307" i="1" s="1"/>
  <c r="AD307" i="1" a="1"/>
  <c r="AD307" i="1" s="1"/>
  <c r="AN307" i="1" a="1"/>
  <c r="AN307" i="1" s="1"/>
  <c r="AY307" i="1" a="1"/>
  <c r="AY307" i="1" s="1"/>
  <c r="BJ307" i="1" a="1"/>
  <c r="BJ307" i="1" s="1"/>
  <c r="BT307" i="1" a="1"/>
  <c r="BT307" i="1" s="1"/>
  <c r="CE307" i="1" a="1"/>
  <c r="CE307" i="1" s="1"/>
  <c r="CN307" i="1" a="1"/>
  <c r="CN307" i="1" s="1"/>
  <c r="CW307" i="1" a="1"/>
  <c r="CW307" i="1" s="1"/>
  <c r="J307" i="1" a="1"/>
  <c r="J307" i="1" s="1"/>
  <c r="T307" i="1" a="1"/>
  <c r="T307" i="1" s="1"/>
  <c r="AE307" i="1" a="1"/>
  <c r="AE307" i="1" s="1"/>
  <c r="AP307" i="1" a="1"/>
  <c r="AP307" i="1" s="1"/>
  <c r="AZ307" i="1" a="1"/>
  <c r="AZ307" i="1" s="1"/>
  <c r="BK307" i="1" a="1"/>
  <c r="BK307" i="1" s="1"/>
  <c r="BV307" i="1" a="1"/>
  <c r="BV307" i="1" s="1"/>
  <c r="CF307" i="1" a="1"/>
  <c r="CF307" i="1" s="1"/>
  <c r="CO307" i="1" a="1"/>
  <c r="CO307" i="1" s="1"/>
  <c r="K307" i="1" a="1"/>
  <c r="K307" i="1" s="1"/>
  <c r="V307" i="1" a="1"/>
  <c r="V307" i="1" s="1"/>
  <c r="AF307" i="1" a="1"/>
  <c r="AF307" i="1" s="1"/>
  <c r="AQ307" i="1" a="1"/>
  <c r="AQ307" i="1" s="1"/>
  <c r="BB307" i="1" a="1"/>
  <c r="BB307" i="1" s="1"/>
  <c r="BL307" i="1" a="1"/>
  <c r="BL307" i="1" s="1"/>
  <c r="BW307" i="1" a="1"/>
  <c r="BW307" i="1" s="1"/>
  <c r="CG307" i="1" a="1"/>
  <c r="CG307" i="1" s="1"/>
  <c r="CP307" i="1" a="1"/>
  <c r="CP307" i="1" s="1"/>
  <c r="B307" i="1" a="1"/>
  <c r="B307" i="1" s="1"/>
  <c r="L307" i="1" a="1"/>
  <c r="L307" i="1" s="1"/>
  <c r="W307" i="1" a="1"/>
  <c r="W307" i="1" s="1"/>
  <c r="AH307" i="1" a="1"/>
  <c r="AH307" i="1" s="1"/>
  <c r="AR307" i="1" a="1"/>
  <c r="AR307" i="1" s="1"/>
  <c r="BC307" i="1" a="1"/>
  <c r="BC307" i="1" s="1"/>
  <c r="BN307" i="1" a="1"/>
  <c r="BN307" i="1" s="1"/>
  <c r="BX307" i="1" a="1"/>
  <c r="BX307" i="1" s="1"/>
  <c r="CH307" i="1" a="1"/>
  <c r="CH307" i="1" s="1"/>
  <c r="CQ307" i="1" a="1"/>
  <c r="CQ307" i="1" s="1"/>
  <c r="CX307" i="1" l="1"/>
  <c r="A309" i="1"/>
  <c r="E308" i="1" a="1"/>
  <c r="E308" i="1" s="1"/>
  <c r="M308" i="1" a="1"/>
  <c r="M308" i="1" s="1"/>
  <c r="U308" i="1" a="1"/>
  <c r="U308" i="1" s="1"/>
  <c r="AC308" i="1" a="1"/>
  <c r="AC308" i="1" s="1"/>
  <c r="AK308" i="1" a="1"/>
  <c r="AK308" i="1" s="1"/>
  <c r="AS308" i="1" a="1"/>
  <c r="AS308" i="1" s="1"/>
  <c r="BA308" i="1" a="1"/>
  <c r="BA308" i="1" s="1"/>
  <c r="BI308" i="1" a="1"/>
  <c r="BI308" i="1" s="1"/>
  <c r="BQ308" i="1" a="1"/>
  <c r="BQ308" i="1" s="1"/>
  <c r="BY308" i="1" a="1"/>
  <c r="BY308" i="1" s="1"/>
  <c r="CG308" i="1" a="1"/>
  <c r="CG308" i="1" s="1"/>
  <c r="CO308" i="1" a="1"/>
  <c r="CO308" i="1" s="1"/>
  <c r="CW308" i="1" a="1"/>
  <c r="CW308" i="1" s="1"/>
  <c r="F308" i="1" a="1"/>
  <c r="F308" i="1" s="1"/>
  <c r="N308" i="1" a="1"/>
  <c r="N308" i="1" s="1"/>
  <c r="V308" i="1" a="1"/>
  <c r="V308" i="1" s="1"/>
  <c r="AD308" i="1" a="1"/>
  <c r="AD308" i="1" s="1"/>
  <c r="AL308" i="1" a="1"/>
  <c r="AL308" i="1" s="1"/>
  <c r="AT308" i="1" a="1"/>
  <c r="AT308" i="1" s="1"/>
  <c r="BB308" i="1" a="1"/>
  <c r="BB308" i="1" s="1"/>
  <c r="BJ308" i="1" a="1"/>
  <c r="BJ308" i="1" s="1"/>
  <c r="BR308" i="1" a="1"/>
  <c r="BR308" i="1" s="1"/>
  <c r="BZ308" i="1" a="1"/>
  <c r="BZ308" i="1" s="1"/>
  <c r="CH308" i="1" a="1"/>
  <c r="CH308" i="1" s="1"/>
  <c r="CP308" i="1" a="1"/>
  <c r="CP308" i="1" s="1"/>
  <c r="G308" i="1" a="1"/>
  <c r="G308" i="1" s="1"/>
  <c r="O308" i="1" a="1"/>
  <c r="O308" i="1" s="1"/>
  <c r="W308" i="1" a="1"/>
  <c r="W308" i="1" s="1"/>
  <c r="AE308" i="1" a="1"/>
  <c r="AE308" i="1" s="1"/>
  <c r="AM308" i="1" a="1"/>
  <c r="AM308" i="1" s="1"/>
  <c r="AU308" i="1" a="1"/>
  <c r="AU308" i="1" s="1"/>
  <c r="BC308" i="1" a="1"/>
  <c r="BC308" i="1" s="1"/>
  <c r="BK308" i="1" a="1"/>
  <c r="BK308" i="1" s="1"/>
  <c r="BS308" i="1" a="1"/>
  <c r="BS308" i="1" s="1"/>
  <c r="CA308" i="1" a="1"/>
  <c r="CA308" i="1" s="1"/>
  <c r="CI308" i="1" a="1"/>
  <c r="CI308" i="1" s="1"/>
  <c r="CQ308" i="1" a="1"/>
  <c r="CQ308" i="1" s="1"/>
  <c r="H308" i="1" a="1"/>
  <c r="H308" i="1" s="1"/>
  <c r="P308" i="1" a="1"/>
  <c r="P308" i="1" s="1"/>
  <c r="X308" i="1" a="1"/>
  <c r="X308" i="1" s="1"/>
  <c r="AF308" i="1" a="1"/>
  <c r="AF308" i="1" s="1"/>
  <c r="AN308" i="1" a="1"/>
  <c r="AN308" i="1" s="1"/>
  <c r="AV308" i="1" a="1"/>
  <c r="AV308" i="1" s="1"/>
  <c r="BD308" i="1" a="1"/>
  <c r="BD308" i="1" s="1"/>
  <c r="BL308" i="1" a="1"/>
  <c r="BL308" i="1" s="1"/>
  <c r="BT308" i="1" a="1"/>
  <c r="BT308" i="1" s="1"/>
  <c r="CB308" i="1" a="1"/>
  <c r="CB308" i="1" s="1"/>
  <c r="CJ308" i="1" a="1"/>
  <c r="CJ308" i="1" s="1"/>
  <c r="CR308" i="1" a="1"/>
  <c r="CR308" i="1" s="1"/>
  <c r="I308" i="1" a="1"/>
  <c r="I308" i="1" s="1"/>
  <c r="Q308" i="1" a="1"/>
  <c r="Q308" i="1" s="1"/>
  <c r="Y308" i="1" a="1"/>
  <c r="Y308" i="1" s="1"/>
  <c r="AG308" i="1" a="1"/>
  <c r="AG308" i="1" s="1"/>
  <c r="AO308" i="1" a="1"/>
  <c r="AO308" i="1" s="1"/>
  <c r="AW308" i="1" a="1"/>
  <c r="AW308" i="1" s="1"/>
  <c r="BE308" i="1" a="1"/>
  <c r="BE308" i="1" s="1"/>
  <c r="BM308" i="1" a="1"/>
  <c r="BM308" i="1" s="1"/>
  <c r="BU308" i="1" a="1"/>
  <c r="BU308" i="1" s="1"/>
  <c r="CC308" i="1" a="1"/>
  <c r="CC308" i="1" s="1"/>
  <c r="CK308" i="1" a="1"/>
  <c r="CK308" i="1" s="1"/>
  <c r="CS308" i="1" a="1"/>
  <c r="CS308" i="1" s="1"/>
  <c r="B308" i="1" a="1"/>
  <c r="B308" i="1" s="1"/>
  <c r="J308" i="1" a="1"/>
  <c r="J308" i="1" s="1"/>
  <c r="R308" i="1" a="1"/>
  <c r="R308" i="1" s="1"/>
  <c r="Z308" i="1" a="1"/>
  <c r="Z308" i="1" s="1"/>
  <c r="AH308" i="1" a="1"/>
  <c r="AH308" i="1" s="1"/>
  <c r="AP308" i="1" a="1"/>
  <c r="AP308" i="1" s="1"/>
  <c r="AX308" i="1" a="1"/>
  <c r="AX308" i="1" s="1"/>
  <c r="BF308" i="1" a="1"/>
  <c r="BF308" i="1" s="1"/>
  <c r="BN308" i="1" a="1"/>
  <c r="BN308" i="1" s="1"/>
  <c r="BV308" i="1" a="1"/>
  <c r="BV308" i="1" s="1"/>
  <c r="CD308" i="1" a="1"/>
  <c r="CD308" i="1" s="1"/>
  <c r="CL308" i="1" a="1"/>
  <c r="CL308" i="1" s="1"/>
  <c r="CT308" i="1" a="1"/>
  <c r="CT308" i="1" s="1"/>
  <c r="C308" i="1" a="1"/>
  <c r="C308" i="1" s="1"/>
  <c r="K308" i="1" a="1"/>
  <c r="K308" i="1" s="1"/>
  <c r="S308" i="1" a="1"/>
  <c r="S308" i="1" s="1"/>
  <c r="AA308" i="1" a="1"/>
  <c r="AA308" i="1" s="1"/>
  <c r="AI308" i="1" a="1"/>
  <c r="AI308" i="1" s="1"/>
  <c r="AQ308" i="1" a="1"/>
  <c r="AQ308" i="1" s="1"/>
  <c r="AY308" i="1" a="1"/>
  <c r="AY308" i="1" s="1"/>
  <c r="BG308" i="1" a="1"/>
  <c r="BG308" i="1" s="1"/>
  <c r="BO308" i="1" a="1"/>
  <c r="BO308" i="1" s="1"/>
  <c r="BW308" i="1" a="1"/>
  <c r="BW308" i="1" s="1"/>
  <c r="CE308" i="1" a="1"/>
  <c r="CE308" i="1" s="1"/>
  <c r="CM308" i="1" a="1"/>
  <c r="CM308" i="1" s="1"/>
  <c r="CU308" i="1" a="1"/>
  <c r="CU308" i="1" s="1"/>
  <c r="D308" i="1" a="1"/>
  <c r="D308" i="1" s="1"/>
  <c r="L308" i="1" a="1"/>
  <c r="L308" i="1" s="1"/>
  <c r="T308" i="1" a="1"/>
  <c r="T308" i="1" s="1"/>
  <c r="AB308" i="1" a="1"/>
  <c r="AB308" i="1" s="1"/>
  <c r="AJ308" i="1" a="1"/>
  <c r="AJ308" i="1" s="1"/>
  <c r="AR308" i="1" a="1"/>
  <c r="AR308" i="1" s="1"/>
  <c r="AZ308" i="1" a="1"/>
  <c r="AZ308" i="1" s="1"/>
  <c r="BH308" i="1" a="1"/>
  <c r="BH308" i="1" s="1"/>
  <c r="BP308" i="1" a="1"/>
  <c r="BP308" i="1" s="1"/>
  <c r="BX308" i="1" a="1"/>
  <c r="BX308" i="1" s="1"/>
  <c r="CF308" i="1" a="1"/>
  <c r="CF308" i="1" s="1"/>
  <c r="CN308" i="1" a="1"/>
  <c r="CN308" i="1" s="1"/>
  <c r="CV308" i="1" a="1"/>
  <c r="CV308" i="1" s="1"/>
  <c r="CX308" i="1" l="1"/>
  <c r="A310" i="1"/>
  <c r="I309" i="1" a="1"/>
  <c r="I309" i="1" s="1"/>
  <c r="Q309" i="1" a="1"/>
  <c r="Q309" i="1" s="1"/>
  <c r="Y309" i="1" a="1"/>
  <c r="Y309" i="1" s="1"/>
  <c r="AG309" i="1" a="1"/>
  <c r="AG309" i="1" s="1"/>
  <c r="AO309" i="1" a="1"/>
  <c r="AO309" i="1" s="1"/>
  <c r="AW309" i="1" a="1"/>
  <c r="AW309" i="1" s="1"/>
  <c r="BE309" i="1" a="1"/>
  <c r="BE309" i="1" s="1"/>
  <c r="BM309" i="1" a="1"/>
  <c r="BM309" i="1" s="1"/>
  <c r="BU309" i="1" a="1"/>
  <c r="BU309" i="1" s="1"/>
  <c r="CC309" i="1" a="1"/>
  <c r="CC309" i="1" s="1"/>
  <c r="CK309" i="1" a="1"/>
  <c r="CK309" i="1" s="1"/>
  <c r="CS309" i="1" a="1"/>
  <c r="CS309" i="1" s="1"/>
  <c r="B309" i="1" a="1"/>
  <c r="B309" i="1" s="1"/>
  <c r="J309" i="1" a="1"/>
  <c r="J309" i="1" s="1"/>
  <c r="R309" i="1" a="1"/>
  <c r="R309" i="1" s="1"/>
  <c r="Z309" i="1" a="1"/>
  <c r="Z309" i="1" s="1"/>
  <c r="AH309" i="1" a="1"/>
  <c r="AH309" i="1" s="1"/>
  <c r="AP309" i="1" a="1"/>
  <c r="AP309" i="1" s="1"/>
  <c r="AX309" i="1" a="1"/>
  <c r="AX309" i="1" s="1"/>
  <c r="BF309" i="1" a="1"/>
  <c r="BF309" i="1" s="1"/>
  <c r="BN309" i="1" a="1"/>
  <c r="BN309" i="1" s="1"/>
  <c r="BV309" i="1" a="1"/>
  <c r="BV309" i="1" s="1"/>
  <c r="CD309" i="1" a="1"/>
  <c r="CD309" i="1" s="1"/>
  <c r="CL309" i="1" a="1"/>
  <c r="CL309" i="1" s="1"/>
  <c r="CT309" i="1" a="1"/>
  <c r="CT309" i="1" s="1"/>
  <c r="C309" i="1" a="1"/>
  <c r="C309" i="1" s="1"/>
  <c r="K309" i="1" a="1"/>
  <c r="K309" i="1" s="1"/>
  <c r="S309" i="1" a="1"/>
  <c r="S309" i="1" s="1"/>
  <c r="AA309" i="1" a="1"/>
  <c r="AA309" i="1" s="1"/>
  <c r="AI309" i="1" a="1"/>
  <c r="AI309" i="1" s="1"/>
  <c r="AQ309" i="1" a="1"/>
  <c r="AQ309" i="1" s="1"/>
  <c r="AY309" i="1" a="1"/>
  <c r="AY309" i="1" s="1"/>
  <c r="BG309" i="1" a="1"/>
  <c r="BG309" i="1" s="1"/>
  <c r="BO309" i="1" a="1"/>
  <c r="BO309" i="1" s="1"/>
  <c r="BW309" i="1" a="1"/>
  <c r="BW309" i="1" s="1"/>
  <c r="CE309" i="1" a="1"/>
  <c r="CE309" i="1" s="1"/>
  <c r="CM309" i="1" a="1"/>
  <c r="CM309" i="1" s="1"/>
  <c r="CU309" i="1" a="1"/>
  <c r="CU309" i="1" s="1"/>
  <c r="D309" i="1" a="1"/>
  <c r="D309" i="1" s="1"/>
  <c r="L309" i="1" a="1"/>
  <c r="L309" i="1" s="1"/>
  <c r="T309" i="1" a="1"/>
  <c r="T309" i="1" s="1"/>
  <c r="AB309" i="1" a="1"/>
  <c r="AB309" i="1" s="1"/>
  <c r="AJ309" i="1" a="1"/>
  <c r="AJ309" i="1" s="1"/>
  <c r="AR309" i="1" a="1"/>
  <c r="AR309" i="1" s="1"/>
  <c r="AZ309" i="1" a="1"/>
  <c r="AZ309" i="1" s="1"/>
  <c r="BH309" i="1" a="1"/>
  <c r="BH309" i="1" s="1"/>
  <c r="BP309" i="1" a="1"/>
  <c r="BP309" i="1" s="1"/>
  <c r="BX309" i="1" a="1"/>
  <c r="BX309" i="1" s="1"/>
  <c r="CF309" i="1" a="1"/>
  <c r="CF309" i="1" s="1"/>
  <c r="CN309" i="1" a="1"/>
  <c r="CN309" i="1" s="1"/>
  <c r="CV309" i="1" a="1"/>
  <c r="CV309" i="1" s="1"/>
  <c r="E309" i="1" a="1"/>
  <c r="E309" i="1" s="1"/>
  <c r="M309" i="1" a="1"/>
  <c r="M309" i="1" s="1"/>
  <c r="U309" i="1" a="1"/>
  <c r="U309" i="1" s="1"/>
  <c r="AC309" i="1" a="1"/>
  <c r="AC309" i="1" s="1"/>
  <c r="AK309" i="1" a="1"/>
  <c r="AK309" i="1" s="1"/>
  <c r="AS309" i="1" a="1"/>
  <c r="AS309" i="1" s="1"/>
  <c r="BA309" i="1" a="1"/>
  <c r="BA309" i="1" s="1"/>
  <c r="BI309" i="1" a="1"/>
  <c r="BI309" i="1" s="1"/>
  <c r="BQ309" i="1" a="1"/>
  <c r="BQ309" i="1" s="1"/>
  <c r="BY309" i="1" a="1"/>
  <c r="BY309" i="1" s="1"/>
  <c r="CG309" i="1" a="1"/>
  <c r="CG309" i="1" s="1"/>
  <c r="CO309" i="1" a="1"/>
  <c r="CO309" i="1" s="1"/>
  <c r="CW309" i="1" a="1"/>
  <c r="CW309" i="1" s="1"/>
  <c r="F309" i="1" a="1"/>
  <c r="F309" i="1" s="1"/>
  <c r="N309" i="1" a="1"/>
  <c r="N309" i="1" s="1"/>
  <c r="V309" i="1" a="1"/>
  <c r="V309" i="1" s="1"/>
  <c r="AD309" i="1" a="1"/>
  <c r="AD309" i="1" s="1"/>
  <c r="AL309" i="1" a="1"/>
  <c r="AL309" i="1" s="1"/>
  <c r="AT309" i="1" a="1"/>
  <c r="AT309" i="1" s="1"/>
  <c r="BB309" i="1" a="1"/>
  <c r="BB309" i="1" s="1"/>
  <c r="BJ309" i="1" a="1"/>
  <c r="BJ309" i="1" s="1"/>
  <c r="BR309" i="1" a="1"/>
  <c r="BR309" i="1" s="1"/>
  <c r="BZ309" i="1" a="1"/>
  <c r="BZ309" i="1" s="1"/>
  <c r="CH309" i="1" a="1"/>
  <c r="CH309" i="1" s="1"/>
  <c r="CP309" i="1" a="1"/>
  <c r="CP309" i="1" s="1"/>
  <c r="G309" i="1" a="1"/>
  <c r="G309" i="1" s="1"/>
  <c r="O309" i="1" a="1"/>
  <c r="O309" i="1" s="1"/>
  <c r="W309" i="1" a="1"/>
  <c r="W309" i="1" s="1"/>
  <c r="AE309" i="1" a="1"/>
  <c r="AE309" i="1" s="1"/>
  <c r="AM309" i="1" a="1"/>
  <c r="AM309" i="1" s="1"/>
  <c r="AU309" i="1" a="1"/>
  <c r="AU309" i="1" s="1"/>
  <c r="BC309" i="1" a="1"/>
  <c r="BC309" i="1" s="1"/>
  <c r="BK309" i="1" a="1"/>
  <c r="BK309" i="1" s="1"/>
  <c r="BS309" i="1" a="1"/>
  <c r="BS309" i="1" s="1"/>
  <c r="CA309" i="1" a="1"/>
  <c r="CA309" i="1" s="1"/>
  <c r="CI309" i="1" a="1"/>
  <c r="CI309" i="1" s="1"/>
  <c r="CQ309" i="1" a="1"/>
  <c r="CQ309" i="1" s="1"/>
  <c r="H309" i="1" a="1"/>
  <c r="H309" i="1" s="1"/>
  <c r="P309" i="1" a="1"/>
  <c r="P309" i="1" s="1"/>
  <c r="X309" i="1" a="1"/>
  <c r="X309" i="1" s="1"/>
  <c r="AF309" i="1" a="1"/>
  <c r="AF309" i="1" s="1"/>
  <c r="AN309" i="1" a="1"/>
  <c r="AN309" i="1" s="1"/>
  <c r="AV309" i="1" a="1"/>
  <c r="AV309" i="1" s="1"/>
  <c r="BD309" i="1" a="1"/>
  <c r="BD309" i="1" s="1"/>
  <c r="BL309" i="1" a="1"/>
  <c r="BL309" i="1" s="1"/>
  <c r="BT309" i="1" a="1"/>
  <c r="BT309" i="1" s="1"/>
  <c r="CB309" i="1" a="1"/>
  <c r="CB309" i="1" s="1"/>
  <c r="CJ309" i="1" a="1"/>
  <c r="CJ309" i="1" s="1"/>
  <c r="CR309" i="1" a="1"/>
  <c r="CR309" i="1" s="1"/>
  <c r="CX309" i="1" l="1"/>
  <c r="A311" i="1"/>
  <c r="E310" i="1" a="1"/>
  <c r="E310" i="1" s="1"/>
  <c r="M310" i="1" a="1"/>
  <c r="M310" i="1" s="1"/>
  <c r="U310" i="1" a="1"/>
  <c r="U310" i="1" s="1"/>
  <c r="AC310" i="1" a="1"/>
  <c r="AC310" i="1" s="1"/>
  <c r="AK310" i="1" a="1"/>
  <c r="AK310" i="1" s="1"/>
  <c r="AS310" i="1" a="1"/>
  <c r="AS310" i="1" s="1"/>
  <c r="BA310" i="1" a="1"/>
  <c r="BA310" i="1" s="1"/>
  <c r="BI310" i="1" a="1"/>
  <c r="BI310" i="1" s="1"/>
  <c r="BQ310" i="1" a="1"/>
  <c r="BQ310" i="1" s="1"/>
  <c r="BY310" i="1" a="1"/>
  <c r="BY310" i="1" s="1"/>
  <c r="CG310" i="1" a="1"/>
  <c r="CG310" i="1" s="1"/>
  <c r="CO310" i="1" a="1"/>
  <c r="CO310" i="1" s="1"/>
  <c r="CW310" i="1" a="1"/>
  <c r="CW310" i="1" s="1"/>
  <c r="F310" i="1" a="1"/>
  <c r="F310" i="1" s="1"/>
  <c r="N310" i="1" a="1"/>
  <c r="N310" i="1" s="1"/>
  <c r="V310" i="1" a="1"/>
  <c r="V310" i="1" s="1"/>
  <c r="AD310" i="1" a="1"/>
  <c r="AD310" i="1" s="1"/>
  <c r="AL310" i="1" a="1"/>
  <c r="AL310" i="1" s="1"/>
  <c r="AT310" i="1" a="1"/>
  <c r="AT310" i="1" s="1"/>
  <c r="BB310" i="1" a="1"/>
  <c r="BB310" i="1" s="1"/>
  <c r="BJ310" i="1" a="1"/>
  <c r="BJ310" i="1" s="1"/>
  <c r="BR310" i="1" a="1"/>
  <c r="BR310" i="1" s="1"/>
  <c r="BZ310" i="1" a="1"/>
  <c r="BZ310" i="1" s="1"/>
  <c r="CH310" i="1" a="1"/>
  <c r="CH310" i="1" s="1"/>
  <c r="CP310" i="1" a="1"/>
  <c r="CP310" i="1" s="1"/>
  <c r="G310" i="1" a="1"/>
  <c r="G310" i="1" s="1"/>
  <c r="O310" i="1" a="1"/>
  <c r="O310" i="1" s="1"/>
  <c r="W310" i="1" a="1"/>
  <c r="W310" i="1" s="1"/>
  <c r="AE310" i="1" a="1"/>
  <c r="AE310" i="1" s="1"/>
  <c r="AM310" i="1" a="1"/>
  <c r="AM310" i="1" s="1"/>
  <c r="AU310" i="1" a="1"/>
  <c r="AU310" i="1" s="1"/>
  <c r="BC310" i="1" a="1"/>
  <c r="BC310" i="1" s="1"/>
  <c r="BK310" i="1" a="1"/>
  <c r="BK310" i="1" s="1"/>
  <c r="BS310" i="1" a="1"/>
  <c r="BS310" i="1" s="1"/>
  <c r="CA310" i="1" a="1"/>
  <c r="CA310" i="1" s="1"/>
  <c r="CI310" i="1" a="1"/>
  <c r="CI310" i="1" s="1"/>
  <c r="CQ310" i="1" a="1"/>
  <c r="CQ310" i="1" s="1"/>
  <c r="H310" i="1" a="1"/>
  <c r="H310" i="1" s="1"/>
  <c r="P310" i="1" a="1"/>
  <c r="P310" i="1" s="1"/>
  <c r="X310" i="1" a="1"/>
  <c r="X310" i="1" s="1"/>
  <c r="AF310" i="1" a="1"/>
  <c r="AF310" i="1" s="1"/>
  <c r="AN310" i="1" a="1"/>
  <c r="AN310" i="1" s="1"/>
  <c r="AV310" i="1" a="1"/>
  <c r="AV310" i="1" s="1"/>
  <c r="BD310" i="1" a="1"/>
  <c r="BD310" i="1" s="1"/>
  <c r="BL310" i="1" a="1"/>
  <c r="BL310" i="1" s="1"/>
  <c r="BT310" i="1" a="1"/>
  <c r="BT310" i="1" s="1"/>
  <c r="CB310" i="1" a="1"/>
  <c r="CB310" i="1" s="1"/>
  <c r="CJ310" i="1" a="1"/>
  <c r="CJ310" i="1" s="1"/>
  <c r="CR310" i="1" a="1"/>
  <c r="CR310" i="1" s="1"/>
  <c r="I310" i="1" a="1"/>
  <c r="I310" i="1" s="1"/>
  <c r="Q310" i="1" a="1"/>
  <c r="Q310" i="1" s="1"/>
  <c r="Y310" i="1" a="1"/>
  <c r="Y310" i="1" s="1"/>
  <c r="AG310" i="1" a="1"/>
  <c r="AG310" i="1" s="1"/>
  <c r="AO310" i="1" a="1"/>
  <c r="AO310" i="1" s="1"/>
  <c r="AW310" i="1" a="1"/>
  <c r="AW310" i="1" s="1"/>
  <c r="BE310" i="1" a="1"/>
  <c r="BE310" i="1" s="1"/>
  <c r="BM310" i="1" a="1"/>
  <c r="BM310" i="1" s="1"/>
  <c r="BU310" i="1" a="1"/>
  <c r="BU310" i="1" s="1"/>
  <c r="CC310" i="1" a="1"/>
  <c r="CC310" i="1" s="1"/>
  <c r="CK310" i="1" a="1"/>
  <c r="CK310" i="1" s="1"/>
  <c r="CS310" i="1" a="1"/>
  <c r="CS310" i="1" s="1"/>
  <c r="B310" i="1" a="1"/>
  <c r="B310" i="1" s="1"/>
  <c r="J310" i="1" a="1"/>
  <c r="J310" i="1" s="1"/>
  <c r="R310" i="1" a="1"/>
  <c r="R310" i="1" s="1"/>
  <c r="Z310" i="1" a="1"/>
  <c r="Z310" i="1" s="1"/>
  <c r="AH310" i="1" a="1"/>
  <c r="AH310" i="1" s="1"/>
  <c r="AP310" i="1" a="1"/>
  <c r="AP310" i="1" s="1"/>
  <c r="AX310" i="1" a="1"/>
  <c r="AX310" i="1" s="1"/>
  <c r="BF310" i="1" a="1"/>
  <c r="BF310" i="1" s="1"/>
  <c r="BN310" i="1" a="1"/>
  <c r="BN310" i="1" s="1"/>
  <c r="BV310" i="1" a="1"/>
  <c r="BV310" i="1" s="1"/>
  <c r="CD310" i="1" a="1"/>
  <c r="CD310" i="1" s="1"/>
  <c r="CL310" i="1" a="1"/>
  <c r="CL310" i="1" s="1"/>
  <c r="CT310" i="1" a="1"/>
  <c r="CT310" i="1" s="1"/>
  <c r="C310" i="1" a="1"/>
  <c r="C310" i="1" s="1"/>
  <c r="K310" i="1" a="1"/>
  <c r="K310" i="1" s="1"/>
  <c r="S310" i="1" a="1"/>
  <c r="S310" i="1" s="1"/>
  <c r="AA310" i="1" a="1"/>
  <c r="AA310" i="1" s="1"/>
  <c r="AI310" i="1" a="1"/>
  <c r="AI310" i="1" s="1"/>
  <c r="AQ310" i="1" a="1"/>
  <c r="AQ310" i="1" s="1"/>
  <c r="AY310" i="1" a="1"/>
  <c r="AY310" i="1" s="1"/>
  <c r="BG310" i="1" a="1"/>
  <c r="BG310" i="1" s="1"/>
  <c r="BO310" i="1" a="1"/>
  <c r="BO310" i="1" s="1"/>
  <c r="BW310" i="1" a="1"/>
  <c r="BW310" i="1" s="1"/>
  <c r="CE310" i="1" a="1"/>
  <c r="CE310" i="1" s="1"/>
  <c r="CM310" i="1" a="1"/>
  <c r="CM310" i="1" s="1"/>
  <c r="CU310" i="1" a="1"/>
  <c r="CU310" i="1" s="1"/>
  <c r="D310" i="1" a="1"/>
  <c r="D310" i="1" s="1"/>
  <c r="L310" i="1" a="1"/>
  <c r="L310" i="1" s="1"/>
  <c r="T310" i="1" a="1"/>
  <c r="T310" i="1" s="1"/>
  <c r="AB310" i="1" a="1"/>
  <c r="AB310" i="1" s="1"/>
  <c r="AJ310" i="1" a="1"/>
  <c r="AJ310" i="1" s="1"/>
  <c r="AR310" i="1" a="1"/>
  <c r="AR310" i="1" s="1"/>
  <c r="AZ310" i="1" a="1"/>
  <c r="AZ310" i="1" s="1"/>
  <c r="BH310" i="1" a="1"/>
  <c r="BH310" i="1" s="1"/>
  <c r="BP310" i="1" a="1"/>
  <c r="BP310" i="1" s="1"/>
  <c r="BX310" i="1" a="1"/>
  <c r="BX310" i="1" s="1"/>
  <c r="CF310" i="1" a="1"/>
  <c r="CF310" i="1" s="1"/>
  <c r="CN310" i="1" a="1"/>
  <c r="CN310" i="1" s="1"/>
  <c r="CV310" i="1" a="1"/>
  <c r="CV310" i="1" s="1"/>
  <c r="CX310" i="1" l="1"/>
  <c r="A312" i="1"/>
  <c r="I311" i="1" a="1"/>
  <c r="I311" i="1" s="1"/>
  <c r="Q311" i="1" a="1"/>
  <c r="Q311" i="1" s="1"/>
  <c r="Y311" i="1" a="1"/>
  <c r="Y311" i="1" s="1"/>
  <c r="AG311" i="1" a="1"/>
  <c r="AG311" i="1" s="1"/>
  <c r="AO311" i="1" a="1"/>
  <c r="AO311" i="1" s="1"/>
  <c r="AW311" i="1" a="1"/>
  <c r="AW311" i="1" s="1"/>
  <c r="BE311" i="1" a="1"/>
  <c r="BE311" i="1" s="1"/>
  <c r="BM311" i="1" a="1"/>
  <c r="BM311" i="1" s="1"/>
  <c r="BU311" i="1" a="1"/>
  <c r="BU311" i="1" s="1"/>
  <c r="CC311" i="1" a="1"/>
  <c r="CC311" i="1" s="1"/>
  <c r="CK311" i="1" a="1"/>
  <c r="CK311" i="1" s="1"/>
  <c r="CS311" i="1" a="1"/>
  <c r="CS311" i="1" s="1"/>
  <c r="B311" i="1" a="1"/>
  <c r="B311" i="1" s="1"/>
  <c r="J311" i="1" a="1"/>
  <c r="J311" i="1" s="1"/>
  <c r="R311" i="1" a="1"/>
  <c r="R311" i="1" s="1"/>
  <c r="Z311" i="1" a="1"/>
  <c r="Z311" i="1" s="1"/>
  <c r="AH311" i="1" a="1"/>
  <c r="AH311" i="1" s="1"/>
  <c r="AP311" i="1" a="1"/>
  <c r="AP311" i="1" s="1"/>
  <c r="AX311" i="1" a="1"/>
  <c r="AX311" i="1" s="1"/>
  <c r="BF311" i="1" a="1"/>
  <c r="BF311" i="1" s="1"/>
  <c r="BN311" i="1" a="1"/>
  <c r="BN311" i="1" s="1"/>
  <c r="BV311" i="1" a="1"/>
  <c r="BV311" i="1" s="1"/>
  <c r="CD311" i="1" a="1"/>
  <c r="CD311" i="1" s="1"/>
  <c r="CL311" i="1" a="1"/>
  <c r="CL311" i="1" s="1"/>
  <c r="CT311" i="1" a="1"/>
  <c r="CT311" i="1" s="1"/>
  <c r="C311" i="1" a="1"/>
  <c r="C311" i="1" s="1"/>
  <c r="K311" i="1" a="1"/>
  <c r="K311" i="1" s="1"/>
  <c r="S311" i="1" a="1"/>
  <c r="S311" i="1" s="1"/>
  <c r="AA311" i="1" a="1"/>
  <c r="AA311" i="1" s="1"/>
  <c r="AI311" i="1" a="1"/>
  <c r="AI311" i="1" s="1"/>
  <c r="AQ311" i="1" a="1"/>
  <c r="AQ311" i="1" s="1"/>
  <c r="AY311" i="1" a="1"/>
  <c r="AY311" i="1" s="1"/>
  <c r="BG311" i="1" a="1"/>
  <c r="BG311" i="1" s="1"/>
  <c r="BO311" i="1" a="1"/>
  <c r="BO311" i="1" s="1"/>
  <c r="BW311" i="1" a="1"/>
  <c r="BW311" i="1" s="1"/>
  <c r="CE311" i="1" a="1"/>
  <c r="CE311" i="1" s="1"/>
  <c r="CM311" i="1" a="1"/>
  <c r="CM311" i="1" s="1"/>
  <c r="CU311" i="1" a="1"/>
  <c r="CU311" i="1" s="1"/>
  <c r="D311" i="1" a="1"/>
  <c r="D311" i="1" s="1"/>
  <c r="L311" i="1" a="1"/>
  <c r="L311" i="1" s="1"/>
  <c r="T311" i="1" a="1"/>
  <c r="T311" i="1" s="1"/>
  <c r="AB311" i="1" a="1"/>
  <c r="AB311" i="1" s="1"/>
  <c r="AJ311" i="1" a="1"/>
  <c r="AJ311" i="1" s="1"/>
  <c r="AR311" i="1" a="1"/>
  <c r="AR311" i="1" s="1"/>
  <c r="AZ311" i="1" a="1"/>
  <c r="AZ311" i="1" s="1"/>
  <c r="BH311" i="1" a="1"/>
  <c r="BH311" i="1" s="1"/>
  <c r="BP311" i="1" a="1"/>
  <c r="BP311" i="1" s="1"/>
  <c r="BX311" i="1" a="1"/>
  <c r="BX311" i="1" s="1"/>
  <c r="CF311" i="1" a="1"/>
  <c r="CF311" i="1" s="1"/>
  <c r="CN311" i="1" a="1"/>
  <c r="CN311" i="1" s="1"/>
  <c r="CV311" i="1" a="1"/>
  <c r="CV311" i="1" s="1"/>
  <c r="E311" i="1" a="1"/>
  <c r="E311" i="1" s="1"/>
  <c r="M311" i="1" a="1"/>
  <c r="M311" i="1" s="1"/>
  <c r="U311" i="1" a="1"/>
  <c r="U311" i="1" s="1"/>
  <c r="AC311" i="1" a="1"/>
  <c r="AC311" i="1" s="1"/>
  <c r="AK311" i="1" a="1"/>
  <c r="AK311" i="1" s="1"/>
  <c r="AS311" i="1" a="1"/>
  <c r="AS311" i="1" s="1"/>
  <c r="BA311" i="1" a="1"/>
  <c r="BA311" i="1" s="1"/>
  <c r="BI311" i="1" a="1"/>
  <c r="BI311" i="1" s="1"/>
  <c r="BQ311" i="1" a="1"/>
  <c r="BQ311" i="1" s="1"/>
  <c r="BY311" i="1" a="1"/>
  <c r="BY311" i="1" s="1"/>
  <c r="CG311" i="1" a="1"/>
  <c r="CG311" i="1" s="1"/>
  <c r="CO311" i="1" a="1"/>
  <c r="CO311" i="1" s="1"/>
  <c r="CW311" i="1" a="1"/>
  <c r="CW311" i="1" s="1"/>
  <c r="F311" i="1" a="1"/>
  <c r="F311" i="1" s="1"/>
  <c r="N311" i="1" a="1"/>
  <c r="N311" i="1" s="1"/>
  <c r="V311" i="1" a="1"/>
  <c r="V311" i="1" s="1"/>
  <c r="AD311" i="1" a="1"/>
  <c r="AD311" i="1" s="1"/>
  <c r="AL311" i="1" a="1"/>
  <c r="AL311" i="1" s="1"/>
  <c r="AT311" i="1" a="1"/>
  <c r="AT311" i="1" s="1"/>
  <c r="BB311" i="1" a="1"/>
  <c r="BB311" i="1" s="1"/>
  <c r="BJ311" i="1" a="1"/>
  <c r="BJ311" i="1" s="1"/>
  <c r="BR311" i="1" a="1"/>
  <c r="BR311" i="1" s="1"/>
  <c r="BZ311" i="1" a="1"/>
  <c r="BZ311" i="1" s="1"/>
  <c r="CH311" i="1" a="1"/>
  <c r="CH311" i="1" s="1"/>
  <c r="CP311" i="1" a="1"/>
  <c r="CP311" i="1" s="1"/>
  <c r="G311" i="1" a="1"/>
  <c r="G311" i="1" s="1"/>
  <c r="O311" i="1" a="1"/>
  <c r="O311" i="1" s="1"/>
  <c r="W311" i="1" a="1"/>
  <c r="W311" i="1" s="1"/>
  <c r="AE311" i="1" a="1"/>
  <c r="AE311" i="1" s="1"/>
  <c r="AM311" i="1" a="1"/>
  <c r="AM311" i="1" s="1"/>
  <c r="AU311" i="1" a="1"/>
  <c r="AU311" i="1" s="1"/>
  <c r="BC311" i="1" a="1"/>
  <c r="BC311" i="1" s="1"/>
  <c r="BK311" i="1" a="1"/>
  <c r="BK311" i="1" s="1"/>
  <c r="BS311" i="1" a="1"/>
  <c r="BS311" i="1" s="1"/>
  <c r="CA311" i="1" a="1"/>
  <c r="CA311" i="1" s="1"/>
  <c r="CI311" i="1" a="1"/>
  <c r="CI311" i="1" s="1"/>
  <c r="CQ311" i="1" a="1"/>
  <c r="CQ311" i="1" s="1"/>
  <c r="H311" i="1" a="1"/>
  <c r="H311" i="1" s="1"/>
  <c r="P311" i="1" a="1"/>
  <c r="P311" i="1" s="1"/>
  <c r="X311" i="1" a="1"/>
  <c r="X311" i="1" s="1"/>
  <c r="AF311" i="1" a="1"/>
  <c r="AF311" i="1" s="1"/>
  <c r="AN311" i="1" a="1"/>
  <c r="AN311" i="1" s="1"/>
  <c r="AV311" i="1" a="1"/>
  <c r="AV311" i="1" s="1"/>
  <c r="BD311" i="1" a="1"/>
  <c r="BD311" i="1" s="1"/>
  <c r="BL311" i="1" a="1"/>
  <c r="BL311" i="1" s="1"/>
  <c r="BT311" i="1" a="1"/>
  <c r="BT311" i="1" s="1"/>
  <c r="CB311" i="1" a="1"/>
  <c r="CB311" i="1" s="1"/>
  <c r="CJ311" i="1" a="1"/>
  <c r="CJ311" i="1" s="1"/>
  <c r="CR311" i="1" a="1"/>
  <c r="CR311" i="1" s="1"/>
  <c r="CX311" i="1" l="1"/>
  <c r="A313" i="1"/>
  <c r="E312" i="1" a="1"/>
  <c r="E312" i="1" s="1"/>
  <c r="M312" i="1" a="1"/>
  <c r="M312" i="1" s="1"/>
  <c r="U312" i="1" a="1"/>
  <c r="U312" i="1" s="1"/>
  <c r="AC312" i="1" a="1"/>
  <c r="AC312" i="1" s="1"/>
  <c r="AK312" i="1" a="1"/>
  <c r="AK312" i="1" s="1"/>
  <c r="AS312" i="1" a="1"/>
  <c r="AS312" i="1" s="1"/>
  <c r="BA312" i="1" a="1"/>
  <c r="BA312" i="1" s="1"/>
  <c r="BI312" i="1" a="1"/>
  <c r="BI312" i="1" s="1"/>
  <c r="BQ312" i="1" a="1"/>
  <c r="BQ312" i="1" s="1"/>
  <c r="BY312" i="1" a="1"/>
  <c r="BY312" i="1" s="1"/>
  <c r="CG312" i="1" a="1"/>
  <c r="CG312" i="1" s="1"/>
  <c r="CO312" i="1" a="1"/>
  <c r="CO312" i="1" s="1"/>
  <c r="CW312" i="1" a="1"/>
  <c r="CW312" i="1" s="1"/>
  <c r="F312" i="1" a="1"/>
  <c r="F312" i="1" s="1"/>
  <c r="N312" i="1" a="1"/>
  <c r="N312" i="1" s="1"/>
  <c r="V312" i="1" a="1"/>
  <c r="V312" i="1" s="1"/>
  <c r="AD312" i="1" a="1"/>
  <c r="AD312" i="1" s="1"/>
  <c r="AL312" i="1" a="1"/>
  <c r="AL312" i="1" s="1"/>
  <c r="AT312" i="1" a="1"/>
  <c r="AT312" i="1" s="1"/>
  <c r="BB312" i="1" a="1"/>
  <c r="BB312" i="1" s="1"/>
  <c r="BJ312" i="1" a="1"/>
  <c r="BJ312" i="1" s="1"/>
  <c r="BR312" i="1" a="1"/>
  <c r="BR312" i="1" s="1"/>
  <c r="BZ312" i="1" a="1"/>
  <c r="BZ312" i="1" s="1"/>
  <c r="CH312" i="1" a="1"/>
  <c r="CH312" i="1" s="1"/>
  <c r="CP312" i="1" a="1"/>
  <c r="CP312" i="1" s="1"/>
  <c r="G312" i="1" a="1"/>
  <c r="G312" i="1" s="1"/>
  <c r="O312" i="1" a="1"/>
  <c r="O312" i="1" s="1"/>
  <c r="W312" i="1" a="1"/>
  <c r="W312" i="1" s="1"/>
  <c r="AE312" i="1" a="1"/>
  <c r="AE312" i="1" s="1"/>
  <c r="AM312" i="1" a="1"/>
  <c r="AM312" i="1" s="1"/>
  <c r="AU312" i="1" a="1"/>
  <c r="AU312" i="1" s="1"/>
  <c r="BC312" i="1" a="1"/>
  <c r="BC312" i="1" s="1"/>
  <c r="BK312" i="1" a="1"/>
  <c r="BK312" i="1" s="1"/>
  <c r="BS312" i="1" a="1"/>
  <c r="BS312" i="1" s="1"/>
  <c r="CA312" i="1" a="1"/>
  <c r="CA312" i="1" s="1"/>
  <c r="CI312" i="1" a="1"/>
  <c r="CI312" i="1" s="1"/>
  <c r="CQ312" i="1" a="1"/>
  <c r="CQ312" i="1" s="1"/>
  <c r="H312" i="1" a="1"/>
  <c r="H312" i="1" s="1"/>
  <c r="P312" i="1" a="1"/>
  <c r="P312" i="1" s="1"/>
  <c r="X312" i="1" a="1"/>
  <c r="X312" i="1" s="1"/>
  <c r="AF312" i="1" a="1"/>
  <c r="AF312" i="1" s="1"/>
  <c r="AN312" i="1" a="1"/>
  <c r="AN312" i="1" s="1"/>
  <c r="AV312" i="1" a="1"/>
  <c r="AV312" i="1" s="1"/>
  <c r="BD312" i="1" a="1"/>
  <c r="BD312" i="1" s="1"/>
  <c r="BL312" i="1" a="1"/>
  <c r="BL312" i="1" s="1"/>
  <c r="BT312" i="1" a="1"/>
  <c r="BT312" i="1" s="1"/>
  <c r="CB312" i="1" a="1"/>
  <c r="CB312" i="1" s="1"/>
  <c r="CJ312" i="1" a="1"/>
  <c r="CJ312" i="1" s="1"/>
  <c r="CR312" i="1" a="1"/>
  <c r="CR312" i="1" s="1"/>
  <c r="I312" i="1" a="1"/>
  <c r="I312" i="1" s="1"/>
  <c r="Q312" i="1" a="1"/>
  <c r="Q312" i="1" s="1"/>
  <c r="Y312" i="1" a="1"/>
  <c r="Y312" i="1" s="1"/>
  <c r="AG312" i="1" a="1"/>
  <c r="AG312" i="1" s="1"/>
  <c r="AO312" i="1" a="1"/>
  <c r="AO312" i="1" s="1"/>
  <c r="AW312" i="1" a="1"/>
  <c r="AW312" i="1" s="1"/>
  <c r="BE312" i="1" a="1"/>
  <c r="BE312" i="1" s="1"/>
  <c r="BM312" i="1" a="1"/>
  <c r="BM312" i="1" s="1"/>
  <c r="BU312" i="1" a="1"/>
  <c r="BU312" i="1" s="1"/>
  <c r="CC312" i="1" a="1"/>
  <c r="CC312" i="1" s="1"/>
  <c r="CK312" i="1" a="1"/>
  <c r="CK312" i="1" s="1"/>
  <c r="CS312" i="1" a="1"/>
  <c r="CS312" i="1" s="1"/>
  <c r="B312" i="1" a="1"/>
  <c r="B312" i="1" s="1"/>
  <c r="J312" i="1" a="1"/>
  <c r="J312" i="1" s="1"/>
  <c r="R312" i="1" a="1"/>
  <c r="R312" i="1" s="1"/>
  <c r="Z312" i="1" a="1"/>
  <c r="Z312" i="1" s="1"/>
  <c r="AH312" i="1" a="1"/>
  <c r="AH312" i="1" s="1"/>
  <c r="AP312" i="1" a="1"/>
  <c r="AP312" i="1" s="1"/>
  <c r="AX312" i="1" a="1"/>
  <c r="AX312" i="1" s="1"/>
  <c r="BF312" i="1" a="1"/>
  <c r="BF312" i="1" s="1"/>
  <c r="BN312" i="1" a="1"/>
  <c r="BN312" i="1" s="1"/>
  <c r="BV312" i="1" a="1"/>
  <c r="BV312" i="1" s="1"/>
  <c r="CD312" i="1" a="1"/>
  <c r="CD312" i="1" s="1"/>
  <c r="CL312" i="1" a="1"/>
  <c r="CL312" i="1" s="1"/>
  <c r="CT312" i="1" a="1"/>
  <c r="CT312" i="1" s="1"/>
  <c r="C312" i="1" a="1"/>
  <c r="C312" i="1" s="1"/>
  <c r="K312" i="1" a="1"/>
  <c r="K312" i="1" s="1"/>
  <c r="S312" i="1" a="1"/>
  <c r="S312" i="1" s="1"/>
  <c r="AA312" i="1" a="1"/>
  <c r="AA312" i="1" s="1"/>
  <c r="AI312" i="1" a="1"/>
  <c r="AI312" i="1" s="1"/>
  <c r="AQ312" i="1" a="1"/>
  <c r="AQ312" i="1" s="1"/>
  <c r="AY312" i="1" a="1"/>
  <c r="AY312" i="1" s="1"/>
  <c r="BG312" i="1" a="1"/>
  <c r="BG312" i="1" s="1"/>
  <c r="BO312" i="1" a="1"/>
  <c r="BO312" i="1" s="1"/>
  <c r="BW312" i="1" a="1"/>
  <c r="BW312" i="1" s="1"/>
  <c r="CE312" i="1" a="1"/>
  <c r="CE312" i="1" s="1"/>
  <c r="CM312" i="1" a="1"/>
  <c r="CM312" i="1" s="1"/>
  <c r="CU312" i="1" a="1"/>
  <c r="CU312" i="1" s="1"/>
  <c r="AZ312" i="1" a="1"/>
  <c r="AZ312" i="1" s="1"/>
  <c r="BH312" i="1" a="1"/>
  <c r="BH312" i="1" s="1"/>
  <c r="D312" i="1" a="1"/>
  <c r="D312" i="1" s="1"/>
  <c r="BP312" i="1" a="1"/>
  <c r="BP312" i="1" s="1"/>
  <c r="L312" i="1" a="1"/>
  <c r="L312" i="1" s="1"/>
  <c r="BX312" i="1" a="1"/>
  <c r="BX312" i="1" s="1"/>
  <c r="T312" i="1" a="1"/>
  <c r="T312" i="1" s="1"/>
  <c r="CF312" i="1" a="1"/>
  <c r="CF312" i="1" s="1"/>
  <c r="AB312" i="1" a="1"/>
  <c r="AB312" i="1" s="1"/>
  <c r="CN312" i="1" a="1"/>
  <c r="CN312" i="1" s="1"/>
  <c r="AJ312" i="1" a="1"/>
  <c r="AJ312" i="1" s="1"/>
  <c r="CV312" i="1" a="1"/>
  <c r="CV312" i="1" s="1"/>
  <c r="AR312" i="1" a="1"/>
  <c r="AR312" i="1" s="1"/>
  <c r="CX312" i="1" l="1"/>
  <c r="A314" i="1"/>
  <c r="I313" i="1" a="1"/>
  <c r="I313" i="1" s="1"/>
  <c r="Q313" i="1" a="1"/>
  <c r="Q313" i="1" s="1"/>
  <c r="Y313" i="1" a="1"/>
  <c r="Y313" i="1" s="1"/>
  <c r="AG313" i="1" a="1"/>
  <c r="AG313" i="1" s="1"/>
  <c r="AO313" i="1" a="1"/>
  <c r="AO313" i="1" s="1"/>
  <c r="AW313" i="1" a="1"/>
  <c r="AW313" i="1" s="1"/>
  <c r="BE313" i="1" a="1"/>
  <c r="BE313" i="1" s="1"/>
  <c r="BM313" i="1" a="1"/>
  <c r="BM313" i="1" s="1"/>
  <c r="BU313" i="1" a="1"/>
  <c r="BU313" i="1" s="1"/>
  <c r="CC313" i="1" a="1"/>
  <c r="CC313" i="1" s="1"/>
  <c r="CK313" i="1" a="1"/>
  <c r="CK313" i="1" s="1"/>
  <c r="CS313" i="1" a="1"/>
  <c r="CS313" i="1" s="1"/>
  <c r="B313" i="1" a="1"/>
  <c r="B313" i="1" s="1"/>
  <c r="J313" i="1" a="1"/>
  <c r="J313" i="1" s="1"/>
  <c r="R313" i="1" a="1"/>
  <c r="R313" i="1" s="1"/>
  <c r="Z313" i="1" a="1"/>
  <c r="Z313" i="1" s="1"/>
  <c r="AH313" i="1" a="1"/>
  <c r="AH313" i="1" s="1"/>
  <c r="AP313" i="1" a="1"/>
  <c r="AP313" i="1" s="1"/>
  <c r="AX313" i="1" a="1"/>
  <c r="AX313" i="1" s="1"/>
  <c r="BF313" i="1" a="1"/>
  <c r="BF313" i="1" s="1"/>
  <c r="BN313" i="1" a="1"/>
  <c r="BN313" i="1" s="1"/>
  <c r="BV313" i="1" a="1"/>
  <c r="BV313" i="1" s="1"/>
  <c r="CD313" i="1" a="1"/>
  <c r="CD313" i="1" s="1"/>
  <c r="CL313" i="1" a="1"/>
  <c r="CL313" i="1" s="1"/>
  <c r="CT313" i="1" a="1"/>
  <c r="CT313" i="1" s="1"/>
  <c r="C313" i="1" a="1"/>
  <c r="C313" i="1" s="1"/>
  <c r="K313" i="1" a="1"/>
  <c r="K313" i="1" s="1"/>
  <c r="S313" i="1" a="1"/>
  <c r="S313" i="1" s="1"/>
  <c r="AA313" i="1" a="1"/>
  <c r="AA313" i="1" s="1"/>
  <c r="AI313" i="1" a="1"/>
  <c r="AI313" i="1" s="1"/>
  <c r="AQ313" i="1" a="1"/>
  <c r="AQ313" i="1" s="1"/>
  <c r="AY313" i="1" a="1"/>
  <c r="AY313" i="1" s="1"/>
  <c r="BG313" i="1" a="1"/>
  <c r="BG313" i="1" s="1"/>
  <c r="BO313" i="1" a="1"/>
  <c r="BO313" i="1" s="1"/>
  <c r="BW313" i="1" a="1"/>
  <c r="BW313" i="1" s="1"/>
  <c r="CE313" i="1" a="1"/>
  <c r="CE313" i="1" s="1"/>
  <c r="CM313" i="1" a="1"/>
  <c r="CM313" i="1" s="1"/>
  <c r="CU313" i="1" a="1"/>
  <c r="CU313" i="1" s="1"/>
  <c r="D313" i="1" a="1"/>
  <c r="D313" i="1" s="1"/>
  <c r="L313" i="1" a="1"/>
  <c r="L313" i="1" s="1"/>
  <c r="T313" i="1" a="1"/>
  <c r="T313" i="1" s="1"/>
  <c r="AB313" i="1" a="1"/>
  <c r="AB313" i="1" s="1"/>
  <c r="AJ313" i="1" a="1"/>
  <c r="AJ313" i="1" s="1"/>
  <c r="AR313" i="1" a="1"/>
  <c r="AR313" i="1" s="1"/>
  <c r="AZ313" i="1" a="1"/>
  <c r="AZ313" i="1" s="1"/>
  <c r="BH313" i="1" a="1"/>
  <c r="BH313" i="1" s="1"/>
  <c r="BP313" i="1" a="1"/>
  <c r="BP313" i="1" s="1"/>
  <c r="BX313" i="1" a="1"/>
  <c r="BX313" i="1" s="1"/>
  <c r="CF313" i="1" a="1"/>
  <c r="CF313" i="1" s="1"/>
  <c r="CN313" i="1" a="1"/>
  <c r="CN313" i="1" s="1"/>
  <c r="CV313" i="1" a="1"/>
  <c r="CV313" i="1" s="1"/>
  <c r="E313" i="1" a="1"/>
  <c r="E313" i="1" s="1"/>
  <c r="M313" i="1" a="1"/>
  <c r="M313" i="1" s="1"/>
  <c r="U313" i="1" a="1"/>
  <c r="U313" i="1" s="1"/>
  <c r="AC313" i="1" a="1"/>
  <c r="AC313" i="1" s="1"/>
  <c r="AK313" i="1" a="1"/>
  <c r="AK313" i="1" s="1"/>
  <c r="AS313" i="1" a="1"/>
  <c r="AS313" i="1" s="1"/>
  <c r="BA313" i="1" a="1"/>
  <c r="BA313" i="1" s="1"/>
  <c r="BI313" i="1" a="1"/>
  <c r="BI313" i="1" s="1"/>
  <c r="BQ313" i="1" a="1"/>
  <c r="BQ313" i="1" s="1"/>
  <c r="BY313" i="1" a="1"/>
  <c r="BY313" i="1" s="1"/>
  <c r="CG313" i="1" a="1"/>
  <c r="CG313" i="1" s="1"/>
  <c r="CO313" i="1" a="1"/>
  <c r="CO313" i="1" s="1"/>
  <c r="CW313" i="1" a="1"/>
  <c r="CW313" i="1" s="1"/>
  <c r="F313" i="1" a="1"/>
  <c r="F313" i="1" s="1"/>
  <c r="N313" i="1" a="1"/>
  <c r="N313" i="1" s="1"/>
  <c r="V313" i="1" a="1"/>
  <c r="V313" i="1" s="1"/>
  <c r="AD313" i="1" a="1"/>
  <c r="AD313" i="1" s="1"/>
  <c r="AL313" i="1" a="1"/>
  <c r="AL313" i="1" s="1"/>
  <c r="AT313" i="1" a="1"/>
  <c r="AT313" i="1" s="1"/>
  <c r="BB313" i="1" a="1"/>
  <c r="BB313" i="1" s="1"/>
  <c r="BJ313" i="1" a="1"/>
  <c r="BJ313" i="1" s="1"/>
  <c r="BR313" i="1" a="1"/>
  <c r="BR313" i="1" s="1"/>
  <c r="BZ313" i="1" a="1"/>
  <c r="BZ313" i="1" s="1"/>
  <c r="CH313" i="1" a="1"/>
  <c r="CH313" i="1" s="1"/>
  <c r="CP313" i="1" a="1"/>
  <c r="CP313" i="1" s="1"/>
  <c r="G313" i="1" a="1"/>
  <c r="G313" i="1" s="1"/>
  <c r="O313" i="1" a="1"/>
  <c r="O313" i="1" s="1"/>
  <c r="W313" i="1" a="1"/>
  <c r="W313" i="1" s="1"/>
  <c r="AE313" i="1" a="1"/>
  <c r="AE313" i="1" s="1"/>
  <c r="AM313" i="1" a="1"/>
  <c r="AM313" i="1" s="1"/>
  <c r="AU313" i="1" a="1"/>
  <c r="AU313" i="1" s="1"/>
  <c r="BC313" i="1" a="1"/>
  <c r="BC313" i="1" s="1"/>
  <c r="BK313" i="1" a="1"/>
  <c r="BK313" i="1" s="1"/>
  <c r="BS313" i="1" a="1"/>
  <c r="BS313" i="1" s="1"/>
  <c r="CA313" i="1" a="1"/>
  <c r="CA313" i="1" s="1"/>
  <c r="CI313" i="1" a="1"/>
  <c r="CI313" i="1" s="1"/>
  <c r="CQ313" i="1" a="1"/>
  <c r="CQ313" i="1" s="1"/>
  <c r="P313" i="1" a="1"/>
  <c r="P313" i="1" s="1"/>
  <c r="CB313" i="1" a="1"/>
  <c r="CB313" i="1" s="1"/>
  <c r="X313" i="1" a="1"/>
  <c r="X313" i="1" s="1"/>
  <c r="CJ313" i="1" a="1"/>
  <c r="CJ313" i="1" s="1"/>
  <c r="AF313" i="1" a="1"/>
  <c r="AF313" i="1" s="1"/>
  <c r="CR313" i="1" a="1"/>
  <c r="CR313" i="1" s="1"/>
  <c r="AN313" i="1" a="1"/>
  <c r="AN313" i="1" s="1"/>
  <c r="AV313" i="1" a="1"/>
  <c r="AV313" i="1" s="1"/>
  <c r="BD313" i="1" a="1"/>
  <c r="BD313" i="1" s="1"/>
  <c r="BL313" i="1" a="1"/>
  <c r="BL313" i="1" s="1"/>
  <c r="H313" i="1" a="1"/>
  <c r="H313" i="1" s="1"/>
  <c r="BT313" i="1" a="1"/>
  <c r="BT313" i="1" s="1"/>
  <c r="CX313" i="1" l="1"/>
  <c r="A315" i="1"/>
  <c r="E314" i="1" a="1"/>
  <c r="E314" i="1" s="1"/>
  <c r="M314" i="1" a="1"/>
  <c r="M314" i="1" s="1"/>
  <c r="U314" i="1" a="1"/>
  <c r="U314" i="1" s="1"/>
  <c r="AC314" i="1" a="1"/>
  <c r="AC314" i="1" s="1"/>
  <c r="AK314" i="1" a="1"/>
  <c r="AK314" i="1" s="1"/>
  <c r="AS314" i="1" a="1"/>
  <c r="AS314" i="1" s="1"/>
  <c r="BA314" i="1" a="1"/>
  <c r="BA314" i="1" s="1"/>
  <c r="BI314" i="1" a="1"/>
  <c r="BI314" i="1" s="1"/>
  <c r="BQ314" i="1" a="1"/>
  <c r="BQ314" i="1" s="1"/>
  <c r="BY314" i="1" a="1"/>
  <c r="BY314" i="1" s="1"/>
  <c r="CG314" i="1" a="1"/>
  <c r="CG314" i="1" s="1"/>
  <c r="CO314" i="1" a="1"/>
  <c r="CO314" i="1" s="1"/>
  <c r="CW314" i="1" a="1"/>
  <c r="CW314" i="1" s="1"/>
  <c r="F314" i="1" a="1"/>
  <c r="F314" i="1" s="1"/>
  <c r="N314" i="1" a="1"/>
  <c r="N314" i="1" s="1"/>
  <c r="V314" i="1" a="1"/>
  <c r="V314" i="1" s="1"/>
  <c r="AD314" i="1" a="1"/>
  <c r="AD314" i="1" s="1"/>
  <c r="AL314" i="1" a="1"/>
  <c r="AL314" i="1" s="1"/>
  <c r="AT314" i="1" a="1"/>
  <c r="AT314" i="1" s="1"/>
  <c r="BB314" i="1" a="1"/>
  <c r="BB314" i="1" s="1"/>
  <c r="BJ314" i="1" a="1"/>
  <c r="BJ314" i="1" s="1"/>
  <c r="BR314" i="1" a="1"/>
  <c r="BR314" i="1" s="1"/>
  <c r="BZ314" i="1" a="1"/>
  <c r="BZ314" i="1" s="1"/>
  <c r="CH314" i="1" a="1"/>
  <c r="CH314" i="1" s="1"/>
  <c r="CP314" i="1" a="1"/>
  <c r="CP314" i="1" s="1"/>
  <c r="G314" i="1" a="1"/>
  <c r="G314" i="1" s="1"/>
  <c r="O314" i="1" a="1"/>
  <c r="O314" i="1" s="1"/>
  <c r="W314" i="1" a="1"/>
  <c r="W314" i="1" s="1"/>
  <c r="AE314" i="1" a="1"/>
  <c r="AE314" i="1" s="1"/>
  <c r="AM314" i="1" a="1"/>
  <c r="AM314" i="1" s="1"/>
  <c r="AU314" i="1" a="1"/>
  <c r="AU314" i="1" s="1"/>
  <c r="BC314" i="1" a="1"/>
  <c r="BC314" i="1" s="1"/>
  <c r="BK314" i="1" a="1"/>
  <c r="BK314" i="1" s="1"/>
  <c r="BS314" i="1" a="1"/>
  <c r="BS314" i="1" s="1"/>
  <c r="CA314" i="1" a="1"/>
  <c r="CA314" i="1" s="1"/>
  <c r="CI314" i="1" a="1"/>
  <c r="CI314" i="1" s="1"/>
  <c r="CQ314" i="1" a="1"/>
  <c r="CQ314" i="1" s="1"/>
  <c r="H314" i="1" a="1"/>
  <c r="H314" i="1" s="1"/>
  <c r="P314" i="1" a="1"/>
  <c r="P314" i="1" s="1"/>
  <c r="X314" i="1" a="1"/>
  <c r="X314" i="1" s="1"/>
  <c r="AF314" i="1" a="1"/>
  <c r="AF314" i="1" s="1"/>
  <c r="AN314" i="1" a="1"/>
  <c r="AN314" i="1" s="1"/>
  <c r="AV314" i="1" a="1"/>
  <c r="AV314" i="1" s="1"/>
  <c r="BD314" i="1" a="1"/>
  <c r="BD314" i="1" s="1"/>
  <c r="BL314" i="1" a="1"/>
  <c r="BL314" i="1" s="1"/>
  <c r="BT314" i="1" a="1"/>
  <c r="BT314" i="1" s="1"/>
  <c r="CB314" i="1" a="1"/>
  <c r="CB314" i="1" s="1"/>
  <c r="CJ314" i="1" a="1"/>
  <c r="CJ314" i="1" s="1"/>
  <c r="CR314" i="1" a="1"/>
  <c r="CR314" i="1" s="1"/>
  <c r="I314" i="1" a="1"/>
  <c r="I314" i="1" s="1"/>
  <c r="Q314" i="1" a="1"/>
  <c r="Q314" i="1" s="1"/>
  <c r="Y314" i="1" a="1"/>
  <c r="Y314" i="1" s="1"/>
  <c r="AG314" i="1" a="1"/>
  <c r="AG314" i="1" s="1"/>
  <c r="AO314" i="1" a="1"/>
  <c r="AO314" i="1" s="1"/>
  <c r="AW314" i="1" a="1"/>
  <c r="AW314" i="1" s="1"/>
  <c r="BE314" i="1" a="1"/>
  <c r="BE314" i="1" s="1"/>
  <c r="BM314" i="1" a="1"/>
  <c r="BM314" i="1" s="1"/>
  <c r="BU314" i="1" a="1"/>
  <c r="BU314" i="1" s="1"/>
  <c r="CC314" i="1" a="1"/>
  <c r="CC314" i="1" s="1"/>
  <c r="CK314" i="1" a="1"/>
  <c r="CK314" i="1" s="1"/>
  <c r="CS314" i="1" a="1"/>
  <c r="CS314" i="1" s="1"/>
  <c r="B314" i="1" a="1"/>
  <c r="B314" i="1" s="1"/>
  <c r="J314" i="1" a="1"/>
  <c r="J314" i="1" s="1"/>
  <c r="R314" i="1" a="1"/>
  <c r="R314" i="1" s="1"/>
  <c r="Z314" i="1" a="1"/>
  <c r="Z314" i="1" s="1"/>
  <c r="AH314" i="1" a="1"/>
  <c r="AH314" i="1" s="1"/>
  <c r="AP314" i="1" a="1"/>
  <c r="AP314" i="1" s="1"/>
  <c r="AX314" i="1" a="1"/>
  <c r="AX314" i="1" s="1"/>
  <c r="BF314" i="1" a="1"/>
  <c r="BF314" i="1" s="1"/>
  <c r="BN314" i="1" a="1"/>
  <c r="BN314" i="1" s="1"/>
  <c r="BV314" i="1" a="1"/>
  <c r="BV314" i="1" s="1"/>
  <c r="CD314" i="1" a="1"/>
  <c r="CD314" i="1" s="1"/>
  <c r="CL314" i="1" a="1"/>
  <c r="CL314" i="1" s="1"/>
  <c r="CT314" i="1" a="1"/>
  <c r="CT314" i="1" s="1"/>
  <c r="C314" i="1" a="1"/>
  <c r="C314" i="1" s="1"/>
  <c r="K314" i="1" a="1"/>
  <c r="K314" i="1" s="1"/>
  <c r="S314" i="1" a="1"/>
  <c r="S314" i="1" s="1"/>
  <c r="AA314" i="1" a="1"/>
  <c r="AA314" i="1" s="1"/>
  <c r="AI314" i="1" a="1"/>
  <c r="AI314" i="1" s="1"/>
  <c r="AQ314" i="1" a="1"/>
  <c r="AQ314" i="1" s="1"/>
  <c r="AY314" i="1" a="1"/>
  <c r="AY314" i="1" s="1"/>
  <c r="BG314" i="1" a="1"/>
  <c r="BG314" i="1" s="1"/>
  <c r="BO314" i="1" a="1"/>
  <c r="BO314" i="1" s="1"/>
  <c r="BW314" i="1" a="1"/>
  <c r="BW314" i="1" s="1"/>
  <c r="CE314" i="1" a="1"/>
  <c r="CE314" i="1" s="1"/>
  <c r="CM314" i="1" a="1"/>
  <c r="CM314" i="1" s="1"/>
  <c r="CU314" i="1" a="1"/>
  <c r="CU314" i="1" s="1"/>
  <c r="AR314" i="1" a="1"/>
  <c r="AR314" i="1" s="1"/>
  <c r="AZ314" i="1" a="1"/>
  <c r="AZ314" i="1" s="1"/>
  <c r="BH314" i="1" a="1"/>
  <c r="BH314" i="1" s="1"/>
  <c r="D314" i="1" a="1"/>
  <c r="D314" i="1" s="1"/>
  <c r="BP314" i="1" a="1"/>
  <c r="BP314" i="1" s="1"/>
  <c r="L314" i="1" a="1"/>
  <c r="L314" i="1" s="1"/>
  <c r="BX314" i="1" a="1"/>
  <c r="BX314" i="1" s="1"/>
  <c r="T314" i="1" a="1"/>
  <c r="T314" i="1" s="1"/>
  <c r="CF314" i="1" a="1"/>
  <c r="CF314" i="1" s="1"/>
  <c r="AB314" i="1" a="1"/>
  <c r="AB314" i="1" s="1"/>
  <c r="CN314" i="1" a="1"/>
  <c r="CN314" i="1" s="1"/>
  <c r="AJ314" i="1" a="1"/>
  <c r="AJ314" i="1" s="1"/>
  <c r="CV314" i="1" a="1"/>
  <c r="CV314" i="1" s="1"/>
  <c r="CX314" i="1" l="1"/>
  <c r="A316" i="1"/>
  <c r="I315" i="1" a="1"/>
  <c r="I315" i="1" s="1"/>
  <c r="Q315" i="1" a="1"/>
  <c r="Q315" i="1" s="1"/>
  <c r="Y315" i="1" a="1"/>
  <c r="Y315" i="1" s="1"/>
  <c r="AG315" i="1" a="1"/>
  <c r="AG315" i="1" s="1"/>
  <c r="AO315" i="1" a="1"/>
  <c r="AO315" i="1" s="1"/>
  <c r="AW315" i="1" a="1"/>
  <c r="AW315" i="1" s="1"/>
  <c r="BE315" i="1" a="1"/>
  <c r="BE315" i="1" s="1"/>
  <c r="BM315" i="1" a="1"/>
  <c r="BM315" i="1" s="1"/>
  <c r="BU315" i="1" a="1"/>
  <c r="BU315" i="1" s="1"/>
  <c r="CC315" i="1" a="1"/>
  <c r="CC315" i="1" s="1"/>
  <c r="CK315" i="1" a="1"/>
  <c r="CK315" i="1" s="1"/>
  <c r="CS315" i="1" a="1"/>
  <c r="CS315" i="1" s="1"/>
  <c r="B315" i="1" a="1"/>
  <c r="B315" i="1" s="1"/>
  <c r="J315" i="1" a="1"/>
  <c r="J315" i="1" s="1"/>
  <c r="R315" i="1" a="1"/>
  <c r="R315" i="1" s="1"/>
  <c r="Z315" i="1" a="1"/>
  <c r="Z315" i="1" s="1"/>
  <c r="AH315" i="1" a="1"/>
  <c r="AH315" i="1" s="1"/>
  <c r="AP315" i="1" a="1"/>
  <c r="AP315" i="1" s="1"/>
  <c r="AX315" i="1" a="1"/>
  <c r="AX315" i="1" s="1"/>
  <c r="BF315" i="1" a="1"/>
  <c r="BF315" i="1" s="1"/>
  <c r="BN315" i="1" a="1"/>
  <c r="BN315" i="1" s="1"/>
  <c r="BV315" i="1" a="1"/>
  <c r="BV315" i="1" s="1"/>
  <c r="CD315" i="1" a="1"/>
  <c r="CD315" i="1" s="1"/>
  <c r="CL315" i="1" a="1"/>
  <c r="CL315" i="1" s="1"/>
  <c r="CT315" i="1" a="1"/>
  <c r="CT315" i="1" s="1"/>
  <c r="C315" i="1" a="1"/>
  <c r="C315" i="1" s="1"/>
  <c r="K315" i="1" a="1"/>
  <c r="K315" i="1" s="1"/>
  <c r="S315" i="1" a="1"/>
  <c r="S315" i="1" s="1"/>
  <c r="AA315" i="1" a="1"/>
  <c r="AA315" i="1" s="1"/>
  <c r="AI315" i="1" a="1"/>
  <c r="AI315" i="1" s="1"/>
  <c r="AQ315" i="1" a="1"/>
  <c r="AQ315" i="1" s="1"/>
  <c r="AY315" i="1" a="1"/>
  <c r="AY315" i="1" s="1"/>
  <c r="BG315" i="1" a="1"/>
  <c r="BG315" i="1" s="1"/>
  <c r="BO315" i="1" a="1"/>
  <c r="BO315" i="1" s="1"/>
  <c r="BW315" i="1" a="1"/>
  <c r="BW315" i="1" s="1"/>
  <c r="CE315" i="1" a="1"/>
  <c r="CE315" i="1" s="1"/>
  <c r="CM315" i="1" a="1"/>
  <c r="CM315" i="1" s="1"/>
  <c r="CU315" i="1" a="1"/>
  <c r="CU315" i="1" s="1"/>
  <c r="D315" i="1" a="1"/>
  <c r="D315" i="1" s="1"/>
  <c r="L315" i="1" a="1"/>
  <c r="L315" i="1" s="1"/>
  <c r="T315" i="1" a="1"/>
  <c r="T315" i="1" s="1"/>
  <c r="AB315" i="1" a="1"/>
  <c r="AB315" i="1" s="1"/>
  <c r="AJ315" i="1" a="1"/>
  <c r="AJ315" i="1" s="1"/>
  <c r="AR315" i="1" a="1"/>
  <c r="AR315" i="1" s="1"/>
  <c r="AZ315" i="1" a="1"/>
  <c r="AZ315" i="1" s="1"/>
  <c r="BH315" i="1" a="1"/>
  <c r="BH315" i="1" s="1"/>
  <c r="BP315" i="1" a="1"/>
  <c r="BP315" i="1" s="1"/>
  <c r="BX315" i="1" a="1"/>
  <c r="BX315" i="1" s="1"/>
  <c r="CF315" i="1" a="1"/>
  <c r="CF315" i="1" s="1"/>
  <c r="CN315" i="1" a="1"/>
  <c r="CN315" i="1" s="1"/>
  <c r="CV315" i="1" a="1"/>
  <c r="CV315" i="1" s="1"/>
  <c r="E315" i="1" a="1"/>
  <c r="E315" i="1" s="1"/>
  <c r="M315" i="1" a="1"/>
  <c r="M315" i="1" s="1"/>
  <c r="U315" i="1" a="1"/>
  <c r="U315" i="1" s="1"/>
  <c r="AC315" i="1" a="1"/>
  <c r="AC315" i="1" s="1"/>
  <c r="AK315" i="1" a="1"/>
  <c r="AK315" i="1" s="1"/>
  <c r="AS315" i="1" a="1"/>
  <c r="AS315" i="1" s="1"/>
  <c r="BA315" i="1" a="1"/>
  <c r="BA315" i="1" s="1"/>
  <c r="BI315" i="1" a="1"/>
  <c r="BI315" i="1" s="1"/>
  <c r="BQ315" i="1" a="1"/>
  <c r="BQ315" i="1" s="1"/>
  <c r="BY315" i="1" a="1"/>
  <c r="BY315" i="1" s="1"/>
  <c r="CG315" i="1" a="1"/>
  <c r="CG315" i="1" s="1"/>
  <c r="CO315" i="1" a="1"/>
  <c r="CO315" i="1" s="1"/>
  <c r="CW315" i="1" a="1"/>
  <c r="CW315" i="1" s="1"/>
  <c r="F315" i="1" a="1"/>
  <c r="F315" i="1" s="1"/>
  <c r="N315" i="1" a="1"/>
  <c r="N315" i="1" s="1"/>
  <c r="V315" i="1" a="1"/>
  <c r="V315" i="1" s="1"/>
  <c r="AD315" i="1" a="1"/>
  <c r="AD315" i="1" s="1"/>
  <c r="AL315" i="1" a="1"/>
  <c r="AL315" i="1" s="1"/>
  <c r="AT315" i="1" a="1"/>
  <c r="AT315" i="1" s="1"/>
  <c r="BB315" i="1" a="1"/>
  <c r="BB315" i="1" s="1"/>
  <c r="BJ315" i="1" a="1"/>
  <c r="BJ315" i="1" s="1"/>
  <c r="BR315" i="1" a="1"/>
  <c r="BR315" i="1" s="1"/>
  <c r="BZ315" i="1" a="1"/>
  <c r="BZ315" i="1" s="1"/>
  <c r="CH315" i="1" a="1"/>
  <c r="CH315" i="1" s="1"/>
  <c r="CP315" i="1" a="1"/>
  <c r="CP315" i="1" s="1"/>
  <c r="G315" i="1" a="1"/>
  <c r="G315" i="1" s="1"/>
  <c r="O315" i="1" a="1"/>
  <c r="O315" i="1" s="1"/>
  <c r="W315" i="1" a="1"/>
  <c r="W315" i="1" s="1"/>
  <c r="AE315" i="1" a="1"/>
  <c r="AE315" i="1" s="1"/>
  <c r="AM315" i="1" a="1"/>
  <c r="AM315" i="1" s="1"/>
  <c r="AU315" i="1" a="1"/>
  <c r="AU315" i="1" s="1"/>
  <c r="BC315" i="1" a="1"/>
  <c r="BC315" i="1" s="1"/>
  <c r="BK315" i="1" a="1"/>
  <c r="BK315" i="1" s="1"/>
  <c r="BS315" i="1" a="1"/>
  <c r="BS315" i="1" s="1"/>
  <c r="CA315" i="1" a="1"/>
  <c r="CA315" i="1" s="1"/>
  <c r="CI315" i="1" a="1"/>
  <c r="CI315" i="1" s="1"/>
  <c r="CQ315" i="1" a="1"/>
  <c r="CQ315" i="1" s="1"/>
  <c r="H315" i="1" a="1"/>
  <c r="H315" i="1" s="1"/>
  <c r="BT315" i="1" a="1"/>
  <c r="BT315" i="1" s="1"/>
  <c r="P315" i="1" a="1"/>
  <c r="P315" i="1" s="1"/>
  <c r="CB315" i="1" a="1"/>
  <c r="CB315" i="1" s="1"/>
  <c r="X315" i="1" a="1"/>
  <c r="X315" i="1" s="1"/>
  <c r="CJ315" i="1" a="1"/>
  <c r="CJ315" i="1" s="1"/>
  <c r="AF315" i="1" a="1"/>
  <c r="AF315" i="1" s="1"/>
  <c r="CR315" i="1" a="1"/>
  <c r="CR315" i="1" s="1"/>
  <c r="AN315" i="1" a="1"/>
  <c r="AN315" i="1" s="1"/>
  <c r="AV315" i="1" a="1"/>
  <c r="AV315" i="1" s="1"/>
  <c r="BD315" i="1" a="1"/>
  <c r="BD315" i="1" s="1"/>
  <c r="BL315" i="1" a="1"/>
  <c r="BL315" i="1" s="1"/>
  <c r="CX315" i="1" l="1"/>
  <c r="E316" i="1" a="1"/>
  <c r="E316" i="1" s="1"/>
  <c r="M316" i="1" a="1"/>
  <c r="M316" i="1" s="1"/>
  <c r="U316" i="1" a="1"/>
  <c r="U316" i="1" s="1"/>
  <c r="AC316" i="1" a="1"/>
  <c r="AC316" i="1" s="1"/>
  <c r="AK316" i="1" a="1"/>
  <c r="AK316" i="1" s="1"/>
  <c r="AS316" i="1" a="1"/>
  <c r="AS316" i="1" s="1"/>
  <c r="BA316" i="1" a="1"/>
  <c r="BA316" i="1" s="1"/>
  <c r="BI316" i="1" a="1"/>
  <c r="BI316" i="1" s="1"/>
  <c r="BQ316" i="1" a="1"/>
  <c r="BQ316" i="1" s="1"/>
  <c r="BY316" i="1" a="1"/>
  <c r="BY316" i="1" s="1"/>
  <c r="CG316" i="1" a="1"/>
  <c r="CG316" i="1" s="1"/>
  <c r="CO316" i="1" a="1"/>
  <c r="CO316" i="1" s="1"/>
  <c r="CW316" i="1" a="1"/>
  <c r="CW316" i="1" s="1"/>
  <c r="F316" i="1" a="1"/>
  <c r="F316" i="1" s="1"/>
  <c r="N316" i="1" a="1"/>
  <c r="N316" i="1" s="1"/>
  <c r="V316" i="1" a="1"/>
  <c r="V316" i="1" s="1"/>
  <c r="AD316" i="1" a="1"/>
  <c r="AD316" i="1" s="1"/>
  <c r="AL316" i="1" a="1"/>
  <c r="AL316" i="1" s="1"/>
  <c r="AT316" i="1" a="1"/>
  <c r="AT316" i="1" s="1"/>
  <c r="BB316" i="1" a="1"/>
  <c r="BB316" i="1" s="1"/>
  <c r="BJ316" i="1" a="1"/>
  <c r="BJ316" i="1" s="1"/>
  <c r="BR316" i="1" a="1"/>
  <c r="BR316" i="1" s="1"/>
  <c r="BZ316" i="1" a="1"/>
  <c r="BZ316" i="1" s="1"/>
  <c r="CH316" i="1" a="1"/>
  <c r="CH316" i="1" s="1"/>
  <c r="CP316" i="1" a="1"/>
  <c r="CP316" i="1" s="1"/>
  <c r="G316" i="1" a="1"/>
  <c r="G316" i="1" s="1"/>
  <c r="O316" i="1" a="1"/>
  <c r="O316" i="1" s="1"/>
  <c r="W316" i="1" a="1"/>
  <c r="W316" i="1" s="1"/>
  <c r="AE316" i="1" a="1"/>
  <c r="AE316" i="1" s="1"/>
  <c r="AM316" i="1" a="1"/>
  <c r="AM316" i="1" s="1"/>
  <c r="AU316" i="1" a="1"/>
  <c r="AU316" i="1" s="1"/>
  <c r="BC316" i="1" a="1"/>
  <c r="BC316" i="1" s="1"/>
  <c r="BK316" i="1" a="1"/>
  <c r="BK316" i="1" s="1"/>
  <c r="BS316" i="1" a="1"/>
  <c r="BS316" i="1" s="1"/>
  <c r="CA316" i="1" a="1"/>
  <c r="CA316" i="1" s="1"/>
  <c r="CI316" i="1" a="1"/>
  <c r="CI316" i="1" s="1"/>
  <c r="CQ316" i="1" a="1"/>
  <c r="CQ316" i="1" s="1"/>
  <c r="H316" i="1" a="1"/>
  <c r="H316" i="1" s="1"/>
  <c r="P316" i="1" a="1"/>
  <c r="P316" i="1" s="1"/>
  <c r="X316" i="1" a="1"/>
  <c r="X316" i="1" s="1"/>
  <c r="AF316" i="1" a="1"/>
  <c r="AF316" i="1" s="1"/>
  <c r="AN316" i="1" a="1"/>
  <c r="AN316" i="1" s="1"/>
  <c r="AV316" i="1" a="1"/>
  <c r="AV316" i="1" s="1"/>
  <c r="BD316" i="1" a="1"/>
  <c r="BD316" i="1" s="1"/>
  <c r="BL316" i="1" a="1"/>
  <c r="BL316" i="1" s="1"/>
  <c r="BT316" i="1" a="1"/>
  <c r="BT316" i="1" s="1"/>
  <c r="CB316" i="1" a="1"/>
  <c r="CB316" i="1" s="1"/>
  <c r="CJ316" i="1" a="1"/>
  <c r="CJ316" i="1" s="1"/>
  <c r="CR316" i="1" a="1"/>
  <c r="CR316" i="1" s="1"/>
  <c r="I316" i="1" a="1"/>
  <c r="I316" i="1" s="1"/>
  <c r="Q316" i="1" a="1"/>
  <c r="Q316" i="1" s="1"/>
  <c r="Y316" i="1" a="1"/>
  <c r="Y316" i="1" s="1"/>
  <c r="AG316" i="1" a="1"/>
  <c r="AG316" i="1" s="1"/>
  <c r="AO316" i="1" a="1"/>
  <c r="AO316" i="1" s="1"/>
  <c r="AW316" i="1" a="1"/>
  <c r="AW316" i="1" s="1"/>
  <c r="BE316" i="1" a="1"/>
  <c r="BE316" i="1" s="1"/>
  <c r="BM316" i="1" a="1"/>
  <c r="BM316" i="1" s="1"/>
  <c r="BU316" i="1" a="1"/>
  <c r="BU316" i="1" s="1"/>
  <c r="CC316" i="1" a="1"/>
  <c r="CC316" i="1" s="1"/>
  <c r="CK316" i="1" a="1"/>
  <c r="CK316" i="1" s="1"/>
  <c r="CS316" i="1" a="1"/>
  <c r="CS316" i="1" s="1"/>
  <c r="B316" i="1" a="1"/>
  <c r="B316" i="1" s="1"/>
  <c r="J316" i="1" a="1"/>
  <c r="J316" i="1" s="1"/>
  <c r="R316" i="1" a="1"/>
  <c r="R316" i="1" s="1"/>
  <c r="Z316" i="1" a="1"/>
  <c r="Z316" i="1" s="1"/>
  <c r="AH316" i="1" a="1"/>
  <c r="AH316" i="1" s="1"/>
  <c r="AP316" i="1" a="1"/>
  <c r="AP316" i="1" s="1"/>
  <c r="AX316" i="1" a="1"/>
  <c r="AX316" i="1" s="1"/>
  <c r="BF316" i="1" a="1"/>
  <c r="BF316" i="1" s="1"/>
  <c r="BN316" i="1" a="1"/>
  <c r="BN316" i="1" s="1"/>
  <c r="BV316" i="1" a="1"/>
  <c r="BV316" i="1" s="1"/>
  <c r="CD316" i="1" a="1"/>
  <c r="CD316" i="1" s="1"/>
  <c r="CL316" i="1" a="1"/>
  <c r="CL316" i="1" s="1"/>
  <c r="CT316" i="1" a="1"/>
  <c r="CT316" i="1" s="1"/>
  <c r="C316" i="1" a="1"/>
  <c r="C316" i="1" s="1"/>
  <c r="K316" i="1" a="1"/>
  <c r="K316" i="1" s="1"/>
  <c r="S316" i="1" a="1"/>
  <c r="S316" i="1" s="1"/>
  <c r="AA316" i="1" a="1"/>
  <c r="AA316" i="1" s="1"/>
  <c r="AI316" i="1" a="1"/>
  <c r="AI316" i="1" s="1"/>
  <c r="AQ316" i="1" a="1"/>
  <c r="AQ316" i="1" s="1"/>
  <c r="AY316" i="1" a="1"/>
  <c r="AY316" i="1" s="1"/>
  <c r="BG316" i="1" a="1"/>
  <c r="BG316" i="1" s="1"/>
  <c r="BO316" i="1" a="1"/>
  <c r="BO316" i="1" s="1"/>
  <c r="BW316" i="1" a="1"/>
  <c r="BW316" i="1" s="1"/>
  <c r="CE316" i="1" a="1"/>
  <c r="CE316" i="1" s="1"/>
  <c r="CM316" i="1" a="1"/>
  <c r="CM316" i="1" s="1"/>
  <c r="CU316" i="1" a="1"/>
  <c r="CU316" i="1" s="1"/>
  <c r="AJ316" i="1" a="1"/>
  <c r="AJ316" i="1" s="1"/>
  <c r="CV316" i="1" a="1"/>
  <c r="CV316" i="1" s="1"/>
  <c r="AR316" i="1" a="1"/>
  <c r="AR316" i="1" s="1"/>
  <c r="AZ316" i="1" a="1"/>
  <c r="AZ316" i="1" s="1"/>
  <c r="BH316" i="1" a="1"/>
  <c r="BH316" i="1" s="1"/>
  <c r="D316" i="1" a="1"/>
  <c r="D316" i="1" s="1"/>
  <c r="BP316" i="1" a="1"/>
  <c r="BP316" i="1" s="1"/>
  <c r="L316" i="1" a="1"/>
  <c r="L316" i="1" s="1"/>
  <c r="BX316" i="1" a="1"/>
  <c r="BX316" i="1" s="1"/>
  <c r="T316" i="1" a="1"/>
  <c r="T316" i="1" s="1"/>
  <c r="CF316" i="1" a="1"/>
  <c r="CF316" i="1" s="1"/>
  <c r="AB316" i="1" a="1"/>
  <c r="AB316" i="1" s="1"/>
  <c r="CN316" i="1" a="1"/>
  <c r="CN316" i="1" s="1"/>
  <c r="CX3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59A98-697B-4287-A374-1BF9B3B02D30}" keepAlive="1" name="Query - 2022-06-24 15-38-01MatrixSecondRankedAustralia 2022" description="Connection to the '2022-06-24 15-38-01MatrixSecondRankedAustralia 2022' query in the workbook." type="5" refreshedVersion="6" background="1">
    <dbPr connection="Provider=Microsoft.Mashup.OleDb.1;Data Source=$Workbook$;Location=2022-06-24 15-38-01MatrixSecondRankedAustralia 2022;Extended Properties=&quot;&quot;" command="SELECT * FROM [2022-06-24 15-38-01MatrixSecondRankedAustralia 2022]"/>
  </connection>
  <connection id="2" xr16:uid="{6E05C46D-DE66-46D6-84F3-4EFE965B59CB}" keepAlive="1" name="Query - 2022-06-24 15-53-26MatrixAnyRankedAustralia 2022" description="Connection to the '2022-06-24 15-53-26MatrixAnyRankedAustralia 2022' query in the workbook." type="5" refreshedVersion="6" background="1">
    <dbPr connection="Provider=Microsoft.Mashup.OleDb.1;Data Source=$Workbook$;Location=2022-06-24 15-53-26MatrixAnyRankedAustralia 2022;Extended Properties=&quot;&quot;" command="SELECT * FROM [2022-06-24 15-53-26MatrixAnyRankedAustralia 2022]"/>
  </connection>
  <connection id="3" xr16:uid="{64F2A5F1-FCDB-4329-A8B6-876276DFAAF9}" keepAlive="1" name="Query - 2022-06-24 15-53-26MatrixAnyRankedAustralia 2022 (2)" description="Connection to the '2022-06-24 15-53-26MatrixAnyRankedAustralia 2022 (2)' query in the workbook." type="5" refreshedVersion="6" background="1" saveData="1">
    <dbPr connection="Provider=Microsoft.Mashup.OleDb.1;Data Source=$Workbook$;Location=2022-06-24 15-53-26MatrixAnyRankedAustralia 2022 (2);Extended Properties=&quot;&quot;" command="SELECT * FROM [2022-06-24 15-53-26MatrixAnyRankedAustralia 2022 (2)]"/>
  </connection>
</connections>
</file>

<file path=xl/sharedStrings.xml><?xml version="1.0" encoding="utf-8"?>
<sst xmlns="http://schemas.openxmlformats.org/spreadsheetml/2006/main" count="725" uniqueCount="195">
  <si>
    <t>Case</t>
  </si>
  <si>
    <t>'32-46</t>
  </si>
  <si>
    <t>'33-38</t>
  </si>
  <si>
    <t>'33-34</t>
  </si>
  <si>
    <t>'06-32</t>
  </si>
  <si>
    <t>'45-46</t>
  </si>
  <si>
    <t>'32-34</t>
  </si>
  <si>
    <t>'06-45</t>
  </si>
  <si>
    <t>'16-33</t>
  </si>
  <si>
    <t>'06-33</t>
  </si>
  <si>
    <t>'41-46</t>
  </si>
  <si>
    <t>'08-34</t>
  </si>
  <si>
    <t>'32-38</t>
  </si>
  <si>
    <t>'04-46</t>
  </si>
  <si>
    <t>'32-42</t>
  </si>
  <si>
    <t>'27-46</t>
  </si>
  <si>
    <t>'34-45</t>
  </si>
  <si>
    <t>'42-45</t>
  </si>
  <si>
    <t>'33-46</t>
  </si>
  <si>
    <t>'11-32</t>
  </si>
  <si>
    <t>'04-34</t>
  </si>
  <si>
    <t>'27-42</t>
  </si>
  <si>
    <t>'34-41</t>
  </si>
  <si>
    <t>'38-45</t>
  </si>
  <si>
    <t>'04-06</t>
  </si>
  <si>
    <t>'07-34</t>
  </si>
  <si>
    <t>'33-37</t>
  </si>
  <si>
    <t>'32-44</t>
  </si>
  <si>
    <t>'33-39</t>
  </si>
  <si>
    <t>'08-38</t>
  </si>
  <si>
    <t>'32-39</t>
  </si>
  <si>
    <t>'04-38</t>
  </si>
  <si>
    <t>'07-46</t>
  </si>
  <si>
    <t>'06-41</t>
  </si>
  <si>
    <t>'15-32</t>
  </si>
  <si>
    <t>'05-32</t>
  </si>
  <si>
    <t>'05-45</t>
  </si>
  <si>
    <t>'09-33</t>
  </si>
  <si>
    <t>'44-45</t>
  </si>
  <si>
    <t>'01-32</t>
  </si>
  <si>
    <t>'04-44</t>
  </si>
  <si>
    <t>'38-41</t>
  </si>
  <si>
    <t>'16-17</t>
  </si>
  <si>
    <t>'16-32</t>
  </si>
  <si>
    <t>'20-32</t>
  </si>
  <si>
    <t>'00-38</t>
  </si>
  <si>
    <t>'02-16</t>
  </si>
  <si>
    <t>'08-39</t>
  </si>
  <si>
    <t>'17-27</t>
  </si>
  <si>
    <t>'04-15</t>
  </si>
  <si>
    <t>'01-33</t>
  </si>
  <si>
    <t>'17-26</t>
  </si>
  <si>
    <t>'00-16</t>
  </si>
  <si>
    <t>'03-17</t>
  </si>
  <si>
    <t>'08-45</t>
  </si>
  <si>
    <t>'21-46</t>
  </si>
  <si>
    <t>'06-27</t>
  </si>
  <si>
    <t>'06-08</t>
  </si>
  <si>
    <t>'37-46</t>
  </si>
  <si>
    <t>'03-08</t>
  </si>
  <si>
    <t>'08-32</t>
  </si>
  <si>
    <t>'27-44</t>
  </si>
  <si>
    <t>'08-16</t>
  </si>
  <si>
    <t>'17-32</t>
  </si>
  <si>
    <t>'16-40</t>
  </si>
  <si>
    <t>'32-33</t>
  </si>
  <si>
    <t>'07-33</t>
  </si>
  <si>
    <t>'07-44</t>
  </si>
  <si>
    <t>'08-37</t>
  </si>
  <si>
    <t>'05-17</t>
  </si>
  <si>
    <t>'33-42</t>
  </si>
  <si>
    <t>'41-44</t>
  </si>
  <si>
    <t>'39-45</t>
  </si>
  <si>
    <t>'41-42</t>
  </si>
  <si>
    <t>'17-45</t>
  </si>
  <si>
    <t>'33-45</t>
  </si>
  <si>
    <t>'07-08</t>
  </si>
  <si>
    <t>'03-33</t>
  </si>
  <si>
    <t>'25-32</t>
  </si>
  <si>
    <t>'13-16</t>
  </si>
  <si>
    <t>'15-45</t>
  </si>
  <si>
    <t>'00-34</t>
  </si>
  <si>
    <t>'30-41</t>
  </si>
  <si>
    <t>'01-17</t>
  </si>
  <si>
    <t>'34-37</t>
  </si>
  <si>
    <t>'04-16</t>
  </si>
  <si>
    <t>'27-34</t>
  </si>
  <si>
    <t>'17-42</t>
  </si>
  <si>
    <t>'09-46</t>
  </si>
  <si>
    <t>'11-33</t>
  </si>
  <si>
    <t>'04-42</t>
  </si>
  <si>
    <t>'05-33</t>
  </si>
  <si>
    <t>'07-38</t>
  </si>
  <si>
    <t>'00-03</t>
  </si>
  <si>
    <t>'27-38</t>
  </si>
  <si>
    <t>'17-21</t>
  </si>
  <si>
    <t>'15-41</t>
  </si>
  <si>
    <t>'01-45</t>
  </si>
  <si>
    <t>'06-07</t>
  </si>
  <si>
    <t>'30-32</t>
  </si>
  <si>
    <t>'20-45</t>
  </si>
  <si>
    <t>First Party</t>
  </si>
  <si>
    <t>Pauline Hanson's One Nation</t>
  </si>
  <si>
    <t>R - VIC</t>
  </si>
  <si>
    <t>Australian Progressives</t>
  </si>
  <si>
    <t>United Australia Party</t>
  </si>
  <si>
    <t>FUSION</t>
  </si>
  <si>
    <t>The Great Australian Party</t>
  </si>
  <si>
    <t>B - VIC</t>
  </si>
  <si>
    <t>Australian Federation Party</t>
  </si>
  <si>
    <t>Liberal Democrats</t>
  </si>
  <si>
    <t>Reason Australia</t>
  </si>
  <si>
    <t>The Greens</t>
  </si>
  <si>
    <t>Derryn Hinch's Justice Party</t>
  </si>
  <si>
    <t>Socialist Alliance</t>
  </si>
  <si>
    <t>Australian Values Party</t>
  </si>
  <si>
    <t>Federal ICAC Now</t>
  </si>
  <si>
    <t>Australian Labor Party</t>
  </si>
  <si>
    <t>Citizens Party</t>
  </si>
  <si>
    <t>TNL</t>
  </si>
  <si>
    <t>Animal Justice Party</t>
  </si>
  <si>
    <t>Indigenous - Aboriginal Party of Australia</t>
  </si>
  <si>
    <t>A - QLD</t>
  </si>
  <si>
    <t>Australian Christians</t>
  </si>
  <si>
    <t>H - QLD</t>
  </si>
  <si>
    <t>Australian Democrats</t>
  </si>
  <si>
    <t>Informed Medical Options Party</t>
  </si>
  <si>
    <t>Shooters, Fishers and Farmers Party</t>
  </si>
  <si>
    <t>Sustainable Australia Party - Stop Overdevelopment / Corruption</t>
  </si>
  <si>
    <t>Legalise Cannabis Australia</t>
  </si>
  <si>
    <t>E - SA</t>
  </si>
  <si>
    <t>O - SA</t>
  </si>
  <si>
    <t>Second Party</t>
  </si>
  <si>
    <t>Victorian Socialists</t>
  </si>
  <si>
    <t>Liberal</t>
  </si>
  <si>
    <t>T - VIC</t>
  </si>
  <si>
    <t xml:space="preserve">Animal Justice Party </t>
  </si>
  <si>
    <t xml:space="preserve">Australian Christians </t>
  </si>
  <si>
    <t xml:space="preserve">Australian Democrats </t>
  </si>
  <si>
    <t xml:space="preserve">Australian Federation Party </t>
  </si>
  <si>
    <t xml:space="preserve">Australian Labor Party </t>
  </si>
  <si>
    <t xml:space="preserve">Australian Progressives </t>
  </si>
  <si>
    <t xml:space="preserve">Australian Values Party </t>
  </si>
  <si>
    <t xml:space="preserve">B - VIC </t>
  </si>
  <si>
    <t xml:space="preserve">Citizens Party </t>
  </si>
  <si>
    <t xml:space="preserve">David Pocock </t>
  </si>
  <si>
    <t xml:space="preserve">Derryn Hinch's Justice Party </t>
  </si>
  <si>
    <t xml:space="preserve">Drew Pavlou Democratic Alliance </t>
  </si>
  <si>
    <t xml:space="preserve">E - SA </t>
  </si>
  <si>
    <t xml:space="preserve">F - NSW </t>
  </si>
  <si>
    <t xml:space="preserve">Federal ICAC Now </t>
  </si>
  <si>
    <t xml:space="preserve">FUSION </t>
  </si>
  <si>
    <t xml:space="preserve">H - QLD </t>
  </si>
  <si>
    <t xml:space="preserve">I - QLD </t>
  </si>
  <si>
    <t xml:space="preserve">Independent </t>
  </si>
  <si>
    <t xml:space="preserve">Indigenous - Aboriginal Party of Australia </t>
  </si>
  <si>
    <t xml:space="preserve">Informed Medical Options Party </t>
  </si>
  <si>
    <t xml:space="preserve">Jacqui Lambie Network </t>
  </si>
  <si>
    <t xml:space="preserve">K - WA </t>
  </si>
  <si>
    <t xml:space="preserve">Kim for Canberra </t>
  </si>
  <si>
    <t xml:space="preserve">Legalise Cannabis Australia </t>
  </si>
  <si>
    <t xml:space="preserve">Liberal </t>
  </si>
  <si>
    <t xml:space="preserve">Liberal Democrats </t>
  </si>
  <si>
    <t xml:space="preserve">M - SA </t>
  </si>
  <si>
    <t xml:space="preserve">NT CLP </t>
  </si>
  <si>
    <t xml:space="preserve">O - SA </t>
  </si>
  <si>
    <t xml:space="preserve">P - WA </t>
  </si>
  <si>
    <t xml:space="preserve">Pauline Hanson's One Nation </t>
  </si>
  <si>
    <t xml:space="preserve">R - VIC </t>
  </si>
  <si>
    <t xml:space="preserve">Reason Australia </t>
  </si>
  <si>
    <t xml:space="preserve">Rex Patrick Team </t>
  </si>
  <si>
    <t xml:space="preserve">Seniors United Party of Australia </t>
  </si>
  <si>
    <t>Shooters</t>
  </si>
  <si>
    <t xml:space="preserve">Socialist Alliance </t>
  </si>
  <si>
    <t xml:space="preserve">Sustainable Australia Party - Stop Overdevelopment / Corruption </t>
  </si>
  <si>
    <t xml:space="preserve">T - VIC </t>
  </si>
  <si>
    <t xml:space="preserve">The Great Australian Party </t>
  </si>
  <si>
    <t xml:space="preserve">The Greens </t>
  </si>
  <si>
    <t xml:space="preserve">The Local Party </t>
  </si>
  <si>
    <t xml:space="preserve">TNL </t>
  </si>
  <si>
    <t xml:space="preserve">United Australia Party </t>
  </si>
  <si>
    <t xml:space="preserve">Victorian Socialists </t>
  </si>
  <si>
    <t xml:space="preserve">WESTERN AUSTRALIA PARTY </t>
  </si>
  <si>
    <t xml:space="preserve">Y - VIC </t>
  </si>
  <si>
    <t>Standard Deviation</t>
  </si>
  <si>
    <t>Non-Extreme Standard Deviation</t>
  </si>
  <si>
    <t>Total Usable Ballots</t>
  </si>
  <si>
    <t>AVR</t>
  </si>
  <si>
    <t>Normalized</t>
  </si>
  <si>
    <t>X</t>
  </si>
  <si>
    <t>Y</t>
  </si>
  <si>
    <t/>
  </si>
  <si>
    <t>32-46</t>
  </si>
  <si>
    <t>STDEV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</si>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</sst>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49AD-2E5E-4B16-9F4E-5F40E7B51266}">
  <sheetPr filterMode="1"/>
  <dimension ref="A1:GZ316"/>
  <sheetViews>
    <sheetView tabSelected="1"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C60" sqref="C60"/>
    </sheetView>
  </sheetViews>
  <sheetFormatPr defaultRowHeight="15" x14ac:dyDescent="0.25"/>
  <cols>
    <col min="1" max="1" width="41.5703125" customWidth="1"/>
    <col min="2" max="101" width="5.7109375" customWidth="1"/>
    <col min="102" max="202" width="4.7109375" customWidth="1"/>
    <col min="203" max="203" width="4.5703125" customWidth="1"/>
    <col min="204" max="204" width="11.7109375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208" x14ac:dyDescent="0.25">
      <c r="A2" t="s">
        <v>101</v>
      </c>
      <c r="B2" t="s">
        <v>102</v>
      </c>
      <c r="C2" t="s">
        <v>103</v>
      </c>
      <c r="D2" t="s">
        <v>103</v>
      </c>
      <c r="E2" t="s">
        <v>104</v>
      </c>
      <c r="F2" t="s">
        <v>105</v>
      </c>
      <c r="G2" t="s">
        <v>102</v>
      </c>
      <c r="H2" t="s">
        <v>104</v>
      </c>
      <c r="I2" t="s">
        <v>106</v>
      </c>
      <c r="J2" t="s">
        <v>104</v>
      </c>
      <c r="K2" t="s">
        <v>107</v>
      </c>
      <c r="L2" t="s">
        <v>108</v>
      </c>
      <c r="M2" t="s">
        <v>102</v>
      </c>
      <c r="N2" t="s">
        <v>109</v>
      </c>
      <c r="O2" t="s">
        <v>102</v>
      </c>
      <c r="P2" t="s">
        <v>110</v>
      </c>
      <c r="Q2" t="s">
        <v>111</v>
      </c>
      <c r="R2" t="s">
        <v>112</v>
      </c>
      <c r="S2" t="s">
        <v>103</v>
      </c>
      <c r="T2" t="s">
        <v>113</v>
      </c>
      <c r="U2" t="s">
        <v>109</v>
      </c>
      <c r="V2" t="s">
        <v>110</v>
      </c>
      <c r="W2" t="s">
        <v>111</v>
      </c>
      <c r="X2" t="s">
        <v>114</v>
      </c>
      <c r="Y2" t="s">
        <v>109</v>
      </c>
      <c r="Z2" t="s">
        <v>115</v>
      </c>
      <c r="AA2" t="s">
        <v>103</v>
      </c>
      <c r="AB2" t="s">
        <v>102</v>
      </c>
      <c r="AC2" t="s">
        <v>103</v>
      </c>
      <c r="AD2" t="s">
        <v>108</v>
      </c>
      <c r="AE2" t="s">
        <v>102</v>
      </c>
      <c r="AF2" t="s">
        <v>109</v>
      </c>
      <c r="AG2" t="s">
        <v>115</v>
      </c>
      <c r="AH2" t="s">
        <v>104</v>
      </c>
      <c r="AI2" t="s">
        <v>116</v>
      </c>
      <c r="AJ2" t="s">
        <v>117</v>
      </c>
      <c r="AK2" t="s">
        <v>117</v>
      </c>
      <c r="AL2" t="s">
        <v>118</v>
      </c>
      <c r="AM2" t="s">
        <v>119</v>
      </c>
      <c r="AN2" t="s">
        <v>120</v>
      </c>
      <c r="AO2" t="s">
        <v>109</v>
      </c>
      <c r="AP2" t="s">
        <v>114</v>
      </c>
      <c r="AQ2" t="s">
        <v>106</v>
      </c>
      <c r="AR2" t="s">
        <v>106</v>
      </c>
      <c r="AS2" t="s">
        <v>121</v>
      </c>
      <c r="AT2" t="s">
        <v>122</v>
      </c>
      <c r="AU2" t="s">
        <v>123</v>
      </c>
      <c r="AV2" t="s">
        <v>108</v>
      </c>
      <c r="AW2" t="s">
        <v>124</v>
      </c>
      <c r="AX2" t="s">
        <v>109</v>
      </c>
      <c r="AY2" t="s">
        <v>120</v>
      </c>
      <c r="AZ2" t="s">
        <v>124</v>
      </c>
      <c r="BA2" t="s">
        <v>122</v>
      </c>
      <c r="BB2" t="s">
        <v>125</v>
      </c>
      <c r="BC2" t="s">
        <v>108</v>
      </c>
      <c r="BD2" t="s">
        <v>126</v>
      </c>
      <c r="BE2" t="s">
        <v>104</v>
      </c>
      <c r="BF2" t="s">
        <v>104</v>
      </c>
      <c r="BG2" t="s">
        <v>127</v>
      </c>
      <c r="BH2" t="s">
        <v>125</v>
      </c>
      <c r="BI2" t="s">
        <v>108</v>
      </c>
      <c r="BJ2" t="s">
        <v>110</v>
      </c>
      <c r="BK2" t="s">
        <v>108</v>
      </c>
      <c r="BL2" t="s">
        <v>124</v>
      </c>
      <c r="BM2" t="s">
        <v>106</v>
      </c>
      <c r="BN2" t="s">
        <v>102</v>
      </c>
      <c r="BO2" t="s">
        <v>115</v>
      </c>
      <c r="BP2" t="s">
        <v>115</v>
      </c>
      <c r="BQ2" t="s">
        <v>108</v>
      </c>
      <c r="BR2" t="s">
        <v>117</v>
      </c>
      <c r="BS2" t="s">
        <v>103</v>
      </c>
      <c r="BT2" t="s">
        <v>107</v>
      </c>
      <c r="BU2" t="s">
        <v>128</v>
      </c>
      <c r="BV2" t="s">
        <v>107</v>
      </c>
      <c r="BW2" t="s">
        <v>124</v>
      </c>
      <c r="BX2" t="s">
        <v>103</v>
      </c>
      <c r="BY2" t="s">
        <v>115</v>
      </c>
      <c r="BZ2" t="s">
        <v>125</v>
      </c>
      <c r="CA2" t="s">
        <v>129</v>
      </c>
      <c r="CB2" t="s">
        <v>130</v>
      </c>
      <c r="CC2" t="s">
        <v>116</v>
      </c>
      <c r="CD2" t="s">
        <v>122</v>
      </c>
      <c r="CE2" t="s">
        <v>131</v>
      </c>
      <c r="CF2" t="s">
        <v>120</v>
      </c>
      <c r="CG2" t="s">
        <v>111</v>
      </c>
      <c r="CH2" t="s">
        <v>109</v>
      </c>
      <c r="CI2" t="s">
        <v>110</v>
      </c>
      <c r="CJ2" t="s">
        <v>124</v>
      </c>
      <c r="CK2" t="s">
        <v>118</v>
      </c>
      <c r="CL2" t="s">
        <v>113</v>
      </c>
      <c r="CM2" t="s">
        <v>109</v>
      </c>
      <c r="CN2" t="s">
        <v>117</v>
      </c>
      <c r="CO2" t="s">
        <v>115</v>
      </c>
      <c r="CP2" t="s">
        <v>122</v>
      </c>
      <c r="CQ2" t="s">
        <v>110</v>
      </c>
      <c r="CR2" t="s">
        <v>124</v>
      </c>
      <c r="CS2" t="s">
        <v>116</v>
      </c>
      <c r="CT2" t="s">
        <v>120</v>
      </c>
      <c r="CU2" t="s">
        <v>104</v>
      </c>
      <c r="CV2" t="s">
        <v>131</v>
      </c>
      <c r="CW2" t="s">
        <v>121</v>
      </c>
    </row>
    <row r="3" spans="1:208" x14ac:dyDescent="0.25">
      <c r="A3" t="s">
        <v>132</v>
      </c>
      <c r="B3" t="s">
        <v>133</v>
      </c>
      <c r="C3" t="s">
        <v>114</v>
      </c>
      <c r="D3" t="s">
        <v>111</v>
      </c>
      <c r="E3" t="s">
        <v>102</v>
      </c>
      <c r="F3" t="s">
        <v>133</v>
      </c>
      <c r="G3" t="s">
        <v>111</v>
      </c>
      <c r="H3" t="s">
        <v>105</v>
      </c>
      <c r="I3" t="s">
        <v>103</v>
      </c>
      <c r="J3" t="s">
        <v>103</v>
      </c>
      <c r="K3" t="s">
        <v>133</v>
      </c>
      <c r="L3" t="s">
        <v>111</v>
      </c>
      <c r="M3" t="s">
        <v>114</v>
      </c>
      <c r="N3" t="s">
        <v>133</v>
      </c>
      <c r="O3" t="s">
        <v>112</v>
      </c>
      <c r="P3" t="s">
        <v>133</v>
      </c>
      <c r="Q3" t="s">
        <v>105</v>
      </c>
      <c r="R3" t="s">
        <v>105</v>
      </c>
      <c r="S3" t="s">
        <v>133</v>
      </c>
      <c r="T3" t="s">
        <v>102</v>
      </c>
      <c r="U3" t="s">
        <v>111</v>
      </c>
      <c r="V3" t="s">
        <v>112</v>
      </c>
      <c r="W3" t="s">
        <v>107</v>
      </c>
      <c r="X3" t="s">
        <v>105</v>
      </c>
      <c r="Y3" t="s">
        <v>104</v>
      </c>
      <c r="Z3" t="s">
        <v>111</v>
      </c>
      <c r="AA3" t="s">
        <v>127</v>
      </c>
      <c r="AB3" t="s">
        <v>119</v>
      </c>
      <c r="AC3" t="s">
        <v>128</v>
      </c>
      <c r="AD3" t="s">
        <v>114</v>
      </c>
      <c r="AE3" t="s">
        <v>128</v>
      </c>
      <c r="AF3" t="s">
        <v>114</v>
      </c>
      <c r="AG3" t="s">
        <v>133</v>
      </c>
      <c r="AH3" t="s">
        <v>107</v>
      </c>
      <c r="AI3" t="s">
        <v>102</v>
      </c>
      <c r="AJ3" t="s">
        <v>102</v>
      </c>
      <c r="AK3" t="s">
        <v>105</v>
      </c>
      <c r="AL3" t="s">
        <v>103</v>
      </c>
      <c r="AM3" t="s">
        <v>105</v>
      </c>
      <c r="AN3" t="s">
        <v>102</v>
      </c>
      <c r="AO3" t="s">
        <v>119</v>
      </c>
      <c r="AP3" t="s">
        <v>107</v>
      </c>
      <c r="AQ3" t="s">
        <v>124</v>
      </c>
      <c r="AR3" t="s">
        <v>102</v>
      </c>
      <c r="AS3" t="s">
        <v>102</v>
      </c>
      <c r="AT3" t="s">
        <v>114</v>
      </c>
      <c r="AU3" t="s">
        <v>106</v>
      </c>
      <c r="AV3" t="s">
        <v>128</v>
      </c>
      <c r="AW3" t="s">
        <v>110</v>
      </c>
      <c r="AX3" t="s">
        <v>116</v>
      </c>
      <c r="AY3" t="s">
        <v>103</v>
      </c>
      <c r="AZ3" t="s">
        <v>134</v>
      </c>
      <c r="BA3" t="s">
        <v>106</v>
      </c>
      <c r="BB3" t="s">
        <v>124</v>
      </c>
      <c r="BC3" t="s">
        <v>105</v>
      </c>
      <c r="BD3" t="s">
        <v>133</v>
      </c>
      <c r="BE3" t="s">
        <v>110</v>
      </c>
      <c r="BF3" t="s">
        <v>108</v>
      </c>
      <c r="BG3" t="s">
        <v>133</v>
      </c>
      <c r="BH3" t="s">
        <v>108</v>
      </c>
      <c r="BI3" t="s">
        <v>102</v>
      </c>
      <c r="BJ3" t="s">
        <v>119</v>
      </c>
      <c r="BK3" t="s">
        <v>106</v>
      </c>
      <c r="BL3" t="s">
        <v>102</v>
      </c>
      <c r="BM3" t="s">
        <v>135</v>
      </c>
      <c r="BN3" t="s">
        <v>103</v>
      </c>
      <c r="BO3" t="s">
        <v>103</v>
      </c>
      <c r="BP3" t="s">
        <v>119</v>
      </c>
      <c r="BQ3" t="s">
        <v>127</v>
      </c>
      <c r="BR3" t="s">
        <v>124</v>
      </c>
      <c r="BS3" t="s">
        <v>112</v>
      </c>
      <c r="BT3" t="s">
        <v>119</v>
      </c>
      <c r="BU3" t="s">
        <v>105</v>
      </c>
      <c r="BV3" t="s">
        <v>112</v>
      </c>
      <c r="BW3" t="s">
        <v>105</v>
      </c>
      <c r="BX3" t="s">
        <v>105</v>
      </c>
      <c r="BY3" t="s">
        <v>108</v>
      </c>
      <c r="BZ3" t="s">
        <v>103</v>
      </c>
      <c r="CA3" t="s">
        <v>102</v>
      </c>
      <c r="CB3" t="s">
        <v>106</v>
      </c>
      <c r="CC3" t="s">
        <v>105</v>
      </c>
      <c r="CD3" t="s">
        <v>111</v>
      </c>
      <c r="CE3" t="s">
        <v>107</v>
      </c>
      <c r="CF3" t="s">
        <v>124</v>
      </c>
      <c r="CG3" t="s">
        <v>127</v>
      </c>
      <c r="CH3" t="s">
        <v>106</v>
      </c>
      <c r="CI3" t="s">
        <v>111</v>
      </c>
      <c r="CJ3" t="s">
        <v>112</v>
      </c>
      <c r="CK3" t="s">
        <v>133</v>
      </c>
      <c r="CL3" t="s">
        <v>103</v>
      </c>
      <c r="CM3" t="s">
        <v>112</v>
      </c>
      <c r="CN3" t="s">
        <v>103</v>
      </c>
      <c r="CO3" t="s">
        <v>114</v>
      </c>
      <c r="CP3" t="s">
        <v>125</v>
      </c>
      <c r="CQ3" t="s">
        <v>114</v>
      </c>
      <c r="CR3" t="s">
        <v>126</v>
      </c>
      <c r="CS3" t="s">
        <v>107</v>
      </c>
      <c r="CT3" t="s">
        <v>105</v>
      </c>
      <c r="CU3" t="s">
        <v>115</v>
      </c>
      <c r="CV3" t="s">
        <v>102</v>
      </c>
      <c r="CW3" t="s">
        <v>105</v>
      </c>
      <c r="GV3" t="s">
        <v>187</v>
      </c>
      <c r="GX3" t="s">
        <v>188</v>
      </c>
      <c r="GY3" t="s">
        <v>193</v>
      </c>
      <c r="GZ3" t="s">
        <v>194</v>
      </c>
    </row>
    <row r="4" spans="1:208" x14ac:dyDescent="0.25">
      <c r="A4" t="s">
        <v>181</v>
      </c>
      <c r="B4">
        <v>1</v>
      </c>
      <c r="C4">
        <v>0.98480000000000001</v>
      </c>
      <c r="D4">
        <v>0.94730000000000003</v>
      </c>
      <c r="E4">
        <v>0.124</v>
      </c>
      <c r="F4">
        <v>1</v>
      </c>
      <c r="G4">
        <v>0.80689999999999995</v>
      </c>
      <c r="H4">
        <v>0.19040000000000001</v>
      </c>
      <c r="I4">
        <v>4.0300000000000002E-2</v>
      </c>
      <c r="J4">
        <v>3.2599999999999997E-2</v>
      </c>
      <c r="K4">
        <v>1</v>
      </c>
      <c r="L4">
        <v>0.96599999999999997</v>
      </c>
      <c r="M4">
        <v>0.93079999999999996</v>
      </c>
      <c r="N4">
        <v>1</v>
      </c>
      <c r="O4">
        <v>0.95820000000000005</v>
      </c>
      <c r="P4">
        <v>1</v>
      </c>
      <c r="Q4">
        <v>0.2833</v>
      </c>
      <c r="R4">
        <v>6.6699999999999995E-2</v>
      </c>
      <c r="S4">
        <v>1</v>
      </c>
      <c r="T4">
        <v>0.3453</v>
      </c>
      <c r="U4">
        <v>0.78290000000000004</v>
      </c>
      <c r="V4">
        <v>0.94020000000000004</v>
      </c>
      <c r="W4">
        <v>0.23380000000000001</v>
      </c>
      <c r="X4">
        <v>0.108</v>
      </c>
      <c r="Y4">
        <v>0.86150000000000004</v>
      </c>
      <c r="Z4">
        <v>0.77170000000000005</v>
      </c>
      <c r="AA4">
        <v>0.79590000000000005</v>
      </c>
      <c r="AB4">
        <v>-1</v>
      </c>
      <c r="AC4">
        <v>0.92210000000000003</v>
      </c>
      <c r="AD4">
        <v>0.99009999999999998</v>
      </c>
      <c r="AE4">
        <v>0.7671</v>
      </c>
      <c r="AF4">
        <v>0.92669999999999997</v>
      </c>
      <c r="AG4">
        <v>1</v>
      </c>
      <c r="AH4">
        <v>0.1535</v>
      </c>
      <c r="AI4">
        <v>-1</v>
      </c>
      <c r="AJ4">
        <v>5.6599999999999998E-2</v>
      </c>
      <c r="AK4">
        <v>7.85E-2</v>
      </c>
      <c r="AL4">
        <v>0.1852</v>
      </c>
      <c r="AM4">
        <v>-1</v>
      </c>
      <c r="AN4">
        <v>8.2500000000000004E-2</v>
      </c>
      <c r="AO4">
        <v>-1</v>
      </c>
      <c r="AP4">
        <v>8.9300000000000004E-2</v>
      </c>
      <c r="AQ4">
        <v>-1</v>
      </c>
      <c r="AR4">
        <v>0.1653</v>
      </c>
      <c r="AS4">
        <v>-1</v>
      </c>
      <c r="AT4">
        <v>-1</v>
      </c>
      <c r="AU4">
        <v>-1</v>
      </c>
      <c r="AV4">
        <v>0.92869999999999997</v>
      </c>
      <c r="AW4">
        <v>-1</v>
      </c>
      <c r="AX4">
        <v>-1</v>
      </c>
      <c r="AY4">
        <v>2.12E-2</v>
      </c>
      <c r="AZ4">
        <v>-1</v>
      </c>
      <c r="BA4">
        <v>-1</v>
      </c>
      <c r="BB4">
        <v>-1</v>
      </c>
      <c r="BC4">
        <v>0.81640000000000001</v>
      </c>
      <c r="BD4">
        <v>1</v>
      </c>
      <c r="BE4">
        <v>0.18820000000000001</v>
      </c>
      <c r="BF4">
        <v>2.8199999999999999E-2</v>
      </c>
      <c r="BG4">
        <v>1</v>
      </c>
      <c r="BH4">
        <v>7.1099999999999997E-2</v>
      </c>
      <c r="BI4">
        <v>0.72729999999999995</v>
      </c>
      <c r="BJ4">
        <v>-1</v>
      </c>
      <c r="BK4">
        <v>0.95899999999999996</v>
      </c>
      <c r="BL4">
        <v>-1</v>
      </c>
      <c r="BM4">
        <v>6.93E-2</v>
      </c>
      <c r="BN4">
        <v>0.2883</v>
      </c>
      <c r="BO4">
        <v>0.19789999999999999</v>
      </c>
      <c r="BP4">
        <v>-1</v>
      </c>
      <c r="BQ4">
        <v>0.80400000000000005</v>
      </c>
      <c r="BR4">
        <v>-1</v>
      </c>
      <c r="BS4">
        <v>0.99199999999999999</v>
      </c>
      <c r="BT4">
        <v>-1</v>
      </c>
      <c r="BU4">
        <v>0.33789999999999998</v>
      </c>
      <c r="BV4">
        <v>0.94110000000000005</v>
      </c>
      <c r="BW4">
        <v>-1</v>
      </c>
      <c r="BX4">
        <v>0.80300000000000005</v>
      </c>
      <c r="BY4">
        <v>0.1832</v>
      </c>
      <c r="BZ4">
        <v>9.3100000000000002E-2</v>
      </c>
      <c r="CA4">
        <v>0.1246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0.2064</v>
      </c>
      <c r="CH4">
        <v>0.80769999999999997</v>
      </c>
      <c r="CI4">
        <v>0.72009999999999996</v>
      </c>
      <c r="CJ4">
        <v>-1</v>
      </c>
      <c r="CK4">
        <v>1</v>
      </c>
      <c r="CL4">
        <v>0.1447</v>
      </c>
      <c r="CM4">
        <v>0.9577</v>
      </c>
      <c r="CN4">
        <v>1.4200000000000001E-2</v>
      </c>
      <c r="CO4">
        <v>0.92910000000000004</v>
      </c>
      <c r="CP4">
        <v>-1</v>
      </c>
      <c r="CQ4">
        <v>0.89359999999999995</v>
      </c>
      <c r="CR4">
        <v>-1</v>
      </c>
      <c r="CS4">
        <v>-1</v>
      </c>
      <c r="CT4">
        <v>0.1295</v>
      </c>
      <c r="CU4">
        <v>0.14099999999999999</v>
      </c>
      <c r="CV4">
        <v>-1</v>
      </c>
      <c r="CW4">
        <v>-1</v>
      </c>
      <c r="CZ4" t="e">
        <f t="shared" ref="CZ4:CZ35" ca="1" si="0">IF(B$61, (IF(B$58, IF(B4=-1, -1, 1- B4), B4)), -1)</f>
        <v>#VALUE!</v>
      </c>
      <c r="DA4">
        <f t="shared" ref="DA4:DA35" ca="1" si="1">IF(C$61, (IF(C$58, IF(C4=-1, -1, 1- C4), C4)), -1)</f>
        <v>-1</v>
      </c>
      <c r="DB4">
        <f t="shared" ref="DB4:DB35" ca="1" si="2">IF(D$61, (IF(D$58, IF(D4=-1, -1, 1- D4), D4)), -1)</f>
        <v>-1</v>
      </c>
      <c r="DC4">
        <f t="shared" ref="DC4:DC35" ca="1" si="3">IF(E$61, (IF(E$58, IF(E4=-1, -1, 1- E4), E4)), -1)</f>
        <v>0.876</v>
      </c>
      <c r="DD4">
        <f t="shared" ref="DD4:DD35" ca="1" si="4">IF(F$61, (IF(F$58, IF(F4=-1, -1, 1- F4), F4)), -1)</f>
        <v>1</v>
      </c>
      <c r="DE4">
        <f t="shared" ref="DE4:DE35" ca="1" si="5">IF(G$61, (IF(G$58, IF(G4=-1, -1, 1- G4), G4)), -1)</f>
        <v>0.80689999999999995</v>
      </c>
      <c r="DF4">
        <f t="shared" ref="DF4:DF35" ca="1" si="6">IF(H$61, (IF(H$58, IF(H4=-1, -1, 1- H4), H4)), -1)</f>
        <v>0.80959999999999999</v>
      </c>
      <c r="DG4">
        <f t="shared" ref="DG4:DG35" ca="1" si="7">IF(I$61, (IF(I$58, IF(I4=-1, -1, 1- I4), I4)), -1)</f>
        <v>-1</v>
      </c>
      <c r="DH4">
        <f t="shared" ref="DH4:DH35" ca="1" si="8">IF(J$61, (IF(J$58, IF(J4=-1, -1, 1- J4), J4)), -1)</f>
        <v>-1</v>
      </c>
      <c r="DI4">
        <f t="shared" ref="DI4:DI35" ca="1" si="9">IF(K$61, (IF(K$58, IF(K4=-1, -1, 1- K4), K4)), -1)</f>
        <v>1</v>
      </c>
      <c r="DJ4">
        <f t="shared" ref="DJ4:DJ35" ca="1" si="10">IF(L$61, (IF(L$58, IF(L4=-1, -1, 1- L4), L4)), -1)</f>
        <v>-1</v>
      </c>
      <c r="DK4">
        <f t="shared" ref="DK4:DK35" ca="1" si="11">IF(M$61, (IF(M$58, IF(M4=-1, -1, 1- M4), M4)), -1)</f>
        <v>0.93079999999999996</v>
      </c>
      <c r="DL4">
        <f t="shared" ref="DL4:DL35" ca="1" si="12">IF(N$61, (IF(N$58, IF(N4=-1, -1, 1- N4), N4)), -1)</f>
        <v>1</v>
      </c>
      <c r="DM4">
        <f t="shared" ref="DM4:DM35" ca="1" si="13">IF(O$61, (IF(O$58, IF(O4=-1, -1, 1- O4), O4)), -1)</f>
        <v>0.95820000000000005</v>
      </c>
      <c r="DN4">
        <f t="shared" ref="DN4:DN35" ca="1" si="14">IF(P$61, (IF(P$58, IF(P4=-1, -1, 1- P4), P4)), -1)</f>
        <v>1</v>
      </c>
      <c r="DO4">
        <f t="shared" ref="DO4:DO35" ca="1" si="15">IF(Q$61, (IF(Q$58, IF(Q4=-1, -1, 1- Q4), Q4)), -1)</f>
        <v>0.7167</v>
      </c>
      <c r="DP4">
        <f t="shared" ref="DP4:DP35" ca="1" si="16">IF(R$61, (IF(R$58, IF(R4=-1, -1, 1- R4), R4)), -1)</f>
        <v>0.93330000000000002</v>
      </c>
      <c r="DQ4">
        <f t="shared" ref="DQ4:DQ35" ca="1" si="17">IF(S$61, (IF(S$58, IF(S4=-1, -1, 1- S4), S4)), -1)</f>
        <v>-1</v>
      </c>
      <c r="DR4">
        <f t="shared" ref="DR4:DR35" ca="1" si="18">IF(T$61, (IF(T$58, IF(T4=-1, -1, 1- T4), T4)), -1)</f>
        <v>-1</v>
      </c>
      <c r="DS4">
        <f t="shared" ref="DS4:DS35" ca="1" si="19">IF(U$61, (IF(U$58, IF(U4=-1, -1, 1- U4), U4)), -1)</f>
        <v>0.78290000000000004</v>
      </c>
      <c r="DT4">
        <f t="shared" ref="DT4:DT35" ca="1" si="20">IF(V$61, (IF(V$58, IF(V4=-1, -1, 1- V4), V4)), -1)</f>
        <v>0.94020000000000004</v>
      </c>
      <c r="DU4">
        <f t="shared" ref="DU4:DU35" ca="1" si="21">IF(W$61, (IF(W$58, IF(W4=-1, -1, 1- W4), W4)), -1)</f>
        <v>0.76619999999999999</v>
      </c>
      <c r="DV4">
        <f t="shared" ref="DV4:DV35" ca="1" si="22">IF(X$61, (IF(X$58, IF(X4=-1, -1, 1- X4), X4)), -1)</f>
        <v>0.89200000000000002</v>
      </c>
      <c r="DW4">
        <f t="shared" ref="DW4:DW35" ca="1" si="23">IF(Y$61, (IF(Y$58, IF(Y4=-1, -1, 1- Y4), Y4)), -1)</f>
        <v>0.86150000000000004</v>
      </c>
      <c r="DX4">
        <f t="shared" ref="DX4:DX35" ca="1" si="24">IF(Z$61, (IF(Z$58, IF(Z4=-1, -1, 1- Z4), Z4)), -1)</f>
        <v>0.77170000000000005</v>
      </c>
      <c r="DY4">
        <f t="shared" ref="DY4:DY35" ca="1" si="25">IF(AA$61, (IF(AA$58, IF(AA4=-1, -1, 1- AA4), AA4)), -1)</f>
        <v>-1</v>
      </c>
      <c r="DZ4">
        <f t="shared" ref="DZ4:DZ35" ca="1" si="26">IF(AB$61, (IF(AB$58, IF(AB4=-1, -1, 1- AB4), AB4)), -1)</f>
        <v>-1</v>
      </c>
      <c r="EA4">
        <f t="shared" ref="EA4:EA35" ca="1" si="27">IF(AC$61, (IF(AC$58, IF(AC4=-1, -1, 1- AC4), AC4)), -1)</f>
        <v>-1</v>
      </c>
      <c r="EB4">
        <f t="shared" ref="EB4:EB35" ca="1" si="28">IF(AD$61, (IF(AD$58, IF(AD4=-1, -1, 1- AD4), AD4)), -1)</f>
        <v>-1</v>
      </c>
      <c r="EC4">
        <f t="shared" ref="EC4:EC35" ca="1" si="29">IF(AE$61, (IF(AE$58, IF(AE4=-1, -1, 1- AE4), AE4)), -1)</f>
        <v>0.7671</v>
      </c>
      <c r="ED4">
        <f t="shared" ref="ED4:ED35" ca="1" si="30">IF(AF$61, (IF(AF$58, IF(AF4=-1, -1, 1- AF4), AF4)), -1)</f>
        <v>0.92669999999999997</v>
      </c>
      <c r="EE4">
        <f t="shared" ref="EE4:EE35" ca="1" si="31">IF(AG$61, (IF(AG$58, IF(AG4=-1, -1, 1- AG4), AG4)), -1)</f>
        <v>1</v>
      </c>
      <c r="EF4">
        <f t="shared" ref="EF4:EF35" ca="1" si="32">IF(AH$61, (IF(AH$58, IF(AH4=-1, -1, 1- AH4), AH4)), -1)</f>
        <v>0.84650000000000003</v>
      </c>
      <c r="EG4">
        <f t="shared" ref="EG4:EG35" ca="1" si="33">IF(AI$61, (IF(AI$58, IF(AI4=-1, -1, 1- AI4), AI4)), -1)</f>
        <v>-1</v>
      </c>
      <c r="EH4">
        <f t="shared" ref="EH4:EH35" ca="1" si="34">IF(AJ$61, (IF(AJ$58, IF(AJ4=-1, -1, 1- AJ4), AJ4)), -1)</f>
        <v>0.94340000000000002</v>
      </c>
      <c r="EI4">
        <f t="shared" ref="EI4:EI35" ca="1" si="35">IF(AK$61, (IF(AK$58, IF(AK4=-1, -1, 1- AK4), AK4)), -1)</f>
        <v>0.92149999999999999</v>
      </c>
      <c r="EJ4">
        <f t="shared" ref="EJ4:EJ35" ca="1" si="36">IF(AL$61, (IF(AL$58, IF(AL4=-1, -1, 1- AL4), AL4)), -1)</f>
        <v>-1</v>
      </c>
      <c r="EK4">
        <f t="shared" ref="EK4:EK35" ca="1" si="37">IF(AM$61, (IF(AM$58, IF(AM4=-1, -1, 1- AM4), AM4)), -1)</f>
        <v>-1</v>
      </c>
      <c r="EL4">
        <f t="shared" ref="EL4:EL35" ca="1" si="38">IF(AN$61, (IF(AN$58, IF(AN4=-1, -1, 1- AN4), AN4)), -1)</f>
        <v>0.91749999999999998</v>
      </c>
      <c r="EM4">
        <f t="shared" ref="EM4:EM35" ca="1" si="39">IF(AO$61, (IF(AO$58, IF(AO4=-1, -1, 1- AO4), AO4)), -1)</f>
        <v>-1</v>
      </c>
      <c r="EN4">
        <f t="shared" ref="EN4:EN35" ca="1" si="40">IF(AP$61, (IF(AP$58, IF(AP4=-1, -1, 1- AP4), AP4)), -1)</f>
        <v>0.91069999999999995</v>
      </c>
      <c r="EO4">
        <f t="shared" ref="EO4:EO35" ca="1" si="41">IF(AQ$61, (IF(AQ$58, IF(AQ4=-1, -1, 1- AQ4), AQ4)), -1)</f>
        <v>-1</v>
      </c>
      <c r="EP4">
        <f t="shared" ref="EP4:EP35" ca="1" si="42">IF(AR$61, (IF(AR$58, IF(AR4=-1, -1, 1- AR4), AR4)), -1)</f>
        <v>0.8347</v>
      </c>
      <c r="EQ4">
        <f t="shared" ref="EQ4:EQ35" ca="1" si="43">IF(AS$61, (IF(AS$58, IF(AS4=-1, -1, 1- AS4), AS4)), -1)</f>
        <v>-1</v>
      </c>
      <c r="ER4">
        <f t="shared" ref="ER4:ER35" ca="1" si="44">IF(AT$61, (IF(AT$58, IF(AT4=-1, -1, 1- AT4), AT4)), -1)</f>
        <v>-1</v>
      </c>
      <c r="ES4">
        <f t="shared" ref="ES4:ES35" ca="1" si="45">IF(AU$61, (IF(AU$58, IF(AU4=-1, -1, 1- AU4), AU4)), -1)</f>
        <v>-1</v>
      </c>
      <c r="ET4">
        <f t="shared" ref="ET4:ET35" ca="1" si="46">IF(AV$61, (IF(AV$58, IF(AV4=-1, -1, 1- AV4), AV4)), -1)</f>
        <v>-1</v>
      </c>
      <c r="EU4">
        <f t="shared" ref="EU4:EU35" ca="1" si="47">IF(AW$61, (IF(AW$58, IF(AW4=-1, -1, 1- AW4), AW4)), -1)</f>
        <v>-1</v>
      </c>
      <c r="EV4">
        <f t="shared" ref="EV4:EV35" ca="1" si="48">IF(AX$61, (IF(AX$58, IF(AX4=-1, -1, 1- AX4), AX4)), -1)</f>
        <v>-1</v>
      </c>
      <c r="EW4">
        <f t="shared" ref="EW4:EW35" ca="1" si="49">IF(AY$61, (IF(AY$58, IF(AY4=-1, -1, 1- AY4), AY4)), -1)</f>
        <v>-1</v>
      </c>
      <c r="EX4">
        <f t="shared" ref="EX4:EX35" ca="1" si="50">IF(AZ$61, (IF(AZ$58, IF(AZ4=-1, -1, 1- AZ4), AZ4)), -1)</f>
        <v>-1</v>
      </c>
      <c r="EY4">
        <f t="shared" ref="EY4:EY35" ca="1" si="51">IF(BA$61, (IF(BA$58, IF(BA4=-1, -1, 1- BA4), BA4)), -1)</f>
        <v>-1</v>
      </c>
      <c r="EZ4">
        <f t="shared" ref="EZ4:EZ35" ca="1" si="52">IF(BB$61, (IF(BB$58, IF(BB4=-1, -1, 1- BB4), BB4)), -1)</f>
        <v>-1</v>
      </c>
      <c r="FA4">
        <f t="shared" ref="FA4:FA35" ca="1" si="53">IF(BC$61, (IF(BC$58, IF(BC4=-1, -1, 1- BC4), BC4)), -1)</f>
        <v>-1</v>
      </c>
      <c r="FB4">
        <f t="shared" ref="FB4:FB35" ca="1" si="54">IF(BD$61, (IF(BD$58, IF(BD4=-1, -1, 1- BD4), BD4)), -1)</f>
        <v>1</v>
      </c>
      <c r="FC4">
        <f t="shared" ref="FC4:FC35" ca="1" si="55">IF(BE$61, (IF(BE$58, IF(BE4=-1, -1, 1- BE4), BE4)), -1)</f>
        <v>0.81179999999999997</v>
      </c>
      <c r="FD4">
        <f t="shared" ref="FD4:FD35" ca="1" si="56">IF(BF$61, (IF(BF$58, IF(BF4=-1, -1, 1- BF4), BF4)), -1)</f>
        <v>-1</v>
      </c>
      <c r="FE4">
        <f t="shared" ref="FE4:FE35" ca="1" si="57">IF(BG$61, (IF(BG$58, IF(BG4=-1, -1, 1- BG4), BG4)), -1)</f>
        <v>1</v>
      </c>
      <c r="FF4">
        <f t="shared" ref="FF4:FF35" ca="1" si="58">IF(BH$61, (IF(BH$58, IF(BH4=-1, -1, 1- BH4), BH4)), -1)</f>
        <v>-1</v>
      </c>
      <c r="FG4">
        <f t="shared" ref="FG4:FG35" ca="1" si="59">IF(BI$61, (IF(BI$58, IF(BI4=-1, -1, 1- BI4), BI4)), -1)</f>
        <v>-1</v>
      </c>
      <c r="FH4">
        <f t="shared" ref="FH4:FH35" ca="1" si="60">IF(BJ$61, (IF(BJ$58, IF(BJ4=-1, -1, 1- BJ4), BJ4)), -1)</f>
        <v>-1</v>
      </c>
      <c r="FI4">
        <f t="shared" ref="FI4:FI35" ca="1" si="61">IF(BK$61, (IF(BK$58, IF(BK4=-1, -1, 1- BK4), BK4)), -1)</f>
        <v>-1</v>
      </c>
      <c r="FJ4">
        <f t="shared" ref="FJ4:FJ35" ca="1" si="62">IF(BL$61, (IF(BL$58, IF(BL4=-1, -1, 1- BL4), BL4)), -1)</f>
        <v>-1</v>
      </c>
      <c r="FK4">
        <f t="shared" ref="FK4:FK35" ca="1" si="63">IF(BM$61, (IF(BM$58, IF(BM4=-1, -1, 1- BM4), BM4)), -1)</f>
        <v>-1</v>
      </c>
      <c r="FL4">
        <f t="shared" ref="FL4:FL35" ca="1" si="64">IF(BN$61, (IF(BN$58, IF(BN4=-1, -1, 1- BN4), BN4)), -1)</f>
        <v>-1</v>
      </c>
      <c r="FM4">
        <f t="shared" ref="FM4:FM35" ca="1" si="65">IF(BO$61, (IF(BO$58, IF(BO4=-1, -1, 1- BO4), BO4)), -1)</f>
        <v>-1</v>
      </c>
      <c r="FN4">
        <f t="shared" ref="FN4:FN35" ca="1" si="66">IF(BP$61, (IF(BP$58, IF(BP4=-1, -1, 1- BP4), BP4)), -1)</f>
        <v>-1</v>
      </c>
      <c r="FO4">
        <f t="shared" ref="FO4:FO35" ca="1" si="67">IF(BQ$61, (IF(BQ$58, IF(BQ4=-1, -1, 1- BQ4), BQ4)), -1)</f>
        <v>-1</v>
      </c>
      <c r="FP4">
        <f t="shared" ref="FP4:FP35" ca="1" si="68">IF(BR$61, (IF(BR$58, IF(BR4=-1, -1, 1- BR4), BR4)), -1)</f>
        <v>-1</v>
      </c>
      <c r="FQ4">
        <f t="shared" ref="FQ4:FQ35" ca="1" si="69">IF(BS$61, (IF(BS$58, IF(BS4=-1, -1, 1- BS4), BS4)), -1)</f>
        <v>-1</v>
      </c>
      <c r="FR4">
        <f t="shared" ref="FR4:FR35" ca="1" si="70">IF(BT$61, (IF(BT$58, IF(BT4=-1, -1, 1- BT4), BT4)), -1)</f>
        <v>-1</v>
      </c>
      <c r="FS4">
        <f t="shared" ref="FS4:FS35" ca="1" si="71">IF(BU$61, (IF(BU$58, IF(BU4=-1, -1, 1- BU4), BU4)), -1)</f>
        <v>0.66210000000000002</v>
      </c>
      <c r="FT4">
        <f t="shared" ref="FT4:FT35" ca="1" si="72">IF(BV$61, (IF(BV$58, IF(BV4=-1, -1, 1- BV4), BV4)), -1)</f>
        <v>0.94110000000000005</v>
      </c>
      <c r="FU4">
        <f t="shared" ref="FU4:FU35" ca="1" si="73">IF(BW$61, (IF(BW$58, IF(BW4=-1, -1, 1- BW4), BW4)), -1)</f>
        <v>-1</v>
      </c>
      <c r="FV4">
        <f t="shared" ref="FV4:FV35" ca="1" si="74">IF(BX$61, (IF(BX$58, IF(BX4=-1, -1, 1- BX4), BX4)), -1)</f>
        <v>-1</v>
      </c>
      <c r="FW4">
        <f t="shared" ref="FW4:FW35" ca="1" si="75">IF(BY$61, (IF(BY$58, IF(BY4=-1, -1, 1- BY4), BY4)), -1)</f>
        <v>-1</v>
      </c>
      <c r="FX4">
        <f t="shared" ref="FX4:FX35" ca="1" si="76">IF(BZ$61, (IF(BZ$58, IF(BZ4=-1, -1, 1- BZ4), BZ4)), -1)</f>
        <v>-1</v>
      </c>
      <c r="FY4">
        <f t="shared" ref="FY4:FY35" ca="1" si="77">IF(CA$61, (IF(CA$58, IF(CA4=-1, -1, 1- CA4), CA4)), -1)</f>
        <v>0.87539999999999996</v>
      </c>
      <c r="FZ4">
        <f t="shared" ref="FZ4:FZ35" ca="1" si="78">IF(CB$61, (IF(CB$58, IF(CB4=-1, -1, 1- CB4), CB4)), -1)</f>
        <v>-1</v>
      </c>
      <c r="GA4">
        <f t="shared" ref="GA4:GA35" ca="1" si="79">IF(CC$61, (IF(CC$58, IF(CC4=-1, -1, 1- CC4), CC4)), -1)</f>
        <v>-1</v>
      </c>
      <c r="GB4">
        <f t="shared" ref="GB4:GB35" ca="1" si="80">IF(CD$61, (IF(CD$58, IF(CD4=-1, -1, 1- CD4), CD4)), -1)</f>
        <v>-1</v>
      </c>
      <c r="GC4">
        <f t="shared" ref="GC4:GC35" ca="1" si="81">IF(CE$61, (IF(CE$58, IF(CE4=-1, -1, 1- CE4), CE4)), -1)</f>
        <v>-1</v>
      </c>
      <c r="GD4">
        <f t="shared" ref="GD4:GD35" ca="1" si="82">IF(CF$61, (IF(CF$58, IF(CF4=-1, -1, 1- CF4), CF4)), -1)</f>
        <v>-1</v>
      </c>
      <c r="GE4">
        <f t="shared" ref="GE4:GE35" ca="1" si="83">IF(CG$61, (IF(CG$58, IF(CG4=-1, -1, 1- CG4), CG4)), -1)</f>
        <v>0.79359999999999997</v>
      </c>
      <c r="GF4">
        <f t="shared" ref="GF4:GF35" ca="1" si="84">IF(CH$61, (IF(CH$58, IF(CH4=-1, -1, 1- CH4), CH4)), -1)</f>
        <v>0.80769999999999997</v>
      </c>
      <c r="GG4">
        <f t="shared" ref="GG4:GG35" ca="1" si="85">IF(CI$61, (IF(CI$58, IF(CI4=-1, -1, 1- CI4), CI4)), -1)</f>
        <v>0.72009999999999996</v>
      </c>
      <c r="GH4">
        <f t="shared" ref="GH4:GH35" ca="1" si="86">IF(CJ$61, (IF(CJ$58, IF(CJ4=-1, -1, 1- CJ4), CJ4)), -1)</f>
        <v>-1</v>
      </c>
      <c r="GI4">
        <f t="shared" ref="GI4:GI35" ca="1" si="87">IF(CK$61, (IF(CK$58, IF(CK4=-1, -1, 1- CK4), CK4)), -1)</f>
        <v>1</v>
      </c>
      <c r="GJ4">
        <f t="shared" ref="GJ4:GJ35" ca="1" si="88">IF(CL$61, (IF(CL$58, IF(CL4=-1, -1, 1- CL4), CL4)), -1)</f>
        <v>-1</v>
      </c>
      <c r="GK4">
        <f t="shared" ref="GK4:GK35" ca="1" si="89">IF(CM$61, (IF(CM$58, IF(CM4=-1, -1, 1- CM4), CM4)), -1)</f>
        <v>0.9577</v>
      </c>
      <c r="GL4">
        <f t="shared" ref="GL4:GL35" ca="1" si="90">IF(CN$61, (IF(CN$58, IF(CN4=-1, -1, 1- CN4), CN4)), -1)</f>
        <v>-1</v>
      </c>
      <c r="GM4">
        <f t="shared" ref="GM4:GM35" ca="1" si="91">IF(CO$61, (IF(CO$58, IF(CO4=-1, -1, 1- CO4), CO4)), -1)</f>
        <v>0.92910000000000004</v>
      </c>
      <c r="GN4">
        <f t="shared" ref="GN4:GN35" ca="1" si="92">IF(CP$61, (IF(CP$58, IF(CP4=-1, -1, 1- CP4), CP4)), -1)</f>
        <v>-1</v>
      </c>
      <c r="GO4">
        <f t="shared" ref="GO4:GO35" ca="1" si="93">IF(CQ$61, (IF(CQ$58, IF(CQ4=-1, -1, 1- CQ4), CQ4)), -1)</f>
        <v>0.89359999999999995</v>
      </c>
      <c r="GP4">
        <f t="shared" ref="GP4:GP35" ca="1" si="94">IF(CR$61, (IF(CR$58, IF(CR4=-1, -1, 1- CR4), CR4)), -1)</f>
        <v>-1</v>
      </c>
      <c r="GQ4">
        <f t="shared" ref="GQ4:GQ35" ca="1" si="95">IF(CS$61, (IF(CS$58, IF(CS4=-1, -1, 1- CS4), CS4)), -1)</f>
        <v>-1</v>
      </c>
      <c r="GR4">
        <f t="shared" ref="GR4:GR35" ca="1" si="96">IF(CT$61, (IF(CT$58, IF(CT4=-1, -1, 1- CT4), CT4)), -1)</f>
        <v>0.87050000000000005</v>
      </c>
      <c r="GS4">
        <f t="shared" ref="GS4:GS35" ca="1" si="97">IF(CU$61, (IF(CU$58, IF(CU4=-1, -1, 1- CU4), CU4)), -1)</f>
        <v>0.85899999999999999</v>
      </c>
      <c r="GT4">
        <f t="shared" ref="GT4:GT35" ca="1" si="98">IF(CV$61, (IF(CV$58, IF(CV4=-1, -1, 1- CV4), CV4)), -1)</f>
        <v>-1</v>
      </c>
      <c r="GU4">
        <f t="shared" ref="GU4:GU35" ca="1" si="99">IF(CW$61, (IF(CW$58, IF(CW4=-1, -1, 1- CW4), CW4)), -1)</f>
        <v>-1</v>
      </c>
      <c r="GV4">
        <f t="shared" ref="GV4:GV35" ca="1" si="100">SUMIF(CZ4:GU4,"&gt;=0")/COUNTIF(CZ4:GU4,"&gt;=0")</f>
        <v>0.88379999999999981</v>
      </c>
      <c r="GW4">
        <f t="shared" ref="GW4:GW35" ca="1" si="101">COUNTIF(CZ4:GU4,"&gt;=0")</f>
        <v>41</v>
      </c>
      <c r="GX4">
        <f ca="1">IF(GV4&lt;&gt;-1,(GV4-OFFSET(GV$52,-COUNTIF(GV$4:GV$52,"=-1"),0))/(GV$4-OFFSET(GV$52,-COUNTIF(GV$4:GV$52,"=-1"), 0)),-1)</f>
        <v>1</v>
      </c>
      <c r="GY4" t="e">
        <f t="array" aca="1" ref="GY4" ca="1">_xlfn.STDEV.S(IF(CZ4:GU4&lt;&gt;-1,CZ4:GU4))</f>
        <v>#VALUE!</v>
      </c>
      <c r="GZ4" t="e">
        <f t="array" aca="1" ref="GZ4" ca="1">_xlfn.VAR.S(IF(CZ4:GU4&lt;&gt;-1,CZ4:GU4))</f>
        <v>#VALUE!</v>
      </c>
    </row>
    <row r="5" spans="1:208" x14ac:dyDescent="0.25">
      <c r="A5" t="s">
        <v>159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0.2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8.2799999999999999E-2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7.0099999999999996E-2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0.16600000000000001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0.1928</v>
      </c>
      <c r="CU5">
        <v>-1</v>
      </c>
      <c r="CV5">
        <v>-1</v>
      </c>
      <c r="CW5">
        <v>-1</v>
      </c>
      <c r="CZ5" t="e">
        <f t="shared" ca="1" si="0"/>
        <v>#VALUE!</v>
      </c>
      <c r="DA5">
        <f t="shared" ca="1" si="1"/>
        <v>-1</v>
      </c>
      <c r="DB5">
        <f t="shared" ca="1" si="2"/>
        <v>-1</v>
      </c>
      <c r="DC5">
        <f t="shared" ca="1" si="3"/>
        <v>-1</v>
      </c>
      <c r="DD5">
        <f t="shared" ca="1" si="4"/>
        <v>-1</v>
      </c>
      <c r="DE5">
        <f t="shared" ca="1" si="5"/>
        <v>-1</v>
      </c>
      <c r="DF5">
        <f t="shared" ca="1" si="6"/>
        <v>0.8</v>
      </c>
      <c r="DG5">
        <f t="shared" ca="1" si="7"/>
        <v>-1</v>
      </c>
      <c r="DH5">
        <f t="shared" ca="1" si="8"/>
        <v>-1</v>
      </c>
      <c r="DI5">
        <f t="shared" ca="1" si="9"/>
        <v>-1</v>
      </c>
      <c r="DJ5">
        <f t="shared" ca="1" si="10"/>
        <v>-1</v>
      </c>
      <c r="DK5">
        <f t="shared" ca="1" si="11"/>
        <v>-1</v>
      </c>
      <c r="DL5">
        <f t="shared" ca="1" si="12"/>
        <v>-1</v>
      </c>
      <c r="DM5">
        <f t="shared" ca="1" si="13"/>
        <v>-1</v>
      </c>
      <c r="DN5">
        <f t="shared" ca="1" si="14"/>
        <v>-1</v>
      </c>
      <c r="DO5">
        <f t="shared" ca="1" si="15"/>
        <v>-1</v>
      </c>
      <c r="DP5">
        <f t="shared" ca="1" si="16"/>
        <v>0.91720000000000002</v>
      </c>
      <c r="DQ5">
        <f t="shared" ca="1" si="17"/>
        <v>-1</v>
      </c>
      <c r="DR5">
        <f t="shared" ca="1" si="18"/>
        <v>-1</v>
      </c>
      <c r="DS5">
        <f t="shared" ca="1" si="19"/>
        <v>-1</v>
      </c>
      <c r="DT5">
        <f t="shared" ca="1" si="20"/>
        <v>-1</v>
      </c>
      <c r="DU5">
        <f t="shared" ca="1" si="21"/>
        <v>-1</v>
      </c>
      <c r="DV5">
        <f t="shared" ca="1" si="22"/>
        <v>-1</v>
      </c>
      <c r="DW5">
        <f t="shared" ca="1" si="23"/>
        <v>-1</v>
      </c>
      <c r="DX5">
        <f t="shared" ca="1" si="24"/>
        <v>-1</v>
      </c>
      <c r="DY5">
        <f t="shared" ca="1" si="25"/>
        <v>-1</v>
      </c>
      <c r="DZ5">
        <f t="shared" ca="1" si="26"/>
        <v>-1</v>
      </c>
      <c r="EA5">
        <f t="shared" ca="1" si="27"/>
        <v>-1</v>
      </c>
      <c r="EB5">
        <f t="shared" ca="1" si="28"/>
        <v>-1</v>
      </c>
      <c r="EC5">
        <f t="shared" ca="1" si="29"/>
        <v>-1</v>
      </c>
      <c r="ED5">
        <f t="shared" ca="1" si="30"/>
        <v>-1</v>
      </c>
      <c r="EE5">
        <f t="shared" ca="1" si="31"/>
        <v>-1</v>
      </c>
      <c r="EF5">
        <f t="shared" ca="1" si="32"/>
        <v>-1</v>
      </c>
      <c r="EG5">
        <f t="shared" ca="1" si="33"/>
        <v>-1</v>
      </c>
      <c r="EH5">
        <f t="shared" ca="1" si="34"/>
        <v>-1</v>
      </c>
      <c r="EI5">
        <f t="shared" ca="1" si="35"/>
        <v>0.92989999999999995</v>
      </c>
      <c r="EJ5">
        <f t="shared" ca="1" si="36"/>
        <v>-1</v>
      </c>
      <c r="EK5">
        <f t="shared" ca="1" si="37"/>
        <v>-1</v>
      </c>
      <c r="EL5">
        <f t="shared" ca="1" si="38"/>
        <v>-1</v>
      </c>
      <c r="EM5">
        <f t="shared" ca="1" si="39"/>
        <v>-1</v>
      </c>
      <c r="EN5">
        <f t="shared" ca="1" si="40"/>
        <v>-1</v>
      </c>
      <c r="EO5">
        <f t="shared" ca="1" si="41"/>
        <v>-1</v>
      </c>
      <c r="EP5">
        <f t="shared" ca="1" si="42"/>
        <v>-1</v>
      </c>
      <c r="EQ5">
        <f t="shared" ca="1" si="43"/>
        <v>-1</v>
      </c>
      <c r="ER5">
        <f t="shared" ca="1" si="44"/>
        <v>-1</v>
      </c>
      <c r="ES5">
        <f t="shared" ca="1" si="45"/>
        <v>-1</v>
      </c>
      <c r="ET5">
        <f t="shared" ca="1" si="46"/>
        <v>-1</v>
      </c>
      <c r="EU5">
        <f t="shared" ca="1" si="47"/>
        <v>-1</v>
      </c>
      <c r="EV5">
        <f t="shared" ca="1" si="48"/>
        <v>-1</v>
      </c>
      <c r="EW5">
        <f t="shared" ca="1" si="49"/>
        <v>-1</v>
      </c>
      <c r="EX5">
        <f t="shared" ca="1" si="50"/>
        <v>-1</v>
      </c>
      <c r="EY5">
        <f t="shared" ca="1" si="51"/>
        <v>-1</v>
      </c>
      <c r="EZ5">
        <f t="shared" ca="1" si="52"/>
        <v>-1</v>
      </c>
      <c r="FA5">
        <f t="shared" ca="1" si="53"/>
        <v>-1</v>
      </c>
      <c r="FB5">
        <f t="shared" ca="1" si="54"/>
        <v>-1</v>
      </c>
      <c r="FC5">
        <f t="shared" ca="1" si="55"/>
        <v>-1</v>
      </c>
      <c r="FD5">
        <f t="shared" ca="1" si="56"/>
        <v>-1</v>
      </c>
      <c r="FE5">
        <f t="shared" ca="1" si="57"/>
        <v>-1</v>
      </c>
      <c r="FF5">
        <f t="shared" ca="1" si="58"/>
        <v>-1</v>
      </c>
      <c r="FG5">
        <f t="shared" ca="1" si="59"/>
        <v>-1</v>
      </c>
      <c r="FH5">
        <f t="shared" ca="1" si="60"/>
        <v>-1</v>
      </c>
      <c r="FI5">
        <f t="shared" ca="1" si="61"/>
        <v>-1</v>
      </c>
      <c r="FJ5">
        <f t="shared" ca="1" si="62"/>
        <v>-1</v>
      </c>
      <c r="FK5">
        <f t="shared" ca="1" si="63"/>
        <v>-1</v>
      </c>
      <c r="FL5">
        <f t="shared" ca="1" si="64"/>
        <v>-1</v>
      </c>
      <c r="FM5">
        <f t="shared" ca="1" si="65"/>
        <v>-1</v>
      </c>
      <c r="FN5">
        <f t="shared" ca="1" si="66"/>
        <v>-1</v>
      </c>
      <c r="FO5">
        <f t="shared" ca="1" si="67"/>
        <v>-1</v>
      </c>
      <c r="FP5">
        <f t="shared" ca="1" si="68"/>
        <v>-1</v>
      </c>
      <c r="FQ5">
        <f t="shared" ca="1" si="69"/>
        <v>-1</v>
      </c>
      <c r="FR5">
        <f t="shared" ca="1" si="70"/>
        <v>-1</v>
      </c>
      <c r="FS5">
        <f t="shared" ca="1" si="71"/>
        <v>0.83399999999999996</v>
      </c>
      <c r="FT5">
        <f t="shared" ca="1" si="72"/>
        <v>-1</v>
      </c>
      <c r="FU5">
        <f t="shared" ca="1" si="73"/>
        <v>-1</v>
      </c>
      <c r="FV5">
        <f t="shared" ca="1" si="74"/>
        <v>-1</v>
      </c>
      <c r="FW5">
        <f t="shared" ca="1" si="75"/>
        <v>-1</v>
      </c>
      <c r="FX5">
        <f t="shared" ca="1" si="76"/>
        <v>-1</v>
      </c>
      <c r="FY5">
        <f t="shared" ca="1" si="77"/>
        <v>-1</v>
      </c>
      <c r="FZ5">
        <f t="shared" ca="1" si="78"/>
        <v>-1</v>
      </c>
      <c r="GA5">
        <f t="shared" ca="1" si="79"/>
        <v>-1</v>
      </c>
      <c r="GB5">
        <f t="shared" ca="1" si="80"/>
        <v>-1</v>
      </c>
      <c r="GC5">
        <f t="shared" ca="1" si="81"/>
        <v>-1</v>
      </c>
      <c r="GD5">
        <f t="shared" ca="1" si="82"/>
        <v>-1</v>
      </c>
      <c r="GE5">
        <f t="shared" ca="1" si="83"/>
        <v>-1</v>
      </c>
      <c r="GF5">
        <f t="shared" ca="1" si="84"/>
        <v>-1</v>
      </c>
      <c r="GG5">
        <f t="shared" ca="1" si="85"/>
        <v>-1</v>
      </c>
      <c r="GH5">
        <f t="shared" ca="1" si="86"/>
        <v>-1</v>
      </c>
      <c r="GI5">
        <f t="shared" ca="1" si="87"/>
        <v>-1</v>
      </c>
      <c r="GJ5">
        <f t="shared" ca="1" si="88"/>
        <v>-1</v>
      </c>
      <c r="GK5">
        <f t="shared" ca="1" si="89"/>
        <v>-1</v>
      </c>
      <c r="GL5">
        <f t="shared" ca="1" si="90"/>
        <v>-1</v>
      </c>
      <c r="GM5">
        <f t="shared" ca="1" si="91"/>
        <v>-1</v>
      </c>
      <c r="GN5">
        <f t="shared" ca="1" si="92"/>
        <v>-1</v>
      </c>
      <c r="GO5">
        <f t="shared" ca="1" si="93"/>
        <v>-1</v>
      </c>
      <c r="GP5">
        <f t="shared" ca="1" si="94"/>
        <v>-1</v>
      </c>
      <c r="GQ5">
        <f t="shared" ca="1" si="95"/>
        <v>-1</v>
      </c>
      <c r="GR5">
        <f t="shared" ca="1" si="96"/>
        <v>0.80720000000000003</v>
      </c>
      <c r="GS5">
        <f t="shared" ca="1" si="97"/>
        <v>-1</v>
      </c>
      <c r="GT5">
        <f t="shared" ca="1" si="98"/>
        <v>-1</v>
      </c>
      <c r="GU5">
        <f t="shared" ca="1" si="99"/>
        <v>-1</v>
      </c>
      <c r="GV5">
        <f t="shared" ca="1" si="100"/>
        <v>0.85766000000000009</v>
      </c>
      <c r="GW5">
        <f t="shared" ca="1" si="101"/>
        <v>5</v>
      </c>
      <c r="GX5">
        <f t="shared" ref="GX5:GX52" ca="1" si="102">IF(GV5&lt;&gt;-1,(GV5-OFFSET(GV$52,-COUNTIF(GV$4:GV$52,"=-1"),0))/(GV$4-OFFSET(GV$52,-COUNTIF(GV$4:GV$52,"=-1"), 0)),-1)</f>
        <v>0.96870813844168469</v>
      </c>
      <c r="GY5" t="e">
        <f t="array" aca="1" ref="GY5" ca="1">_xlfn.STDEV.S(IF(CZ5:GU5&lt;&gt;-1,CZ5:GU5))</f>
        <v>#VALUE!</v>
      </c>
      <c r="GZ5" t="e">
        <f t="array" aca="1" ref="GZ5" ca="1">_xlfn.VAR.S(IF(CZ5:GU5&lt;&gt;-1,CZ5:GU5))</f>
        <v>#VALUE!</v>
      </c>
    </row>
    <row r="6" spans="1:208" x14ac:dyDescent="0.25">
      <c r="A6" t="s">
        <v>173</v>
      </c>
      <c r="B6">
        <v>0.87190000000000001</v>
      </c>
      <c r="C6">
        <v>1</v>
      </c>
      <c r="D6">
        <v>0.91</v>
      </c>
      <c r="E6">
        <v>0.25969999999999999</v>
      </c>
      <c r="F6">
        <v>0.86819999999999997</v>
      </c>
      <c r="G6">
        <v>0.83250000000000002</v>
      </c>
      <c r="H6">
        <v>0.29770000000000002</v>
      </c>
      <c r="I6">
        <v>0.1023</v>
      </c>
      <c r="J6">
        <v>9.1200000000000003E-2</v>
      </c>
      <c r="K6">
        <v>0.92949999999999999</v>
      </c>
      <c r="L6">
        <v>0.95940000000000003</v>
      </c>
      <c r="M6">
        <v>1</v>
      </c>
      <c r="N6">
        <v>0.87649999999999995</v>
      </c>
      <c r="O6">
        <v>0.90410000000000001</v>
      </c>
      <c r="P6">
        <v>0.90629999999999999</v>
      </c>
      <c r="Q6">
        <v>0.19059999999999999</v>
      </c>
      <c r="R6">
        <v>0.1047</v>
      </c>
      <c r="S6">
        <v>0.96079999999999999</v>
      </c>
      <c r="T6">
        <v>0.34449999999999997</v>
      </c>
      <c r="U6">
        <v>0.8407</v>
      </c>
      <c r="V6">
        <v>0.93159999999999998</v>
      </c>
      <c r="W6">
        <v>0.16250000000000001</v>
      </c>
      <c r="X6">
        <v>0</v>
      </c>
      <c r="Y6">
        <v>0.72570000000000001</v>
      </c>
      <c r="Z6">
        <v>0.8175</v>
      </c>
      <c r="AA6">
        <v>0.82599999999999996</v>
      </c>
      <c r="AB6">
        <v>0.78400000000000003</v>
      </c>
      <c r="AC6">
        <v>0.88190000000000002</v>
      </c>
      <c r="AD6">
        <v>1</v>
      </c>
      <c r="AE6">
        <v>0.83330000000000004</v>
      </c>
      <c r="AF6">
        <v>1</v>
      </c>
      <c r="AG6">
        <v>0.86129999999999995</v>
      </c>
      <c r="AH6">
        <v>0.16520000000000001</v>
      </c>
      <c r="AI6">
        <v>0.1754</v>
      </c>
      <c r="AJ6">
        <v>0.1249</v>
      </c>
      <c r="AK6">
        <v>0.13270000000000001</v>
      </c>
      <c r="AL6">
        <v>0.1714</v>
      </c>
      <c r="AM6">
        <v>0.2475</v>
      </c>
      <c r="AN6">
        <v>0.1585</v>
      </c>
      <c r="AO6">
        <v>0.84809999999999997</v>
      </c>
      <c r="AP6">
        <v>0</v>
      </c>
      <c r="AQ6">
        <v>0.33329999999999999</v>
      </c>
      <c r="AR6">
        <v>0.21629999999999999</v>
      </c>
      <c r="AS6">
        <v>0.13969999999999999</v>
      </c>
      <c r="AT6">
        <v>1</v>
      </c>
      <c r="AU6">
        <v>0.88339999999999996</v>
      </c>
      <c r="AV6">
        <v>0.9254</v>
      </c>
      <c r="AW6">
        <v>0.3876</v>
      </c>
      <c r="AX6">
        <v>0.85489999999999999</v>
      </c>
      <c r="AY6">
        <v>4.99E-2</v>
      </c>
      <c r="AZ6">
        <v>0.47539999999999999</v>
      </c>
      <c r="BA6">
        <v>0.75770000000000004</v>
      </c>
      <c r="BB6">
        <v>0.4481</v>
      </c>
      <c r="BC6">
        <v>0.79669999999999996</v>
      </c>
      <c r="BD6">
        <v>0.92769999999999997</v>
      </c>
      <c r="BE6">
        <v>0.23300000000000001</v>
      </c>
      <c r="BF6">
        <v>5.6500000000000002E-2</v>
      </c>
      <c r="BG6">
        <v>0.87770000000000004</v>
      </c>
      <c r="BH6">
        <v>7.3200000000000001E-2</v>
      </c>
      <c r="BI6">
        <v>0.75819999999999999</v>
      </c>
      <c r="BJ6">
        <v>0.76500000000000001</v>
      </c>
      <c r="BK6">
        <v>0.93869999999999998</v>
      </c>
      <c r="BL6">
        <v>0.41539999999999999</v>
      </c>
      <c r="BM6">
        <v>8.0699999999999994E-2</v>
      </c>
      <c r="BN6">
        <v>0.23830000000000001</v>
      </c>
      <c r="BO6">
        <v>0.19719999999999999</v>
      </c>
      <c r="BP6">
        <v>0.76029999999999998</v>
      </c>
      <c r="BQ6">
        <v>0.8216</v>
      </c>
      <c r="BR6">
        <v>0.23380000000000001</v>
      </c>
      <c r="BS6">
        <v>0.96289999999999998</v>
      </c>
      <c r="BT6">
        <v>0.74139999999999995</v>
      </c>
      <c r="BU6">
        <v>0.18809999999999999</v>
      </c>
      <c r="BV6">
        <v>0.91310000000000002</v>
      </c>
      <c r="BW6">
        <v>0.45910000000000001</v>
      </c>
      <c r="BX6">
        <v>0.75</v>
      </c>
      <c r="BY6">
        <v>0.1532</v>
      </c>
      <c r="BZ6">
        <v>0.1351</v>
      </c>
      <c r="CA6">
        <v>0.12189999999999999</v>
      </c>
      <c r="CB6">
        <v>-1</v>
      </c>
      <c r="CC6">
        <v>0.20119999999999999</v>
      </c>
      <c r="CD6">
        <v>0.89349999999999996</v>
      </c>
      <c r="CE6">
        <v>-1</v>
      </c>
      <c r="CF6">
        <v>0.27139999999999997</v>
      </c>
      <c r="CG6">
        <v>0.31509999999999999</v>
      </c>
      <c r="CH6">
        <v>0.73680000000000001</v>
      </c>
      <c r="CI6">
        <v>0.82779999999999998</v>
      </c>
      <c r="CJ6">
        <v>0.83</v>
      </c>
      <c r="CK6">
        <v>0.876</v>
      </c>
      <c r="CL6">
        <v>0.15570000000000001</v>
      </c>
      <c r="CM6">
        <v>0.91059999999999997</v>
      </c>
      <c r="CN6">
        <v>3.7999999999999999E-2</v>
      </c>
      <c r="CO6">
        <v>1</v>
      </c>
      <c r="CP6">
        <v>0.66959999999999997</v>
      </c>
      <c r="CQ6">
        <v>1</v>
      </c>
      <c r="CR6">
        <v>0.49120000000000003</v>
      </c>
      <c r="CS6">
        <v>0.20469999999999999</v>
      </c>
      <c r="CT6">
        <v>0.18260000000000001</v>
      </c>
      <c r="CU6">
        <v>0.27839999999999998</v>
      </c>
      <c r="CV6">
        <v>-1</v>
      </c>
      <c r="CW6">
        <v>0.16209999999999999</v>
      </c>
      <c r="CZ6" t="e">
        <f t="shared" ca="1" si="0"/>
        <v>#VALUE!</v>
      </c>
      <c r="DA6">
        <f t="shared" ca="1" si="1"/>
        <v>-1</v>
      </c>
      <c r="DB6">
        <f t="shared" ca="1" si="2"/>
        <v>-1</v>
      </c>
      <c r="DC6">
        <f t="shared" ca="1" si="3"/>
        <v>0.74029999999999996</v>
      </c>
      <c r="DD6">
        <f t="shared" ca="1" si="4"/>
        <v>0.86819999999999997</v>
      </c>
      <c r="DE6">
        <f t="shared" ca="1" si="5"/>
        <v>0.83250000000000002</v>
      </c>
      <c r="DF6">
        <f t="shared" ca="1" si="6"/>
        <v>0.70229999999999992</v>
      </c>
      <c r="DG6">
        <f t="shared" ca="1" si="7"/>
        <v>-1</v>
      </c>
      <c r="DH6">
        <f t="shared" ca="1" si="8"/>
        <v>-1</v>
      </c>
      <c r="DI6">
        <f t="shared" ca="1" si="9"/>
        <v>0.92949999999999999</v>
      </c>
      <c r="DJ6">
        <f t="shared" ca="1" si="10"/>
        <v>-1</v>
      </c>
      <c r="DK6">
        <f t="shared" ca="1" si="11"/>
        <v>1</v>
      </c>
      <c r="DL6">
        <f t="shared" ca="1" si="12"/>
        <v>0.87649999999999995</v>
      </c>
      <c r="DM6">
        <f t="shared" ca="1" si="13"/>
        <v>0.90410000000000001</v>
      </c>
      <c r="DN6">
        <f t="shared" ca="1" si="14"/>
        <v>0.90629999999999999</v>
      </c>
      <c r="DO6">
        <f t="shared" ca="1" si="15"/>
        <v>0.80940000000000001</v>
      </c>
      <c r="DP6">
        <f t="shared" ca="1" si="16"/>
        <v>0.89529999999999998</v>
      </c>
      <c r="DQ6">
        <f t="shared" ca="1" si="17"/>
        <v>-1</v>
      </c>
      <c r="DR6">
        <f t="shared" ca="1" si="18"/>
        <v>-1</v>
      </c>
      <c r="DS6">
        <f t="shared" ca="1" si="19"/>
        <v>0.8407</v>
      </c>
      <c r="DT6">
        <f t="shared" ca="1" si="20"/>
        <v>0.93159999999999998</v>
      </c>
      <c r="DU6">
        <f t="shared" ca="1" si="21"/>
        <v>0.83750000000000002</v>
      </c>
      <c r="DV6">
        <f t="shared" ca="1" si="22"/>
        <v>1</v>
      </c>
      <c r="DW6">
        <f t="shared" ca="1" si="23"/>
        <v>0.72570000000000001</v>
      </c>
      <c r="DX6">
        <f t="shared" ca="1" si="24"/>
        <v>0.8175</v>
      </c>
      <c r="DY6">
        <f t="shared" ca="1" si="25"/>
        <v>-1</v>
      </c>
      <c r="DZ6">
        <f t="shared" ca="1" si="26"/>
        <v>0.78400000000000003</v>
      </c>
      <c r="EA6">
        <f t="shared" ca="1" si="27"/>
        <v>-1</v>
      </c>
      <c r="EB6">
        <f t="shared" ca="1" si="28"/>
        <v>-1</v>
      </c>
      <c r="EC6">
        <f t="shared" ca="1" si="29"/>
        <v>0.83330000000000004</v>
      </c>
      <c r="ED6">
        <f t="shared" ca="1" si="30"/>
        <v>1</v>
      </c>
      <c r="EE6">
        <f t="shared" ca="1" si="31"/>
        <v>0.86129999999999995</v>
      </c>
      <c r="EF6">
        <f t="shared" ca="1" si="32"/>
        <v>0.83479999999999999</v>
      </c>
      <c r="EG6">
        <f t="shared" ca="1" si="33"/>
        <v>0.8246</v>
      </c>
      <c r="EH6">
        <f t="shared" ca="1" si="34"/>
        <v>0.87509999999999999</v>
      </c>
      <c r="EI6">
        <f t="shared" ca="1" si="35"/>
        <v>0.86729999999999996</v>
      </c>
      <c r="EJ6">
        <f t="shared" ca="1" si="36"/>
        <v>-1</v>
      </c>
      <c r="EK6">
        <f t="shared" ca="1" si="37"/>
        <v>0.75249999999999995</v>
      </c>
      <c r="EL6">
        <f t="shared" ca="1" si="38"/>
        <v>0.84150000000000003</v>
      </c>
      <c r="EM6">
        <f t="shared" ca="1" si="39"/>
        <v>0.84809999999999997</v>
      </c>
      <c r="EN6">
        <f t="shared" ca="1" si="40"/>
        <v>1</v>
      </c>
      <c r="EO6">
        <f t="shared" ca="1" si="41"/>
        <v>-1</v>
      </c>
      <c r="EP6">
        <f t="shared" ca="1" si="42"/>
        <v>0.78370000000000006</v>
      </c>
      <c r="EQ6">
        <f t="shared" ca="1" si="43"/>
        <v>0.86030000000000006</v>
      </c>
      <c r="ER6">
        <f t="shared" ca="1" si="44"/>
        <v>-1</v>
      </c>
      <c r="ES6">
        <f t="shared" ca="1" si="45"/>
        <v>0.88339999999999996</v>
      </c>
      <c r="ET6">
        <f t="shared" ca="1" si="46"/>
        <v>-1</v>
      </c>
      <c r="EU6">
        <f t="shared" ca="1" si="47"/>
        <v>-1</v>
      </c>
      <c r="EV6">
        <f t="shared" ca="1" si="48"/>
        <v>0.85489999999999999</v>
      </c>
      <c r="EW6">
        <f t="shared" ca="1" si="49"/>
        <v>-1</v>
      </c>
      <c r="EX6">
        <f t="shared" ca="1" si="50"/>
        <v>-1</v>
      </c>
      <c r="EY6">
        <f t="shared" ca="1" si="51"/>
        <v>-1</v>
      </c>
      <c r="EZ6">
        <f t="shared" ca="1" si="52"/>
        <v>-1</v>
      </c>
      <c r="FA6">
        <f t="shared" ca="1" si="53"/>
        <v>-1</v>
      </c>
      <c r="FB6">
        <f t="shared" ca="1" si="54"/>
        <v>0.92769999999999997</v>
      </c>
      <c r="FC6">
        <f t="shared" ca="1" si="55"/>
        <v>0.76700000000000002</v>
      </c>
      <c r="FD6">
        <f t="shared" ca="1" si="56"/>
        <v>-1</v>
      </c>
      <c r="FE6">
        <f t="shared" ca="1" si="57"/>
        <v>0.87770000000000004</v>
      </c>
      <c r="FF6">
        <f t="shared" ca="1" si="58"/>
        <v>-1</v>
      </c>
      <c r="FG6">
        <f t="shared" ca="1" si="59"/>
        <v>-1</v>
      </c>
      <c r="FH6">
        <f t="shared" ca="1" si="60"/>
        <v>0.76500000000000001</v>
      </c>
      <c r="FI6">
        <f t="shared" ca="1" si="61"/>
        <v>-1</v>
      </c>
      <c r="FJ6">
        <f t="shared" ca="1" si="62"/>
        <v>0.58460000000000001</v>
      </c>
      <c r="FK6">
        <f t="shared" ca="1" si="63"/>
        <v>-1</v>
      </c>
      <c r="FL6">
        <f t="shared" ca="1" si="64"/>
        <v>-1</v>
      </c>
      <c r="FM6">
        <f t="shared" ca="1" si="65"/>
        <v>-1</v>
      </c>
      <c r="FN6">
        <f t="shared" ca="1" si="66"/>
        <v>0.76029999999999998</v>
      </c>
      <c r="FO6">
        <f t="shared" ca="1" si="67"/>
        <v>-1</v>
      </c>
      <c r="FP6">
        <f t="shared" ca="1" si="68"/>
        <v>-1</v>
      </c>
      <c r="FQ6">
        <f t="shared" ca="1" si="69"/>
        <v>-1</v>
      </c>
      <c r="FR6">
        <f t="shared" ca="1" si="70"/>
        <v>0.74139999999999995</v>
      </c>
      <c r="FS6">
        <f t="shared" ca="1" si="71"/>
        <v>0.81190000000000007</v>
      </c>
      <c r="FT6">
        <f t="shared" ca="1" si="72"/>
        <v>0.91310000000000002</v>
      </c>
      <c r="FU6">
        <f t="shared" ca="1" si="73"/>
        <v>0.54089999999999994</v>
      </c>
      <c r="FV6">
        <f t="shared" ca="1" si="74"/>
        <v>-1</v>
      </c>
      <c r="FW6">
        <f t="shared" ca="1" si="75"/>
        <v>-1</v>
      </c>
      <c r="FX6">
        <f t="shared" ca="1" si="76"/>
        <v>-1</v>
      </c>
      <c r="FY6">
        <f t="shared" ca="1" si="77"/>
        <v>0.87809999999999999</v>
      </c>
      <c r="FZ6">
        <f t="shared" ca="1" si="78"/>
        <v>-1</v>
      </c>
      <c r="GA6">
        <f t="shared" ca="1" si="79"/>
        <v>0.79879999999999995</v>
      </c>
      <c r="GB6">
        <f t="shared" ca="1" si="80"/>
        <v>-1</v>
      </c>
      <c r="GC6">
        <f t="shared" ca="1" si="81"/>
        <v>-1</v>
      </c>
      <c r="GD6">
        <f t="shared" ca="1" si="82"/>
        <v>-1</v>
      </c>
      <c r="GE6">
        <f t="shared" ca="1" si="83"/>
        <v>0.68490000000000006</v>
      </c>
      <c r="GF6">
        <f t="shared" ca="1" si="84"/>
        <v>0.73680000000000001</v>
      </c>
      <c r="GG6">
        <f t="shared" ca="1" si="85"/>
        <v>0.82779999999999998</v>
      </c>
      <c r="GH6">
        <f t="shared" ca="1" si="86"/>
        <v>-1</v>
      </c>
      <c r="GI6">
        <f t="shared" ca="1" si="87"/>
        <v>0.876</v>
      </c>
      <c r="GJ6">
        <f t="shared" ca="1" si="88"/>
        <v>-1</v>
      </c>
      <c r="GK6">
        <f t="shared" ca="1" si="89"/>
        <v>0.91059999999999997</v>
      </c>
      <c r="GL6">
        <f t="shared" ca="1" si="90"/>
        <v>-1</v>
      </c>
      <c r="GM6">
        <f t="shared" ca="1" si="91"/>
        <v>1</v>
      </c>
      <c r="GN6">
        <f t="shared" ca="1" si="92"/>
        <v>-1</v>
      </c>
      <c r="GO6">
        <f t="shared" ca="1" si="93"/>
        <v>1</v>
      </c>
      <c r="GP6">
        <f t="shared" ca="1" si="94"/>
        <v>-1</v>
      </c>
      <c r="GQ6">
        <f t="shared" ca="1" si="95"/>
        <v>0.79530000000000001</v>
      </c>
      <c r="GR6">
        <f t="shared" ca="1" si="96"/>
        <v>0.81740000000000002</v>
      </c>
      <c r="GS6">
        <f t="shared" ca="1" si="97"/>
        <v>0.72160000000000002</v>
      </c>
      <c r="GT6">
        <f t="shared" ca="1" si="98"/>
        <v>-1</v>
      </c>
      <c r="GU6">
        <f t="shared" ca="1" si="99"/>
        <v>0.83789999999999998</v>
      </c>
      <c r="GV6">
        <f t="shared" ca="1" si="100"/>
        <v>0.83744642857142881</v>
      </c>
      <c r="GW6">
        <f t="shared" ca="1" si="101"/>
        <v>56</v>
      </c>
      <c r="GX6">
        <f t="shared" ca="1" si="102"/>
        <v>0.94451072915545753</v>
      </c>
      <c r="GY6" t="e">
        <f t="array" aca="1" ref="GY6" ca="1">_xlfn.STDEV.S(IF(CZ6:GU6&lt;&gt;-1,CZ6:GU6))</f>
        <v>#VALUE!</v>
      </c>
      <c r="GZ6" t="e">
        <f t="array" aca="1" ref="GZ6" ca="1">_xlfn.VAR.S(IF(CZ6:GU6&lt;&gt;-1,CZ6:GU6))</f>
        <v>#VALUE!</v>
      </c>
    </row>
    <row r="7" spans="1:208" x14ac:dyDescent="0.25">
      <c r="A7" t="s">
        <v>169</v>
      </c>
      <c r="B7">
        <v>0.80110000000000003</v>
      </c>
      <c r="C7">
        <v>0.92769999999999997</v>
      </c>
      <c r="D7">
        <v>1</v>
      </c>
      <c r="E7">
        <v>0.11509999999999999</v>
      </c>
      <c r="F7">
        <v>0.69230000000000003</v>
      </c>
      <c r="G7">
        <v>1</v>
      </c>
      <c r="H7">
        <v>0.15579999999999999</v>
      </c>
      <c r="I7">
        <v>7.9699999999999993E-2</v>
      </c>
      <c r="J7">
        <v>5.62E-2</v>
      </c>
      <c r="K7">
        <v>0.84260000000000002</v>
      </c>
      <c r="L7">
        <v>1</v>
      </c>
      <c r="M7">
        <v>0.81740000000000002</v>
      </c>
      <c r="N7">
        <v>0.75609999999999999</v>
      </c>
      <c r="O7">
        <v>0.93230000000000002</v>
      </c>
      <c r="P7">
        <v>0.72770000000000001</v>
      </c>
      <c r="Q7">
        <v>0</v>
      </c>
      <c r="R7">
        <v>9.5500000000000002E-2</v>
      </c>
      <c r="S7">
        <v>0.87890000000000001</v>
      </c>
      <c r="T7">
        <v>8.8400000000000006E-2</v>
      </c>
      <c r="U7">
        <v>1</v>
      </c>
      <c r="V7">
        <v>0.9355</v>
      </c>
      <c r="W7">
        <v>0</v>
      </c>
      <c r="X7">
        <v>0.2949</v>
      </c>
      <c r="Y7">
        <v>0.87119999999999997</v>
      </c>
      <c r="Z7">
        <v>1</v>
      </c>
      <c r="AA7">
        <v>0.81799999999999995</v>
      </c>
      <c r="AB7">
        <v>0.71889999999999998</v>
      </c>
      <c r="AC7">
        <v>0.95979999999999999</v>
      </c>
      <c r="AD7">
        <v>0.45150000000000001</v>
      </c>
      <c r="AE7">
        <v>0.88490000000000002</v>
      </c>
      <c r="AF7">
        <v>0.79649999999999999</v>
      </c>
      <c r="AG7">
        <v>0.54349999999999998</v>
      </c>
      <c r="AH7">
        <v>8.8099999999999998E-2</v>
      </c>
      <c r="AI7">
        <v>0.14480000000000001</v>
      </c>
      <c r="AJ7">
        <v>5.4899999999999997E-2</v>
      </c>
      <c r="AK7">
        <v>6.4500000000000002E-2</v>
      </c>
      <c r="AL7">
        <v>0.2424</v>
      </c>
      <c r="AM7">
        <v>0.2903</v>
      </c>
      <c r="AN7">
        <v>8.8700000000000001E-2</v>
      </c>
      <c r="AO7">
        <v>0.71540000000000004</v>
      </c>
      <c r="AP7">
        <v>0.1905</v>
      </c>
      <c r="AQ7">
        <v>0.26750000000000002</v>
      </c>
      <c r="AR7">
        <v>0.1348</v>
      </c>
      <c r="AS7">
        <v>0.1275</v>
      </c>
      <c r="AT7">
        <v>0.85119999999999996</v>
      </c>
      <c r="AU7">
        <v>-1</v>
      </c>
      <c r="AV7">
        <v>0.52249999999999996</v>
      </c>
      <c r="AW7">
        <v>0.49180000000000001</v>
      </c>
      <c r="AX7">
        <v>0.78120000000000001</v>
      </c>
      <c r="AY7">
        <v>3.4299999999999997E-2</v>
      </c>
      <c r="AZ7">
        <v>0.61229999999999996</v>
      </c>
      <c r="BA7">
        <v>0.75829999999999997</v>
      </c>
      <c r="BB7">
        <v>0.34010000000000001</v>
      </c>
      <c r="BC7">
        <v>0.223</v>
      </c>
      <c r="BD7">
        <v>0.75480000000000003</v>
      </c>
      <c r="BE7">
        <v>0.2114</v>
      </c>
      <c r="BF7">
        <v>0.5101</v>
      </c>
      <c r="BG7">
        <v>0.71740000000000004</v>
      </c>
      <c r="BH7">
        <v>0.41339999999999999</v>
      </c>
      <c r="BI7">
        <v>0.16420000000000001</v>
      </c>
      <c r="BJ7">
        <v>0.57320000000000004</v>
      </c>
      <c r="BK7">
        <v>0.58720000000000006</v>
      </c>
      <c r="BL7">
        <v>0.48499999999999999</v>
      </c>
      <c r="BM7">
        <v>7.3300000000000004E-2</v>
      </c>
      <c r="BN7">
        <v>0.33200000000000002</v>
      </c>
      <c r="BO7">
        <v>0.1085</v>
      </c>
      <c r="BP7">
        <v>0.64639999999999997</v>
      </c>
      <c r="BQ7">
        <v>0.27239999999999998</v>
      </c>
      <c r="BR7">
        <v>0.21970000000000001</v>
      </c>
      <c r="BS7">
        <v>0.95609999999999995</v>
      </c>
      <c r="BT7">
        <v>0.67100000000000004</v>
      </c>
      <c r="BU7">
        <v>0.13869999999999999</v>
      </c>
      <c r="BV7">
        <v>0.95030000000000003</v>
      </c>
      <c r="BW7">
        <v>0.53259999999999996</v>
      </c>
      <c r="BX7">
        <v>0.77580000000000005</v>
      </c>
      <c r="BY7">
        <v>0.64139999999999997</v>
      </c>
      <c r="BZ7">
        <v>3.2300000000000002E-2</v>
      </c>
      <c r="CA7">
        <v>7.4099999999999999E-2</v>
      </c>
      <c r="CB7">
        <v>-1</v>
      </c>
      <c r="CC7">
        <v>0.15509999999999999</v>
      </c>
      <c r="CD7">
        <v>1</v>
      </c>
      <c r="CE7">
        <v>-1</v>
      </c>
      <c r="CF7">
        <v>0.26169999999999999</v>
      </c>
      <c r="CG7">
        <v>0</v>
      </c>
      <c r="CH7">
        <v>0.80389999999999995</v>
      </c>
      <c r="CI7">
        <v>1</v>
      </c>
      <c r="CJ7">
        <v>0.84399999999999997</v>
      </c>
      <c r="CK7">
        <v>0.78549999999999998</v>
      </c>
      <c r="CL7">
        <v>6.1199999999999997E-2</v>
      </c>
      <c r="CM7">
        <v>0.89649999999999996</v>
      </c>
      <c r="CN7">
        <v>1.7899999999999999E-2</v>
      </c>
      <c r="CO7">
        <v>0.57930000000000004</v>
      </c>
      <c r="CP7">
        <v>0.69159999999999999</v>
      </c>
      <c r="CQ7">
        <v>0.69430000000000003</v>
      </c>
      <c r="CR7">
        <v>0.53959999999999997</v>
      </c>
      <c r="CS7">
        <v>0.15920000000000001</v>
      </c>
      <c r="CT7">
        <v>0.10589999999999999</v>
      </c>
      <c r="CU7">
        <v>0.48010000000000003</v>
      </c>
      <c r="CV7">
        <v>-1</v>
      </c>
      <c r="CW7">
        <v>0.1353</v>
      </c>
      <c r="CZ7" t="e">
        <f t="shared" ca="1" si="0"/>
        <v>#VALUE!</v>
      </c>
      <c r="DA7">
        <f t="shared" ca="1" si="1"/>
        <v>-1</v>
      </c>
      <c r="DB7">
        <f t="shared" ca="1" si="2"/>
        <v>-1</v>
      </c>
      <c r="DC7">
        <f t="shared" ca="1" si="3"/>
        <v>0.88490000000000002</v>
      </c>
      <c r="DD7">
        <f t="shared" ca="1" si="4"/>
        <v>0.69230000000000003</v>
      </c>
      <c r="DE7">
        <f t="shared" ca="1" si="5"/>
        <v>1</v>
      </c>
      <c r="DF7">
        <f t="shared" ca="1" si="6"/>
        <v>0.84420000000000006</v>
      </c>
      <c r="DG7">
        <f t="shared" ca="1" si="7"/>
        <v>-1</v>
      </c>
      <c r="DH7">
        <f t="shared" ca="1" si="8"/>
        <v>-1</v>
      </c>
      <c r="DI7">
        <f t="shared" ca="1" si="9"/>
        <v>0.84260000000000002</v>
      </c>
      <c r="DJ7">
        <f t="shared" ca="1" si="10"/>
        <v>-1</v>
      </c>
      <c r="DK7">
        <f t="shared" ca="1" si="11"/>
        <v>0.81740000000000002</v>
      </c>
      <c r="DL7">
        <f t="shared" ca="1" si="12"/>
        <v>0.75609999999999999</v>
      </c>
      <c r="DM7">
        <f t="shared" ca="1" si="13"/>
        <v>0.93230000000000002</v>
      </c>
      <c r="DN7">
        <f t="shared" ca="1" si="14"/>
        <v>0.72770000000000001</v>
      </c>
      <c r="DO7">
        <f t="shared" ca="1" si="15"/>
        <v>1</v>
      </c>
      <c r="DP7">
        <f t="shared" ca="1" si="16"/>
        <v>0.90449999999999997</v>
      </c>
      <c r="DQ7">
        <f t="shared" ca="1" si="17"/>
        <v>-1</v>
      </c>
      <c r="DR7">
        <f t="shared" ca="1" si="18"/>
        <v>-1</v>
      </c>
      <c r="DS7">
        <f t="shared" ca="1" si="19"/>
        <v>1</v>
      </c>
      <c r="DT7">
        <f t="shared" ca="1" si="20"/>
        <v>0.9355</v>
      </c>
      <c r="DU7">
        <f t="shared" ca="1" si="21"/>
        <v>1</v>
      </c>
      <c r="DV7">
        <f t="shared" ca="1" si="22"/>
        <v>0.70510000000000006</v>
      </c>
      <c r="DW7">
        <f t="shared" ca="1" si="23"/>
        <v>0.87119999999999997</v>
      </c>
      <c r="DX7">
        <f t="shared" ca="1" si="24"/>
        <v>1</v>
      </c>
      <c r="DY7">
        <f t="shared" ca="1" si="25"/>
        <v>-1</v>
      </c>
      <c r="DZ7">
        <f t="shared" ca="1" si="26"/>
        <v>0.71889999999999998</v>
      </c>
      <c r="EA7">
        <f t="shared" ca="1" si="27"/>
        <v>-1</v>
      </c>
      <c r="EB7">
        <f t="shared" ca="1" si="28"/>
        <v>-1</v>
      </c>
      <c r="EC7">
        <f t="shared" ca="1" si="29"/>
        <v>0.88490000000000002</v>
      </c>
      <c r="ED7">
        <f t="shared" ca="1" si="30"/>
        <v>0.79649999999999999</v>
      </c>
      <c r="EE7">
        <f t="shared" ca="1" si="31"/>
        <v>0.54349999999999998</v>
      </c>
      <c r="EF7">
        <f t="shared" ca="1" si="32"/>
        <v>0.91190000000000004</v>
      </c>
      <c r="EG7">
        <f t="shared" ca="1" si="33"/>
        <v>0.85519999999999996</v>
      </c>
      <c r="EH7">
        <f t="shared" ca="1" si="34"/>
        <v>0.94510000000000005</v>
      </c>
      <c r="EI7">
        <f t="shared" ca="1" si="35"/>
        <v>0.9355</v>
      </c>
      <c r="EJ7">
        <f t="shared" ca="1" si="36"/>
        <v>-1</v>
      </c>
      <c r="EK7">
        <f t="shared" ca="1" si="37"/>
        <v>0.7097</v>
      </c>
      <c r="EL7">
        <f t="shared" ca="1" si="38"/>
        <v>0.9113</v>
      </c>
      <c r="EM7">
        <f t="shared" ca="1" si="39"/>
        <v>0.71540000000000004</v>
      </c>
      <c r="EN7">
        <f t="shared" ca="1" si="40"/>
        <v>0.8095</v>
      </c>
      <c r="EO7">
        <f t="shared" ca="1" si="41"/>
        <v>-1</v>
      </c>
      <c r="EP7">
        <f t="shared" ca="1" si="42"/>
        <v>0.86519999999999997</v>
      </c>
      <c r="EQ7">
        <f t="shared" ca="1" si="43"/>
        <v>0.87250000000000005</v>
      </c>
      <c r="ER7">
        <f t="shared" ca="1" si="44"/>
        <v>-1</v>
      </c>
      <c r="ES7">
        <f t="shared" ca="1" si="45"/>
        <v>-1</v>
      </c>
      <c r="ET7">
        <f t="shared" ca="1" si="46"/>
        <v>-1</v>
      </c>
      <c r="EU7">
        <f t="shared" ca="1" si="47"/>
        <v>-1</v>
      </c>
      <c r="EV7">
        <f t="shared" ca="1" si="48"/>
        <v>0.78120000000000001</v>
      </c>
      <c r="EW7">
        <f t="shared" ca="1" si="49"/>
        <v>-1</v>
      </c>
      <c r="EX7">
        <f t="shared" ca="1" si="50"/>
        <v>-1</v>
      </c>
      <c r="EY7">
        <f t="shared" ca="1" si="51"/>
        <v>-1</v>
      </c>
      <c r="EZ7">
        <f t="shared" ca="1" si="52"/>
        <v>-1</v>
      </c>
      <c r="FA7">
        <f t="shared" ca="1" si="53"/>
        <v>-1</v>
      </c>
      <c r="FB7">
        <f t="shared" ca="1" si="54"/>
        <v>0.75480000000000003</v>
      </c>
      <c r="FC7">
        <f t="shared" ca="1" si="55"/>
        <v>0.78859999999999997</v>
      </c>
      <c r="FD7">
        <f t="shared" ca="1" si="56"/>
        <v>-1</v>
      </c>
      <c r="FE7">
        <f t="shared" ca="1" si="57"/>
        <v>0.71740000000000004</v>
      </c>
      <c r="FF7">
        <f t="shared" ca="1" si="58"/>
        <v>-1</v>
      </c>
      <c r="FG7">
        <f t="shared" ca="1" si="59"/>
        <v>-1</v>
      </c>
      <c r="FH7">
        <f t="shared" ca="1" si="60"/>
        <v>0.57320000000000004</v>
      </c>
      <c r="FI7">
        <f t="shared" ca="1" si="61"/>
        <v>-1</v>
      </c>
      <c r="FJ7">
        <f t="shared" ca="1" si="62"/>
        <v>0.51500000000000001</v>
      </c>
      <c r="FK7">
        <f t="shared" ca="1" si="63"/>
        <v>-1</v>
      </c>
      <c r="FL7">
        <f t="shared" ca="1" si="64"/>
        <v>-1</v>
      </c>
      <c r="FM7">
        <f t="shared" ca="1" si="65"/>
        <v>-1</v>
      </c>
      <c r="FN7">
        <f t="shared" ca="1" si="66"/>
        <v>0.64639999999999997</v>
      </c>
      <c r="FO7">
        <f t="shared" ca="1" si="67"/>
        <v>-1</v>
      </c>
      <c r="FP7">
        <f t="shared" ca="1" si="68"/>
        <v>-1</v>
      </c>
      <c r="FQ7">
        <f t="shared" ca="1" si="69"/>
        <v>-1</v>
      </c>
      <c r="FR7">
        <f t="shared" ca="1" si="70"/>
        <v>0.67100000000000004</v>
      </c>
      <c r="FS7">
        <f t="shared" ca="1" si="71"/>
        <v>0.86129999999999995</v>
      </c>
      <c r="FT7">
        <f t="shared" ca="1" si="72"/>
        <v>0.95030000000000003</v>
      </c>
      <c r="FU7">
        <f t="shared" ca="1" si="73"/>
        <v>0.46740000000000004</v>
      </c>
      <c r="FV7">
        <f t="shared" ca="1" si="74"/>
        <v>-1</v>
      </c>
      <c r="FW7">
        <f t="shared" ca="1" si="75"/>
        <v>-1</v>
      </c>
      <c r="FX7">
        <f t="shared" ca="1" si="76"/>
        <v>-1</v>
      </c>
      <c r="FY7">
        <f t="shared" ca="1" si="77"/>
        <v>0.92589999999999995</v>
      </c>
      <c r="FZ7">
        <f t="shared" ca="1" si="78"/>
        <v>-1</v>
      </c>
      <c r="GA7">
        <f t="shared" ca="1" si="79"/>
        <v>0.84489999999999998</v>
      </c>
      <c r="GB7">
        <f t="shared" ca="1" si="80"/>
        <v>-1</v>
      </c>
      <c r="GC7">
        <f t="shared" ca="1" si="81"/>
        <v>-1</v>
      </c>
      <c r="GD7">
        <f t="shared" ca="1" si="82"/>
        <v>-1</v>
      </c>
      <c r="GE7">
        <f t="shared" ca="1" si="83"/>
        <v>1</v>
      </c>
      <c r="GF7">
        <f t="shared" ca="1" si="84"/>
        <v>0.80389999999999995</v>
      </c>
      <c r="GG7">
        <f t="shared" ca="1" si="85"/>
        <v>1</v>
      </c>
      <c r="GH7">
        <f t="shared" ca="1" si="86"/>
        <v>-1</v>
      </c>
      <c r="GI7">
        <f t="shared" ca="1" si="87"/>
        <v>0.78549999999999998</v>
      </c>
      <c r="GJ7">
        <f t="shared" ca="1" si="88"/>
        <v>-1</v>
      </c>
      <c r="GK7">
        <f t="shared" ca="1" si="89"/>
        <v>0.89649999999999996</v>
      </c>
      <c r="GL7">
        <f t="shared" ca="1" si="90"/>
        <v>-1</v>
      </c>
      <c r="GM7">
        <f t="shared" ca="1" si="91"/>
        <v>0.57930000000000004</v>
      </c>
      <c r="GN7">
        <f t="shared" ca="1" si="92"/>
        <v>-1</v>
      </c>
      <c r="GO7">
        <f t="shared" ca="1" si="93"/>
        <v>0.69430000000000003</v>
      </c>
      <c r="GP7">
        <f t="shared" ca="1" si="94"/>
        <v>-1</v>
      </c>
      <c r="GQ7">
        <f t="shared" ca="1" si="95"/>
        <v>0.84079999999999999</v>
      </c>
      <c r="GR7">
        <f t="shared" ca="1" si="96"/>
        <v>0.89410000000000001</v>
      </c>
      <c r="GS7">
        <f t="shared" ca="1" si="97"/>
        <v>0.51990000000000003</v>
      </c>
      <c r="GT7">
        <f t="shared" ca="1" si="98"/>
        <v>-1</v>
      </c>
      <c r="GU7">
        <f t="shared" ca="1" si="99"/>
        <v>0.86470000000000002</v>
      </c>
      <c r="GV7">
        <f t="shared" ca="1" si="100"/>
        <v>0.81391454545454556</v>
      </c>
      <c r="GW7">
        <f t="shared" ca="1" si="101"/>
        <v>55</v>
      </c>
      <c r="GX7">
        <f t="shared" ca="1" si="102"/>
        <v>0.91634101114857236</v>
      </c>
      <c r="GY7" t="e">
        <f t="array" aca="1" ref="GY7" ca="1">_xlfn.STDEV.S(IF(CZ7:GU7&lt;&gt;-1,CZ7:GU7))</f>
        <v>#VALUE!</v>
      </c>
      <c r="GZ7" t="e">
        <f t="array" aca="1" ref="GZ7" ca="1">_xlfn.VAR.S(IF(CZ7:GU7&lt;&gt;-1,CZ7:GU7))</f>
        <v>#VALUE!</v>
      </c>
    </row>
    <row r="8" spans="1:208" x14ac:dyDescent="0.25">
      <c r="A8" t="s">
        <v>179</v>
      </c>
      <c r="B8">
        <v>-1</v>
      </c>
      <c r="C8">
        <v>-1</v>
      </c>
      <c r="D8">
        <v>-1</v>
      </c>
      <c r="E8">
        <v>-1</v>
      </c>
      <c r="F8">
        <v>-1</v>
      </c>
      <c r="G8">
        <v>0.80059999999999998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0.72629999999999995</v>
      </c>
      <c r="N8">
        <v>-1</v>
      </c>
      <c r="O8">
        <v>0.89780000000000004</v>
      </c>
      <c r="P8">
        <v>-1</v>
      </c>
      <c r="Q8">
        <v>0.18679999999999999</v>
      </c>
      <c r="R8">
        <v>9.0300000000000005E-2</v>
      </c>
      <c r="S8">
        <v>-1</v>
      </c>
      <c r="T8">
        <v>-1</v>
      </c>
      <c r="U8">
        <v>0.75380000000000003</v>
      </c>
      <c r="V8">
        <v>0.85970000000000002</v>
      </c>
      <c r="W8">
        <v>0.1845</v>
      </c>
      <c r="X8">
        <v>0.26540000000000002</v>
      </c>
      <c r="Y8">
        <v>-1</v>
      </c>
      <c r="Z8">
        <v>0.79800000000000004</v>
      </c>
      <c r="AA8">
        <v>-1</v>
      </c>
      <c r="AB8">
        <v>1</v>
      </c>
      <c r="AC8">
        <v>-1</v>
      </c>
      <c r="AD8">
        <v>-1</v>
      </c>
      <c r="AE8">
        <v>0.84630000000000005</v>
      </c>
      <c r="AF8">
        <v>0.70509999999999995</v>
      </c>
      <c r="AG8">
        <v>-1</v>
      </c>
      <c r="AH8">
        <v>-1</v>
      </c>
      <c r="AI8">
        <v>0.22220000000000001</v>
      </c>
      <c r="AJ8">
        <v>0.20680000000000001</v>
      </c>
      <c r="AK8">
        <v>0.1699</v>
      </c>
      <c r="AL8">
        <v>-1</v>
      </c>
      <c r="AM8">
        <v>0</v>
      </c>
      <c r="AN8">
        <v>0.26879999999999998</v>
      </c>
      <c r="AO8">
        <v>1</v>
      </c>
      <c r="AP8">
        <v>0.26629999999999998</v>
      </c>
      <c r="AQ8">
        <v>0.42420000000000002</v>
      </c>
      <c r="AR8">
        <v>0.3175</v>
      </c>
      <c r="AS8">
        <v>0.25600000000000001</v>
      </c>
      <c r="AT8">
        <v>0.66690000000000005</v>
      </c>
      <c r="AU8">
        <v>-1</v>
      </c>
      <c r="AV8">
        <v>-1</v>
      </c>
      <c r="AW8">
        <v>0.55920000000000003</v>
      </c>
      <c r="AX8">
        <v>0.75680000000000003</v>
      </c>
      <c r="AY8">
        <v>-1</v>
      </c>
      <c r="AZ8">
        <v>0.65339999999999998</v>
      </c>
      <c r="BA8">
        <v>0.55559999999999998</v>
      </c>
      <c r="BB8">
        <v>0.34439999999999998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1</v>
      </c>
      <c r="BK8">
        <v>-1</v>
      </c>
      <c r="BL8">
        <v>0.50580000000000003</v>
      </c>
      <c r="BM8">
        <v>-1</v>
      </c>
      <c r="BN8">
        <v>-1</v>
      </c>
      <c r="BO8">
        <v>-1</v>
      </c>
      <c r="BP8">
        <v>1</v>
      </c>
      <c r="BQ8">
        <v>-1</v>
      </c>
      <c r="BR8">
        <v>0.26300000000000001</v>
      </c>
      <c r="BS8">
        <v>-1</v>
      </c>
      <c r="BT8">
        <v>1</v>
      </c>
      <c r="BU8">
        <v>0.14610000000000001</v>
      </c>
      <c r="BV8">
        <v>0.91149999999999998</v>
      </c>
      <c r="BW8">
        <v>0.48130000000000001</v>
      </c>
      <c r="BX8">
        <v>-1</v>
      </c>
      <c r="BY8">
        <v>-1</v>
      </c>
      <c r="BZ8">
        <v>-1</v>
      </c>
      <c r="CA8">
        <v>0.28000000000000003</v>
      </c>
      <c r="CB8">
        <v>-1</v>
      </c>
      <c r="CC8">
        <v>0.21379999999999999</v>
      </c>
      <c r="CD8">
        <v>0.87360000000000004</v>
      </c>
      <c r="CE8">
        <v>-1</v>
      </c>
      <c r="CF8">
        <v>0.41139999999999999</v>
      </c>
      <c r="CG8">
        <v>0.2072</v>
      </c>
      <c r="CH8">
        <v>0.59319999999999995</v>
      </c>
      <c r="CI8">
        <v>0.71540000000000004</v>
      </c>
      <c r="CJ8">
        <v>0.79979999999999996</v>
      </c>
      <c r="CK8">
        <v>-1</v>
      </c>
      <c r="CL8">
        <v>-1</v>
      </c>
      <c r="CM8">
        <v>0.88660000000000005</v>
      </c>
      <c r="CN8">
        <v>-1</v>
      </c>
      <c r="CO8">
        <v>0.70609999999999995</v>
      </c>
      <c r="CP8">
        <v>0.6421</v>
      </c>
      <c r="CQ8">
        <v>0.61639999999999995</v>
      </c>
      <c r="CR8">
        <v>0.40150000000000002</v>
      </c>
      <c r="CS8">
        <v>0.20399999999999999</v>
      </c>
      <c r="CT8">
        <v>0.25369999999999998</v>
      </c>
      <c r="CU8">
        <v>-1</v>
      </c>
      <c r="CV8">
        <v>-1</v>
      </c>
      <c r="CW8">
        <v>0.24390000000000001</v>
      </c>
      <c r="CZ8" t="e">
        <f t="shared" ca="1" si="0"/>
        <v>#VALUE!</v>
      </c>
      <c r="DA8">
        <f t="shared" ca="1" si="1"/>
        <v>-1</v>
      </c>
      <c r="DB8">
        <f t="shared" ca="1" si="2"/>
        <v>-1</v>
      </c>
      <c r="DC8">
        <f t="shared" ca="1" si="3"/>
        <v>-1</v>
      </c>
      <c r="DD8">
        <f t="shared" ca="1" si="4"/>
        <v>-1</v>
      </c>
      <c r="DE8">
        <f t="shared" ca="1" si="5"/>
        <v>0.80059999999999998</v>
      </c>
      <c r="DF8">
        <f t="shared" ca="1" si="6"/>
        <v>-1</v>
      </c>
      <c r="DG8">
        <f t="shared" ca="1" si="7"/>
        <v>-1</v>
      </c>
      <c r="DH8">
        <f t="shared" ca="1" si="8"/>
        <v>-1</v>
      </c>
      <c r="DI8">
        <f t="shared" ca="1" si="9"/>
        <v>-1</v>
      </c>
      <c r="DJ8">
        <f t="shared" ca="1" si="10"/>
        <v>-1</v>
      </c>
      <c r="DK8">
        <f t="shared" ca="1" si="11"/>
        <v>0.72629999999999995</v>
      </c>
      <c r="DL8">
        <f t="shared" ca="1" si="12"/>
        <v>-1</v>
      </c>
      <c r="DM8">
        <f t="shared" ca="1" si="13"/>
        <v>0.89780000000000004</v>
      </c>
      <c r="DN8">
        <f t="shared" ca="1" si="14"/>
        <v>-1</v>
      </c>
      <c r="DO8">
        <f t="shared" ca="1" si="15"/>
        <v>0.81320000000000003</v>
      </c>
      <c r="DP8">
        <f t="shared" ca="1" si="16"/>
        <v>0.90969999999999995</v>
      </c>
      <c r="DQ8">
        <f t="shared" ca="1" si="17"/>
        <v>-1</v>
      </c>
      <c r="DR8">
        <f t="shared" ca="1" si="18"/>
        <v>-1</v>
      </c>
      <c r="DS8">
        <f t="shared" ca="1" si="19"/>
        <v>0.75380000000000003</v>
      </c>
      <c r="DT8">
        <f t="shared" ca="1" si="20"/>
        <v>0.85970000000000002</v>
      </c>
      <c r="DU8">
        <f t="shared" ca="1" si="21"/>
        <v>0.8155</v>
      </c>
      <c r="DV8">
        <f t="shared" ca="1" si="22"/>
        <v>0.73459999999999992</v>
      </c>
      <c r="DW8">
        <f t="shared" ca="1" si="23"/>
        <v>-1</v>
      </c>
      <c r="DX8">
        <f t="shared" ca="1" si="24"/>
        <v>0.79800000000000004</v>
      </c>
      <c r="DY8">
        <f t="shared" ca="1" si="25"/>
        <v>-1</v>
      </c>
      <c r="DZ8">
        <f t="shared" ca="1" si="26"/>
        <v>1</v>
      </c>
      <c r="EA8">
        <f t="shared" ca="1" si="27"/>
        <v>-1</v>
      </c>
      <c r="EB8">
        <f t="shared" ca="1" si="28"/>
        <v>-1</v>
      </c>
      <c r="EC8">
        <f t="shared" ca="1" si="29"/>
        <v>0.84630000000000005</v>
      </c>
      <c r="ED8">
        <f t="shared" ca="1" si="30"/>
        <v>0.70509999999999995</v>
      </c>
      <c r="EE8">
        <f t="shared" ca="1" si="31"/>
        <v>-1</v>
      </c>
      <c r="EF8">
        <f t="shared" ca="1" si="32"/>
        <v>-1</v>
      </c>
      <c r="EG8">
        <f t="shared" ca="1" si="33"/>
        <v>0.77780000000000005</v>
      </c>
      <c r="EH8">
        <f t="shared" ca="1" si="34"/>
        <v>0.79320000000000002</v>
      </c>
      <c r="EI8">
        <f t="shared" ca="1" si="35"/>
        <v>0.83010000000000006</v>
      </c>
      <c r="EJ8">
        <f t="shared" ca="1" si="36"/>
        <v>-1</v>
      </c>
      <c r="EK8">
        <f t="shared" ca="1" si="37"/>
        <v>1</v>
      </c>
      <c r="EL8">
        <f t="shared" ca="1" si="38"/>
        <v>0.73120000000000007</v>
      </c>
      <c r="EM8">
        <f t="shared" ca="1" si="39"/>
        <v>1</v>
      </c>
      <c r="EN8">
        <f t="shared" ca="1" si="40"/>
        <v>0.73370000000000002</v>
      </c>
      <c r="EO8">
        <f t="shared" ca="1" si="41"/>
        <v>-1</v>
      </c>
      <c r="EP8">
        <f t="shared" ca="1" si="42"/>
        <v>0.6825</v>
      </c>
      <c r="EQ8">
        <f t="shared" ca="1" si="43"/>
        <v>0.74399999999999999</v>
      </c>
      <c r="ER8">
        <f t="shared" ca="1" si="44"/>
        <v>-1</v>
      </c>
      <c r="ES8">
        <f t="shared" ca="1" si="45"/>
        <v>-1</v>
      </c>
      <c r="ET8">
        <f t="shared" ca="1" si="46"/>
        <v>-1</v>
      </c>
      <c r="EU8">
        <f t="shared" ca="1" si="47"/>
        <v>-1</v>
      </c>
      <c r="EV8">
        <f t="shared" ca="1" si="48"/>
        <v>0.75680000000000003</v>
      </c>
      <c r="EW8">
        <f t="shared" ca="1" si="49"/>
        <v>-1</v>
      </c>
      <c r="EX8">
        <f t="shared" ca="1" si="50"/>
        <v>-1</v>
      </c>
      <c r="EY8">
        <f t="shared" ca="1" si="51"/>
        <v>-1</v>
      </c>
      <c r="EZ8">
        <f t="shared" ca="1" si="52"/>
        <v>-1</v>
      </c>
      <c r="FA8">
        <f t="shared" ca="1" si="53"/>
        <v>-1</v>
      </c>
      <c r="FB8">
        <f t="shared" ca="1" si="54"/>
        <v>-1</v>
      </c>
      <c r="FC8">
        <f t="shared" ca="1" si="55"/>
        <v>-1</v>
      </c>
      <c r="FD8">
        <f t="shared" ca="1" si="56"/>
        <v>-1</v>
      </c>
      <c r="FE8">
        <f t="shared" ca="1" si="57"/>
        <v>-1</v>
      </c>
      <c r="FF8">
        <f t="shared" ca="1" si="58"/>
        <v>-1</v>
      </c>
      <c r="FG8">
        <f t="shared" ca="1" si="59"/>
        <v>-1</v>
      </c>
      <c r="FH8">
        <f t="shared" ca="1" si="60"/>
        <v>1</v>
      </c>
      <c r="FI8">
        <f t="shared" ca="1" si="61"/>
        <v>-1</v>
      </c>
      <c r="FJ8">
        <f t="shared" ca="1" si="62"/>
        <v>0.49419999999999997</v>
      </c>
      <c r="FK8">
        <f t="shared" ca="1" si="63"/>
        <v>-1</v>
      </c>
      <c r="FL8">
        <f t="shared" ca="1" si="64"/>
        <v>-1</v>
      </c>
      <c r="FM8">
        <f t="shared" ca="1" si="65"/>
        <v>-1</v>
      </c>
      <c r="FN8">
        <f t="shared" ca="1" si="66"/>
        <v>1</v>
      </c>
      <c r="FO8">
        <f t="shared" ca="1" si="67"/>
        <v>-1</v>
      </c>
      <c r="FP8">
        <f t="shared" ca="1" si="68"/>
        <v>-1</v>
      </c>
      <c r="FQ8">
        <f t="shared" ca="1" si="69"/>
        <v>-1</v>
      </c>
      <c r="FR8">
        <f t="shared" ca="1" si="70"/>
        <v>1</v>
      </c>
      <c r="FS8">
        <f t="shared" ca="1" si="71"/>
        <v>0.85389999999999999</v>
      </c>
      <c r="FT8">
        <f t="shared" ca="1" si="72"/>
        <v>0.91149999999999998</v>
      </c>
      <c r="FU8">
        <f t="shared" ca="1" si="73"/>
        <v>0.51869999999999994</v>
      </c>
      <c r="FV8">
        <f t="shared" ca="1" si="74"/>
        <v>-1</v>
      </c>
      <c r="FW8">
        <f t="shared" ca="1" si="75"/>
        <v>-1</v>
      </c>
      <c r="FX8">
        <f t="shared" ca="1" si="76"/>
        <v>-1</v>
      </c>
      <c r="FY8">
        <f t="shared" ca="1" si="77"/>
        <v>0.72</v>
      </c>
      <c r="FZ8">
        <f t="shared" ca="1" si="78"/>
        <v>-1</v>
      </c>
      <c r="GA8">
        <f t="shared" ca="1" si="79"/>
        <v>0.78620000000000001</v>
      </c>
      <c r="GB8">
        <f t="shared" ca="1" si="80"/>
        <v>-1</v>
      </c>
      <c r="GC8">
        <f t="shared" ca="1" si="81"/>
        <v>-1</v>
      </c>
      <c r="GD8">
        <f t="shared" ca="1" si="82"/>
        <v>-1</v>
      </c>
      <c r="GE8">
        <f t="shared" ca="1" si="83"/>
        <v>0.79279999999999995</v>
      </c>
      <c r="GF8">
        <f t="shared" ca="1" si="84"/>
        <v>0.59319999999999995</v>
      </c>
      <c r="GG8">
        <f t="shared" ca="1" si="85"/>
        <v>0.71540000000000004</v>
      </c>
      <c r="GH8">
        <f t="shared" ca="1" si="86"/>
        <v>-1</v>
      </c>
      <c r="GI8">
        <f t="shared" ca="1" si="87"/>
        <v>-1</v>
      </c>
      <c r="GJ8">
        <f t="shared" ca="1" si="88"/>
        <v>-1</v>
      </c>
      <c r="GK8">
        <f t="shared" ca="1" si="89"/>
        <v>0.88660000000000005</v>
      </c>
      <c r="GL8">
        <f t="shared" ca="1" si="90"/>
        <v>-1</v>
      </c>
      <c r="GM8">
        <f t="shared" ca="1" si="91"/>
        <v>0.70609999999999995</v>
      </c>
      <c r="GN8">
        <f t="shared" ca="1" si="92"/>
        <v>-1</v>
      </c>
      <c r="GO8">
        <f t="shared" ca="1" si="93"/>
        <v>0.61639999999999995</v>
      </c>
      <c r="GP8">
        <f t="shared" ca="1" si="94"/>
        <v>-1</v>
      </c>
      <c r="GQ8">
        <f t="shared" ca="1" si="95"/>
        <v>0.79600000000000004</v>
      </c>
      <c r="GR8">
        <f t="shared" ca="1" si="96"/>
        <v>0.74629999999999996</v>
      </c>
      <c r="GS8">
        <f t="shared" ca="1" si="97"/>
        <v>-1</v>
      </c>
      <c r="GT8">
        <f t="shared" ca="1" si="98"/>
        <v>-1</v>
      </c>
      <c r="GU8">
        <f t="shared" ca="1" si="99"/>
        <v>0.75609999999999999</v>
      </c>
      <c r="GV8">
        <f t="shared" ca="1" si="100"/>
        <v>0.79520243902439014</v>
      </c>
      <c r="GW8">
        <f t="shared" ca="1" si="101"/>
        <v>41</v>
      </c>
      <c r="GX8">
        <f t="shared" ca="1" si="102"/>
        <v>0.89394098651670961</v>
      </c>
      <c r="GY8" t="e">
        <f t="array" aca="1" ref="GY8" ca="1">_xlfn.STDEV.S(IF(CZ8:GU8&lt;&gt;-1,CZ8:GU8))</f>
        <v>#VALUE!</v>
      </c>
      <c r="GZ8" t="e">
        <f t="array" aca="1" ref="GZ8" ca="1">_xlfn.VAR.S(IF(CZ8:GU8&lt;&gt;-1,CZ8:GU8))</f>
        <v>#VALUE!</v>
      </c>
    </row>
    <row r="9" spans="1:208" x14ac:dyDescent="0.25">
      <c r="A9" t="s">
        <v>145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0.31409999999999999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0.1216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8.6800000000000002E-2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0.25159999999999999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0.26129999999999998</v>
      </c>
      <c r="CU9">
        <v>-1</v>
      </c>
      <c r="CV9">
        <v>-1</v>
      </c>
      <c r="CW9">
        <v>-1</v>
      </c>
      <c r="CZ9" t="e">
        <f t="shared" ca="1" si="0"/>
        <v>#VALUE!</v>
      </c>
      <c r="DA9">
        <f t="shared" ca="1" si="1"/>
        <v>-1</v>
      </c>
      <c r="DB9">
        <f t="shared" ca="1" si="2"/>
        <v>-1</v>
      </c>
      <c r="DC9">
        <f t="shared" ca="1" si="3"/>
        <v>-1</v>
      </c>
      <c r="DD9">
        <f t="shared" ca="1" si="4"/>
        <v>-1</v>
      </c>
      <c r="DE9">
        <f t="shared" ca="1" si="5"/>
        <v>-1</v>
      </c>
      <c r="DF9">
        <f t="shared" ca="1" si="6"/>
        <v>0.68589999999999995</v>
      </c>
      <c r="DG9">
        <f t="shared" ca="1" si="7"/>
        <v>-1</v>
      </c>
      <c r="DH9">
        <f t="shared" ca="1" si="8"/>
        <v>-1</v>
      </c>
      <c r="DI9">
        <f t="shared" ca="1" si="9"/>
        <v>-1</v>
      </c>
      <c r="DJ9">
        <f t="shared" ca="1" si="10"/>
        <v>-1</v>
      </c>
      <c r="DK9">
        <f t="shared" ca="1" si="11"/>
        <v>-1</v>
      </c>
      <c r="DL9">
        <f t="shared" ca="1" si="12"/>
        <v>-1</v>
      </c>
      <c r="DM9">
        <f t="shared" ca="1" si="13"/>
        <v>-1</v>
      </c>
      <c r="DN9">
        <f t="shared" ca="1" si="14"/>
        <v>-1</v>
      </c>
      <c r="DO9">
        <f t="shared" ca="1" si="15"/>
        <v>-1</v>
      </c>
      <c r="DP9">
        <f t="shared" ca="1" si="16"/>
        <v>0.87839999999999996</v>
      </c>
      <c r="DQ9">
        <f t="shared" ca="1" si="17"/>
        <v>-1</v>
      </c>
      <c r="DR9">
        <f t="shared" ca="1" si="18"/>
        <v>-1</v>
      </c>
      <c r="DS9">
        <f t="shared" ca="1" si="19"/>
        <v>-1</v>
      </c>
      <c r="DT9">
        <f t="shared" ca="1" si="20"/>
        <v>-1</v>
      </c>
      <c r="DU9">
        <f t="shared" ca="1" si="21"/>
        <v>-1</v>
      </c>
      <c r="DV9">
        <f t="shared" ca="1" si="22"/>
        <v>-1</v>
      </c>
      <c r="DW9">
        <f t="shared" ca="1" si="23"/>
        <v>-1</v>
      </c>
      <c r="DX9">
        <f t="shared" ca="1" si="24"/>
        <v>-1</v>
      </c>
      <c r="DY9">
        <f t="shared" ca="1" si="25"/>
        <v>-1</v>
      </c>
      <c r="DZ9">
        <f t="shared" ca="1" si="26"/>
        <v>-1</v>
      </c>
      <c r="EA9">
        <f t="shared" ca="1" si="27"/>
        <v>-1</v>
      </c>
      <c r="EB9">
        <f t="shared" ca="1" si="28"/>
        <v>-1</v>
      </c>
      <c r="EC9">
        <f t="shared" ca="1" si="29"/>
        <v>-1</v>
      </c>
      <c r="ED9">
        <f t="shared" ca="1" si="30"/>
        <v>-1</v>
      </c>
      <c r="EE9">
        <f t="shared" ca="1" si="31"/>
        <v>-1</v>
      </c>
      <c r="EF9">
        <f t="shared" ca="1" si="32"/>
        <v>-1</v>
      </c>
      <c r="EG9">
        <f t="shared" ca="1" si="33"/>
        <v>-1</v>
      </c>
      <c r="EH9">
        <f t="shared" ca="1" si="34"/>
        <v>-1</v>
      </c>
      <c r="EI9">
        <f t="shared" ca="1" si="35"/>
        <v>0.91320000000000001</v>
      </c>
      <c r="EJ9">
        <f t="shared" ca="1" si="36"/>
        <v>-1</v>
      </c>
      <c r="EK9">
        <f t="shared" ca="1" si="37"/>
        <v>-1</v>
      </c>
      <c r="EL9">
        <f t="shared" ca="1" si="38"/>
        <v>-1</v>
      </c>
      <c r="EM9">
        <f t="shared" ca="1" si="39"/>
        <v>-1</v>
      </c>
      <c r="EN9">
        <f t="shared" ca="1" si="40"/>
        <v>-1</v>
      </c>
      <c r="EO9">
        <f t="shared" ca="1" si="41"/>
        <v>-1</v>
      </c>
      <c r="EP9">
        <f t="shared" ca="1" si="42"/>
        <v>-1</v>
      </c>
      <c r="EQ9">
        <f t="shared" ca="1" si="43"/>
        <v>-1</v>
      </c>
      <c r="ER9">
        <f t="shared" ca="1" si="44"/>
        <v>-1</v>
      </c>
      <c r="ES9">
        <f t="shared" ca="1" si="45"/>
        <v>-1</v>
      </c>
      <c r="ET9">
        <f t="shared" ca="1" si="46"/>
        <v>-1</v>
      </c>
      <c r="EU9">
        <f t="shared" ca="1" si="47"/>
        <v>-1</v>
      </c>
      <c r="EV9">
        <f t="shared" ca="1" si="48"/>
        <v>-1</v>
      </c>
      <c r="EW9">
        <f t="shared" ca="1" si="49"/>
        <v>-1</v>
      </c>
      <c r="EX9">
        <f t="shared" ca="1" si="50"/>
        <v>-1</v>
      </c>
      <c r="EY9">
        <f t="shared" ca="1" si="51"/>
        <v>-1</v>
      </c>
      <c r="EZ9">
        <f t="shared" ca="1" si="52"/>
        <v>-1</v>
      </c>
      <c r="FA9">
        <f t="shared" ca="1" si="53"/>
        <v>-1</v>
      </c>
      <c r="FB9">
        <f t="shared" ca="1" si="54"/>
        <v>-1</v>
      </c>
      <c r="FC9">
        <f t="shared" ca="1" si="55"/>
        <v>-1</v>
      </c>
      <c r="FD9">
        <f t="shared" ca="1" si="56"/>
        <v>-1</v>
      </c>
      <c r="FE9">
        <f t="shared" ca="1" si="57"/>
        <v>-1</v>
      </c>
      <c r="FF9">
        <f t="shared" ca="1" si="58"/>
        <v>-1</v>
      </c>
      <c r="FG9">
        <f t="shared" ca="1" si="59"/>
        <v>-1</v>
      </c>
      <c r="FH9">
        <f t="shared" ca="1" si="60"/>
        <v>-1</v>
      </c>
      <c r="FI9">
        <f t="shared" ca="1" si="61"/>
        <v>-1</v>
      </c>
      <c r="FJ9">
        <f t="shared" ca="1" si="62"/>
        <v>-1</v>
      </c>
      <c r="FK9">
        <f t="shared" ca="1" si="63"/>
        <v>-1</v>
      </c>
      <c r="FL9">
        <f t="shared" ca="1" si="64"/>
        <v>-1</v>
      </c>
      <c r="FM9">
        <f t="shared" ca="1" si="65"/>
        <v>-1</v>
      </c>
      <c r="FN9">
        <f t="shared" ca="1" si="66"/>
        <v>-1</v>
      </c>
      <c r="FO9">
        <f t="shared" ca="1" si="67"/>
        <v>-1</v>
      </c>
      <c r="FP9">
        <f t="shared" ca="1" si="68"/>
        <v>-1</v>
      </c>
      <c r="FQ9">
        <f t="shared" ca="1" si="69"/>
        <v>-1</v>
      </c>
      <c r="FR9">
        <f t="shared" ca="1" si="70"/>
        <v>-1</v>
      </c>
      <c r="FS9">
        <f t="shared" ca="1" si="71"/>
        <v>0.74839999999999995</v>
      </c>
      <c r="FT9">
        <f t="shared" ca="1" si="72"/>
        <v>-1</v>
      </c>
      <c r="FU9">
        <f t="shared" ca="1" si="73"/>
        <v>-1</v>
      </c>
      <c r="FV9">
        <f t="shared" ca="1" si="74"/>
        <v>-1</v>
      </c>
      <c r="FW9">
        <f t="shared" ca="1" si="75"/>
        <v>-1</v>
      </c>
      <c r="FX9">
        <f t="shared" ca="1" si="76"/>
        <v>-1</v>
      </c>
      <c r="FY9">
        <f t="shared" ca="1" si="77"/>
        <v>-1</v>
      </c>
      <c r="FZ9">
        <f t="shared" ca="1" si="78"/>
        <v>-1</v>
      </c>
      <c r="GA9">
        <f t="shared" ca="1" si="79"/>
        <v>-1</v>
      </c>
      <c r="GB9">
        <f t="shared" ca="1" si="80"/>
        <v>-1</v>
      </c>
      <c r="GC9">
        <f t="shared" ca="1" si="81"/>
        <v>-1</v>
      </c>
      <c r="GD9">
        <f t="shared" ca="1" si="82"/>
        <v>-1</v>
      </c>
      <c r="GE9">
        <f t="shared" ca="1" si="83"/>
        <v>-1</v>
      </c>
      <c r="GF9">
        <f t="shared" ca="1" si="84"/>
        <v>-1</v>
      </c>
      <c r="GG9">
        <f t="shared" ca="1" si="85"/>
        <v>-1</v>
      </c>
      <c r="GH9">
        <f t="shared" ca="1" si="86"/>
        <v>-1</v>
      </c>
      <c r="GI9">
        <f t="shared" ca="1" si="87"/>
        <v>-1</v>
      </c>
      <c r="GJ9">
        <f t="shared" ca="1" si="88"/>
        <v>-1</v>
      </c>
      <c r="GK9">
        <f t="shared" ca="1" si="89"/>
        <v>-1</v>
      </c>
      <c r="GL9">
        <f t="shared" ca="1" si="90"/>
        <v>-1</v>
      </c>
      <c r="GM9">
        <f t="shared" ca="1" si="91"/>
        <v>-1</v>
      </c>
      <c r="GN9">
        <f t="shared" ca="1" si="92"/>
        <v>-1</v>
      </c>
      <c r="GO9">
        <f t="shared" ca="1" si="93"/>
        <v>-1</v>
      </c>
      <c r="GP9">
        <f t="shared" ca="1" si="94"/>
        <v>-1</v>
      </c>
      <c r="GQ9">
        <f t="shared" ca="1" si="95"/>
        <v>-1</v>
      </c>
      <c r="GR9">
        <f t="shared" ca="1" si="96"/>
        <v>0.73870000000000002</v>
      </c>
      <c r="GS9">
        <f t="shared" ca="1" si="97"/>
        <v>-1</v>
      </c>
      <c r="GT9">
        <f t="shared" ca="1" si="98"/>
        <v>-1</v>
      </c>
      <c r="GU9">
        <f t="shared" ca="1" si="99"/>
        <v>-1</v>
      </c>
      <c r="GV9">
        <f t="shared" ca="1" si="100"/>
        <v>0.79292000000000007</v>
      </c>
      <c r="GW9">
        <f t="shared" ca="1" si="101"/>
        <v>5</v>
      </c>
      <c r="GX9">
        <f t="shared" ca="1" si="102"/>
        <v>0.89120870778807493</v>
      </c>
      <c r="GY9" t="e">
        <f t="array" aca="1" ref="GY9" ca="1">_xlfn.STDEV.S(IF(CZ9:GU9&lt;&gt;-1,CZ9:GU9))</f>
        <v>#VALUE!</v>
      </c>
      <c r="GZ9" t="e">
        <f t="array" aca="1" ref="GZ9" ca="1">_xlfn.VAR.S(IF(CZ9:GU9&lt;&gt;-1,CZ9:GU9))</f>
        <v>#VALUE!</v>
      </c>
    </row>
    <row r="10" spans="1:208" x14ac:dyDescent="0.25">
      <c r="A10" t="s">
        <v>175</v>
      </c>
      <c r="B10">
        <v>0.75229999999999997</v>
      </c>
      <c r="C10">
        <v>0.46329999999999999</v>
      </c>
      <c r="D10">
        <v>0.73740000000000006</v>
      </c>
      <c r="E10">
        <v>0.21440000000000001</v>
      </c>
      <c r="F10">
        <v>0.78649999999999998</v>
      </c>
      <c r="G10">
        <v>0.86699999999999999</v>
      </c>
      <c r="H10">
        <v>0.183</v>
      </c>
      <c r="I10">
        <v>0.34960000000000002</v>
      </c>
      <c r="J10">
        <v>0.40610000000000002</v>
      </c>
      <c r="K10">
        <v>0.71350000000000002</v>
      </c>
      <c r="L10">
        <v>0.81289999999999996</v>
      </c>
      <c r="M10">
        <v>0.68200000000000005</v>
      </c>
      <c r="N10">
        <v>0.74650000000000005</v>
      </c>
      <c r="O10">
        <v>0.93559999999999999</v>
      </c>
      <c r="P10">
        <v>0.5575</v>
      </c>
      <c r="Q10">
        <v>0.1135</v>
      </c>
      <c r="R10">
        <v>5.16E-2</v>
      </c>
      <c r="S10">
        <v>0.56320000000000003</v>
      </c>
      <c r="T10">
        <v>0.13320000000000001</v>
      </c>
      <c r="U10">
        <v>0.873</v>
      </c>
      <c r="V10">
        <v>0.91349999999999998</v>
      </c>
      <c r="W10">
        <v>0.15090000000000001</v>
      </c>
      <c r="X10">
        <v>0.2868</v>
      </c>
      <c r="Y10">
        <v>0.79049999999999998</v>
      </c>
      <c r="Z10">
        <v>0.86750000000000005</v>
      </c>
      <c r="AA10">
        <v>0.36969999999999997</v>
      </c>
      <c r="AB10">
        <v>-1</v>
      </c>
      <c r="AC10">
        <v>0.64849999999999997</v>
      </c>
      <c r="AD10">
        <v>0.56040000000000001</v>
      </c>
      <c r="AE10">
        <v>0.81979999999999997</v>
      </c>
      <c r="AF10">
        <v>0.66049999999999998</v>
      </c>
      <c r="AG10">
        <v>0.70820000000000005</v>
      </c>
      <c r="AH10">
        <v>0.24199999999999999</v>
      </c>
      <c r="AI10">
        <v>-1</v>
      </c>
      <c r="AJ10">
        <v>7.0499999999999993E-2</v>
      </c>
      <c r="AK10">
        <v>5.3100000000000001E-2</v>
      </c>
      <c r="AL10">
        <v>0.70169999999999999</v>
      </c>
      <c r="AM10">
        <v>-1</v>
      </c>
      <c r="AN10">
        <v>0.1784</v>
      </c>
      <c r="AO10">
        <v>-1</v>
      </c>
      <c r="AP10">
        <v>0.3579</v>
      </c>
      <c r="AQ10">
        <v>-1</v>
      </c>
      <c r="AR10">
        <v>0.18210000000000001</v>
      </c>
      <c r="AS10">
        <v>-1</v>
      </c>
      <c r="AT10">
        <v>-1</v>
      </c>
      <c r="AU10">
        <v>-1</v>
      </c>
      <c r="AV10">
        <v>0.73050000000000004</v>
      </c>
      <c r="AW10">
        <v>-1</v>
      </c>
      <c r="AX10">
        <v>-1</v>
      </c>
      <c r="AY10">
        <v>0.35249999999999998</v>
      </c>
      <c r="AZ10">
        <v>-1</v>
      </c>
      <c r="BA10">
        <v>-1</v>
      </c>
      <c r="BB10">
        <v>-1</v>
      </c>
      <c r="BC10">
        <v>0.30309999999999998</v>
      </c>
      <c r="BD10">
        <v>0.63739999999999997</v>
      </c>
      <c r="BE10">
        <v>0.3911</v>
      </c>
      <c r="BF10">
        <v>0.31879999999999997</v>
      </c>
      <c r="BG10">
        <v>0.66810000000000003</v>
      </c>
      <c r="BH10">
        <v>0.20369999999999999</v>
      </c>
      <c r="BI10">
        <v>0.33989999999999998</v>
      </c>
      <c r="BJ10">
        <v>-1</v>
      </c>
      <c r="BK10">
        <v>0.72899999999999998</v>
      </c>
      <c r="BL10">
        <v>-1</v>
      </c>
      <c r="BM10">
        <v>1</v>
      </c>
      <c r="BN10">
        <v>0.75690000000000002</v>
      </c>
      <c r="BO10">
        <v>0.6452</v>
      </c>
      <c r="BP10">
        <v>-1</v>
      </c>
      <c r="BQ10">
        <v>0.4753</v>
      </c>
      <c r="BR10">
        <v>-1</v>
      </c>
      <c r="BS10">
        <v>0.86539999999999995</v>
      </c>
      <c r="BT10">
        <v>-1</v>
      </c>
      <c r="BU10">
        <v>0.15279999999999999</v>
      </c>
      <c r="BV10">
        <v>0.95530000000000004</v>
      </c>
      <c r="BW10">
        <v>-1</v>
      </c>
      <c r="BX10">
        <v>0.2303</v>
      </c>
      <c r="BY10">
        <v>0.55520000000000003</v>
      </c>
      <c r="BZ10">
        <v>0.28689999999999999</v>
      </c>
      <c r="CA10">
        <v>0.2427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0.16819999999999999</v>
      </c>
      <c r="CH10">
        <v>0.8206</v>
      </c>
      <c r="CI10">
        <v>0.74339999999999995</v>
      </c>
      <c r="CJ10">
        <v>-1</v>
      </c>
      <c r="CK10">
        <v>0.76039999999999996</v>
      </c>
      <c r="CL10">
        <v>0.29449999999999998</v>
      </c>
      <c r="CM10">
        <v>0.94230000000000003</v>
      </c>
      <c r="CN10">
        <v>0.1454</v>
      </c>
      <c r="CO10">
        <v>0.61739999999999995</v>
      </c>
      <c r="CP10">
        <v>-1</v>
      </c>
      <c r="CQ10">
        <v>0.47320000000000001</v>
      </c>
      <c r="CR10">
        <v>-1</v>
      </c>
      <c r="CS10">
        <v>-1</v>
      </c>
      <c r="CT10">
        <v>0.15</v>
      </c>
      <c r="CU10">
        <v>0.2465</v>
      </c>
      <c r="CV10">
        <v>-1</v>
      </c>
      <c r="CW10">
        <v>-1</v>
      </c>
      <c r="CZ10" t="e">
        <f t="shared" ca="1" si="0"/>
        <v>#VALUE!</v>
      </c>
      <c r="DA10">
        <f t="shared" ca="1" si="1"/>
        <v>-1</v>
      </c>
      <c r="DB10">
        <f t="shared" ca="1" si="2"/>
        <v>-1</v>
      </c>
      <c r="DC10">
        <f t="shared" ca="1" si="3"/>
        <v>0.78559999999999997</v>
      </c>
      <c r="DD10">
        <f t="shared" ca="1" si="4"/>
        <v>0.78649999999999998</v>
      </c>
      <c r="DE10">
        <f t="shared" ca="1" si="5"/>
        <v>0.86699999999999999</v>
      </c>
      <c r="DF10">
        <f t="shared" ca="1" si="6"/>
        <v>0.81699999999999995</v>
      </c>
      <c r="DG10">
        <f t="shared" ca="1" si="7"/>
        <v>-1</v>
      </c>
      <c r="DH10">
        <f t="shared" ca="1" si="8"/>
        <v>-1</v>
      </c>
      <c r="DI10">
        <f t="shared" ca="1" si="9"/>
        <v>0.71350000000000002</v>
      </c>
      <c r="DJ10">
        <f t="shared" ca="1" si="10"/>
        <v>-1</v>
      </c>
      <c r="DK10">
        <f t="shared" ca="1" si="11"/>
        <v>0.68200000000000005</v>
      </c>
      <c r="DL10">
        <f t="shared" ca="1" si="12"/>
        <v>0.74650000000000005</v>
      </c>
      <c r="DM10">
        <f t="shared" ca="1" si="13"/>
        <v>0.93559999999999999</v>
      </c>
      <c r="DN10">
        <f t="shared" ca="1" si="14"/>
        <v>0.5575</v>
      </c>
      <c r="DO10">
        <f t="shared" ca="1" si="15"/>
        <v>0.88649999999999995</v>
      </c>
      <c r="DP10">
        <f t="shared" ca="1" si="16"/>
        <v>0.94840000000000002</v>
      </c>
      <c r="DQ10">
        <f t="shared" ca="1" si="17"/>
        <v>-1</v>
      </c>
      <c r="DR10">
        <f t="shared" ca="1" si="18"/>
        <v>-1</v>
      </c>
      <c r="DS10">
        <f t="shared" ca="1" si="19"/>
        <v>0.873</v>
      </c>
      <c r="DT10">
        <f t="shared" ca="1" si="20"/>
        <v>0.91349999999999998</v>
      </c>
      <c r="DU10">
        <f t="shared" ca="1" si="21"/>
        <v>0.84909999999999997</v>
      </c>
      <c r="DV10">
        <f t="shared" ca="1" si="22"/>
        <v>0.71320000000000006</v>
      </c>
      <c r="DW10">
        <f t="shared" ca="1" si="23"/>
        <v>0.79049999999999998</v>
      </c>
      <c r="DX10">
        <f t="shared" ca="1" si="24"/>
        <v>0.86750000000000005</v>
      </c>
      <c r="DY10">
        <f t="shared" ca="1" si="25"/>
        <v>-1</v>
      </c>
      <c r="DZ10">
        <f t="shared" ca="1" si="26"/>
        <v>-1</v>
      </c>
      <c r="EA10">
        <f t="shared" ca="1" si="27"/>
        <v>-1</v>
      </c>
      <c r="EB10">
        <f t="shared" ca="1" si="28"/>
        <v>-1</v>
      </c>
      <c r="EC10">
        <f t="shared" ca="1" si="29"/>
        <v>0.81979999999999997</v>
      </c>
      <c r="ED10">
        <f t="shared" ca="1" si="30"/>
        <v>0.66049999999999998</v>
      </c>
      <c r="EE10">
        <f t="shared" ca="1" si="31"/>
        <v>0.70820000000000005</v>
      </c>
      <c r="EF10">
        <f t="shared" ca="1" si="32"/>
        <v>0.75800000000000001</v>
      </c>
      <c r="EG10">
        <f t="shared" ca="1" si="33"/>
        <v>-1</v>
      </c>
      <c r="EH10">
        <f t="shared" ca="1" si="34"/>
        <v>0.92949999999999999</v>
      </c>
      <c r="EI10">
        <f t="shared" ca="1" si="35"/>
        <v>0.94689999999999996</v>
      </c>
      <c r="EJ10">
        <f t="shared" ca="1" si="36"/>
        <v>-1</v>
      </c>
      <c r="EK10">
        <f t="shared" ca="1" si="37"/>
        <v>-1</v>
      </c>
      <c r="EL10">
        <f t="shared" ca="1" si="38"/>
        <v>0.8216</v>
      </c>
      <c r="EM10">
        <f t="shared" ca="1" si="39"/>
        <v>-1</v>
      </c>
      <c r="EN10">
        <f t="shared" ca="1" si="40"/>
        <v>0.6421</v>
      </c>
      <c r="EO10">
        <f t="shared" ca="1" si="41"/>
        <v>-1</v>
      </c>
      <c r="EP10">
        <f t="shared" ca="1" si="42"/>
        <v>0.81789999999999996</v>
      </c>
      <c r="EQ10">
        <f t="shared" ca="1" si="43"/>
        <v>-1</v>
      </c>
      <c r="ER10">
        <f t="shared" ca="1" si="44"/>
        <v>-1</v>
      </c>
      <c r="ES10">
        <f t="shared" ca="1" si="45"/>
        <v>-1</v>
      </c>
      <c r="ET10">
        <f t="shared" ca="1" si="46"/>
        <v>-1</v>
      </c>
      <c r="EU10">
        <f t="shared" ca="1" si="47"/>
        <v>-1</v>
      </c>
      <c r="EV10">
        <f t="shared" ca="1" si="48"/>
        <v>-1</v>
      </c>
      <c r="EW10">
        <f t="shared" ca="1" si="49"/>
        <v>-1</v>
      </c>
      <c r="EX10">
        <f t="shared" ca="1" si="50"/>
        <v>-1</v>
      </c>
      <c r="EY10">
        <f t="shared" ca="1" si="51"/>
        <v>-1</v>
      </c>
      <c r="EZ10">
        <f t="shared" ca="1" si="52"/>
        <v>-1</v>
      </c>
      <c r="FA10">
        <f t="shared" ca="1" si="53"/>
        <v>-1</v>
      </c>
      <c r="FB10">
        <f t="shared" ca="1" si="54"/>
        <v>0.63739999999999997</v>
      </c>
      <c r="FC10">
        <f t="shared" ca="1" si="55"/>
        <v>0.6089</v>
      </c>
      <c r="FD10">
        <f t="shared" ca="1" si="56"/>
        <v>-1</v>
      </c>
      <c r="FE10">
        <f t="shared" ca="1" si="57"/>
        <v>0.66810000000000003</v>
      </c>
      <c r="FF10">
        <f t="shared" ca="1" si="58"/>
        <v>-1</v>
      </c>
      <c r="FG10">
        <f t="shared" ca="1" si="59"/>
        <v>-1</v>
      </c>
      <c r="FH10">
        <f t="shared" ca="1" si="60"/>
        <v>-1</v>
      </c>
      <c r="FI10">
        <f t="shared" ca="1" si="61"/>
        <v>-1</v>
      </c>
      <c r="FJ10">
        <f t="shared" ca="1" si="62"/>
        <v>-1</v>
      </c>
      <c r="FK10">
        <f t="shared" ca="1" si="63"/>
        <v>-1</v>
      </c>
      <c r="FL10">
        <f t="shared" ca="1" si="64"/>
        <v>-1</v>
      </c>
      <c r="FM10">
        <f t="shared" ca="1" si="65"/>
        <v>-1</v>
      </c>
      <c r="FN10">
        <f t="shared" ca="1" si="66"/>
        <v>-1</v>
      </c>
      <c r="FO10">
        <f t="shared" ca="1" si="67"/>
        <v>-1</v>
      </c>
      <c r="FP10">
        <f t="shared" ca="1" si="68"/>
        <v>-1</v>
      </c>
      <c r="FQ10">
        <f t="shared" ca="1" si="69"/>
        <v>-1</v>
      </c>
      <c r="FR10">
        <f t="shared" ca="1" si="70"/>
        <v>-1</v>
      </c>
      <c r="FS10">
        <f t="shared" ca="1" si="71"/>
        <v>0.84719999999999995</v>
      </c>
      <c r="FT10">
        <f t="shared" ca="1" si="72"/>
        <v>0.95530000000000004</v>
      </c>
      <c r="FU10">
        <f t="shared" ca="1" si="73"/>
        <v>-1</v>
      </c>
      <c r="FV10">
        <f t="shared" ca="1" si="74"/>
        <v>-1</v>
      </c>
      <c r="FW10">
        <f t="shared" ca="1" si="75"/>
        <v>-1</v>
      </c>
      <c r="FX10">
        <f t="shared" ca="1" si="76"/>
        <v>-1</v>
      </c>
      <c r="FY10">
        <f t="shared" ca="1" si="77"/>
        <v>0.75729999999999997</v>
      </c>
      <c r="FZ10">
        <f t="shared" ca="1" si="78"/>
        <v>-1</v>
      </c>
      <c r="GA10">
        <f t="shared" ca="1" si="79"/>
        <v>-1</v>
      </c>
      <c r="GB10">
        <f t="shared" ca="1" si="80"/>
        <v>-1</v>
      </c>
      <c r="GC10">
        <f t="shared" ca="1" si="81"/>
        <v>-1</v>
      </c>
      <c r="GD10">
        <f t="shared" ca="1" si="82"/>
        <v>-1</v>
      </c>
      <c r="GE10">
        <f t="shared" ca="1" si="83"/>
        <v>0.83179999999999998</v>
      </c>
      <c r="GF10">
        <f t="shared" ca="1" si="84"/>
        <v>0.8206</v>
      </c>
      <c r="GG10">
        <f t="shared" ca="1" si="85"/>
        <v>0.74339999999999995</v>
      </c>
      <c r="GH10">
        <f t="shared" ca="1" si="86"/>
        <v>-1</v>
      </c>
      <c r="GI10">
        <f t="shared" ca="1" si="87"/>
        <v>0.76039999999999996</v>
      </c>
      <c r="GJ10">
        <f t="shared" ca="1" si="88"/>
        <v>-1</v>
      </c>
      <c r="GK10">
        <f t="shared" ca="1" si="89"/>
        <v>0.94230000000000003</v>
      </c>
      <c r="GL10">
        <f t="shared" ca="1" si="90"/>
        <v>-1</v>
      </c>
      <c r="GM10">
        <f t="shared" ca="1" si="91"/>
        <v>0.61739999999999995</v>
      </c>
      <c r="GN10">
        <f t="shared" ca="1" si="92"/>
        <v>-1</v>
      </c>
      <c r="GO10">
        <f t="shared" ca="1" si="93"/>
        <v>0.47320000000000001</v>
      </c>
      <c r="GP10">
        <f t="shared" ca="1" si="94"/>
        <v>-1</v>
      </c>
      <c r="GQ10">
        <f t="shared" ca="1" si="95"/>
        <v>-1</v>
      </c>
      <c r="GR10">
        <f t="shared" ca="1" si="96"/>
        <v>0.85</v>
      </c>
      <c r="GS10">
        <f t="shared" ca="1" si="97"/>
        <v>0.75350000000000006</v>
      </c>
      <c r="GT10">
        <f t="shared" ca="1" si="98"/>
        <v>-1</v>
      </c>
      <c r="GU10">
        <f t="shared" ca="1" si="99"/>
        <v>-1</v>
      </c>
      <c r="GV10">
        <f t="shared" ca="1" si="100"/>
        <v>0.78302926829268304</v>
      </c>
      <c r="GW10">
        <f t="shared" ca="1" si="101"/>
        <v>41</v>
      </c>
      <c r="GX10">
        <f t="shared" ca="1" si="102"/>
        <v>0.87936863864898518</v>
      </c>
      <c r="GY10" t="e">
        <f t="array" aca="1" ref="GY10" ca="1">_xlfn.STDEV.S(IF(CZ10:GU10&lt;&gt;-1,CZ10:GU10))</f>
        <v>#VALUE!</v>
      </c>
      <c r="GZ10" t="e">
        <f t="array" aca="1" ref="GZ10" ca="1">_xlfn.VAR.S(IF(CZ10:GU10&lt;&gt;-1,CZ10:GU10))</f>
        <v>#VALUE!</v>
      </c>
    </row>
    <row r="11" spans="1:208" x14ac:dyDescent="0.25">
      <c r="A11" t="s">
        <v>177</v>
      </c>
      <c r="B11">
        <v>0.93300000000000005</v>
      </c>
      <c r="C11">
        <v>0.93899999999999995</v>
      </c>
      <c r="D11">
        <v>0.97150000000000003</v>
      </c>
      <c r="E11">
        <v>0.17699999999999999</v>
      </c>
      <c r="F11">
        <v>0.87370000000000003</v>
      </c>
      <c r="G11">
        <v>0.8266</v>
      </c>
      <c r="H11">
        <v>0.2848</v>
      </c>
      <c r="I11">
        <v>3.95E-2</v>
      </c>
      <c r="J11">
        <v>6.83E-2</v>
      </c>
      <c r="K11">
        <v>0.91569999999999996</v>
      </c>
      <c r="L11">
        <v>0.97760000000000002</v>
      </c>
      <c r="M11">
        <v>0.80469999999999997</v>
      </c>
      <c r="N11">
        <v>0.90739999999999998</v>
      </c>
      <c r="O11">
        <v>1</v>
      </c>
      <c r="P11">
        <v>0.77239999999999998</v>
      </c>
      <c r="Q11">
        <v>0.2465</v>
      </c>
      <c r="R11">
        <v>0</v>
      </c>
      <c r="S11">
        <v>0.97719999999999996</v>
      </c>
      <c r="T11">
        <v>0.15770000000000001</v>
      </c>
      <c r="U11">
        <v>0.83179999999999998</v>
      </c>
      <c r="V11">
        <v>1</v>
      </c>
      <c r="W11">
        <v>0.17</v>
      </c>
      <c r="X11">
        <v>0.27210000000000001</v>
      </c>
      <c r="Y11">
        <v>0.76370000000000005</v>
      </c>
      <c r="Z11">
        <v>0.79720000000000002</v>
      </c>
      <c r="AA11">
        <v>0.80589999999999995</v>
      </c>
      <c r="AB11">
        <v>0.38700000000000001</v>
      </c>
      <c r="AC11">
        <v>0.96409999999999996</v>
      </c>
      <c r="AD11">
        <v>0.94069999999999998</v>
      </c>
      <c r="AE11">
        <v>0.85070000000000001</v>
      </c>
      <c r="AF11">
        <v>0.82110000000000005</v>
      </c>
      <c r="AG11">
        <v>0.87109999999999999</v>
      </c>
      <c r="AH11">
        <v>0.21340000000000001</v>
      </c>
      <c r="AI11">
        <v>0.3412</v>
      </c>
      <c r="AJ11">
        <v>3.7400000000000003E-2</v>
      </c>
      <c r="AK11">
        <v>4.7899999999999998E-2</v>
      </c>
      <c r="AL11">
        <v>0.20899999999999999</v>
      </c>
      <c r="AM11">
        <v>0.69679999999999997</v>
      </c>
      <c r="AN11">
        <v>7.2999999999999995E-2</v>
      </c>
      <c r="AO11">
        <v>0.37259999999999999</v>
      </c>
      <c r="AP11">
        <v>0.19750000000000001</v>
      </c>
      <c r="AQ11">
        <v>3.39E-2</v>
      </c>
      <c r="AR11">
        <v>0.1623</v>
      </c>
      <c r="AS11">
        <v>0.1106</v>
      </c>
      <c r="AT11">
        <v>0.96950000000000003</v>
      </c>
      <c r="AU11">
        <v>0.83809999999999996</v>
      </c>
      <c r="AV11">
        <v>0.96509999999999996</v>
      </c>
      <c r="AW11">
        <v>0.89480000000000004</v>
      </c>
      <c r="AX11">
        <v>0.65049999999999997</v>
      </c>
      <c r="AY11">
        <v>1.3100000000000001E-2</v>
      </c>
      <c r="AZ11">
        <v>0.94589999999999996</v>
      </c>
      <c r="BA11">
        <v>0.97519999999999996</v>
      </c>
      <c r="BB11">
        <v>6.1899999999999997E-2</v>
      </c>
      <c r="BC11">
        <v>0.81769999999999998</v>
      </c>
      <c r="BD11">
        <v>0.85199999999999998</v>
      </c>
      <c r="BE11">
        <v>0.4819</v>
      </c>
      <c r="BF11">
        <v>6.6299999999999998E-2</v>
      </c>
      <c r="BG11">
        <v>0.90139999999999998</v>
      </c>
      <c r="BH11">
        <v>4.0500000000000001E-2</v>
      </c>
      <c r="BI11">
        <v>0.69830000000000003</v>
      </c>
      <c r="BJ11">
        <v>0.21099999999999999</v>
      </c>
      <c r="BK11">
        <v>0.96079999999999999</v>
      </c>
      <c r="BL11">
        <v>0.83289999999999997</v>
      </c>
      <c r="BM11">
        <v>4.8800000000000003E-2</v>
      </c>
      <c r="BN11">
        <v>0.30680000000000002</v>
      </c>
      <c r="BO11">
        <v>0.1542</v>
      </c>
      <c r="BP11">
        <v>0.36830000000000002</v>
      </c>
      <c r="BQ11">
        <v>0.80559999999999998</v>
      </c>
      <c r="BR11">
        <v>8.8000000000000005E-3</v>
      </c>
      <c r="BS11">
        <v>1</v>
      </c>
      <c r="BT11">
        <v>0.39200000000000002</v>
      </c>
      <c r="BU11">
        <v>0.21160000000000001</v>
      </c>
      <c r="BV11">
        <v>1</v>
      </c>
      <c r="BW11">
        <v>0.85029999999999994</v>
      </c>
      <c r="BX11">
        <v>0.81469999999999998</v>
      </c>
      <c r="BY11">
        <v>0.151</v>
      </c>
      <c r="BZ11">
        <v>4.4699999999999997E-2</v>
      </c>
      <c r="CA11">
        <v>9.0399999999999994E-2</v>
      </c>
      <c r="CB11">
        <v>0.9254</v>
      </c>
      <c r="CC11">
        <v>0.42570000000000002</v>
      </c>
      <c r="CD11">
        <v>0.88490000000000002</v>
      </c>
      <c r="CE11">
        <v>0.49370000000000003</v>
      </c>
      <c r="CF11">
        <v>1.9199999999999998E-2</v>
      </c>
      <c r="CG11">
        <v>0.18079999999999999</v>
      </c>
      <c r="CH11">
        <v>0.85719999999999996</v>
      </c>
      <c r="CI11">
        <v>0.64170000000000005</v>
      </c>
      <c r="CJ11">
        <v>1</v>
      </c>
      <c r="CK11">
        <v>0.91890000000000005</v>
      </c>
      <c r="CL11">
        <v>7.1199999999999999E-2</v>
      </c>
      <c r="CM11">
        <v>1</v>
      </c>
      <c r="CN11">
        <v>5.1000000000000004E-3</v>
      </c>
      <c r="CO11">
        <v>0.77859999999999996</v>
      </c>
      <c r="CP11">
        <v>0.95269999999999999</v>
      </c>
      <c r="CQ11">
        <v>0.61770000000000003</v>
      </c>
      <c r="CR11">
        <v>0.88460000000000005</v>
      </c>
      <c r="CS11">
        <v>0.33950000000000002</v>
      </c>
      <c r="CT11">
        <v>0.10580000000000001</v>
      </c>
      <c r="CU11">
        <v>0.30570000000000003</v>
      </c>
      <c r="CV11">
        <v>0.39829999999999999</v>
      </c>
      <c r="CW11">
        <v>0.1502</v>
      </c>
      <c r="CZ11" t="e">
        <f t="shared" ca="1" si="0"/>
        <v>#VALUE!</v>
      </c>
      <c r="DA11">
        <f t="shared" ca="1" si="1"/>
        <v>-1</v>
      </c>
      <c r="DB11">
        <f t="shared" ca="1" si="2"/>
        <v>-1</v>
      </c>
      <c r="DC11">
        <f t="shared" ca="1" si="3"/>
        <v>0.82299999999999995</v>
      </c>
      <c r="DD11">
        <f t="shared" ca="1" si="4"/>
        <v>0.87370000000000003</v>
      </c>
      <c r="DE11">
        <f t="shared" ca="1" si="5"/>
        <v>0.8266</v>
      </c>
      <c r="DF11">
        <f t="shared" ca="1" si="6"/>
        <v>0.71520000000000006</v>
      </c>
      <c r="DG11">
        <f t="shared" ca="1" si="7"/>
        <v>-1</v>
      </c>
      <c r="DH11">
        <f t="shared" ca="1" si="8"/>
        <v>-1</v>
      </c>
      <c r="DI11">
        <f t="shared" ca="1" si="9"/>
        <v>0.91569999999999996</v>
      </c>
      <c r="DJ11">
        <f t="shared" ca="1" si="10"/>
        <v>-1</v>
      </c>
      <c r="DK11">
        <f t="shared" ca="1" si="11"/>
        <v>0.80469999999999997</v>
      </c>
      <c r="DL11">
        <f t="shared" ca="1" si="12"/>
        <v>0.90739999999999998</v>
      </c>
      <c r="DM11">
        <f t="shared" ca="1" si="13"/>
        <v>1</v>
      </c>
      <c r="DN11">
        <f t="shared" ca="1" si="14"/>
        <v>0.77239999999999998</v>
      </c>
      <c r="DO11">
        <f t="shared" ca="1" si="15"/>
        <v>0.75350000000000006</v>
      </c>
      <c r="DP11">
        <f t="shared" ca="1" si="16"/>
        <v>1</v>
      </c>
      <c r="DQ11">
        <f t="shared" ca="1" si="17"/>
        <v>-1</v>
      </c>
      <c r="DR11">
        <f t="shared" ca="1" si="18"/>
        <v>-1</v>
      </c>
      <c r="DS11">
        <f t="shared" ca="1" si="19"/>
        <v>0.83179999999999998</v>
      </c>
      <c r="DT11">
        <f t="shared" ca="1" si="20"/>
        <v>1</v>
      </c>
      <c r="DU11">
        <f t="shared" ca="1" si="21"/>
        <v>0.83</v>
      </c>
      <c r="DV11">
        <f t="shared" ca="1" si="22"/>
        <v>0.72789999999999999</v>
      </c>
      <c r="DW11">
        <f t="shared" ca="1" si="23"/>
        <v>0.76370000000000005</v>
      </c>
      <c r="DX11">
        <f t="shared" ca="1" si="24"/>
        <v>0.79720000000000002</v>
      </c>
      <c r="DY11">
        <f t="shared" ca="1" si="25"/>
        <v>-1</v>
      </c>
      <c r="DZ11">
        <f t="shared" ca="1" si="26"/>
        <v>0.38700000000000001</v>
      </c>
      <c r="EA11">
        <f t="shared" ca="1" si="27"/>
        <v>-1</v>
      </c>
      <c r="EB11">
        <f t="shared" ca="1" si="28"/>
        <v>-1</v>
      </c>
      <c r="EC11">
        <f t="shared" ca="1" si="29"/>
        <v>0.85070000000000001</v>
      </c>
      <c r="ED11">
        <f t="shared" ca="1" si="30"/>
        <v>0.82110000000000005</v>
      </c>
      <c r="EE11">
        <f t="shared" ca="1" si="31"/>
        <v>0.87109999999999999</v>
      </c>
      <c r="EF11">
        <f t="shared" ca="1" si="32"/>
        <v>0.78659999999999997</v>
      </c>
      <c r="EG11">
        <f t="shared" ca="1" si="33"/>
        <v>0.65880000000000005</v>
      </c>
      <c r="EH11">
        <f t="shared" ca="1" si="34"/>
        <v>0.96260000000000001</v>
      </c>
      <c r="EI11">
        <f t="shared" ca="1" si="35"/>
        <v>0.95209999999999995</v>
      </c>
      <c r="EJ11">
        <f t="shared" ca="1" si="36"/>
        <v>-1</v>
      </c>
      <c r="EK11">
        <f t="shared" ca="1" si="37"/>
        <v>0.30320000000000003</v>
      </c>
      <c r="EL11">
        <f t="shared" ca="1" si="38"/>
        <v>0.92700000000000005</v>
      </c>
      <c r="EM11">
        <f t="shared" ca="1" si="39"/>
        <v>0.37259999999999999</v>
      </c>
      <c r="EN11">
        <f t="shared" ca="1" si="40"/>
        <v>0.80249999999999999</v>
      </c>
      <c r="EO11">
        <f t="shared" ca="1" si="41"/>
        <v>-1</v>
      </c>
      <c r="EP11">
        <f t="shared" ca="1" si="42"/>
        <v>0.8377</v>
      </c>
      <c r="EQ11">
        <f t="shared" ca="1" si="43"/>
        <v>0.88939999999999997</v>
      </c>
      <c r="ER11">
        <f t="shared" ca="1" si="44"/>
        <v>-1</v>
      </c>
      <c r="ES11">
        <f t="shared" ca="1" si="45"/>
        <v>0.83809999999999996</v>
      </c>
      <c r="ET11">
        <f t="shared" ca="1" si="46"/>
        <v>-1</v>
      </c>
      <c r="EU11">
        <f t="shared" ca="1" si="47"/>
        <v>-1</v>
      </c>
      <c r="EV11">
        <f t="shared" ca="1" si="48"/>
        <v>0.65049999999999997</v>
      </c>
      <c r="EW11">
        <f t="shared" ca="1" si="49"/>
        <v>-1</v>
      </c>
      <c r="EX11">
        <f t="shared" ca="1" si="50"/>
        <v>-1</v>
      </c>
      <c r="EY11">
        <f t="shared" ca="1" si="51"/>
        <v>-1</v>
      </c>
      <c r="EZ11">
        <f t="shared" ca="1" si="52"/>
        <v>-1</v>
      </c>
      <c r="FA11">
        <f t="shared" ca="1" si="53"/>
        <v>-1</v>
      </c>
      <c r="FB11">
        <f t="shared" ca="1" si="54"/>
        <v>0.85199999999999998</v>
      </c>
      <c r="FC11">
        <f t="shared" ca="1" si="55"/>
        <v>0.5181</v>
      </c>
      <c r="FD11">
        <f t="shared" ca="1" si="56"/>
        <v>-1</v>
      </c>
      <c r="FE11">
        <f t="shared" ca="1" si="57"/>
        <v>0.90139999999999998</v>
      </c>
      <c r="FF11">
        <f t="shared" ca="1" si="58"/>
        <v>-1</v>
      </c>
      <c r="FG11">
        <f t="shared" ca="1" si="59"/>
        <v>-1</v>
      </c>
      <c r="FH11">
        <f t="shared" ca="1" si="60"/>
        <v>0.21099999999999999</v>
      </c>
      <c r="FI11">
        <f t="shared" ca="1" si="61"/>
        <v>-1</v>
      </c>
      <c r="FJ11">
        <f t="shared" ca="1" si="62"/>
        <v>0.16710000000000003</v>
      </c>
      <c r="FK11">
        <f t="shared" ca="1" si="63"/>
        <v>-1</v>
      </c>
      <c r="FL11">
        <f t="shared" ca="1" si="64"/>
        <v>-1</v>
      </c>
      <c r="FM11">
        <f t="shared" ca="1" si="65"/>
        <v>-1</v>
      </c>
      <c r="FN11">
        <f t="shared" ca="1" si="66"/>
        <v>0.36830000000000002</v>
      </c>
      <c r="FO11">
        <f t="shared" ca="1" si="67"/>
        <v>-1</v>
      </c>
      <c r="FP11">
        <f t="shared" ca="1" si="68"/>
        <v>-1</v>
      </c>
      <c r="FQ11">
        <f t="shared" ca="1" si="69"/>
        <v>-1</v>
      </c>
      <c r="FR11">
        <f t="shared" ca="1" si="70"/>
        <v>0.39200000000000002</v>
      </c>
      <c r="FS11">
        <f t="shared" ca="1" si="71"/>
        <v>0.78839999999999999</v>
      </c>
      <c r="FT11">
        <f t="shared" ca="1" si="72"/>
        <v>1</v>
      </c>
      <c r="FU11">
        <f t="shared" ca="1" si="73"/>
        <v>0.14970000000000006</v>
      </c>
      <c r="FV11">
        <f t="shared" ca="1" si="74"/>
        <v>-1</v>
      </c>
      <c r="FW11">
        <f t="shared" ca="1" si="75"/>
        <v>-1</v>
      </c>
      <c r="FX11">
        <f t="shared" ca="1" si="76"/>
        <v>-1</v>
      </c>
      <c r="FY11">
        <f t="shared" ca="1" si="77"/>
        <v>0.90959999999999996</v>
      </c>
      <c r="FZ11">
        <f t="shared" ca="1" si="78"/>
        <v>0.9254</v>
      </c>
      <c r="GA11">
        <f t="shared" ca="1" si="79"/>
        <v>0.57430000000000003</v>
      </c>
      <c r="GB11">
        <f t="shared" ca="1" si="80"/>
        <v>-1</v>
      </c>
      <c r="GC11">
        <f t="shared" ca="1" si="81"/>
        <v>0.50629999999999997</v>
      </c>
      <c r="GD11">
        <f t="shared" ca="1" si="82"/>
        <v>-1</v>
      </c>
      <c r="GE11">
        <f t="shared" ca="1" si="83"/>
        <v>0.81920000000000004</v>
      </c>
      <c r="GF11">
        <f t="shared" ca="1" si="84"/>
        <v>0.85719999999999996</v>
      </c>
      <c r="GG11">
        <f t="shared" ca="1" si="85"/>
        <v>0.64170000000000005</v>
      </c>
      <c r="GH11">
        <f t="shared" ca="1" si="86"/>
        <v>-1</v>
      </c>
      <c r="GI11">
        <f t="shared" ca="1" si="87"/>
        <v>0.91890000000000005</v>
      </c>
      <c r="GJ11">
        <f t="shared" ca="1" si="88"/>
        <v>-1</v>
      </c>
      <c r="GK11">
        <f t="shared" ca="1" si="89"/>
        <v>1</v>
      </c>
      <c r="GL11">
        <f t="shared" ca="1" si="90"/>
        <v>-1</v>
      </c>
      <c r="GM11">
        <f t="shared" ca="1" si="91"/>
        <v>0.77859999999999996</v>
      </c>
      <c r="GN11">
        <f t="shared" ca="1" si="92"/>
        <v>-1</v>
      </c>
      <c r="GO11">
        <f t="shared" ca="1" si="93"/>
        <v>0.61770000000000003</v>
      </c>
      <c r="GP11">
        <f t="shared" ca="1" si="94"/>
        <v>-1</v>
      </c>
      <c r="GQ11">
        <f t="shared" ca="1" si="95"/>
        <v>0.66049999999999998</v>
      </c>
      <c r="GR11">
        <f t="shared" ca="1" si="96"/>
        <v>0.89419999999999999</v>
      </c>
      <c r="GS11">
        <f t="shared" ca="1" si="97"/>
        <v>0.69429999999999992</v>
      </c>
      <c r="GT11">
        <f t="shared" ca="1" si="98"/>
        <v>0.60170000000000001</v>
      </c>
      <c r="GU11">
        <f t="shared" ca="1" si="99"/>
        <v>0.8498</v>
      </c>
      <c r="GV11">
        <f t="shared" ca="1" si="100"/>
        <v>0.74324067796610171</v>
      </c>
      <c r="GW11">
        <f t="shared" ca="1" si="101"/>
        <v>59</v>
      </c>
      <c r="GX11">
        <f t="shared" ca="1" si="102"/>
        <v>0.83173822318992163</v>
      </c>
      <c r="GY11" t="e">
        <f t="array" aca="1" ref="GY11" ca="1">_xlfn.STDEV.S(IF(CZ11:GU11&lt;&gt;-1,CZ11:GU11))</f>
        <v>#VALUE!</v>
      </c>
      <c r="GZ11" t="e">
        <f t="array" aca="1" ref="GZ11" ca="1">_xlfn.VAR.S(IF(CZ11:GU11&lt;&gt;-1,CZ11:GU11))</f>
        <v>#VALUE!</v>
      </c>
    </row>
    <row r="12" spans="1:208" x14ac:dyDescent="0.25">
      <c r="A12" t="s">
        <v>151</v>
      </c>
      <c r="B12">
        <v>0.80210000000000004</v>
      </c>
      <c r="C12">
        <v>0.88649999999999995</v>
      </c>
      <c r="D12">
        <v>0.93310000000000004</v>
      </c>
      <c r="E12">
        <v>0.1852</v>
      </c>
      <c r="F12">
        <v>0.77310000000000001</v>
      </c>
      <c r="G12">
        <v>0.77949999999999997</v>
      </c>
      <c r="H12">
        <v>0.2031</v>
      </c>
      <c r="I12">
        <v>0</v>
      </c>
      <c r="J12">
        <v>8.0799999999999997E-2</v>
      </c>
      <c r="K12">
        <v>0.76429999999999998</v>
      </c>
      <c r="L12">
        <v>0.95269999999999999</v>
      </c>
      <c r="M12">
        <v>0.69699999999999995</v>
      </c>
      <c r="N12">
        <v>0.78390000000000004</v>
      </c>
      <c r="O12">
        <v>0.89229999999999998</v>
      </c>
      <c r="P12">
        <v>0.67830000000000001</v>
      </c>
      <c r="Q12">
        <v>0.2341</v>
      </c>
      <c r="R12">
        <v>0.1052</v>
      </c>
      <c r="S12">
        <v>0.90849999999999997</v>
      </c>
      <c r="T12">
        <v>0.24640000000000001</v>
      </c>
      <c r="U12">
        <v>0.79969999999999997</v>
      </c>
      <c r="V12">
        <v>0.88080000000000003</v>
      </c>
      <c r="W12">
        <v>0.22359999999999999</v>
      </c>
      <c r="X12">
        <v>0.30730000000000002</v>
      </c>
      <c r="Y12">
        <v>0.82</v>
      </c>
      <c r="Z12">
        <v>0.72619999999999996</v>
      </c>
      <c r="AA12">
        <v>0.87649999999999995</v>
      </c>
      <c r="AB12">
        <v>0.55710000000000004</v>
      </c>
      <c r="AC12">
        <v>0.94850000000000001</v>
      </c>
      <c r="AD12">
        <v>0.90049999999999997</v>
      </c>
      <c r="AE12">
        <v>0.83579999999999999</v>
      </c>
      <c r="AF12">
        <v>0.71860000000000002</v>
      </c>
      <c r="AG12">
        <v>0.69630000000000003</v>
      </c>
      <c r="AH12">
        <v>0.20530000000000001</v>
      </c>
      <c r="AI12">
        <v>0.28789999999999999</v>
      </c>
      <c r="AJ12">
        <v>0.12740000000000001</v>
      </c>
      <c r="AK12">
        <v>0.115</v>
      </c>
      <c r="AL12">
        <v>0.2155</v>
      </c>
      <c r="AM12">
        <v>0.46029999999999999</v>
      </c>
      <c r="AN12">
        <v>0.15229999999999999</v>
      </c>
      <c r="AO12">
        <v>0.53359999999999996</v>
      </c>
      <c r="AP12">
        <v>0.314</v>
      </c>
      <c r="AQ12">
        <v>0</v>
      </c>
      <c r="AR12">
        <v>0</v>
      </c>
      <c r="AS12">
        <v>0.24160000000000001</v>
      </c>
      <c r="AT12">
        <v>0.88990000000000002</v>
      </c>
      <c r="AU12">
        <v>1</v>
      </c>
      <c r="AV12">
        <v>0.95740000000000003</v>
      </c>
      <c r="AW12">
        <v>0.76029999999999998</v>
      </c>
      <c r="AX12">
        <v>0.70789999999999997</v>
      </c>
      <c r="AY12">
        <v>4.7100000000000003E-2</v>
      </c>
      <c r="AZ12">
        <v>0.82169999999999999</v>
      </c>
      <c r="BA12">
        <v>1</v>
      </c>
      <c r="BB12">
        <v>0.17519999999999999</v>
      </c>
      <c r="BC12">
        <v>0.71479999999999999</v>
      </c>
      <c r="BD12">
        <v>0.52339999999999998</v>
      </c>
      <c r="BE12">
        <v>0.28510000000000002</v>
      </c>
      <c r="BF12">
        <v>6.7699999999999996E-2</v>
      </c>
      <c r="BG12">
        <v>0.57809999999999995</v>
      </c>
      <c r="BH12">
        <v>8.9700000000000002E-2</v>
      </c>
      <c r="BI12">
        <v>0.68159999999999998</v>
      </c>
      <c r="BJ12">
        <v>0.47089999999999999</v>
      </c>
      <c r="BK12">
        <v>1</v>
      </c>
      <c r="BL12">
        <v>0.74380000000000002</v>
      </c>
      <c r="BM12">
        <v>0</v>
      </c>
      <c r="BN12">
        <v>0.33800000000000002</v>
      </c>
      <c r="BO12">
        <v>0.1971</v>
      </c>
      <c r="BP12">
        <v>0.47570000000000001</v>
      </c>
      <c r="BQ12">
        <v>0.88080000000000003</v>
      </c>
      <c r="BR12">
        <v>6.6100000000000006E-2</v>
      </c>
      <c r="BS12">
        <v>0.97460000000000002</v>
      </c>
      <c r="BT12">
        <v>0.5423</v>
      </c>
      <c r="BU12">
        <v>0.16619999999999999</v>
      </c>
      <c r="BV12">
        <v>0.8972</v>
      </c>
      <c r="BW12">
        <v>0.73070000000000002</v>
      </c>
      <c r="BX12">
        <v>0.69750000000000001</v>
      </c>
      <c r="BY12">
        <v>0.182</v>
      </c>
      <c r="BZ12">
        <v>0.1173</v>
      </c>
      <c r="CA12">
        <v>0.13150000000000001</v>
      </c>
      <c r="CB12">
        <v>1</v>
      </c>
      <c r="CC12">
        <v>0.28999999999999998</v>
      </c>
      <c r="CD12">
        <v>0.91600000000000004</v>
      </c>
      <c r="CE12">
        <v>0.41520000000000001</v>
      </c>
      <c r="CF12">
        <v>5.4199999999999998E-2</v>
      </c>
      <c r="CG12">
        <v>0.36049999999999999</v>
      </c>
      <c r="CH12">
        <v>1</v>
      </c>
      <c r="CI12">
        <v>0.71809999999999996</v>
      </c>
      <c r="CJ12">
        <v>0.95130000000000003</v>
      </c>
      <c r="CK12">
        <v>0.72719999999999996</v>
      </c>
      <c r="CL12">
        <v>0.13420000000000001</v>
      </c>
      <c r="CM12">
        <v>0.90920000000000001</v>
      </c>
      <c r="CN12">
        <v>3.9300000000000002E-2</v>
      </c>
      <c r="CO12">
        <v>0.621</v>
      </c>
      <c r="CP12">
        <v>0.85540000000000005</v>
      </c>
      <c r="CQ12">
        <v>0.61040000000000005</v>
      </c>
      <c r="CR12">
        <v>0.87509999999999999</v>
      </c>
      <c r="CS12">
        <v>0.28920000000000001</v>
      </c>
      <c r="CT12">
        <v>0.15640000000000001</v>
      </c>
      <c r="CU12">
        <v>0.25540000000000002</v>
      </c>
      <c r="CV12">
        <v>0.36559999999999998</v>
      </c>
      <c r="CW12">
        <v>0.25230000000000002</v>
      </c>
      <c r="CZ12" t="e">
        <f t="shared" ca="1" si="0"/>
        <v>#VALUE!</v>
      </c>
      <c r="DA12">
        <f t="shared" ca="1" si="1"/>
        <v>-1</v>
      </c>
      <c r="DB12">
        <f t="shared" ca="1" si="2"/>
        <v>-1</v>
      </c>
      <c r="DC12">
        <f t="shared" ca="1" si="3"/>
        <v>0.81479999999999997</v>
      </c>
      <c r="DD12">
        <f t="shared" ca="1" si="4"/>
        <v>0.77310000000000001</v>
      </c>
      <c r="DE12">
        <f t="shared" ca="1" si="5"/>
        <v>0.77949999999999997</v>
      </c>
      <c r="DF12">
        <f t="shared" ca="1" si="6"/>
        <v>0.79689999999999994</v>
      </c>
      <c r="DG12">
        <f t="shared" ca="1" si="7"/>
        <v>-1</v>
      </c>
      <c r="DH12">
        <f t="shared" ca="1" si="8"/>
        <v>-1</v>
      </c>
      <c r="DI12">
        <f t="shared" ca="1" si="9"/>
        <v>0.76429999999999998</v>
      </c>
      <c r="DJ12">
        <f t="shared" ca="1" si="10"/>
        <v>-1</v>
      </c>
      <c r="DK12">
        <f t="shared" ca="1" si="11"/>
        <v>0.69699999999999995</v>
      </c>
      <c r="DL12">
        <f t="shared" ca="1" si="12"/>
        <v>0.78390000000000004</v>
      </c>
      <c r="DM12">
        <f t="shared" ca="1" si="13"/>
        <v>0.89229999999999998</v>
      </c>
      <c r="DN12">
        <f t="shared" ca="1" si="14"/>
        <v>0.67830000000000001</v>
      </c>
      <c r="DO12">
        <f t="shared" ca="1" si="15"/>
        <v>0.76590000000000003</v>
      </c>
      <c r="DP12">
        <f t="shared" ca="1" si="16"/>
        <v>0.89480000000000004</v>
      </c>
      <c r="DQ12">
        <f t="shared" ca="1" si="17"/>
        <v>-1</v>
      </c>
      <c r="DR12">
        <f t="shared" ca="1" si="18"/>
        <v>-1</v>
      </c>
      <c r="DS12">
        <f t="shared" ca="1" si="19"/>
        <v>0.79969999999999997</v>
      </c>
      <c r="DT12">
        <f t="shared" ca="1" si="20"/>
        <v>0.88080000000000003</v>
      </c>
      <c r="DU12">
        <f t="shared" ca="1" si="21"/>
        <v>0.77639999999999998</v>
      </c>
      <c r="DV12">
        <f t="shared" ca="1" si="22"/>
        <v>0.69269999999999998</v>
      </c>
      <c r="DW12">
        <f t="shared" ca="1" si="23"/>
        <v>0.82</v>
      </c>
      <c r="DX12">
        <f t="shared" ca="1" si="24"/>
        <v>0.72619999999999996</v>
      </c>
      <c r="DY12">
        <f t="shared" ca="1" si="25"/>
        <v>-1</v>
      </c>
      <c r="DZ12">
        <f t="shared" ca="1" si="26"/>
        <v>0.55710000000000004</v>
      </c>
      <c r="EA12">
        <f t="shared" ca="1" si="27"/>
        <v>-1</v>
      </c>
      <c r="EB12">
        <f t="shared" ca="1" si="28"/>
        <v>-1</v>
      </c>
      <c r="EC12">
        <f t="shared" ca="1" si="29"/>
        <v>0.83579999999999999</v>
      </c>
      <c r="ED12">
        <f t="shared" ca="1" si="30"/>
        <v>0.71860000000000002</v>
      </c>
      <c r="EE12">
        <f t="shared" ca="1" si="31"/>
        <v>0.69630000000000003</v>
      </c>
      <c r="EF12">
        <f t="shared" ca="1" si="32"/>
        <v>0.79469999999999996</v>
      </c>
      <c r="EG12">
        <f t="shared" ca="1" si="33"/>
        <v>0.71209999999999996</v>
      </c>
      <c r="EH12">
        <f t="shared" ca="1" si="34"/>
        <v>0.87260000000000004</v>
      </c>
      <c r="EI12">
        <f t="shared" ca="1" si="35"/>
        <v>0.88500000000000001</v>
      </c>
      <c r="EJ12">
        <f t="shared" ca="1" si="36"/>
        <v>-1</v>
      </c>
      <c r="EK12">
        <f t="shared" ca="1" si="37"/>
        <v>0.53970000000000007</v>
      </c>
      <c r="EL12">
        <f t="shared" ca="1" si="38"/>
        <v>0.84770000000000001</v>
      </c>
      <c r="EM12">
        <f t="shared" ca="1" si="39"/>
        <v>0.53359999999999996</v>
      </c>
      <c r="EN12">
        <f t="shared" ca="1" si="40"/>
        <v>0.68599999999999994</v>
      </c>
      <c r="EO12">
        <f t="shared" ca="1" si="41"/>
        <v>-1</v>
      </c>
      <c r="EP12">
        <f t="shared" ca="1" si="42"/>
        <v>1</v>
      </c>
      <c r="EQ12">
        <f t="shared" ca="1" si="43"/>
        <v>0.75839999999999996</v>
      </c>
      <c r="ER12">
        <f t="shared" ca="1" si="44"/>
        <v>-1</v>
      </c>
      <c r="ES12">
        <f t="shared" ca="1" si="45"/>
        <v>1</v>
      </c>
      <c r="ET12">
        <f t="shared" ca="1" si="46"/>
        <v>-1</v>
      </c>
      <c r="EU12">
        <f t="shared" ca="1" si="47"/>
        <v>-1</v>
      </c>
      <c r="EV12">
        <f t="shared" ca="1" si="48"/>
        <v>0.70789999999999997</v>
      </c>
      <c r="EW12">
        <f t="shared" ca="1" si="49"/>
        <v>-1</v>
      </c>
      <c r="EX12">
        <f t="shared" ca="1" si="50"/>
        <v>-1</v>
      </c>
      <c r="EY12">
        <f t="shared" ca="1" si="51"/>
        <v>-1</v>
      </c>
      <c r="EZ12">
        <f t="shared" ca="1" si="52"/>
        <v>-1</v>
      </c>
      <c r="FA12">
        <f t="shared" ca="1" si="53"/>
        <v>-1</v>
      </c>
      <c r="FB12">
        <f t="shared" ca="1" si="54"/>
        <v>0.52339999999999998</v>
      </c>
      <c r="FC12">
        <f t="shared" ca="1" si="55"/>
        <v>0.71489999999999998</v>
      </c>
      <c r="FD12">
        <f t="shared" ca="1" si="56"/>
        <v>-1</v>
      </c>
      <c r="FE12">
        <f t="shared" ca="1" si="57"/>
        <v>0.57809999999999995</v>
      </c>
      <c r="FF12">
        <f t="shared" ca="1" si="58"/>
        <v>-1</v>
      </c>
      <c r="FG12">
        <f t="shared" ca="1" si="59"/>
        <v>-1</v>
      </c>
      <c r="FH12">
        <f t="shared" ca="1" si="60"/>
        <v>0.47089999999999999</v>
      </c>
      <c r="FI12">
        <f t="shared" ca="1" si="61"/>
        <v>-1</v>
      </c>
      <c r="FJ12">
        <f t="shared" ca="1" si="62"/>
        <v>0.25619999999999998</v>
      </c>
      <c r="FK12">
        <f t="shared" ca="1" si="63"/>
        <v>-1</v>
      </c>
      <c r="FL12">
        <f t="shared" ca="1" si="64"/>
        <v>-1</v>
      </c>
      <c r="FM12">
        <f t="shared" ca="1" si="65"/>
        <v>-1</v>
      </c>
      <c r="FN12">
        <f t="shared" ca="1" si="66"/>
        <v>0.47570000000000001</v>
      </c>
      <c r="FO12">
        <f t="shared" ca="1" si="67"/>
        <v>-1</v>
      </c>
      <c r="FP12">
        <f t="shared" ca="1" si="68"/>
        <v>-1</v>
      </c>
      <c r="FQ12">
        <f t="shared" ca="1" si="69"/>
        <v>-1</v>
      </c>
      <c r="FR12">
        <f t="shared" ca="1" si="70"/>
        <v>0.5423</v>
      </c>
      <c r="FS12">
        <f t="shared" ca="1" si="71"/>
        <v>0.83379999999999999</v>
      </c>
      <c r="FT12">
        <f t="shared" ca="1" si="72"/>
        <v>0.8972</v>
      </c>
      <c r="FU12">
        <f t="shared" ca="1" si="73"/>
        <v>0.26929999999999998</v>
      </c>
      <c r="FV12">
        <f t="shared" ca="1" si="74"/>
        <v>-1</v>
      </c>
      <c r="FW12">
        <f t="shared" ca="1" si="75"/>
        <v>-1</v>
      </c>
      <c r="FX12">
        <f t="shared" ca="1" si="76"/>
        <v>-1</v>
      </c>
      <c r="FY12">
        <f t="shared" ca="1" si="77"/>
        <v>0.86850000000000005</v>
      </c>
      <c r="FZ12">
        <f t="shared" ca="1" si="78"/>
        <v>1</v>
      </c>
      <c r="GA12">
        <f t="shared" ca="1" si="79"/>
        <v>0.71</v>
      </c>
      <c r="GB12">
        <f t="shared" ca="1" si="80"/>
        <v>-1</v>
      </c>
      <c r="GC12">
        <f t="shared" ca="1" si="81"/>
        <v>0.58479999999999999</v>
      </c>
      <c r="GD12">
        <f t="shared" ca="1" si="82"/>
        <v>-1</v>
      </c>
      <c r="GE12">
        <f t="shared" ca="1" si="83"/>
        <v>0.63949999999999996</v>
      </c>
      <c r="GF12">
        <f t="shared" ca="1" si="84"/>
        <v>1</v>
      </c>
      <c r="GG12">
        <f t="shared" ca="1" si="85"/>
        <v>0.71809999999999996</v>
      </c>
      <c r="GH12">
        <f t="shared" ca="1" si="86"/>
        <v>-1</v>
      </c>
      <c r="GI12">
        <f t="shared" ca="1" si="87"/>
        <v>0.72719999999999996</v>
      </c>
      <c r="GJ12">
        <f t="shared" ca="1" si="88"/>
        <v>-1</v>
      </c>
      <c r="GK12">
        <f t="shared" ca="1" si="89"/>
        <v>0.90920000000000001</v>
      </c>
      <c r="GL12">
        <f t="shared" ca="1" si="90"/>
        <v>-1</v>
      </c>
      <c r="GM12">
        <f t="shared" ca="1" si="91"/>
        <v>0.621</v>
      </c>
      <c r="GN12">
        <f t="shared" ca="1" si="92"/>
        <v>-1</v>
      </c>
      <c r="GO12">
        <f t="shared" ca="1" si="93"/>
        <v>0.61040000000000005</v>
      </c>
      <c r="GP12">
        <f t="shared" ca="1" si="94"/>
        <v>-1</v>
      </c>
      <c r="GQ12">
        <f t="shared" ca="1" si="95"/>
        <v>0.71079999999999999</v>
      </c>
      <c r="GR12">
        <f t="shared" ca="1" si="96"/>
        <v>0.84360000000000002</v>
      </c>
      <c r="GS12">
        <f t="shared" ca="1" si="97"/>
        <v>0.74459999999999993</v>
      </c>
      <c r="GT12">
        <f t="shared" ca="1" si="98"/>
        <v>0.63440000000000007</v>
      </c>
      <c r="GU12">
        <f t="shared" ca="1" si="99"/>
        <v>0.74770000000000003</v>
      </c>
      <c r="GV12">
        <f t="shared" ca="1" si="100"/>
        <v>0.73074067796610187</v>
      </c>
      <c r="GW12">
        <f t="shared" ca="1" si="101"/>
        <v>59</v>
      </c>
      <c r="GX12">
        <f t="shared" ca="1" si="102"/>
        <v>0.81677463216165302</v>
      </c>
      <c r="GY12" t="e">
        <f t="array" aca="1" ref="GY12" ca="1">_xlfn.STDEV.S(IF(CZ12:GU12&lt;&gt;-1,CZ12:GU12))</f>
        <v>#VALUE!</v>
      </c>
      <c r="GZ12" t="e">
        <f t="array" aca="1" ref="GZ12" ca="1">_xlfn.VAR.S(IF(CZ12:GU12&lt;&gt;-1,CZ12:GU12))</f>
        <v>#VALUE!</v>
      </c>
    </row>
    <row r="13" spans="1:208" x14ac:dyDescent="0.25">
      <c r="A13" t="s">
        <v>141</v>
      </c>
      <c r="B13">
        <v>0.60340000000000005</v>
      </c>
      <c r="C13">
        <v>0.91890000000000005</v>
      </c>
      <c r="D13">
        <v>0.9093</v>
      </c>
      <c r="E13">
        <v>0</v>
      </c>
      <c r="F13">
        <v>0.4224</v>
      </c>
      <c r="G13">
        <v>0.72299999999999998</v>
      </c>
      <c r="H13">
        <v>0</v>
      </c>
      <c r="I13">
        <v>0.1007</v>
      </c>
      <c r="J13">
        <v>0</v>
      </c>
      <c r="K13">
        <v>0.61299999999999999</v>
      </c>
      <c r="L13">
        <v>0.9083</v>
      </c>
      <c r="M13">
        <v>0.76090000000000002</v>
      </c>
      <c r="N13">
        <v>0.43680000000000002</v>
      </c>
      <c r="O13">
        <v>0.82420000000000004</v>
      </c>
      <c r="P13">
        <v>0.4773</v>
      </c>
      <c r="Q13">
        <v>0.44529999999999997</v>
      </c>
      <c r="R13">
        <v>0.29409999999999997</v>
      </c>
      <c r="S13">
        <v>0.8478</v>
      </c>
      <c r="T13">
        <v>0.2399</v>
      </c>
      <c r="U13">
        <v>0.58209999999999995</v>
      </c>
      <c r="V13">
        <v>0.86739999999999995</v>
      </c>
      <c r="W13">
        <v>0.26269999999999999</v>
      </c>
      <c r="X13">
        <v>0.50370000000000004</v>
      </c>
      <c r="Y13">
        <v>1</v>
      </c>
      <c r="Z13">
        <v>0.50990000000000002</v>
      </c>
      <c r="AA13">
        <v>0.86070000000000002</v>
      </c>
      <c r="AB13">
        <v>-1</v>
      </c>
      <c r="AC13">
        <v>0.90959999999999996</v>
      </c>
      <c r="AD13">
        <v>0.89800000000000002</v>
      </c>
      <c r="AE13">
        <v>0.73640000000000005</v>
      </c>
      <c r="AF13">
        <v>0.62560000000000004</v>
      </c>
      <c r="AG13">
        <v>0.3821</v>
      </c>
      <c r="AH13">
        <v>0</v>
      </c>
      <c r="AI13">
        <v>-1</v>
      </c>
      <c r="AJ13">
        <v>0.15590000000000001</v>
      </c>
      <c r="AK13">
        <v>0.2278</v>
      </c>
      <c r="AL13">
        <v>0.1409</v>
      </c>
      <c r="AM13">
        <v>-1</v>
      </c>
      <c r="AN13">
        <v>0.20469999999999999</v>
      </c>
      <c r="AO13">
        <v>-1</v>
      </c>
      <c r="AP13">
        <v>0.2545</v>
      </c>
      <c r="AQ13">
        <v>-1</v>
      </c>
      <c r="AR13">
        <v>0.30280000000000001</v>
      </c>
      <c r="AS13">
        <v>-1</v>
      </c>
      <c r="AT13">
        <v>-1</v>
      </c>
      <c r="AU13">
        <v>-1</v>
      </c>
      <c r="AV13">
        <v>0.92290000000000005</v>
      </c>
      <c r="AW13">
        <v>-1</v>
      </c>
      <c r="AX13">
        <v>-1</v>
      </c>
      <c r="AY13">
        <v>7.1499999999999994E-2</v>
      </c>
      <c r="AZ13">
        <v>-1</v>
      </c>
      <c r="BA13">
        <v>-1</v>
      </c>
      <c r="BB13">
        <v>-1</v>
      </c>
      <c r="BC13">
        <v>0.85589999999999999</v>
      </c>
      <c r="BD13">
        <v>0.59530000000000005</v>
      </c>
      <c r="BE13">
        <v>0</v>
      </c>
      <c r="BF13">
        <v>0</v>
      </c>
      <c r="BG13">
        <v>0.51959999999999995</v>
      </c>
      <c r="BH13">
        <v>8.5699999999999998E-2</v>
      </c>
      <c r="BI13">
        <v>0.7248</v>
      </c>
      <c r="BJ13">
        <v>-1</v>
      </c>
      <c r="BK13">
        <v>0.89170000000000005</v>
      </c>
      <c r="BL13">
        <v>-1</v>
      </c>
      <c r="BM13">
        <v>9.8699999999999996E-2</v>
      </c>
      <c r="BN13">
        <v>0.20730000000000001</v>
      </c>
      <c r="BO13">
        <v>0.1022</v>
      </c>
      <c r="BP13">
        <v>-1</v>
      </c>
      <c r="BQ13">
        <v>0.80730000000000002</v>
      </c>
      <c r="BR13">
        <v>-1</v>
      </c>
      <c r="BS13">
        <v>0.94789999999999996</v>
      </c>
      <c r="BT13">
        <v>-1</v>
      </c>
      <c r="BU13">
        <v>0.3901</v>
      </c>
      <c r="BV13">
        <v>0.87109999999999999</v>
      </c>
      <c r="BW13">
        <v>-1</v>
      </c>
      <c r="BX13">
        <v>0.88649999999999995</v>
      </c>
      <c r="BY13">
        <v>9.1399999999999995E-2</v>
      </c>
      <c r="BZ13">
        <v>9.6199999999999994E-2</v>
      </c>
      <c r="CA13">
        <v>0.26290000000000002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0.34329999999999999</v>
      </c>
      <c r="CH13">
        <v>0.55100000000000005</v>
      </c>
      <c r="CI13">
        <v>0.56430000000000002</v>
      </c>
      <c r="CJ13">
        <v>-1</v>
      </c>
      <c r="CK13">
        <v>0.50690000000000002</v>
      </c>
      <c r="CL13">
        <v>9.1700000000000004E-2</v>
      </c>
      <c r="CM13">
        <v>0.70989999999999998</v>
      </c>
      <c r="CN13">
        <v>4.7899999999999998E-2</v>
      </c>
      <c r="CO13">
        <v>0.50039999999999996</v>
      </c>
      <c r="CP13">
        <v>-1</v>
      </c>
      <c r="CQ13">
        <v>0.61309999999999998</v>
      </c>
      <c r="CR13">
        <v>-1</v>
      </c>
      <c r="CS13">
        <v>-1</v>
      </c>
      <c r="CT13">
        <v>0.33650000000000002</v>
      </c>
      <c r="CU13">
        <v>0</v>
      </c>
      <c r="CV13">
        <v>-1</v>
      </c>
      <c r="CW13">
        <v>-1</v>
      </c>
      <c r="CZ13" t="e">
        <f t="shared" ca="1" si="0"/>
        <v>#VALUE!</v>
      </c>
      <c r="DA13">
        <f t="shared" ca="1" si="1"/>
        <v>-1</v>
      </c>
      <c r="DB13">
        <f t="shared" ca="1" si="2"/>
        <v>-1</v>
      </c>
      <c r="DC13">
        <f t="shared" ca="1" si="3"/>
        <v>1</v>
      </c>
      <c r="DD13">
        <f t="shared" ca="1" si="4"/>
        <v>0.4224</v>
      </c>
      <c r="DE13">
        <f t="shared" ca="1" si="5"/>
        <v>0.72299999999999998</v>
      </c>
      <c r="DF13">
        <f t="shared" ca="1" si="6"/>
        <v>1</v>
      </c>
      <c r="DG13">
        <f t="shared" ca="1" si="7"/>
        <v>-1</v>
      </c>
      <c r="DH13">
        <f t="shared" ca="1" si="8"/>
        <v>-1</v>
      </c>
      <c r="DI13">
        <f t="shared" ca="1" si="9"/>
        <v>0.61299999999999999</v>
      </c>
      <c r="DJ13">
        <f t="shared" ca="1" si="10"/>
        <v>-1</v>
      </c>
      <c r="DK13">
        <f t="shared" ca="1" si="11"/>
        <v>0.76090000000000002</v>
      </c>
      <c r="DL13">
        <f t="shared" ca="1" si="12"/>
        <v>0.43680000000000002</v>
      </c>
      <c r="DM13">
        <f t="shared" ca="1" si="13"/>
        <v>0.82420000000000004</v>
      </c>
      <c r="DN13">
        <f t="shared" ca="1" si="14"/>
        <v>0.4773</v>
      </c>
      <c r="DO13">
        <f t="shared" ca="1" si="15"/>
        <v>0.55469999999999997</v>
      </c>
      <c r="DP13">
        <f t="shared" ca="1" si="16"/>
        <v>0.70589999999999997</v>
      </c>
      <c r="DQ13">
        <f t="shared" ca="1" si="17"/>
        <v>-1</v>
      </c>
      <c r="DR13">
        <f t="shared" ca="1" si="18"/>
        <v>-1</v>
      </c>
      <c r="DS13">
        <f t="shared" ca="1" si="19"/>
        <v>0.58209999999999995</v>
      </c>
      <c r="DT13">
        <f t="shared" ca="1" si="20"/>
        <v>0.86739999999999995</v>
      </c>
      <c r="DU13">
        <f t="shared" ca="1" si="21"/>
        <v>0.73730000000000007</v>
      </c>
      <c r="DV13">
        <f t="shared" ca="1" si="22"/>
        <v>0.49629999999999996</v>
      </c>
      <c r="DW13">
        <f t="shared" ca="1" si="23"/>
        <v>1</v>
      </c>
      <c r="DX13">
        <f t="shared" ca="1" si="24"/>
        <v>0.50990000000000002</v>
      </c>
      <c r="DY13">
        <f t="shared" ca="1" si="25"/>
        <v>-1</v>
      </c>
      <c r="DZ13">
        <f t="shared" ca="1" si="26"/>
        <v>-1</v>
      </c>
      <c r="EA13">
        <f t="shared" ca="1" si="27"/>
        <v>-1</v>
      </c>
      <c r="EB13">
        <f t="shared" ca="1" si="28"/>
        <v>-1</v>
      </c>
      <c r="EC13">
        <f t="shared" ca="1" si="29"/>
        <v>0.73640000000000005</v>
      </c>
      <c r="ED13">
        <f t="shared" ca="1" si="30"/>
        <v>0.62560000000000004</v>
      </c>
      <c r="EE13">
        <f t="shared" ca="1" si="31"/>
        <v>0.3821</v>
      </c>
      <c r="EF13">
        <f t="shared" ca="1" si="32"/>
        <v>1</v>
      </c>
      <c r="EG13">
        <f t="shared" ca="1" si="33"/>
        <v>-1</v>
      </c>
      <c r="EH13">
        <f t="shared" ca="1" si="34"/>
        <v>0.84409999999999996</v>
      </c>
      <c r="EI13">
        <f t="shared" ca="1" si="35"/>
        <v>0.7722</v>
      </c>
      <c r="EJ13">
        <f t="shared" ca="1" si="36"/>
        <v>-1</v>
      </c>
      <c r="EK13">
        <f t="shared" ca="1" si="37"/>
        <v>-1</v>
      </c>
      <c r="EL13">
        <f t="shared" ca="1" si="38"/>
        <v>0.79530000000000001</v>
      </c>
      <c r="EM13">
        <f t="shared" ca="1" si="39"/>
        <v>-1</v>
      </c>
      <c r="EN13">
        <f t="shared" ca="1" si="40"/>
        <v>0.74550000000000005</v>
      </c>
      <c r="EO13">
        <f t="shared" ca="1" si="41"/>
        <v>-1</v>
      </c>
      <c r="EP13">
        <f t="shared" ca="1" si="42"/>
        <v>0.69720000000000004</v>
      </c>
      <c r="EQ13">
        <f t="shared" ca="1" si="43"/>
        <v>-1</v>
      </c>
      <c r="ER13">
        <f t="shared" ca="1" si="44"/>
        <v>-1</v>
      </c>
      <c r="ES13">
        <f t="shared" ca="1" si="45"/>
        <v>-1</v>
      </c>
      <c r="ET13">
        <f t="shared" ca="1" si="46"/>
        <v>-1</v>
      </c>
      <c r="EU13">
        <f t="shared" ca="1" si="47"/>
        <v>-1</v>
      </c>
      <c r="EV13">
        <f t="shared" ca="1" si="48"/>
        <v>-1</v>
      </c>
      <c r="EW13">
        <f t="shared" ca="1" si="49"/>
        <v>-1</v>
      </c>
      <c r="EX13">
        <f t="shared" ca="1" si="50"/>
        <v>-1</v>
      </c>
      <c r="EY13">
        <f t="shared" ca="1" si="51"/>
        <v>-1</v>
      </c>
      <c r="EZ13">
        <f t="shared" ca="1" si="52"/>
        <v>-1</v>
      </c>
      <c r="FA13">
        <f t="shared" ca="1" si="53"/>
        <v>-1</v>
      </c>
      <c r="FB13">
        <f t="shared" ca="1" si="54"/>
        <v>0.59530000000000005</v>
      </c>
      <c r="FC13">
        <f t="shared" ca="1" si="55"/>
        <v>1</v>
      </c>
      <c r="FD13">
        <f t="shared" ca="1" si="56"/>
        <v>-1</v>
      </c>
      <c r="FE13">
        <f t="shared" ca="1" si="57"/>
        <v>0.51959999999999995</v>
      </c>
      <c r="FF13">
        <f t="shared" ca="1" si="58"/>
        <v>-1</v>
      </c>
      <c r="FG13">
        <f t="shared" ca="1" si="59"/>
        <v>-1</v>
      </c>
      <c r="FH13">
        <f t="shared" ca="1" si="60"/>
        <v>-1</v>
      </c>
      <c r="FI13">
        <f t="shared" ca="1" si="61"/>
        <v>-1</v>
      </c>
      <c r="FJ13">
        <f t="shared" ca="1" si="62"/>
        <v>-1</v>
      </c>
      <c r="FK13">
        <f t="shared" ca="1" si="63"/>
        <v>-1</v>
      </c>
      <c r="FL13">
        <f t="shared" ca="1" si="64"/>
        <v>-1</v>
      </c>
      <c r="FM13">
        <f t="shared" ca="1" si="65"/>
        <v>-1</v>
      </c>
      <c r="FN13">
        <f t="shared" ca="1" si="66"/>
        <v>-1</v>
      </c>
      <c r="FO13">
        <f t="shared" ca="1" si="67"/>
        <v>-1</v>
      </c>
      <c r="FP13">
        <f t="shared" ca="1" si="68"/>
        <v>-1</v>
      </c>
      <c r="FQ13">
        <f t="shared" ca="1" si="69"/>
        <v>-1</v>
      </c>
      <c r="FR13">
        <f t="shared" ca="1" si="70"/>
        <v>-1</v>
      </c>
      <c r="FS13">
        <f t="shared" ca="1" si="71"/>
        <v>0.6099</v>
      </c>
      <c r="FT13">
        <f t="shared" ca="1" si="72"/>
        <v>0.87109999999999999</v>
      </c>
      <c r="FU13">
        <f t="shared" ca="1" si="73"/>
        <v>-1</v>
      </c>
      <c r="FV13">
        <f t="shared" ca="1" si="74"/>
        <v>-1</v>
      </c>
      <c r="FW13">
        <f t="shared" ca="1" si="75"/>
        <v>-1</v>
      </c>
      <c r="FX13">
        <f t="shared" ca="1" si="76"/>
        <v>-1</v>
      </c>
      <c r="FY13">
        <f t="shared" ca="1" si="77"/>
        <v>0.73709999999999998</v>
      </c>
      <c r="FZ13">
        <f t="shared" ca="1" si="78"/>
        <v>-1</v>
      </c>
      <c r="GA13">
        <f t="shared" ca="1" si="79"/>
        <v>-1</v>
      </c>
      <c r="GB13">
        <f t="shared" ca="1" si="80"/>
        <v>-1</v>
      </c>
      <c r="GC13">
        <f t="shared" ca="1" si="81"/>
        <v>-1</v>
      </c>
      <c r="GD13">
        <f t="shared" ca="1" si="82"/>
        <v>-1</v>
      </c>
      <c r="GE13">
        <f t="shared" ca="1" si="83"/>
        <v>0.65670000000000006</v>
      </c>
      <c r="GF13">
        <f t="shared" ca="1" si="84"/>
        <v>0.55100000000000005</v>
      </c>
      <c r="GG13">
        <f t="shared" ca="1" si="85"/>
        <v>0.56430000000000002</v>
      </c>
      <c r="GH13">
        <f t="shared" ca="1" si="86"/>
        <v>-1</v>
      </c>
      <c r="GI13">
        <f t="shared" ca="1" si="87"/>
        <v>0.50690000000000002</v>
      </c>
      <c r="GJ13">
        <f t="shared" ca="1" si="88"/>
        <v>-1</v>
      </c>
      <c r="GK13">
        <f t="shared" ca="1" si="89"/>
        <v>0.70989999999999998</v>
      </c>
      <c r="GL13">
        <f t="shared" ca="1" si="90"/>
        <v>-1</v>
      </c>
      <c r="GM13">
        <f t="shared" ca="1" si="91"/>
        <v>0.50039999999999996</v>
      </c>
      <c r="GN13">
        <f t="shared" ca="1" si="92"/>
        <v>-1</v>
      </c>
      <c r="GO13">
        <f t="shared" ca="1" si="93"/>
        <v>0.61309999999999998</v>
      </c>
      <c r="GP13">
        <f t="shared" ca="1" si="94"/>
        <v>-1</v>
      </c>
      <c r="GQ13">
        <f t="shared" ca="1" si="95"/>
        <v>-1</v>
      </c>
      <c r="GR13">
        <f t="shared" ca="1" si="96"/>
        <v>0.66349999999999998</v>
      </c>
      <c r="GS13">
        <f t="shared" ca="1" si="97"/>
        <v>1</v>
      </c>
      <c r="GT13">
        <f t="shared" ca="1" si="98"/>
        <v>-1</v>
      </c>
      <c r="GU13">
        <f t="shared" ca="1" si="99"/>
        <v>-1</v>
      </c>
      <c r="GV13">
        <f t="shared" ca="1" si="100"/>
        <v>0.6928878048780488</v>
      </c>
      <c r="GW13">
        <f t="shared" ca="1" si="101"/>
        <v>41</v>
      </c>
      <c r="GX13">
        <f t="shared" ca="1" si="102"/>
        <v>0.77146143919088594</v>
      </c>
      <c r="GY13" t="e">
        <f t="array" aca="1" ref="GY13" ca="1">_xlfn.STDEV.S(IF(CZ13:GU13&lt;&gt;-1,CZ13:GU13))</f>
        <v>#VALUE!</v>
      </c>
      <c r="GZ13" t="e">
        <f t="array" aca="1" ref="GZ13" ca="1">_xlfn.VAR.S(IF(CZ13:GU13&lt;&gt;-1,CZ13:GU13))</f>
        <v>#VALUE!</v>
      </c>
    </row>
    <row r="14" spans="1:208" x14ac:dyDescent="0.25">
      <c r="A14" t="s">
        <v>178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0.83450000000000002</v>
      </c>
      <c r="P14">
        <v>-1</v>
      </c>
      <c r="Q14">
        <v>-1</v>
      </c>
      <c r="R14">
        <v>0.1547</v>
      </c>
      <c r="S14">
        <v>-1</v>
      </c>
      <c r="T14">
        <v>-1</v>
      </c>
      <c r="U14">
        <v>-1</v>
      </c>
      <c r="V14">
        <v>0.82969999999999999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0.70540000000000003</v>
      </c>
      <c r="AF14">
        <v>-1</v>
      </c>
      <c r="AG14">
        <v>-1</v>
      </c>
      <c r="AH14">
        <v>-1</v>
      </c>
      <c r="AI14">
        <v>-1</v>
      </c>
      <c r="AJ14">
        <v>0.17030000000000001</v>
      </c>
      <c r="AK14">
        <v>0.1842</v>
      </c>
      <c r="AL14">
        <v>-1</v>
      </c>
      <c r="AM14">
        <v>-1</v>
      </c>
      <c r="AN14">
        <v>0.23089999999999999</v>
      </c>
      <c r="AO14">
        <v>-1</v>
      </c>
      <c r="AP14">
        <v>-1</v>
      </c>
      <c r="AQ14">
        <v>-1</v>
      </c>
      <c r="AR14">
        <v>0.42680000000000001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0.28100000000000003</v>
      </c>
      <c r="BV14">
        <v>0.56599999999999995</v>
      </c>
      <c r="BW14">
        <v>-1</v>
      </c>
      <c r="BX14">
        <v>-1</v>
      </c>
      <c r="BY14">
        <v>-1</v>
      </c>
      <c r="BZ14">
        <v>-1</v>
      </c>
      <c r="CA14">
        <v>0.28649999999999998</v>
      </c>
      <c r="CB14">
        <v>0.70950000000000002</v>
      </c>
      <c r="CC14">
        <v>-1</v>
      </c>
      <c r="CD14">
        <v>-1</v>
      </c>
      <c r="CE14">
        <v>0.77880000000000005</v>
      </c>
      <c r="CF14">
        <v>-1</v>
      </c>
      <c r="CG14">
        <v>-1</v>
      </c>
      <c r="CH14">
        <v>0.44740000000000002</v>
      </c>
      <c r="CI14">
        <v>-1</v>
      </c>
      <c r="CJ14">
        <v>-1</v>
      </c>
      <c r="CK14">
        <v>-1</v>
      </c>
      <c r="CL14">
        <v>-1</v>
      </c>
      <c r="CM14">
        <v>0.82350000000000001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0.24260000000000001</v>
      </c>
      <c r="CU14">
        <v>-1</v>
      </c>
      <c r="CV14">
        <v>0.65110000000000001</v>
      </c>
      <c r="CW14">
        <v>-1</v>
      </c>
      <c r="CZ14" t="e">
        <f t="shared" ca="1" si="0"/>
        <v>#VALUE!</v>
      </c>
      <c r="DA14">
        <f t="shared" ca="1" si="1"/>
        <v>-1</v>
      </c>
      <c r="DB14">
        <f t="shared" ca="1" si="2"/>
        <v>-1</v>
      </c>
      <c r="DC14">
        <f t="shared" ca="1" si="3"/>
        <v>-1</v>
      </c>
      <c r="DD14">
        <f t="shared" ca="1" si="4"/>
        <v>-1</v>
      </c>
      <c r="DE14">
        <f t="shared" ca="1" si="5"/>
        <v>-1</v>
      </c>
      <c r="DF14">
        <f t="shared" ca="1" si="6"/>
        <v>-1</v>
      </c>
      <c r="DG14">
        <f t="shared" ca="1" si="7"/>
        <v>-1</v>
      </c>
      <c r="DH14">
        <f t="shared" ca="1" si="8"/>
        <v>-1</v>
      </c>
      <c r="DI14">
        <f t="shared" ca="1" si="9"/>
        <v>-1</v>
      </c>
      <c r="DJ14">
        <f t="shared" ca="1" si="10"/>
        <v>-1</v>
      </c>
      <c r="DK14">
        <f t="shared" ca="1" si="11"/>
        <v>-1</v>
      </c>
      <c r="DL14">
        <f t="shared" ca="1" si="12"/>
        <v>-1</v>
      </c>
      <c r="DM14">
        <f t="shared" ca="1" si="13"/>
        <v>0.83450000000000002</v>
      </c>
      <c r="DN14">
        <f t="shared" ca="1" si="14"/>
        <v>-1</v>
      </c>
      <c r="DO14">
        <f t="shared" ca="1" si="15"/>
        <v>-1</v>
      </c>
      <c r="DP14">
        <f t="shared" ca="1" si="16"/>
        <v>0.84529999999999994</v>
      </c>
      <c r="DQ14">
        <f t="shared" ca="1" si="17"/>
        <v>-1</v>
      </c>
      <c r="DR14">
        <f t="shared" ca="1" si="18"/>
        <v>-1</v>
      </c>
      <c r="DS14">
        <f t="shared" ca="1" si="19"/>
        <v>-1</v>
      </c>
      <c r="DT14">
        <f t="shared" ca="1" si="20"/>
        <v>0.82969999999999999</v>
      </c>
      <c r="DU14">
        <f t="shared" ca="1" si="21"/>
        <v>-1</v>
      </c>
      <c r="DV14">
        <f t="shared" ca="1" si="22"/>
        <v>-1</v>
      </c>
      <c r="DW14">
        <f t="shared" ca="1" si="23"/>
        <v>-1</v>
      </c>
      <c r="DX14">
        <f t="shared" ca="1" si="24"/>
        <v>-1</v>
      </c>
      <c r="DY14">
        <f t="shared" ca="1" si="25"/>
        <v>-1</v>
      </c>
      <c r="DZ14">
        <f t="shared" ca="1" si="26"/>
        <v>-1</v>
      </c>
      <c r="EA14">
        <f t="shared" ca="1" si="27"/>
        <v>-1</v>
      </c>
      <c r="EB14">
        <f t="shared" ca="1" si="28"/>
        <v>-1</v>
      </c>
      <c r="EC14">
        <f t="shared" ca="1" si="29"/>
        <v>0.70540000000000003</v>
      </c>
      <c r="ED14">
        <f t="shared" ca="1" si="30"/>
        <v>-1</v>
      </c>
      <c r="EE14">
        <f t="shared" ca="1" si="31"/>
        <v>-1</v>
      </c>
      <c r="EF14">
        <f t="shared" ca="1" si="32"/>
        <v>-1</v>
      </c>
      <c r="EG14">
        <f t="shared" ca="1" si="33"/>
        <v>-1</v>
      </c>
      <c r="EH14">
        <f t="shared" ca="1" si="34"/>
        <v>0.82969999999999999</v>
      </c>
      <c r="EI14">
        <f t="shared" ca="1" si="35"/>
        <v>0.81579999999999997</v>
      </c>
      <c r="EJ14">
        <f t="shared" ca="1" si="36"/>
        <v>-1</v>
      </c>
      <c r="EK14">
        <f t="shared" ca="1" si="37"/>
        <v>-1</v>
      </c>
      <c r="EL14">
        <f t="shared" ca="1" si="38"/>
        <v>0.76910000000000001</v>
      </c>
      <c r="EM14">
        <f t="shared" ca="1" si="39"/>
        <v>-1</v>
      </c>
      <c r="EN14">
        <f t="shared" ca="1" si="40"/>
        <v>-1</v>
      </c>
      <c r="EO14">
        <f t="shared" ca="1" si="41"/>
        <v>-1</v>
      </c>
      <c r="EP14">
        <f t="shared" ca="1" si="42"/>
        <v>0.57319999999999993</v>
      </c>
      <c r="EQ14">
        <f t="shared" ca="1" si="43"/>
        <v>-1</v>
      </c>
      <c r="ER14">
        <f t="shared" ca="1" si="44"/>
        <v>-1</v>
      </c>
      <c r="ES14">
        <f t="shared" ca="1" si="45"/>
        <v>-1</v>
      </c>
      <c r="ET14">
        <f t="shared" ca="1" si="46"/>
        <v>-1</v>
      </c>
      <c r="EU14">
        <f t="shared" ca="1" si="47"/>
        <v>-1</v>
      </c>
      <c r="EV14">
        <f t="shared" ca="1" si="48"/>
        <v>-1</v>
      </c>
      <c r="EW14">
        <f t="shared" ca="1" si="49"/>
        <v>-1</v>
      </c>
      <c r="EX14">
        <f t="shared" ca="1" si="50"/>
        <v>-1</v>
      </c>
      <c r="EY14">
        <f t="shared" ca="1" si="51"/>
        <v>-1</v>
      </c>
      <c r="EZ14">
        <f t="shared" ca="1" si="52"/>
        <v>-1</v>
      </c>
      <c r="FA14">
        <f t="shared" ca="1" si="53"/>
        <v>-1</v>
      </c>
      <c r="FB14">
        <f t="shared" ca="1" si="54"/>
        <v>-1</v>
      </c>
      <c r="FC14">
        <f t="shared" ca="1" si="55"/>
        <v>-1</v>
      </c>
      <c r="FD14">
        <f t="shared" ca="1" si="56"/>
        <v>-1</v>
      </c>
      <c r="FE14">
        <f t="shared" ca="1" si="57"/>
        <v>-1</v>
      </c>
      <c r="FF14">
        <f t="shared" ca="1" si="58"/>
        <v>-1</v>
      </c>
      <c r="FG14">
        <f t="shared" ca="1" si="59"/>
        <v>-1</v>
      </c>
      <c r="FH14">
        <f t="shared" ca="1" si="60"/>
        <v>-1</v>
      </c>
      <c r="FI14">
        <f t="shared" ca="1" si="61"/>
        <v>-1</v>
      </c>
      <c r="FJ14">
        <f t="shared" ca="1" si="62"/>
        <v>-1</v>
      </c>
      <c r="FK14">
        <f t="shared" ca="1" si="63"/>
        <v>-1</v>
      </c>
      <c r="FL14">
        <f t="shared" ca="1" si="64"/>
        <v>-1</v>
      </c>
      <c r="FM14">
        <f t="shared" ca="1" si="65"/>
        <v>-1</v>
      </c>
      <c r="FN14">
        <f t="shared" ca="1" si="66"/>
        <v>-1</v>
      </c>
      <c r="FO14">
        <f t="shared" ca="1" si="67"/>
        <v>-1</v>
      </c>
      <c r="FP14">
        <f t="shared" ca="1" si="68"/>
        <v>-1</v>
      </c>
      <c r="FQ14">
        <f t="shared" ca="1" si="69"/>
        <v>-1</v>
      </c>
      <c r="FR14">
        <f t="shared" ca="1" si="70"/>
        <v>-1</v>
      </c>
      <c r="FS14">
        <f t="shared" ca="1" si="71"/>
        <v>0.71899999999999997</v>
      </c>
      <c r="FT14">
        <f t="shared" ca="1" si="72"/>
        <v>0.56599999999999995</v>
      </c>
      <c r="FU14">
        <f t="shared" ca="1" si="73"/>
        <v>-1</v>
      </c>
      <c r="FV14">
        <f t="shared" ca="1" si="74"/>
        <v>-1</v>
      </c>
      <c r="FW14">
        <f t="shared" ca="1" si="75"/>
        <v>-1</v>
      </c>
      <c r="FX14">
        <f t="shared" ca="1" si="76"/>
        <v>-1</v>
      </c>
      <c r="FY14">
        <f t="shared" ca="1" si="77"/>
        <v>0.71350000000000002</v>
      </c>
      <c r="FZ14">
        <f t="shared" ca="1" si="78"/>
        <v>0.70950000000000002</v>
      </c>
      <c r="GA14">
        <f t="shared" ca="1" si="79"/>
        <v>-1</v>
      </c>
      <c r="GB14">
        <f t="shared" ca="1" si="80"/>
        <v>-1</v>
      </c>
      <c r="GC14">
        <f t="shared" ca="1" si="81"/>
        <v>0.22119999999999995</v>
      </c>
      <c r="GD14">
        <f t="shared" ca="1" si="82"/>
        <v>-1</v>
      </c>
      <c r="GE14">
        <f t="shared" ca="1" si="83"/>
        <v>-1</v>
      </c>
      <c r="GF14">
        <f t="shared" ca="1" si="84"/>
        <v>0.44740000000000002</v>
      </c>
      <c r="GG14">
        <f t="shared" ca="1" si="85"/>
        <v>-1</v>
      </c>
      <c r="GH14">
        <f t="shared" ca="1" si="86"/>
        <v>-1</v>
      </c>
      <c r="GI14">
        <f t="shared" ca="1" si="87"/>
        <v>-1</v>
      </c>
      <c r="GJ14">
        <f t="shared" ca="1" si="88"/>
        <v>-1</v>
      </c>
      <c r="GK14">
        <f t="shared" ca="1" si="89"/>
        <v>0.82350000000000001</v>
      </c>
      <c r="GL14">
        <f t="shared" ca="1" si="90"/>
        <v>-1</v>
      </c>
      <c r="GM14">
        <f t="shared" ca="1" si="91"/>
        <v>-1</v>
      </c>
      <c r="GN14">
        <f t="shared" ca="1" si="92"/>
        <v>-1</v>
      </c>
      <c r="GO14">
        <f t="shared" ca="1" si="93"/>
        <v>-1</v>
      </c>
      <c r="GP14">
        <f t="shared" ca="1" si="94"/>
        <v>-1</v>
      </c>
      <c r="GQ14">
        <f t="shared" ca="1" si="95"/>
        <v>-1</v>
      </c>
      <c r="GR14">
        <f t="shared" ca="1" si="96"/>
        <v>0.75739999999999996</v>
      </c>
      <c r="GS14">
        <f t="shared" ca="1" si="97"/>
        <v>-1</v>
      </c>
      <c r="GT14">
        <f t="shared" ca="1" si="98"/>
        <v>0.34889999999999999</v>
      </c>
      <c r="GU14">
        <f t="shared" ca="1" si="99"/>
        <v>-1</v>
      </c>
      <c r="GV14">
        <f t="shared" ca="1" si="100"/>
        <v>0.67700588235294124</v>
      </c>
      <c r="GW14">
        <f t="shared" ca="1" si="101"/>
        <v>17</v>
      </c>
      <c r="GX14">
        <f t="shared" ca="1" si="102"/>
        <v>0.75244939171821723</v>
      </c>
      <c r="GY14" t="e">
        <f t="array" aca="1" ref="GY14" ca="1">_xlfn.STDEV.S(IF(CZ14:GU14&lt;&gt;-1,CZ14:GU14))</f>
        <v>#VALUE!</v>
      </c>
      <c r="GZ14" t="e">
        <f t="array" aca="1" ref="GZ14" ca="1">_xlfn.VAR.S(IF(CZ14:GU14&lt;&gt;-1,CZ14:GU14))</f>
        <v>#VALUE!</v>
      </c>
    </row>
    <row r="15" spans="1:208" x14ac:dyDescent="0.25">
      <c r="A15" t="s">
        <v>122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0.7419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0.73170000000000002</v>
      </c>
      <c r="N15">
        <v>-1</v>
      </c>
      <c r="O15">
        <v>0.54200000000000004</v>
      </c>
      <c r="P15">
        <v>-1</v>
      </c>
      <c r="Q15">
        <v>0.22359999999999999</v>
      </c>
      <c r="R15">
        <v>0.40439999999999998</v>
      </c>
      <c r="S15">
        <v>-1</v>
      </c>
      <c r="T15">
        <v>-1</v>
      </c>
      <c r="U15">
        <v>0.81930000000000003</v>
      </c>
      <c r="V15">
        <v>0.64570000000000005</v>
      </c>
      <c r="W15">
        <v>0.23619999999999999</v>
      </c>
      <c r="X15">
        <v>0.23280000000000001</v>
      </c>
      <c r="Y15">
        <v>-1</v>
      </c>
      <c r="Z15">
        <v>0.84470000000000001</v>
      </c>
      <c r="AA15">
        <v>-1</v>
      </c>
      <c r="AB15">
        <v>0.7208</v>
      </c>
      <c r="AC15">
        <v>-1</v>
      </c>
      <c r="AD15">
        <v>-1</v>
      </c>
      <c r="AE15">
        <v>0.74470000000000003</v>
      </c>
      <c r="AF15">
        <v>0.80510000000000004</v>
      </c>
      <c r="AG15">
        <v>-1</v>
      </c>
      <c r="AH15">
        <v>-1</v>
      </c>
      <c r="AI15">
        <v>0.43190000000000001</v>
      </c>
      <c r="AJ15">
        <v>0.75329999999999997</v>
      </c>
      <c r="AK15">
        <v>0.71079999999999999</v>
      </c>
      <c r="AL15">
        <v>-1</v>
      </c>
      <c r="AM15">
        <v>0.2424</v>
      </c>
      <c r="AN15">
        <v>0.60219999999999996</v>
      </c>
      <c r="AO15">
        <v>0.80330000000000001</v>
      </c>
      <c r="AP15">
        <v>0.25269999999999998</v>
      </c>
      <c r="AQ15">
        <v>0.93859999999999999</v>
      </c>
      <c r="AR15">
        <v>0.73729999999999996</v>
      </c>
      <c r="AS15">
        <v>0.49590000000000001</v>
      </c>
      <c r="AT15">
        <v>0</v>
      </c>
      <c r="AU15">
        <v>-1</v>
      </c>
      <c r="AV15">
        <v>-1</v>
      </c>
      <c r="AW15">
        <v>0.12939999999999999</v>
      </c>
      <c r="AX15">
        <v>0.67869999999999997</v>
      </c>
      <c r="AY15">
        <v>-1</v>
      </c>
      <c r="AZ15">
        <v>0.13489999999999999</v>
      </c>
      <c r="BA15">
        <v>0</v>
      </c>
      <c r="BB15">
        <v>0.90290000000000004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0.79600000000000004</v>
      </c>
      <c r="BK15">
        <v>-1</v>
      </c>
      <c r="BL15">
        <v>0.19670000000000001</v>
      </c>
      <c r="BM15">
        <v>-1</v>
      </c>
      <c r="BN15">
        <v>-1</v>
      </c>
      <c r="BO15">
        <v>-1</v>
      </c>
      <c r="BP15">
        <v>0.82620000000000005</v>
      </c>
      <c r="BQ15">
        <v>-1</v>
      </c>
      <c r="BR15">
        <v>0.88639999999999997</v>
      </c>
      <c r="BS15">
        <v>-1</v>
      </c>
      <c r="BT15">
        <v>0.74390000000000001</v>
      </c>
      <c r="BU15">
        <v>0.22170000000000001</v>
      </c>
      <c r="BV15">
        <v>0.58199999999999996</v>
      </c>
      <c r="BW15">
        <v>0.16739999999999999</v>
      </c>
      <c r="BX15">
        <v>-1</v>
      </c>
      <c r="BY15">
        <v>-1</v>
      </c>
      <c r="BZ15">
        <v>-1</v>
      </c>
      <c r="CA15">
        <v>0.22919999999999999</v>
      </c>
      <c r="CB15">
        <v>-1</v>
      </c>
      <c r="CC15">
        <v>0.37890000000000001</v>
      </c>
      <c r="CD15">
        <v>0</v>
      </c>
      <c r="CE15">
        <v>-1</v>
      </c>
      <c r="CF15">
        <v>0.87739999999999996</v>
      </c>
      <c r="CG15">
        <v>-1</v>
      </c>
      <c r="CH15">
        <v>0.1948</v>
      </c>
      <c r="CI15">
        <v>0.81279999999999997</v>
      </c>
      <c r="CJ15">
        <v>0.1802</v>
      </c>
      <c r="CK15">
        <v>-1</v>
      </c>
      <c r="CL15">
        <v>-1</v>
      </c>
      <c r="CM15">
        <v>0.65780000000000005</v>
      </c>
      <c r="CN15">
        <v>-1</v>
      </c>
      <c r="CO15">
        <v>0.82679999999999998</v>
      </c>
      <c r="CP15">
        <v>0</v>
      </c>
      <c r="CQ15">
        <v>0.80279999999999996</v>
      </c>
      <c r="CR15">
        <v>0.19359999999999999</v>
      </c>
      <c r="CS15">
        <v>0.40179999999999999</v>
      </c>
      <c r="CT15">
        <v>0.54649999999999999</v>
      </c>
      <c r="CU15">
        <v>-1</v>
      </c>
      <c r="CV15">
        <v>-1</v>
      </c>
      <c r="CW15">
        <v>0.43969999999999998</v>
      </c>
      <c r="CZ15" t="e">
        <f t="shared" ca="1" si="0"/>
        <v>#VALUE!</v>
      </c>
      <c r="DA15">
        <f t="shared" ca="1" si="1"/>
        <v>-1</v>
      </c>
      <c r="DB15">
        <f t="shared" ca="1" si="2"/>
        <v>-1</v>
      </c>
      <c r="DC15">
        <f t="shared" ca="1" si="3"/>
        <v>-1</v>
      </c>
      <c r="DD15">
        <f t="shared" ca="1" si="4"/>
        <v>-1</v>
      </c>
      <c r="DE15">
        <f t="shared" ca="1" si="5"/>
        <v>0.7419</v>
      </c>
      <c r="DF15">
        <f t="shared" ca="1" si="6"/>
        <v>-1</v>
      </c>
      <c r="DG15">
        <f t="shared" ca="1" si="7"/>
        <v>-1</v>
      </c>
      <c r="DH15">
        <f t="shared" ca="1" si="8"/>
        <v>-1</v>
      </c>
      <c r="DI15">
        <f t="shared" ca="1" si="9"/>
        <v>-1</v>
      </c>
      <c r="DJ15">
        <f t="shared" ca="1" si="10"/>
        <v>-1</v>
      </c>
      <c r="DK15">
        <f t="shared" ca="1" si="11"/>
        <v>0.73170000000000002</v>
      </c>
      <c r="DL15">
        <f t="shared" ca="1" si="12"/>
        <v>-1</v>
      </c>
      <c r="DM15">
        <f t="shared" ca="1" si="13"/>
        <v>0.54200000000000004</v>
      </c>
      <c r="DN15">
        <f t="shared" ca="1" si="14"/>
        <v>-1</v>
      </c>
      <c r="DO15">
        <f t="shared" ca="1" si="15"/>
        <v>0.77639999999999998</v>
      </c>
      <c r="DP15">
        <f t="shared" ca="1" si="16"/>
        <v>0.59560000000000002</v>
      </c>
      <c r="DQ15">
        <f t="shared" ca="1" si="17"/>
        <v>-1</v>
      </c>
      <c r="DR15">
        <f t="shared" ca="1" si="18"/>
        <v>-1</v>
      </c>
      <c r="DS15">
        <f t="shared" ca="1" si="19"/>
        <v>0.81930000000000003</v>
      </c>
      <c r="DT15">
        <f t="shared" ca="1" si="20"/>
        <v>0.64570000000000005</v>
      </c>
      <c r="DU15">
        <f t="shared" ca="1" si="21"/>
        <v>0.76380000000000003</v>
      </c>
      <c r="DV15">
        <f t="shared" ca="1" si="22"/>
        <v>0.76719999999999999</v>
      </c>
      <c r="DW15">
        <f t="shared" ca="1" si="23"/>
        <v>-1</v>
      </c>
      <c r="DX15">
        <f t="shared" ca="1" si="24"/>
        <v>0.84470000000000001</v>
      </c>
      <c r="DY15">
        <f t="shared" ca="1" si="25"/>
        <v>-1</v>
      </c>
      <c r="DZ15">
        <f t="shared" ca="1" si="26"/>
        <v>0.7208</v>
      </c>
      <c r="EA15">
        <f t="shared" ca="1" si="27"/>
        <v>-1</v>
      </c>
      <c r="EB15">
        <f t="shared" ca="1" si="28"/>
        <v>-1</v>
      </c>
      <c r="EC15">
        <f t="shared" ca="1" si="29"/>
        <v>0.74470000000000003</v>
      </c>
      <c r="ED15">
        <f t="shared" ca="1" si="30"/>
        <v>0.80510000000000004</v>
      </c>
      <c r="EE15">
        <f t="shared" ca="1" si="31"/>
        <v>-1</v>
      </c>
      <c r="EF15">
        <f t="shared" ca="1" si="32"/>
        <v>-1</v>
      </c>
      <c r="EG15">
        <f t="shared" ca="1" si="33"/>
        <v>0.56810000000000005</v>
      </c>
      <c r="EH15">
        <f t="shared" ca="1" si="34"/>
        <v>0.24670000000000003</v>
      </c>
      <c r="EI15">
        <f t="shared" ca="1" si="35"/>
        <v>0.28920000000000001</v>
      </c>
      <c r="EJ15">
        <f t="shared" ca="1" si="36"/>
        <v>-1</v>
      </c>
      <c r="EK15">
        <f t="shared" ca="1" si="37"/>
        <v>0.75760000000000005</v>
      </c>
      <c r="EL15">
        <f t="shared" ca="1" si="38"/>
        <v>0.39780000000000004</v>
      </c>
      <c r="EM15">
        <f t="shared" ca="1" si="39"/>
        <v>0.80330000000000001</v>
      </c>
      <c r="EN15">
        <f t="shared" ca="1" si="40"/>
        <v>0.74730000000000008</v>
      </c>
      <c r="EO15">
        <f t="shared" ca="1" si="41"/>
        <v>-1</v>
      </c>
      <c r="EP15">
        <f t="shared" ca="1" si="42"/>
        <v>0.26270000000000004</v>
      </c>
      <c r="EQ15">
        <f t="shared" ca="1" si="43"/>
        <v>0.50409999999999999</v>
      </c>
      <c r="ER15">
        <f t="shared" ca="1" si="44"/>
        <v>-1</v>
      </c>
      <c r="ES15">
        <f t="shared" ca="1" si="45"/>
        <v>-1</v>
      </c>
      <c r="ET15">
        <f t="shared" ca="1" si="46"/>
        <v>-1</v>
      </c>
      <c r="EU15">
        <f t="shared" ca="1" si="47"/>
        <v>-1</v>
      </c>
      <c r="EV15">
        <f t="shared" ca="1" si="48"/>
        <v>0.67869999999999997</v>
      </c>
      <c r="EW15">
        <f t="shared" ca="1" si="49"/>
        <v>-1</v>
      </c>
      <c r="EX15">
        <f t="shared" ca="1" si="50"/>
        <v>-1</v>
      </c>
      <c r="EY15">
        <f t="shared" ca="1" si="51"/>
        <v>-1</v>
      </c>
      <c r="EZ15">
        <f t="shared" ca="1" si="52"/>
        <v>-1</v>
      </c>
      <c r="FA15">
        <f t="shared" ca="1" si="53"/>
        <v>-1</v>
      </c>
      <c r="FB15">
        <f t="shared" ca="1" si="54"/>
        <v>-1</v>
      </c>
      <c r="FC15">
        <f t="shared" ca="1" si="55"/>
        <v>-1</v>
      </c>
      <c r="FD15">
        <f t="shared" ca="1" si="56"/>
        <v>-1</v>
      </c>
      <c r="FE15">
        <f t="shared" ca="1" si="57"/>
        <v>-1</v>
      </c>
      <c r="FF15">
        <f t="shared" ca="1" si="58"/>
        <v>-1</v>
      </c>
      <c r="FG15">
        <f t="shared" ca="1" si="59"/>
        <v>-1</v>
      </c>
      <c r="FH15">
        <f t="shared" ca="1" si="60"/>
        <v>0.79600000000000004</v>
      </c>
      <c r="FI15">
        <f t="shared" ca="1" si="61"/>
        <v>-1</v>
      </c>
      <c r="FJ15">
        <f t="shared" ca="1" si="62"/>
        <v>0.80330000000000001</v>
      </c>
      <c r="FK15">
        <f t="shared" ca="1" si="63"/>
        <v>-1</v>
      </c>
      <c r="FL15">
        <f t="shared" ca="1" si="64"/>
        <v>-1</v>
      </c>
      <c r="FM15">
        <f t="shared" ca="1" si="65"/>
        <v>-1</v>
      </c>
      <c r="FN15">
        <f t="shared" ca="1" si="66"/>
        <v>0.82620000000000005</v>
      </c>
      <c r="FO15">
        <f t="shared" ca="1" si="67"/>
        <v>-1</v>
      </c>
      <c r="FP15">
        <f t="shared" ca="1" si="68"/>
        <v>-1</v>
      </c>
      <c r="FQ15">
        <f t="shared" ca="1" si="69"/>
        <v>-1</v>
      </c>
      <c r="FR15">
        <f t="shared" ca="1" si="70"/>
        <v>0.74390000000000001</v>
      </c>
      <c r="FS15">
        <f t="shared" ca="1" si="71"/>
        <v>0.77829999999999999</v>
      </c>
      <c r="FT15">
        <f t="shared" ca="1" si="72"/>
        <v>0.58199999999999996</v>
      </c>
      <c r="FU15">
        <f t="shared" ca="1" si="73"/>
        <v>0.83260000000000001</v>
      </c>
      <c r="FV15">
        <f t="shared" ca="1" si="74"/>
        <v>-1</v>
      </c>
      <c r="FW15">
        <f t="shared" ca="1" si="75"/>
        <v>-1</v>
      </c>
      <c r="FX15">
        <f t="shared" ca="1" si="76"/>
        <v>-1</v>
      </c>
      <c r="FY15">
        <f t="shared" ca="1" si="77"/>
        <v>0.77080000000000004</v>
      </c>
      <c r="FZ15">
        <f t="shared" ca="1" si="78"/>
        <v>-1</v>
      </c>
      <c r="GA15">
        <f t="shared" ca="1" si="79"/>
        <v>0.62109999999999999</v>
      </c>
      <c r="GB15">
        <f t="shared" ca="1" si="80"/>
        <v>-1</v>
      </c>
      <c r="GC15">
        <f t="shared" ca="1" si="81"/>
        <v>-1</v>
      </c>
      <c r="GD15">
        <f t="shared" ca="1" si="82"/>
        <v>-1</v>
      </c>
      <c r="GE15">
        <f t="shared" ca="1" si="83"/>
        <v>-1</v>
      </c>
      <c r="GF15">
        <f t="shared" ca="1" si="84"/>
        <v>0.1948</v>
      </c>
      <c r="GG15">
        <f t="shared" ca="1" si="85"/>
        <v>0.81279999999999997</v>
      </c>
      <c r="GH15">
        <f t="shared" ca="1" si="86"/>
        <v>-1</v>
      </c>
      <c r="GI15">
        <f t="shared" ca="1" si="87"/>
        <v>-1</v>
      </c>
      <c r="GJ15">
        <f t="shared" ca="1" si="88"/>
        <v>-1</v>
      </c>
      <c r="GK15">
        <f t="shared" ca="1" si="89"/>
        <v>0.65780000000000005</v>
      </c>
      <c r="GL15">
        <f t="shared" ca="1" si="90"/>
        <v>-1</v>
      </c>
      <c r="GM15">
        <f t="shared" ca="1" si="91"/>
        <v>0.82679999999999998</v>
      </c>
      <c r="GN15">
        <f t="shared" ca="1" si="92"/>
        <v>-1</v>
      </c>
      <c r="GO15">
        <f t="shared" ca="1" si="93"/>
        <v>0.80279999999999996</v>
      </c>
      <c r="GP15">
        <f t="shared" ca="1" si="94"/>
        <v>-1</v>
      </c>
      <c r="GQ15">
        <f t="shared" ca="1" si="95"/>
        <v>0.59820000000000007</v>
      </c>
      <c r="GR15">
        <f t="shared" ca="1" si="96"/>
        <v>0.45350000000000001</v>
      </c>
      <c r="GS15">
        <f t="shared" ca="1" si="97"/>
        <v>-1</v>
      </c>
      <c r="GT15">
        <f t="shared" ca="1" si="98"/>
        <v>-1</v>
      </c>
      <c r="GU15">
        <f t="shared" ca="1" si="99"/>
        <v>0.56030000000000002</v>
      </c>
      <c r="GV15">
        <f t="shared" ca="1" si="100"/>
        <v>0.66039000000000003</v>
      </c>
      <c r="GW15">
        <f t="shared" ca="1" si="101"/>
        <v>40</v>
      </c>
      <c r="GX15">
        <f t="shared" ca="1" si="102"/>
        <v>0.73255873026995799</v>
      </c>
      <c r="GY15" t="e">
        <f t="array" aca="1" ref="GY15" ca="1">_xlfn.STDEV.S(IF(CZ15:GU15&lt;&gt;-1,CZ15:GU15))</f>
        <v>#VALUE!</v>
      </c>
      <c r="GZ15" t="e">
        <f t="array" aca="1" ref="GZ15" ca="1">_xlfn.VAR.S(IF(CZ15:GU15&lt;&gt;-1,CZ15:GU15))</f>
        <v>#VALUE!</v>
      </c>
    </row>
    <row r="16" spans="1:208" x14ac:dyDescent="0.25">
      <c r="A16" t="s">
        <v>170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0.74660000000000004</v>
      </c>
      <c r="P16">
        <v>-1</v>
      </c>
      <c r="Q16">
        <v>-1</v>
      </c>
      <c r="R16">
        <v>0.2389</v>
      </c>
      <c r="S16">
        <v>-1</v>
      </c>
      <c r="T16">
        <v>-1</v>
      </c>
      <c r="U16">
        <v>-1</v>
      </c>
      <c r="V16">
        <v>0.75490000000000002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0.44929999999999998</v>
      </c>
      <c r="AF16">
        <v>-1</v>
      </c>
      <c r="AG16">
        <v>-1</v>
      </c>
      <c r="AH16">
        <v>-1</v>
      </c>
      <c r="AI16">
        <v>-1</v>
      </c>
      <c r="AJ16">
        <v>0.21410000000000001</v>
      </c>
      <c r="AK16">
        <v>0.20300000000000001</v>
      </c>
      <c r="AL16">
        <v>-1</v>
      </c>
      <c r="AM16">
        <v>-1</v>
      </c>
      <c r="AN16">
        <v>0.43959999999999999</v>
      </c>
      <c r="AO16">
        <v>-1</v>
      </c>
      <c r="AP16">
        <v>-1</v>
      </c>
      <c r="AQ16">
        <v>-1</v>
      </c>
      <c r="AR16">
        <v>0.61729999999999996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0.52939999999999998</v>
      </c>
      <c r="BV16">
        <v>0.86890000000000001</v>
      </c>
      <c r="BW16">
        <v>-1</v>
      </c>
      <c r="BX16">
        <v>-1</v>
      </c>
      <c r="BY16">
        <v>-1</v>
      </c>
      <c r="BZ16">
        <v>-1</v>
      </c>
      <c r="CA16">
        <v>0.53600000000000003</v>
      </c>
      <c r="CB16">
        <v>0.61140000000000005</v>
      </c>
      <c r="CC16">
        <v>-1</v>
      </c>
      <c r="CD16">
        <v>-1</v>
      </c>
      <c r="CE16">
        <v>0.2407</v>
      </c>
      <c r="CF16">
        <v>-1</v>
      </c>
      <c r="CG16">
        <v>-1</v>
      </c>
      <c r="CH16">
        <v>0.57399999999999995</v>
      </c>
      <c r="CI16">
        <v>-1</v>
      </c>
      <c r="CJ16">
        <v>-1</v>
      </c>
      <c r="CK16">
        <v>-1</v>
      </c>
      <c r="CL16">
        <v>-1</v>
      </c>
      <c r="CM16">
        <v>0.88490000000000002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0.42120000000000002</v>
      </c>
      <c r="CU16">
        <v>-1</v>
      </c>
      <c r="CV16">
        <v>0.3896</v>
      </c>
      <c r="CW16">
        <v>-1</v>
      </c>
      <c r="CZ16" t="e">
        <f t="shared" ca="1" si="0"/>
        <v>#VALUE!</v>
      </c>
      <c r="DA16">
        <f t="shared" ca="1" si="1"/>
        <v>-1</v>
      </c>
      <c r="DB16">
        <f t="shared" ca="1" si="2"/>
        <v>-1</v>
      </c>
      <c r="DC16">
        <f t="shared" ca="1" si="3"/>
        <v>-1</v>
      </c>
      <c r="DD16">
        <f t="shared" ca="1" si="4"/>
        <v>-1</v>
      </c>
      <c r="DE16">
        <f t="shared" ca="1" si="5"/>
        <v>-1</v>
      </c>
      <c r="DF16">
        <f t="shared" ca="1" si="6"/>
        <v>-1</v>
      </c>
      <c r="DG16">
        <f t="shared" ca="1" si="7"/>
        <v>-1</v>
      </c>
      <c r="DH16">
        <f t="shared" ca="1" si="8"/>
        <v>-1</v>
      </c>
      <c r="DI16">
        <f t="shared" ca="1" si="9"/>
        <v>-1</v>
      </c>
      <c r="DJ16">
        <f t="shared" ca="1" si="10"/>
        <v>-1</v>
      </c>
      <c r="DK16">
        <f t="shared" ca="1" si="11"/>
        <v>-1</v>
      </c>
      <c r="DL16">
        <f t="shared" ca="1" si="12"/>
        <v>-1</v>
      </c>
      <c r="DM16">
        <f t="shared" ca="1" si="13"/>
        <v>0.74660000000000004</v>
      </c>
      <c r="DN16">
        <f t="shared" ca="1" si="14"/>
        <v>-1</v>
      </c>
      <c r="DO16">
        <f t="shared" ca="1" si="15"/>
        <v>-1</v>
      </c>
      <c r="DP16">
        <f t="shared" ca="1" si="16"/>
        <v>0.7611</v>
      </c>
      <c r="DQ16">
        <f t="shared" ca="1" si="17"/>
        <v>-1</v>
      </c>
      <c r="DR16">
        <f t="shared" ca="1" si="18"/>
        <v>-1</v>
      </c>
      <c r="DS16">
        <f t="shared" ca="1" si="19"/>
        <v>-1</v>
      </c>
      <c r="DT16">
        <f t="shared" ca="1" si="20"/>
        <v>0.75490000000000002</v>
      </c>
      <c r="DU16">
        <f t="shared" ca="1" si="21"/>
        <v>-1</v>
      </c>
      <c r="DV16">
        <f t="shared" ca="1" si="22"/>
        <v>-1</v>
      </c>
      <c r="DW16">
        <f t="shared" ca="1" si="23"/>
        <v>-1</v>
      </c>
      <c r="DX16">
        <f t="shared" ca="1" si="24"/>
        <v>-1</v>
      </c>
      <c r="DY16">
        <f t="shared" ca="1" si="25"/>
        <v>-1</v>
      </c>
      <c r="DZ16">
        <f t="shared" ca="1" si="26"/>
        <v>-1</v>
      </c>
      <c r="EA16">
        <f t="shared" ca="1" si="27"/>
        <v>-1</v>
      </c>
      <c r="EB16">
        <f t="shared" ca="1" si="28"/>
        <v>-1</v>
      </c>
      <c r="EC16">
        <f t="shared" ca="1" si="29"/>
        <v>0.44929999999999998</v>
      </c>
      <c r="ED16">
        <f t="shared" ca="1" si="30"/>
        <v>-1</v>
      </c>
      <c r="EE16">
        <f t="shared" ca="1" si="31"/>
        <v>-1</v>
      </c>
      <c r="EF16">
        <f t="shared" ca="1" si="32"/>
        <v>-1</v>
      </c>
      <c r="EG16">
        <f t="shared" ca="1" si="33"/>
        <v>-1</v>
      </c>
      <c r="EH16">
        <f t="shared" ca="1" si="34"/>
        <v>0.78590000000000004</v>
      </c>
      <c r="EI16">
        <f t="shared" ca="1" si="35"/>
        <v>0.79699999999999993</v>
      </c>
      <c r="EJ16">
        <f t="shared" ca="1" si="36"/>
        <v>-1</v>
      </c>
      <c r="EK16">
        <f t="shared" ca="1" si="37"/>
        <v>-1</v>
      </c>
      <c r="EL16">
        <f t="shared" ca="1" si="38"/>
        <v>0.56040000000000001</v>
      </c>
      <c r="EM16">
        <f t="shared" ca="1" si="39"/>
        <v>-1</v>
      </c>
      <c r="EN16">
        <f t="shared" ca="1" si="40"/>
        <v>-1</v>
      </c>
      <c r="EO16">
        <f t="shared" ca="1" si="41"/>
        <v>-1</v>
      </c>
      <c r="EP16">
        <f t="shared" ca="1" si="42"/>
        <v>0.38270000000000004</v>
      </c>
      <c r="EQ16">
        <f t="shared" ca="1" si="43"/>
        <v>-1</v>
      </c>
      <c r="ER16">
        <f t="shared" ca="1" si="44"/>
        <v>-1</v>
      </c>
      <c r="ES16">
        <f t="shared" ca="1" si="45"/>
        <v>-1</v>
      </c>
      <c r="ET16">
        <f t="shared" ca="1" si="46"/>
        <v>-1</v>
      </c>
      <c r="EU16">
        <f t="shared" ca="1" si="47"/>
        <v>-1</v>
      </c>
      <c r="EV16">
        <f t="shared" ca="1" si="48"/>
        <v>-1</v>
      </c>
      <c r="EW16">
        <f t="shared" ca="1" si="49"/>
        <v>-1</v>
      </c>
      <c r="EX16">
        <f t="shared" ca="1" si="50"/>
        <v>-1</v>
      </c>
      <c r="EY16">
        <f t="shared" ca="1" si="51"/>
        <v>-1</v>
      </c>
      <c r="EZ16">
        <f t="shared" ca="1" si="52"/>
        <v>-1</v>
      </c>
      <c r="FA16">
        <f t="shared" ca="1" si="53"/>
        <v>-1</v>
      </c>
      <c r="FB16">
        <f t="shared" ca="1" si="54"/>
        <v>-1</v>
      </c>
      <c r="FC16">
        <f t="shared" ca="1" si="55"/>
        <v>-1</v>
      </c>
      <c r="FD16">
        <f t="shared" ca="1" si="56"/>
        <v>-1</v>
      </c>
      <c r="FE16">
        <f t="shared" ca="1" si="57"/>
        <v>-1</v>
      </c>
      <c r="FF16">
        <f t="shared" ca="1" si="58"/>
        <v>-1</v>
      </c>
      <c r="FG16">
        <f t="shared" ca="1" si="59"/>
        <v>-1</v>
      </c>
      <c r="FH16">
        <f t="shared" ca="1" si="60"/>
        <v>-1</v>
      </c>
      <c r="FI16">
        <f t="shared" ca="1" si="61"/>
        <v>-1</v>
      </c>
      <c r="FJ16">
        <f t="shared" ca="1" si="62"/>
        <v>-1</v>
      </c>
      <c r="FK16">
        <f t="shared" ca="1" si="63"/>
        <v>-1</v>
      </c>
      <c r="FL16">
        <f t="shared" ca="1" si="64"/>
        <v>-1</v>
      </c>
      <c r="FM16">
        <f t="shared" ca="1" si="65"/>
        <v>-1</v>
      </c>
      <c r="FN16">
        <f t="shared" ca="1" si="66"/>
        <v>-1</v>
      </c>
      <c r="FO16">
        <f t="shared" ca="1" si="67"/>
        <v>-1</v>
      </c>
      <c r="FP16">
        <f t="shared" ca="1" si="68"/>
        <v>-1</v>
      </c>
      <c r="FQ16">
        <f t="shared" ca="1" si="69"/>
        <v>-1</v>
      </c>
      <c r="FR16">
        <f t="shared" ca="1" si="70"/>
        <v>-1</v>
      </c>
      <c r="FS16">
        <f t="shared" ca="1" si="71"/>
        <v>0.47060000000000002</v>
      </c>
      <c r="FT16">
        <f t="shared" ca="1" si="72"/>
        <v>0.86890000000000001</v>
      </c>
      <c r="FU16">
        <f t="shared" ca="1" si="73"/>
        <v>-1</v>
      </c>
      <c r="FV16">
        <f t="shared" ca="1" si="74"/>
        <v>-1</v>
      </c>
      <c r="FW16">
        <f t="shared" ca="1" si="75"/>
        <v>-1</v>
      </c>
      <c r="FX16">
        <f t="shared" ca="1" si="76"/>
        <v>-1</v>
      </c>
      <c r="FY16">
        <f t="shared" ca="1" si="77"/>
        <v>0.46399999999999997</v>
      </c>
      <c r="FZ16">
        <f t="shared" ca="1" si="78"/>
        <v>0.61140000000000005</v>
      </c>
      <c r="GA16">
        <f t="shared" ca="1" si="79"/>
        <v>-1</v>
      </c>
      <c r="GB16">
        <f t="shared" ca="1" si="80"/>
        <v>-1</v>
      </c>
      <c r="GC16">
        <f t="shared" ca="1" si="81"/>
        <v>0.75929999999999997</v>
      </c>
      <c r="GD16">
        <f t="shared" ca="1" si="82"/>
        <v>-1</v>
      </c>
      <c r="GE16">
        <f t="shared" ca="1" si="83"/>
        <v>-1</v>
      </c>
      <c r="GF16">
        <f t="shared" ca="1" si="84"/>
        <v>0.57399999999999995</v>
      </c>
      <c r="GG16">
        <f t="shared" ca="1" si="85"/>
        <v>-1</v>
      </c>
      <c r="GH16">
        <f t="shared" ca="1" si="86"/>
        <v>-1</v>
      </c>
      <c r="GI16">
        <f t="shared" ca="1" si="87"/>
        <v>-1</v>
      </c>
      <c r="GJ16">
        <f t="shared" ca="1" si="88"/>
        <v>-1</v>
      </c>
      <c r="GK16">
        <f t="shared" ca="1" si="89"/>
        <v>0.88490000000000002</v>
      </c>
      <c r="GL16">
        <f t="shared" ca="1" si="90"/>
        <v>-1</v>
      </c>
      <c r="GM16">
        <f t="shared" ca="1" si="91"/>
        <v>-1</v>
      </c>
      <c r="GN16">
        <f t="shared" ca="1" si="92"/>
        <v>-1</v>
      </c>
      <c r="GO16">
        <f t="shared" ca="1" si="93"/>
        <v>-1</v>
      </c>
      <c r="GP16">
        <f t="shared" ca="1" si="94"/>
        <v>-1</v>
      </c>
      <c r="GQ16">
        <f t="shared" ca="1" si="95"/>
        <v>-1</v>
      </c>
      <c r="GR16">
        <f t="shared" ca="1" si="96"/>
        <v>0.57879999999999998</v>
      </c>
      <c r="GS16">
        <f t="shared" ca="1" si="97"/>
        <v>-1</v>
      </c>
      <c r="GT16">
        <f t="shared" ca="1" si="98"/>
        <v>0.61040000000000005</v>
      </c>
      <c r="GU16">
        <f t="shared" ca="1" si="99"/>
        <v>-1</v>
      </c>
      <c r="GV16">
        <f t="shared" ca="1" si="100"/>
        <v>0.65059999999999985</v>
      </c>
      <c r="GW16">
        <f t="shared" ca="1" si="101"/>
        <v>17</v>
      </c>
      <c r="GX16">
        <f t="shared" ca="1" si="102"/>
        <v>0.72083924577661762</v>
      </c>
      <c r="GY16" t="e">
        <f t="array" aca="1" ref="GY16" ca="1">_xlfn.STDEV.S(IF(CZ16:GU16&lt;&gt;-1,CZ16:GU16))</f>
        <v>#VALUE!</v>
      </c>
      <c r="GZ16" t="e">
        <f t="array" aca="1" ref="GZ16" ca="1">_xlfn.VAR.S(IF(CZ16:GU16&lt;&gt;-1,CZ16:GU16))</f>
        <v>#VALUE!</v>
      </c>
    </row>
    <row r="17" spans="1:208" x14ac:dyDescent="0.25">
      <c r="A17" t="s">
        <v>149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0.55489999999999995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0.51200000000000001</v>
      </c>
      <c r="N17">
        <v>-1</v>
      </c>
      <c r="O17">
        <v>0.78779999999999994</v>
      </c>
      <c r="P17">
        <v>-1</v>
      </c>
      <c r="Q17">
        <v>0.45660000000000001</v>
      </c>
      <c r="R17">
        <v>0.21260000000000001</v>
      </c>
      <c r="S17">
        <v>-1</v>
      </c>
      <c r="T17">
        <v>-1</v>
      </c>
      <c r="U17">
        <v>-1</v>
      </c>
      <c r="V17">
        <v>0.8</v>
      </c>
      <c r="W17">
        <v>0.35010000000000002</v>
      </c>
      <c r="X17">
        <v>0.50729999999999997</v>
      </c>
      <c r="Y17">
        <v>-1</v>
      </c>
      <c r="Z17">
        <v>0.65869999999999995</v>
      </c>
      <c r="AA17">
        <v>-1</v>
      </c>
      <c r="AB17">
        <v>0.69920000000000004</v>
      </c>
      <c r="AC17">
        <v>-1</v>
      </c>
      <c r="AD17">
        <v>-1</v>
      </c>
      <c r="AE17">
        <v>0.74909999999999999</v>
      </c>
      <c r="AF17">
        <v>-1</v>
      </c>
      <c r="AG17">
        <v>-1</v>
      </c>
      <c r="AH17">
        <v>-1</v>
      </c>
      <c r="AI17">
        <v>0.4733</v>
      </c>
      <c r="AJ17">
        <v>0.35959999999999998</v>
      </c>
      <c r="AK17">
        <v>0.32779999999999998</v>
      </c>
      <c r="AL17">
        <v>-1</v>
      </c>
      <c r="AM17">
        <v>0.31130000000000002</v>
      </c>
      <c r="AN17">
        <v>0.22539999999999999</v>
      </c>
      <c r="AO17">
        <v>-1</v>
      </c>
      <c r="AP17">
        <v>0.40100000000000002</v>
      </c>
      <c r="AQ17">
        <v>-1</v>
      </c>
      <c r="AR17">
        <v>0.55200000000000005</v>
      </c>
      <c r="AS17">
        <v>0.37230000000000002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0.68630000000000002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0.77210000000000001</v>
      </c>
      <c r="BQ17">
        <v>-1</v>
      </c>
      <c r="BR17">
        <v>-1</v>
      </c>
      <c r="BS17">
        <v>-1</v>
      </c>
      <c r="BT17">
        <v>0.76339999999999997</v>
      </c>
      <c r="BU17">
        <v>0.2631</v>
      </c>
      <c r="BV17">
        <v>0.8397</v>
      </c>
      <c r="BW17">
        <v>-1</v>
      </c>
      <c r="BX17">
        <v>-1</v>
      </c>
      <c r="BY17">
        <v>-1</v>
      </c>
      <c r="BZ17">
        <v>-1</v>
      </c>
      <c r="CA17">
        <v>0.36170000000000002</v>
      </c>
      <c r="CB17">
        <v>-1</v>
      </c>
      <c r="CC17">
        <v>0.49120000000000003</v>
      </c>
      <c r="CD17">
        <v>-1</v>
      </c>
      <c r="CE17">
        <v>-1</v>
      </c>
      <c r="CF17">
        <v>-1</v>
      </c>
      <c r="CG17">
        <v>0.46689999999999998</v>
      </c>
      <c r="CH17">
        <v>-1</v>
      </c>
      <c r="CI17">
        <v>0.54330000000000001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0.60419999999999996</v>
      </c>
      <c r="CP17">
        <v>-1</v>
      </c>
      <c r="CQ17">
        <v>0.49619999999999997</v>
      </c>
      <c r="CR17">
        <v>-1</v>
      </c>
      <c r="CS17">
        <v>0.38169999999999998</v>
      </c>
      <c r="CT17">
        <v>0.23619999999999999</v>
      </c>
      <c r="CU17">
        <v>-1</v>
      </c>
      <c r="CV17">
        <v>-1</v>
      </c>
      <c r="CW17">
        <v>0.38840000000000002</v>
      </c>
      <c r="CZ17" t="e">
        <f t="shared" ca="1" si="0"/>
        <v>#VALUE!</v>
      </c>
      <c r="DA17">
        <f t="shared" ca="1" si="1"/>
        <v>-1</v>
      </c>
      <c r="DB17">
        <f t="shared" ca="1" si="2"/>
        <v>-1</v>
      </c>
      <c r="DC17">
        <f t="shared" ca="1" si="3"/>
        <v>-1</v>
      </c>
      <c r="DD17">
        <f t="shared" ca="1" si="4"/>
        <v>-1</v>
      </c>
      <c r="DE17">
        <f t="shared" ca="1" si="5"/>
        <v>0.55489999999999995</v>
      </c>
      <c r="DF17">
        <f t="shared" ca="1" si="6"/>
        <v>-1</v>
      </c>
      <c r="DG17">
        <f t="shared" ca="1" si="7"/>
        <v>-1</v>
      </c>
      <c r="DH17">
        <f t="shared" ca="1" si="8"/>
        <v>-1</v>
      </c>
      <c r="DI17">
        <f t="shared" ca="1" si="9"/>
        <v>-1</v>
      </c>
      <c r="DJ17">
        <f t="shared" ca="1" si="10"/>
        <v>-1</v>
      </c>
      <c r="DK17">
        <f t="shared" ca="1" si="11"/>
        <v>0.51200000000000001</v>
      </c>
      <c r="DL17">
        <f t="shared" ca="1" si="12"/>
        <v>-1</v>
      </c>
      <c r="DM17">
        <f t="shared" ca="1" si="13"/>
        <v>0.78779999999999994</v>
      </c>
      <c r="DN17">
        <f t="shared" ca="1" si="14"/>
        <v>-1</v>
      </c>
      <c r="DO17">
        <f t="shared" ca="1" si="15"/>
        <v>0.54339999999999999</v>
      </c>
      <c r="DP17">
        <f t="shared" ca="1" si="16"/>
        <v>0.78739999999999999</v>
      </c>
      <c r="DQ17">
        <f t="shared" ca="1" si="17"/>
        <v>-1</v>
      </c>
      <c r="DR17">
        <f t="shared" ca="1" si="18"/>
        <v>-1</v>
      </c>
      <c r="DS17">
        <f t="shared" ca="1" si="19"/>
        <v>-1</v>
      </c>
      <c r="DT17">
        <f t="shared" ca="1" si="20"/>
        <v>0.8</v>
      </c>
      <c r="DU17">
        <f t="shared" ca="1" si="21"/>
        <v>0.64989999999999992</v>
      </c>
      <c r="DV17">
        <f t="shared" ca="1" si="22"/>
        <v>0.49270000000000003</v>
      </c>
      <c r="DW17">
        <f t="shared" ca="1" si="23"/>
        <v>-1</v>
      </c>
      <c r="DX17">
        <f t="shared" ca="1" si="24"/>
        <v>0.65869999999999995</v>
      </c>
      <c r="DY17">
        <f t="shared" ca="1" si="25"/>
        <v>-1</v>
      </c>
      <c r="DZ17">
        <f t="shared" ca="1" si="26"/>
        <v>0.69920000000000004</v>
      </c>
      <c r="EA17">
        <f t="shared" ca="1" si="27"/>
        <v>-1</v>
      </c>
      <c r="EB17">
        <f t="shared" ca="1" si="28"/>
        <v>-1</v>
      </c>
      <c r="EC17">
        <f t="shared" ca="1" si="29"/>
        <v>0.74909999999999999</v>
      </c>
      <c r="ED17">
        <f t="shared" ca="1" si="30"/>
        <v>-1</v>
      </c>
      <c r="EE17">
        <f t="shared" ca="1" si="31"/>
        <v>-1</v>
      </c>
      <c r="EF17">
        <f t="shared" ca="1" si="32"/>
        <v>-1</v>
      </c>
      <c r="EG17">
        <f t="shared" ca="1" si="33"/>
        <v>0.52669999999999995</v>
      </c>
      <c r="EH17">
        <f t="shared" ca="1" si="34"/>
        <v>0.64040000000000008</v>
      </c>
      <c r="EI17">
        <f t="shared" ca="1" si="35"/>
        <v>0.67220000000000002</v>
      </c>
      <c r="EJ17">
        <f t="shared" ca="1" si="36"/>
        <v>-1</v>
      </c>
      <c r="EK17">
        <f t="shared" ca="1" si="37"/>
        <v>0.68869999999999998</v>
      </c>
      <c r="EL17">
        <f t="shared" ca="1" si="38"/>
        <v>0.77459999999999996</v>
      </c>
      <c r="EM17">
        <f t="shared" ca="1" si="39"/>
        <v>-1</v>
      </c>
      <c r="EN17">
        <f t="shared" ca="1" si="40"/>
        <v>0.59899999999999998</v>
      </c>
      <c r="EO17">
        <f t="shared" ca="1" si="41"/>
        <v>-1</v>
      </c>
      <c r="EP17">
        <f t="shared" ca="1" si="42"/>
        <v>0.44799999999999995</v>
      </c>
      <c r="EQ17">
        <f t="shared" ca="1" si="43"/>
        <v>0.62769999999999992</v>
      </c>
      <c r="ER17">
        <f t="shared" ca="1" si="44"/>
        <v>-1</v>
      </c>
      <c r="ES17">
        <f t="shared" ca="1" si="45"/>
        <v>-1</v>
      </c>
      <c r="ET17">
        <f t="shared" ca="1" si="46"/>
        <v>-1</v>
      </c>
      <c r="EU17">
        <f t="shared" ca="1" si="47"/>
        <v>-1</v>
      </c>
      <c r="EV17">
        <f t="shared" ca="1" si="48"/>
        <v>-1</v>
      </c>
      <c r="EW17">
        <f t="shared" ca="1" si="49"/>
        <v>-1</v>
      </c>
      <c r="EX17">
        <f t="shared" ca="1" si="50"/>
        <v>-1</v>
      </c>
      <c r="EY17">
        <f t="shared" ca="1" si="51"/>
        <v>-1</v>
      </c>
      <c r="EZ17">
        <f t="shared" ca="1" si="52"/>
        <v>-1</v>
      </c>
      <c r="FA17">
        <f t="shared" ca="1" si="53"/>
        <v>-1</v>
      </c>
      <c r="FB17">
        <f t="shared" ca="1" si="54"/>
        <v>-1</v>
      </c>
      <c r="FC17">
        <f t="shared" ca="1" si="55"/>
        <v>-1</v>
      </c>
      <c r="FD17">
        <f t="shared" ca="1" si="56"/>
        <v>-1</v>
      </c>
      <c r="FE17">
        <f t="shared" ca="1" si="57"/>
        <v>-1</v>
      </c>
      <c r="FF17">
        <f t="shared" ca="1" si="58"/>
        <v>-1</v>
      </c>
      <c r="FG17">
        <f t="shared" ca="1" si="59"/>
        <v>-1</v>
      </c>
      <c r="FH17">
        <f t="shared" ca="1" si="60"/>
        <v>0.68630000000000002</v>
      </c>
      <c r="FI17">
        <f t="shared" ca="1" si="61"/>
        <v>-1</v>
      </c>
      <c r="FJ17">
        <f t="shared" ca="1" si="62"/>
        <v>-1</v>
      </c>
      <c r="FK17">
        <f t="shared" ca="1" si="63"/>
        <v>-1</v>
      </c>
      <c r="FL17">
        <f t="shared" ca="1" si="64"/>
        <v>-1</v>
      </c>
      <c r="FM17">
        <f t="shared" ca="1" si="65"/>
        <v>-1</v>
      </c>
      <c r="FN17">
        <f t="shared" ca="1" si="66"/>
        <v>0.77210000000000001</v>
      </c>
      <c r="FO17">
        <f t="shared" ca="1" si="67"/>
        <v>-1</v>
      </c>
      <c r="FP17">
        <f t="shared" ca="1" si="68"/>
        <v>-1</v>
      </c>
      <c r="FQ17">
        <f t="shared" ca="1" si="69"/>
        <v>-1</v>
      </c>
      <c r="FR17">
        <f t="shared" ca="1" si="70"/>
        <v>0.76339999999999997</v>
      </c>
      <c r="FS17">
        <f t="shared" ca="1" si="71"/>
        <v>0.7369</v>
      </c>
      <c r="FT17">
        <f t="shared" ca="1" si="72"/>
        <v>0.8397</v>
      </c>
      <c r="FU17">
        <f t="shared" ca="1" si="73"/>
        <v>-1</v>
      </c>
      <c r="FV17">
        <f t="shared" ca="1" si="74"/>
        <v>-1</v>
      </c>
      <c r="FW17">
        <f t="shared" ca="1" si="75"/>
        <v>-1</v>
      </c>
      <c r="FX17">
        <f t="shared" ca="1" si="76"/>
        <v>-1</v>
      </c>
      <c r="FY17">
        <f t="shared" ca="1" si="77"/>
        <v>0.63829999999999998</v>
      </c>
      <c r="FZ17">
        <f t="shared" ca="1" si="78"/>
        <v>-1</v>
      </c>
      <c r="GA17">
        <f t="shared" ca="1" si="79"/>
        <v>0.50879999999999992</v>
      </c>
      <c r="GB17">
        <f t="shared" ca="1" si="80"/>
        <v>-1</v>
      </c>
      <c r="GC17">
        <f t="shared" ca="1" si="81"/>
        <v>-1</v>
      </c>
      <c r="GD17">
        <f t="shared" ca="1" si="82"/>
        <v>-1</v>
      </c>
      <c r="GE17">
        <f t="shared" ca="1" si="83"/>
        <v>0.53310000000000002</v>
      </c>
      <c r="GF17">
        <f t="shared" ca="1" si="84"/>
        <v>-1</v>
      </c>
      <c r="GG17">
        <f t="shared" ca="1" si="85"/>
        <v>0.54330000000000001</v>
      </c>
      <c r="GH17">
        <f t="shared" ca="1" si="86"/>
        <v>-1</v>
      </c>
      <c r="GI17">
        <f t="shared" ca="1" si="87"/>
        <v>-1</v>
      </c>
      <c r="GJ17">
        <f t="shared" ca="1" si="88"/>
        <v>-1</v>
      </c>
      <c r="GK17">
        <f t="shared" ca="1" si="89"/>
        <v>-1</v>
      </c>
      <c r="GL17">
        <f t="shared" ca="1" si="90"/>
        <v>-1</v>
      </c>
      <c r="GM17">
        <f t="shared" ca="1" si="91"/>
        <v>0.60419999999999996</v>
      </c>
      <c r="GN17">
        <f t="shared" ca="1" si="92"/>
        <v>-1</v>
      </c>
      <c r="GO17">
        <f t="shared" ca="1" si="93"/>
        <v>0.49619999999999997</v>
      </c>
      <c r="GP17">
        <f t="shared" ca="1" si="94"/>
        <v>-1</v>
      </c>
      <c r="GQ17">
        <f t="shared" ca="1" si="95"/>
        <v>0.61830000000000007</v>
      </c>
      <c r="GR17">
        <f t="shared" ca="1" si="96"/>
        <v>0.76380000000000003</v>
      </c>
      <c r="GS17">
        <f t="shared" ca="1" si="97"/>
        <v>-1</v>
      </c>
      <c r="GT17">
        <f t="shared" ca="1" si="98"/>
        <v>-1</v>
      </c>
      <c r="GU17">
        <f t="shared" ca="1" si="99"/>
        <v>0.61159999999999992</v>
      </c>
      <c r="GV17">
        <f t="shared" ca="1" si="100"/>
        <v>0.64631515151515173</v>
      </c>
      <c r="GW17">
        <f t="shared" ca="1" si="101"/>
        <v>33</v>
      </c>
      <c r="GX17">
        <f t="shared" ca="1" si="102"/>
        <v>0.71570990814898849</v>
      </c>
      <c r="GY17" t="e">
        <f t="array" aca="1" ref="GY17" ca="1">_xlfn.STDEV.S(IF(CZ17:GU17&lt;&gt;-1,CZ17:GU17))</f>
        <v>#VALUE!</v>
      </c>
      <c r="GZ17" t="e">
        <f t="array" aca="1" ref="GZ17" ca="1">_xlfn.VAR.S(IF(CZ17:GU17&lt;&gt;-1,CZ17:GU17))</f>
        <v>#VALUE!</v>
      </c>
    </row>
    <row r="18" spans="1:208" x14ac:dyDescent="0.25">
      <c r="A18" t="s">
        <v>165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0.72609999999999997</v>
      </c>
      <c r="P18">
        <v>-1</v>
      </c>
      <c r="Q18">
        <v>-1</v>
      </c>
      <c r="R18">
        <v>0.2412</v>
      </c>
      <c r="S18">
        <v>-1</v>
      </c>
      <c r="T18">
        <v>-1</v>
      </c>
      <c r="U18">
        <v>-1</v>
      </c>
      <c r="V18">
        <v>0.71460000000000001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0.37919999999999998</v>
      </c>
      <c r="AF18">
        <v>-1</v>
      </c>
      <c r="AG18">
        <v>-1</v>
      </c>
      <c r="AH18">
        <v>-1</v>
      </c>
      <c r="AI18">
        <v>-1</v>
      </c>
      <c r="AJ18">
        <v>0.22869999999999999</v>
      </c>
      <c r="AK18">
        <v>0.2026</v>
      </c>
      <c r="AL18">
        <v>-1</v>
      </c>
      <c r="AM18">
        <v>-1</v>
      </c>
      <c r="AN18">
        <v>0.48559999999999998</v>
      </c>
      <c r="AO18">
        <v>-1</v>
      </c>
      <c r="AP18">
        <v>-1</v>
      </c>
      <c r="AQ18">
        <v>-1</v>
      </c>
      <c r="AR18">
        <v>0.69169999999999998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0.57250000000000001</v>
      </c>
      <c r="BV18">
        <v>0.86670000000000003</v>
      </c>
      <c r="BW18">
        <v>-1</v>
      </c>
      <c r="BX18">
        <v>-1</v>
      </c>
      <c r="BY18">
        <v>-1</v>
      </c>
      <c r="BZ18">
        <v>-1</v>
      </c>
      <c r="CA18">
        <v>0.58040000000000003</v>
      </c>
      <c r="CB18">
        <v>0.33160000000000001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0.52810000000000001</v>
      </c>
      <c r="CI18">
        <v>-1</v>
      </c>
      <c r="CJ18">
        <v>-1</v>
      </c>
      <c r="CK18">
        <v>-1</v>
      </c>
      <c r="CL18">
        <v>-1</v>
      </c>
      <c r="CM18">
        <v>0.87980000000000003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0.43759999999999999</v>
      </c>
      <c r="CU18">
        <v>-1</v>
      </c>
      <c r="CV18">
        <v>0</v>
      </c>
      <c r="CW18">
        <v>-1</v>
      </c>
      <c r="CZ18" t="e">
        <f t="shared" ca="1" si="0"/>
        <v>#VALUE!</v>
      </c>
      <c r="DA18">
        <f t="shared" ca="1" si="1"/>
        <v>-1</v>
      </c>
      <c r="DB18">
        <f t="shared" ca="1" si="2"/>
        <v>-1</v>
      </c>
      <c r="DC18">
        <f t="shared" ca="1" si="3"/>
        <v>-1</v>
      </c>
      <c r="DD18">
        <f t="shared" ca="1" si="4"/>
        <v>-1</v>
      </c>
      <c r="DE18">
        <f t="shared" ca="1" si="5"/>
        <v>-1</v>
      </c>
      <c r="DF18">
        <f t="shared" ca="1" si="6"/>
        <v>-1</v>
      </c>
      <c r="DG18">
        <f t="shared" ca="1" si="7"/>
        <v>-1</v>
      </c>
      <c r="DH18">
        <f t="shared" ca="1" si="8"/>
        <v>-1</v>
      </c>
      <c r="DI18">
        <f t="shared" ca="1" si="9"/>
        <v>-1</v>
      </c>
      <c r="DJ18">
        <f t="shared" ca="1" si="10"/>
        <v>-1</v>
      </c>
      <c r="DK18">
        <f t="shared" ca="1" si="11"/>
        <v>-1</v>
      </c>
      <c r="DL18">
        <f t="shared" ca="1" si="12"/>
        <v>-1</v>
      </c>
      <c r="DM18">
        <f t="shared" ca="1" si="13"/>
        <v>0.72609999999999997</v>
      </c>
      <c r="DN18">
        <f t="shared" ca="1" si="14"/>
        <v>-1</v>
      </c>
      <c r="DO18">
        <f t="shared" ca="1" si="15"/>
        <v>-1</v>
      </c>
      <c r="DP18">
        <f t="shared" ca="1" si="16"/>
        <v>0.75880000000000003</v>
      </c>
      <c r="DQ18">
        <f t="shared" ca="1" si="17"/>
        <v>-1</v>
      </c>
      <c r="DR18">
        <f t="shared" ca="1" si="18"/>
        <v>-1</v>
      </c>
      <c r="DS18">
        <f t="shared" ca="1" si="19"/>
        <v>-1</v>
      </c>
      <c r="DT18">
        <f t="shared" ca="1" si="20"/>
        <v>0.71460000000000001</v>
      </c>
      <c r="DU18">
        <f t="shared" ca="1" si="21"/>
        <v>-1</v>
      </c>
      <c r="DV18">
        <f t="shared" ca="1" si="22"/>
        <v>-1</v>
      </c>
      <c r="DW18">
        <f t="shared" ca="1" si="23"/>
        <v>-1</v>
      </c>
      <c r="DX18">
        <f t="shared" ca="1" si="24"/>
        <v>-1</v>
      </c>
      <c r="DY18">
        <f t="shared" ca="1" si="25"/>
        <v>-1</v>
      </c>
      <c r="DZ18">
        <f t="shared" ca="1" si="26"/>
        <v>-1</v>
      </c>
      <c r="EA18">
        <f t="shared" ca="1" si="27"/>
        <v>-1</v>
      </c>
      <c r="EB18">
        <f t="shared" ca="1" si="28"/>
        <v>-1</v>
      </c>
      <c r="EC18">
        <f t="shared" ca="1" si="29"/>
        <v>0.37919999999999998</v>
      </c>
      <c r="ED18">
        <f t="shared" ca="1" si="30"/>
        <v>-1</v>
      </c>
      <c r="EE18">
        <f t="shared" ca="1" si="31"/>
        <v>-1</v>
      </c>
      <c r="EF18">
        <f t="shared" ca="1" si="32"/>
        <v>-1</v>
      </c>
      <c r="EG18">
        <f t="shared" ca="1" si="33"/>
        <v>-1</v>
      </c>
      <c r="EH18">
        <f t="shared" ca="1" si="34"/>
        <v>0.77129999999999999</v>
      </c>
      <c r="EI18">
        <f t="shared" ca="1" si="35"/>
        <v>0.7974</v>
      </c>
      <c r="EJ18">
        <f t="shared" ca="1" si="36"/>
        <v>-1</v>
      </c>
      <c r="EK18">
        <f t="shared" ca="1" si="37"/>
        <v>-1</v>
      </c>
      <c r="EL18">
        <f t="shared" ca="1" si="38"/>
        <v>0.51439999999999997</v>
      </c>
      <c r="EM18">
        <f t="shared" ca="1" si="39"/>
        <v>-1</v>
      </c>
      <c r="EN18">
        <f t="shared" ca="1" si="40"/>
        <v>-1</v>
      </c>
      <c r="EO18">
        <f t="shared" ca="1" si="41"/>
        <v>-1</v>
      </c>
      <c r="EP18">
        <f t="shared" ca="1" si="42"/>
        <v>0.30830000000000002</v>
      </c>
      <c r="EQ18">
        <f t="shared" ca="1" si="43"/>
        <v>-1</v>
      </c>
      <c r="ER18">
        <f t="shared" ca="1" si="44"/>
        <v>-1</v>
      </c>
      <c r="ES18">
        <f t="shared" ca="1" si="45"/>
        <v>-1</v>
      </c>
      <c r="ET18">
        <f t="shared" ca="1" si="46"/>
        <v>-1</v>
      </c>
      <c r="EU18">
        <f t="shared" ca="1" si="47"/>
        <v>-1</v>
      </c>
      <c r="EV18">
        <f t="shared" ca="1" si="48"/>
        <v>-1</v>
      </c>
      <c r="EW18">
        <f t="shared" ca="1" si="49"/>
        <v>-1</v>
      </c>
      <c r="EX18">
        <f t="shared" ca="1" si="50"/>
        <v>-1</v>
      </c>
      <c r="EY18">
        <f t="shared" ca="1" si="51"/>
        <v>-1</v>
      </c>
      <c r="EZ18">
        <f t="shared" ca="1" si="52"/>
        <v>-1</v>
      </c>
      <c r="FA18">
        <f t="shared" ca="1" si="53"/>
        <v>-1</v>
      </c>
      <c r="FB18">
        <f t="shared" ca="1" si="54"/>
        <v>-1</v>
      </c>
      <c r="FC18">
        <f t="shared" ca="1" si="55"/>
        <v>-1</v>
      </c>
      <c r="FD18">
        <f t="shared" ca="1" si="56"/>
        <v>-1</v>
      </c>
      <c r="FE18">
        <f t="shared" ca="1" si="57"/>
        <v>-1</v>
      </c>
      <c r="FF18">
        <f t="shared" ca="1" si="58"/>
        <v>-1</v>
      </c>
      <c r="FG18">
        <f t="shared" ca="1" si="59"/>
        <v>-1</v>
      </c>
      <c r="FH18">
        <f t="shared" ca="1" si="60"/>
        <v>-1</v>
      </c>
      <c r="FI18">
        <f t="shared" ca="1" si="61"/>
        <v>-1</v>
      </c>
      <c r="FJ18">
        <f t="shared" ca="1" si="62"/>
        <v>-1</v>
      </c>
      <c r="FK18">
        <f t="shared" ca="1" si="63"/>
        <v>-1</v>
      </c>
      <c r="FL18">
        <f t="shared" ca="1" si="64"/>
        <v>-1</v>
      </c>
      <c r="FM18">
        <f t="shared" ca="1" si="65"/>
        <v>-1</v>
      </c>
      <c r="FN18">
        <f t="shared" ca="1" si="66"/>
        <v>-1</v>
      </c>
      <c r="FO18">
        <f t="shared" ca="1" si="67"/>
        <v>-1</v>
      </c>
      <c r="FP18">
        <f t="shared" ca="1" si="68"/>
        <v>-1</v>
      </c>
      <c r="FQ18">
        <f t="shared" ca="1" si="69"/>
        <v>-1</v>
      </c>
      <c r="FR18">
        <f t="shared" ca="1" si="70"/>
        <v>-1</v>
      </c>
      <c r="FS18">
        <f t="shared" ca="1" si="71"/>
        <v>0.42749999999999999</v>
      </c>
      <c r="FT18">
        <f t="shared" ca="1" si="72"/>
        <v>0.86670000000000003</v>
      </c>
      <c r="FU18">
        <f t="shared" ca="1" si="73"/>
        <v>-1</v>
      </c>
      <c r="FV18">
        <f t="shared" ca="1" si="74"/>
        <v>-1</v>
      </c>
      <c r="FW18">
        <f t="shared" ca="1" si="75"/>
        <v>-1</v>
      </c>
      <c r="FX18">
        <f t="shared" ca="1" si="76"/>
        <v>-1</v>
      </c>
      <c r="FY18">
        <f t="shared" ca="1" si="77"/>
        <v>0.41959999999999997</v>
      </c>
      <c r="FZ18">
        <f t="shared" ca="1" si="78"/>
        <v>0.33160000000000001</v>
      </c>
      <c r="GA18">
        <f t="shared" ca="1" si="79"/>
        <v>-1</v>
      </c>
      <c r="GB18">
        <f t="shared" ca="1" si="80"/>
        <v>-1</v>
      </c>
      <c r="GC18">
        <f t="shared" ca="1" si="81"/>
        <v>1</v>
      </c>
      <c r="GD18">
        <f t="shared" ca="1" si="82"/>
        <v>-1</v>
      </c>
      <c r="GE18">
        <f t="shared" ca="1" si="83"/>
        <v>-1</v>
      </c>
      <c r="GF18">
        <f t="shared" ca="1" si="84"/>
        <v>0.52810000000000001</v>
      </c>
      <c r="GG18">
        <f t="shared" ca="1" si="85"/>
        <v>-1</v>
      </c>
      <c r="GH18">
        <f t="shared" ca="1" si="86"/>
        <v>-1</v>
      </c>
      <c r="GI18">
        <f t="shared" ca="1" si="87"/>
        <v>-1</v>
      </c>
      <c r="GJ18">
        <f t="shared" ca="1" si="88"/>
        <v>-1</v>
      </c>
      <c r="GK18">
        <f t="shared" ca="1" si="89"/>
        <v>0.87980000000000003</v>
      </c>
      <c r="GL18">
        <f t="shared" ca="1" si="90"/>
        <v>-1</v>
      </c>
      <c r="GM18">
        <f t="shared" ca="1" si="91"/>
        <v>-1</v>
      </c>
      <c r="GN18">
        <f t="shared" ca="1" si="92"/>
        <v>-1</v>
      </c>
      <c r="GO18">
        <f t="shared" ca="1" si="93"/>
        <v>-1</v>
      </c>
      <c r="GP18">
        <f t="shared" ca="1" si="94"/>
        <v>-1</v>
      </c>
      <c r="GQ18">
        <f t="shared" ca="1" si="95"/>
        <v>-1</v>
      </c>
      <c r="GR18">
        <f t="shared" ca="1" si="96"/>
        <v>0.56240000000000001</v>
      </c>
      <c r="GS18">
        <f t="shared" ca="1" si="97"/>
        <v>-1</v>
      </c>
      <c r="GT18">
        <f t="shared" ca="1" si="98"/>
        <v>1</v>
      </c>
      <c r="GU18">
        <f t="shared" ca="1" si="99"/>
        <v>-1</v>
      </c>
      <c r="GV18">
        <f t="shared" ca="1" si="100"/>
        <v>0.64622352941176464</v>
      </c>
      <c r="GW18">
        <f t="shared" ca="1" si="101"/>
        <v>17</v>
      </c>
      <c r="GX18">
        <f t="shared" ca="1" si="102"/>
        <v>0.71560022849424976</v>
      </c>
      <c r="GY18" t="e">
        <f t="array" aca="1" ref="GY18" ca="1">_xlfn.STDEV.S(IF(CZ18:GU18&lt;&gt;-1,CZ18:GU18))</f>
        <v>#VALUE!</v>
      </c>
      <c r="GZ18" t="e">
        <f t="array" aca="1" ref="GZ18" ca="1">_xlfn.VAR.S(IF(CZ18:GU18&lt;&gt;-1,CZ18:GU18))</f>
        <v>#VALUE!</v>
      </c>
    </row>
    <row r="19" spans="1:208" x14ac:dyDescent="0.25">
      <c r="A19" t="s">
        <v>158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0.51910000000000001</v>
      </c>
      <c r="N19">
        <v>-1</v>
      </c>
      <c r="O19">
        <v>0.76800000000000002</v>
      </c>
      <c r="P19">
        <v>-1</v>
      </c>
      <c r="Q19">
        <v>-1</v>
      </c>
      <c r="R19">
        <v>0.1762</v>
      </c>
      <c r="S19">
        <v>-1</v>
      </c>
      <c r="T19">
        <v>-1</v>
      </c>
      <c r="U19">
        <v>-1</v>
      </c>
      <c r="V19">
        <v>0.82150000000000001</v>
      </c>
      <c r="W19">
        <v>-1</v>
      </c>
      <c r="X19">
        <v>0.42059999999999997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0.54769999999999996</v>
      </c>
      <c r="AF19">
        <v>0.59870000000000001</v>
      </c>
      <c r="AG19">
        <v>-1</v>
      </c>
      <c r="AH19">
        <v>-1</v>
      </c>
      <c r="AI19">
        <v>0.5766</v>
      </c>
      <c r="AJ19">
        <v>0.2492</v>
      </c>
      <c r="AK19">
        <v>0.1759</v>
      </c>
      <c r="AL19">
        <v>-1</v>
      </c>
      <c r="AM19">
        <v>-1</v>
      </c>
      <c r="AN19">
        <v>0.31769999999999998</v>
      </c>
      <c r="AO19">
        <v>-1</v>
      </c>
      <c r="AP19">
        <v>0.443</v>
      </c>
      <c r="AQ19">
        <v>-1</v>
      </c>
      <c r="AR19">
        <v>0.45710000000000001</v>
      </c>
      <c r="AS19">
        <v>-1</v>
      </c>
      <c r="AT19">
        <v>-1</v>
      </c>
      <c r="AU19">
        <v>0.57699999999999996</v>
      </c>
      <c r="AV19">
        <v>-1</v>
      </c>
      <c r="AW19">
        <v>-1</v>
      </c>
      <c r="AX19">
        <v>0.50419999999999998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0.35659999999999997</v>
      </c>
      <c r="BV19">
        <v>0.82730000000000004</v>
      </c>
      <c r="BW19">
        <v>-1</v>
      </c>
      <c r="BX19">
        <v>-1</v>
      </c>
      <c r="BY19">
        <v>-1</v>
      </c>
      <c r="BZ19">
        <v>-1</v>
      </c>
      <c r="CA19">
        <v>0.25609999999999999</v>
      </c>
      <c r="CB19">
        <v>-1</v>
      </c>
      <c r="CC19">
        <v>0.51239999999999997</v>
      </c>
      <c r="CD19">
        <v>-1</v>
      </c>
      <c r="CE19">
        <v>-1</v>
      </c>
      <c r="CF19">
        <v>-1</v>
      </c>
      <c r="CG19">
        <v>-1</v>
      </c>
      <c r="CH19">
        <v>0.64329999999999998</v>
      </c>
      <c r="CI19">
        <v>-1</v>
      </c>
      <c r="CJ19">
        <v>-1</v>
      </c>
      <c r="CK19">
        <v>-1</v>
      </c>
      <c r="CL19">
        <v>-1</v>
      </c>
      <c r="CM19">
        <v>0.85580000000000001</v>
      </c>
      <c r="CN19">
        <v>-1</v>
      </c>
      <c r="CO19">
        <v>0.51859999999999995</v>
      </c>
      <c r="CP19">
        <v>-1</v>
      </c>
      <c r="CQ19">
        <v>0.54430000000000001</v>
      </c>
      <c r="CR19">
        <v>-1</v>
      </c>
      <c r="CS19">
        <v>0.51990000000000003</v>
      </c>
      <c r="CT19">
        <v>0.2636</v>
      </c>
      <c r="CU19">
        <v>-1</v>
      </c>
      <c r="CV19">
        <v>-1</v>
      </c>
      <c r="CW19">
        <v>-1</v>
      </c>
      <c r="CZ19" t="e">
        <f t="shared" ca="1" si="0"/>
        <v>#VALUE!</v>
      </c>
      <c r="DA19">
        <f t="shared" ca="1" si="1"/>
        <v>-1</v>
      </c>
      <c r="DB19">
        <f t="shared" ca="1" si="2"/>
        <v>-1</v>
      </c>
      <c r="DC19">
        <f t="shared" ca="1" si="3"/>
        <v>-1</v>
      </c>
      <c r="DD19">
        <f t="shared" ca="1" si="4"/>
        <v>-1</v>
      </c>
      <c r="DE19">
        <f t="shared" ca="1" si="5"/>
        <v>-1</v>
      </c>
      <c r="DF19">
        <f t="shared" ca="1" si="6"/>
        <v>-1</v>
      </c>
      <c r="DG19">
        <f t="shared" ca="1" si="7"/>
        <v>-1</v>
      </c>
      <c r="DH19">
        <f t="shared" ca="1" si="8"/>
        <v>-1</v>
      </c>
      <c r="DI19">
        <f t="shared" ca="1" si="9"/>
        <v>-1</v>
      </c>
      <c r="DJ19">
        <f t="shared" ca="1" si="10"/>
        <v>-1</v>
      </c>
      <c r="DK19">
        <f t="shared" ca="1" si="11"/>
        <v>0.51910000000000001</v>
      </c>
      <c r="DL19">
        <f t="shared" ca="1" si="12"/>
        <v>-1</v>
      </c>
      <c r="DM19">
        <f t="shared" ca="1" si="13"/>
        <v>0.76800000000000002</v>
      </c>
      <c r="DN19">
        <f t="shared" ca="1" si="14"/>
        <v>-1</v>
      </c>
      <c r="DO19">
        <f t="shared" ca="1" si="15"/>
        <v>-1</v>
      </c>
      <c r="DP19">
        <f t="shared" ca="1" si="16"/>
        <v>0.82379999999999998</v>
      </c>
      <c r="DQ19">
        <f t="shared" ca="1" si="17"/>
        <v>-1</v>
      </c>
      <c r="DR19">
        <f t="shared" ca="1" si="18"/>
        <v>-1</v>
      </c>
      <c r="DS19">
        <f t="shared" ca="1" si="19"/>
        <v>-1</v>
      </c>
      <c r="DT19">
        <f t="shared" ca="1" si="20"/>
        <v>0.82150000000000001</v>
      </c>
      <c r="DU19">
        <f t="shared" ca="1" si="21"/>
        <v>-1</v>
      </c>
      <c r="DV19">
        <f t="shared" ca="1" si="22"/>
        <v>0.57940000000000003</v>
      </c>
      <c r="DW19">
        <f t="shared" ca="1" si="23"/>
        <v>-1</v>
      </c>
      <c r="DX19">
        <f t="shared" ca="1" si="24"/>
        <v>-1</v>
      </c>
      <c r="DY19">
        <f t="shared" ca="1" si="25"/>
        <v>-1</v>
      </c>
      <c r="DZ19">
        <f t="shared" ca="1" si="26"/>
        <v>-1</v>
      </c>
      <c r="EA19">
        <f t="shared" ca="1" si="27"/>
        <v>-1</v>
      </c>
      <c r="EB19">
        <f t="shared" ca="1" si="28"/>
        <v>-1</v>
      </c>
      <c r="EC19">
        <f t="shared" ca="1" si="29"/>
        <v>0.54769999999999996</v>
      </c>
      <c r="ED19">
        <f t="shared" ca="1" si="30"/>
        <v>0.59870000000000001</v>
      </c>
      <c r="EE19">
        <f t="shared" ca="1" si="31"/>
        <v>-1</v>
      </c>
      <c r="EF19">
        <f t="shared" ca="1" si="32"/>
        <v>-1</v>
      </c>
      <c r="EG19">
        <f t="shared" ca="1" si="33"/>
        <v>0.4234</v>
      </c>
      <c r="EH19">
        <f t="shared" ca="1" si="34"/>
        <v>0.75080000000000002</v>
      </c>
      <c r="EI19">
        <f t="shared" ca="1" si="35"/>
        <v>0.82410000000000005</v>
      </c>
      <c r="EJ19">
        <f t="shared" ca="1" si="36"/>
        <v>-1</v>
      </c>
      <c r="EK19">
        <f t="shared" ca="1" si="37"/>
        <v>-1</v>
      </c>
      <c r="EL19">
        <f t="shared" ca="1" si="38"/>
        <v>0.68230000000000002</v>
      </c>
      <c r="EM19">
        <f t="shared" ca="1" si="39"/>
        <v>-1</v>
      </c>
      <c r="EN19">
        <f t="shared" ca="1" si="40"/>
        <v>0.55699999999999994</v>
      </c>
      <c r="EO19">
        <f t="shared" ca="1" si="41"/>
        <v>-1</v>
      </c>
      <c r="EP19">
        <f t="shared" ca="1" si="42"/>
        <v>0.54289999999999994</v>
      </c>
      <c r="EQ19">
        <f t="shared" ca="1" si="43"/>
        <v>-1</v>
      </c>
      <c r="ER19">
        <f t="shared" ca="1" si="44"/>
        <v>-1</v>
      </c>
      <c r="ES19">
        <f t="shared" ca="1" si="45"/>
        <v>0.57699999999999996</v>
      </c>
      <c r="ET19">
        <f t="shared" ca="1" si="46"/>
        <v>-1</v>
      </c>
      <c r="EU19">
        <f t="shared" ca="1" si="47"/>
        <v>-1</v>
      </c>
      <c r="EV19">
        <f t="shared" ca="1" si="48"/>
        <v>0.50419999999999998</v>
      </c>
      <c r="EW19">
        <f t="shared" ca="1" si="49"/>
        <v>-1</v>
      </c>
      <c r="EX19">
        <f t="shared" ca="1" si="50"/>
        <v>-1</v>
      </c>
      <c r="EY19">
        <f t="shared" ca="1" si="51"/>
        <v>-1</v>
      </c>
      <c r="EZ19">
        <f t="shared" ca="1" si="52"/>
        <v>-1</v>
      </c>
      <c r="FA19">
        <f t="shared" ca="1" si="53"/>
        <v>-1</v>
      </c>
      <c r="FB19">
        <f t="shared" ca="1" si="54"/>
        <v>-1</v>
      </c>
      <c r="FC19">
        <f t="shared" ca="1" si="55"/>
        <v>-1</v>
      </c>
      <c r="FD19">
        <f t="shared" ca="1" si="56"/>
        <v>-1</v>
      </c>
      <c r="FE19">
        <f t="shared" ca="1" si="57"/>
        <v>-1</v>
      </c>
      <c r="FF19">
        <f t="shared" ca="1" si="58"/>
        <v>-1</v>
      </c>
      <c r="FG19">
        <f t="shared" ca="1" si="59"/>
        <v>-1</v>
      </c>
      <c r="FH19">
        <f t="shared" ca="1" si="60"/>
        <v>-1</v>
      </c>
      <c r="FI19">
        <f t="shared" ca="1" si="61"/>
        <v>-1</v>
      </c>
      <c r="FJ19">
        <f t="shared" ca="1" si="62"/>
        <v>-1</v>
      </c>
      <c r="FK19">
        <f t="shared" ca="1" si="63"/>
        <v>-1</v>
      </c>
      <c r="FL19">
        <f t="shared" ca="1" si="64"/>
        <v>-1</v>
      </c>
      <c r="FM19">
        <f t="shared" ca="1" si="65"/>
        <v>-1</v>
      </c>
      <c r="FN19">
        <f t="shared" ca="1" si="66"/>
        <v>-1</v>
      </c>
      <c r="FO19">
        <f t="shared" ca="1" si="67"/>
        <v>-1</v>
      </c>
      <c r="FP19">
        <f t="shared" ca="1" si="68"/>
        <v>-1</v>
      </c>
      <c r="FQ19">
        <f t="shared" ca="1" si="69"/>
        <v>-1</v>
      </c>
      <c r="FR19">
        <f t="shared" ca="1" si="70"/>
        <v>-1</v>
      </c>
      <c r="FS19">
        <f t="shared" ca="1" si="71"/>
        <v>0.64339999999999997</v>
      </c>
      <c r="FT19">
        <f t="shared" ca="1" si="72"/>
        <v>0.82730000000000004</v>
      </c>
      <c r="FU19">
        <f t="shared" ca="1" si="73"/>
        <v>-1</v>
      </c>
      <c r="FV19">
        <f t="shared" ca="1" si="74"/>
        <v>-1</v>
      </c>
      <c r="FW19">
        <f t="shared" ca="1" si="75"/>
        <v>-1</v>
      </c>
      <c r="FX19">
        <f t="shared" ca="1" si="76"/>
        <v>-1</v>
      </c>
      <c r="FY19">
        <f t="shared" ca="1" si="77"/>
        <v>0.74390000000000001</v>
      </c>
      <c r="FZ19">
        <f t="shared" ca="1" si="78"/>
        <v>-1</v>
      </c>
      <c r="GA19">
        <f t="shared" ca="1" si="79"/>
        <v>0.48760000000000003</v>
      </c>
      <c r="GB19">
        <f t="shared" ca="1" si="80"/>
        <v>-1</v>
      </c>
      <c r="GC19">
        <f t="shared" ca="1" si="81"/>
        <v>-1</v>
      </c>
      <c r="GD19">
        <f t="shared" ca="1" si="82"/>
        <v>-1</v>
      </c>
      <c r="GE19">
        <f t="shared" ca="1" si="83"/>
        <v>-1</v>
      </c>
      <c r="GF19">
        <f t="shared" ca="1" si="84"/>
        <v>0.64329999999999998</v>
      </c>
      <c r="GG19">
        <f t="shared" ca="1" si="85"/>
        <v>-1</v>
      </c>
      <c r="GH19">
        <f t="shared" ca="1" si="86"/>
        <v>-1</v>
      </c>
      <c r="GI19">
        <f t="shared" ca="1" si="87"/>
        <v>-1</v>
      </c>
      <c r="GJ19">
        <f t="shared" ca="1" si="88"/>
        <v>-1</v>
      </c>
      <c r="GK19">
        <f t="shared" ca="1" si="89"/>
        <v>0.85580000000000001</v>
      </c>
      <c r="GL19">
        <f t="shared" ca="1" si="90"/>
        <v>-1</v>
      </c>
      <c r="GM19">
        <f t="shared" ca="1" si="91"/>
        <v>0.51859999999999995</v>
      </c>
      <c r="GN19">
        <f t="shared" ca="1" si="92"/>
        <v>-1</v>
      </c>
      <c r="GO19">
        <f t="shared" ca="1" si="93"/>
        <v>0.54430000000000001</v>
      </c>
      <c r="GP19">
        <f t="shared" ca="1" si="94"/>
        <v>-1</v>
      </c>
      <c r="GQ19">
        <f t="shared" ca="1" si="95"/>
        <v>0.48009999999999997</v>
      </c>
      <c r="GR19">
        <f t="shared" ca="1" si="96"/>
        <v>0.73639999999999994</v>
      </c>
      <c r="GS19">
        <f t="shared" ca="1" si="97"/>
        <v>-1</v>
      </c>
      <c r="GT19">
        <f t="shared" ca="1" si="98"/>
        <v>-1</v>
      </c>
      <c r="GU19">
        <f t="shared" ca="1" si="99"/>
        <v>-1</v>
      </c>
      <c r="GV19">
        <f t="shared" ca="1" si="100"/>
        <v>0.64002399999999993</v>
      </c>
      <c r="GW19">
        <f t="shared" ca="1" si="101"/>
        <v>25</v>
      </c>
      <c r="GX19">
        <f t="shared" ca="1" si="102"/>
        <v>0.7081788506794201</v>
      </c>
      <c r="GY19" t="e">
        <f t="array" aca="1" ref="GY19" ca="1">_xlfn.STDEV.S(IF(CZ19:GU19&lt;&gt;-1,CZ19:GU19))</f>
        <v>#VALUE!</v>
      </c>
      <c r="GZ19" t="e">
        <f t="array" aca="1" ref="GZ19" ca="1">_xlfn.VAR.S(IF(CZ19:GU19&lt;&gt;-1,CZ19:GU19))</f>
        <v>#VALUE!</v>
      </c>
    </row>
    <row r="20" spans="1:208" x14ac:dyDescent="0.25">
      <c r="A20" t="s">
        <v>163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0.76980000000000004</v>
      </c>
      <c r="P20">
        <v>-1</v>
      </c>
      <c r="Q20">
        <v>-1</v>
      </c>
      <c r="R20">
        <v>0.2238</v>
      </c>
      <c r="S20">
        <v>-1</v>
      </c>
      <c r="T20">
        <v>-1</v>
      </c>
      <c r="U20">
        <v>-1</v>
      </c>
      <c r="V20">
        <v>0.69899999999999995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0.51180000000000003</v>
      </c>
      <c r="AF20">
        <v>-1</v>
      </c>
      <c r="AG20">
        <v>-1</v>
      </c>
      <c r="AH20">
        <v>-1</v>
      </c>
      <c r="AI20">
        <v>-1</v>
      </c>
      <c r="AJ20">
        <v>0.2349</v>
      </c>
      <c r="AK20">
        <v>0.2281</v>
      </c>
      <c r="AL20">
        <v>-1</v>
      </c>
      <c r="AM20">
        <v>-1</v>
      </c>
      <c r="AN20">
        <v>0.4138</v>
      </c>
      <c r="AO20">
        <v>-1</v>
      </c>
      <c r="AP20">
        <v>-1</v>
      </c>
      <c r="AQ20">
        <v>-1</v>
      </c>
      <c r="AR20">
        <v>0.56950000000000001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0.50900000000000001</v>
      </c>
      <c r="BV20">
        <v>0.77780000000000005</v>
      </c>
      <c r="BW20">
        <v>-1</v>
      </c>
      <c r="BX20">
        <v>-1</v>
      </c>
      <c r="BY20">
        <v>-1</v>
      </c>
      <c r="BZ20">
        <v>-1</v>
      </c>
      <c r="CA20">
        <v>0.42470000000000002</v>
      </c>
      <c r="CB20">
        <v>0.21829999999999999</v>
      </c>
      <c r="CC20">
        <v>-1</v>
      </c>
      <c r="CD20">
        <v>-1</v>
      </c>
      <c r="CE20">
        <v>0.189</v>
      </c>
      <c r="CF20">
        <v>-1</v>
      </c>
      <c r="CG20">
        <v>-1</v>
      </c>
      <c r="CH20">
        <v>0.38669999999999999</v>
      </c>
      <c r="CI20">
        <v>-1</v>
      </c>
      <c r="CJ20">
        <v>-1</v>
      </c>
      <c r="CK20">
        <v>-1</v>
      </c>
      <c r="CL20">
        <v>-1</v>
      </c>
      <c r="CM20">
        <v>0.74129999999999996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0.41710000000000003</v>
      </c>
      <c r="CU20">
        <v>-1</v>
      </c>
      <c r="CV20">
        <v>0.19589999999999999</v>
      </c>
      <c r="CW20">
        <v>-1</v>
      </c>
      <c r="CZ20" t="e">
        <f t="shared" ca="1" si="0"/>
        <v>#VALUE!</v>
      </c>
      <c r="DA20">
        <f t="shared" ca="1" si="1"/>
        <v>-1</v>
      </c>
      <c r="DB20">
        <f t="shared" ca="1" si="2"/>
        <v>-1</v>
      </c>
      <c r="DC20">
        <f t="shared" ca="1" si="3"/>
        <v>-1</v>
      </c>
      <c r="DD20">
        <f t="shared" ca="1" si="4"/>
        <v>-1</v>
      </c>
      <c r="DE20">
        <f t="shared" ca="1" si="5"/>
        <v>-1</v>
      </c>
      <c r="DF20">
        <f t="shared" ca="1" si="6"/>
        <v>-1</v>
      </c>
      <c r="DG20">
        <f t="shared" ca="1" si="7"/>
        <v>-1</v>
      </c>
      <c r="DH20">
        <f t="shared" ca="1" si="8"/>
        <v>-1</v>
      </c>
      <c r="DI20">
        <f t="shared" ca="1" si="9"/>
        <v>-1</v>
      </c>
      <c r="DJ20">
        <f t="shared" ca="1" si="10"/>
        <v>-1</v>
      </c>
      <c r="DK20">
        <f t="shared" ca="1" si="11"/>
        <v>-1</v>
      </c>
      <c r="DL20">
        <f t="shared" ca="1" si="12"/>
        <v>-1</v>
      </c>
      <c r="DM20">
        <f t="shared" ca="1" si="13"/>
        <v>0.76980000000000004</v>
      </c>
      <c r="DN20">
        <f t="shared" ca="1" si="14"/>
        <v>-1</v>
      </c>
      <c r="DO20">
        <f t="shared" ca="1" si="15"/>
        <v>-1</v>
      </c>
      <c r="DP20">
        <f t="shared" ca="1" si="16"/>
        <v>0.7762</v>
      </c>
      <c r="DQ20">
        <f t="shared" ca="1" si="17"/>
        <v>-1</v>
      </c>
      <c r="DR20">
        <f t="shared" ca="1" si="18"/>
        <v>-1</v>
      </c>
      <c r="DS20">
        <f t="shared" ca="1" si="19"/>
        <v>-1</v>
      </c>
      <c r="DT20">
        <f t="shared" ca="1" si="20"/>
        <v>0.69899999999999995</v>
      </c>
      <c r="DU20">
        <f t="shared" ca="1" si="21"/>
        <v>-1</v>
      </c>
      <c r="DV20">
        <f t="shared" ca="1" si="22"/>
        <v>-1</v>
      </c>
      <c r="DW20">
        <f t="shared" ca="1" si="23"/>
        <v>-1</v>
      </c>
      <c r="DX20">
        <f t="shared" ca="1" si="24"/>
        <v>-1</v>
      </c>
      <c r="DY20">
        <f t="shared" ca="1" si="25"/>
        <v>-1</v>
      </c>
      <c r="DZ20">
        <f t="shared" ca="1" si="26"/>
        <v>-1</v>
      </c>
      <c r="EA20">
        <f t="shared" ca="1" si="27"/>
        <v>-1</v>
      </c>
      <c r="EB20">
        <f t="shared" ca="1" si="28"/>
        <v>-1</v>
      </c>
      <c r="EC20">
        <f t="shared" ca="1" si="29"/>
        <v>0.51180000000000003</v>
      </c>
      <c r="ED20">
        <f t="shared" ca="1" si="30"/>
        <v>-1</v>
      </c>
      <c r="EE20">
        <f t="shared" ca="1" si="31"/>
        <v>-1</v>
      </c>
      <c r="EF20">
        <f t="shared" ca="1" si="32"/>
        <v>-1</v>
      </c>
      <c r="EG20">
        <f t="shared" ca="1" si="33"/>
        <v>-1</v>
      </c>
      <c r="EH20">
        <f t="shared" ca="1" si="34"/>
        <v>0.7651</v>
      </c>
      <c r="EI20">
        <f t="shared" ca="1" si="35"/>
        <v>0.77190000000000003</v>
      </c>
      <c r="EJ20">
        <f t="shared" ca="1" si="36"/>
        <v>-1</v>
      </c>
      <c r="EK20">
        <f t="shared" ca="1" si="37"/>
        <v>-1</v>
      </c>
      <c r="EL20">
        <f t="shared" ca="1" si="38"/>
        <v>0.58620000000000005</v>
      </c>
      <c r="EM20">
        <f t="shared" ca="1" si="39"/>
        <v>-1</v>
      </c>
      <c r="EN20">
        <f t="shared" ca="1" si="40"/>
        <v>-1</v>
      </c>
      <c r="EO20">
        <f t="shared" ca="1" si="41"/>
        <v>-1</v>
      </c>
      <c r="EP20">
        <f t="shared" ca="1" si="42"/>
        <v>0.43049999999999999</v>
      </c>
      <c r="EQ20">
        <f t="shared" ca="1" si="43"/>
        <v>-1</v>
      </c>
      <c r="ER20">
        <f t="shared" ca="1" si="44"/>
        <v>-1</v>
      </c>
      <c r="ES20">
        <f t="shared" ca="1" si="45"/>
        <v>-1</v>
      </c>
      <c r="ET20">
        <f t="shared" ca="1" si="46"/>
        <v>-1</v>
      </c>
      <c r="EU20">
        <f t="shared" ca="1" si="47"/>
        <v>-1</v>
      </c>
      <c r="EV20">
        <f t="shared" ca="1" si="48"/>
        <v>-1</v>
      </c>
      <c r="EW20">
        <f t="shared" ca="1" si="49"/>
        <v>-1</v>
      </c>
      <c r="EX20">
        <f t="shared" ca="1" si="50"/>
        <v>-1</v>
      </c>
      <c r="EY20">
        <f t="shared" ca="1" si="51"/>
        <v>-1</v>
      </c>
      <c r="EZ20">
        <f t="shared" ca="1" si="52"/>
        <v>-1</v>
      </c>
      <c r="FA20">
        <f t="shared" ca="1" si="53"/>
        <v>-1</v>
      </c>
      <c r="FB20">
        <f t="shared" ca="1" si="54"/>
        <v>-1</v>
      </c>
      <c r="FC20">
        <f t="shared" ca="1" si="55"/>
        <v>-1</v>
      </c>
      <c r="FD20">
        <f t="shared" ca="1" si="56"/>
        <v>-1</v>
      </c>
      <c r="FE20">
        <f t="shared" ca="1" si="57"/>
        <v>-1</v>
      </c>
      <c r="FF20">
        <f t="shared" ca="1" si="58"/>
        <v>-1</v>
      </c>
      <c r="FG20">
        <f t="shared" ca="1" si="59"/>
        <v>-1</v>
      </c>
      <c r="FH20">
        <f t="shared" ca="1" si="60"/>
        <v>-1</v>
      </c>
      <c r="FI20">
        <f t="shared" ca="1" si="61"/>
        <v>-1</v>
      </c>
      <c r="FJ20">
        <f t="shared" ca="1" si="62"/>
        <v>-1</v>
      </c>
      <c r="FK20">
        <f t="shared" ca="1" si="63"/>
        <v>-1</v>
      </c>
      <c r="FL20">
        <f t="shared" ca="1" si="64"/>
        <v>-1</v>
      </c>
      <c r="FM20">
        <f t="shared" ca="1" si="65"/>
        <v>-1</v>
      </c>
      <c r="FN20">
        <f t="shared" ca="1" si="66"/>
        <v>-1</v>
      </c>
      <c r="FO20">
        <f t="shared" ca="1" si="67"/>
        <v>-1</v>
      </c>
      <c r="FP20">
        <f t="shared" ca="1" si="68"/>
        <v>-1</v>
      </c>
      <c r="FQ20">
        <f t="shared" ca="1" si="69"/>
        <v>-1</v>
      </c>
      <c r="FR20">
        <f t="shared" ca="1" si="70"/>
        <v>-1</v>
      </c>
      <c r="FS20">
        <f t="shared" ca="1" si="71"/>
        <v>0.49099999999999999</v>
      </c>
      <c r="FT20">
        <f t="shared" ca="1" si="72"/>
        <v>0.77780000000000005</v>
      </c>
      <c r="FU20">
        <f t="shared" ca="1" si="73"/>
        <v>-1</v>
      </c>
      <c r="FV20">
        <f t="shared" ca="1" si="74"/>
        <v>-1</v>
      </c>
      <c r="FW20">
        <f t="shared" ca="1" si="75"/>
        <v>-1</v>
      </c>
      <c r="FX20">
        <f t="shared" ca="1" si="76"/>
        <v>-1</v>
      </c>
      <c r="FY20">
        <f t="shared" ca="1" si="77"/>
        <v>0.57529999999999992</v>
      </c>
      <c r="FZ20">
        <f t="shared" ca="1" si="78"/>
        <v>0.21829999999999999</v>
      </c>
      <c r="GA20">
        <f t="shared" ca="1" si="79"/>
        <v>-1</v>
      </c>
      <c r="GB20">
        <f t="shared" ca="1" si="80"/>
        <v>-1</v>
      </c>
      <c r="GC20">
        <f t="shared" ca="1" si="81"/>
        <v>0.81099999999999994</v>
      </c>
      <c r="GD20">
        <f t="shared" ca="1" si="82"/>
        <v>-1</v>
      </c>
      <c r="GE20">
        <f t="shared" ca="1" si="83"/>
        <v>-1</v>
      </c>
      <c r="GF20">
        <f t="shared" ca="1" si="84"/>
        <v>0.38669999999999999</v>
      </c>
      <c r="GG20">
        <f t="shared" ca="1" si="85"/>
        <v>-1</v>
      </c>
      <c r="GH20">
        <f t="shared" ca="1" si="86"/>
        <v>-1</v>
      </c>
      <c r="GI20">
        <f t="shared" ca="1" si="87"/>
        <v>-1</v>
      </c>
      <c r="GJ20">
        <f t="shared" ca="1" si="88"/>
        <v>-1</v>
      </c>
      <c r="GK20">
        <f t="shared" ca="1" si="89"/>
        <v>0.74129999999999996</v>
      </c>
      <c r="GL20">
        <f t="shared" ca="1" si="90"/>
        <v>-1</v>
      </c>
      <c r="GM20">
        <f t="shared" ca="1" si="91"/>
        <v>-1</v>
      </c>
      <c r="GN20">
        <f t="shared" ca="1" si="92"/>
        <v>-1</v>
      </c>
      <c r="GO20">
        <f t="shared" ca="1" si="93"/>
        <v>-1</v>
      </c>
      <c r="GP20">
        <f t="shared" ca="1" si="94"/>
        <v>-1</v>
      </c>
      <c r="GQ20">
        <f t="shared" ca="1" si="95"/>
        <v>-1</v>
      </c>
      <c r="GR20">
        <f t="shared" ca="1" si="96"/>
        <v>0.58289999999999997</v>
      </c>
      <c r="GS20">
        <f t="shared" ca="1" si="97"/>
        <v>-1</v>
      </c>
      <c r="GT20">
        <f t="shared" ca="1" si="98"/>
        <v>0.80410000000000004</v>
      </c>
      <c r="GU20">
        <f t="shared" ca="1" si="99"/>
        <v>-1</v>
      </c>
      <c r="GV20">
        <f t="shared" ca="1" si="100"/>
        <v>0.62934705882352948</v>
      </c>
      <c r="GW20">
        <f t="shared" ca="1" si="101"/>
        <v>17</v>
      </c>
      <c r="GX20">
        <f t="shared" ca="1" si="102"/>
        <v>0.69539762018361317</v>
      </c>
      <c r="GY20" t="e">
        <f t="array" aca="1" ref="GY20" ca="1">_xlfn.STDEV.S(IF(CZ20:GU20&lt;&gt;-1,CZ20:GU20))</f>
        <v>#VALUE!</v>
      </c>
      <c r="GZ20" t="e">
        <f t="array" aca="1" ref="GZ20" ca="1">_xlfn.VAR.S(IF(CZ20:GU20&lt;&gt;-1,CZ20:GU20))</f>
        <v>#VALUE!</v>
      </c>
    </row>
    <row r="21" spans="1:208" x14ac:dyDescent="0.25">
      <c r="A21" t="s">
        <v>150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0.52439999999999998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0.43980000000000002</v>
      </c>
      <c r="N21">
        <v>-1</v>
      </c>
      <c r="O21">
        <v>0.70979999999999999</v>
      </c>
      <c r="P21">
        <v>-1</v>
      </c>
      <c r="Q21">
        <v>0.42820000000000003</v>
      </c>
      <c r="R21">
        <v>0.24440000000000001</v>
      </c>
      <c r="S21">
        <v>-1</v>
      </c>
      <c r="T21">
        <v>-1</v>
      </c>
      <c r="U21">
        <v>0.58320000000000005</v>
      </c>
      <c r="V21">
        <v>0.7238</v>
      </c>
      <c r="W21">
        <v>0.44409999999999999</v>
      </c>
      <c r="X21">
        <v>0.50939999999999996</v>
      </c>
      <c r="Y21">
        <v>-1</v>
      </c>
      <c r="Z21">
        <v>0.5827</v>
      </c>
      <c r="AA21">
        <v>-1</v>
      </c>
      <c r="AB21">
        <v>0.38669999999999999</v>
      </c>
      <c r="AC21">
        <v>-1</v>
      </c>
      <c r="AD21">
        <v>-1</v>
      </c>
      <c r="AE21">
        <v>0.64870000000000005</v>
      </c>
      <c r="AF21">
        <v>0.49709999999999999</v>
      </c>
      <c r="AG21">
        <v>-1</v>
      </c>
      <c r="AH21">
        <v>-1</v>
      </c>
      <c r="AI21">
        <v>0</v>
      </c>
      <c r="AJ21">
        <v>0.28399999999999997</v>
      </c>
      <c r="AK21">
        <v>0.23019999999999999</v>
      </c>
      <c r="AL21">
        <v>-1</v>
      </c>
      <c r="AM21">
        <v>0.5716</v>
      </c>
      <c r="AN21">
        <v>0.44</v>
      </c>
      <c r="AO21">
        <v>0.49730000000000002</v>
      </c>
      <c r="AP21">
        <v>0.5423</v>
      </c>
      <c r="AQ21">
        <v>0.33979999999999999</v>
      </c>
      <c r="AR21">
        <v>0.42670000000000002</v>
      </c>
      <c r="AS21">
        <v>0.37790000000000001</v>
      </c>
      <c r="AT21">
        <v>0.78069999999999995</v>
      </c>
      <c r="AU21">
        <v>0.82179999999999997</v>
      </c>
      <c r="AV21">
        <v>-1</v>
      </c>
      <c r="AW21">
        <v>0.60719999999999996</v>
      </c>
      <c r="AX21">
        <v>1</v>
      </c>
      <c r="AY21">
        <v>-1</v>
      </c>
      <c r="AZ21">
        <v>0.67269999999999996</v>
      </c>
      <c r="BA21">
        <v>0.78300000000000003</v>
      </c>
      <c r="BB21">
        <v>0.32879999999999998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0.37780000000000002</v>
      </c>
      <c r="BK21">
        <v>-1</v>
      </c>
      <c r="BL21">
        <v>0.60260000000000002</v>
      </c>
      <c r="BM21">
        <v>-1</v>
      </c>
      <c r="BN21">
        <v>-1</v>
      </c>
      <c r="BO21">
        <v>-1</v>
      </c>
      <c r="BP21">
        <v>0.42620000000000002</v>
      </c>
      <c r="BQ21">
        <v>-1</v>
      </c>
      <c r="BR21">
        <v>0.2087</v>
      </c>
      <c r="BS21">
        <v>-1</v>
      </c>
      <c r="BT21">
        <v>0.4002</v>
      </c>
      <c r="BU21">
        <v>0.30819999999999997</v>
      </c>
      <c r="BV21">
        <v>0.74909999999999999</v>
      </c>
      <c r="BW21">
        <v>0.56730000000000003</v>
      </c>
      <c r="BX21">
        <v>-1</v>
      </c>
      <c r="BY21">
        <v>-1</v>
      </c>
      <c r="BZ21">
        <v>-1</v>
      </c>
      <c r="CA21">
        <v>0.34029999999999999</v>
      </c>
      <c r="CB21">
        <v>-1</v>
      </c>
      <c r="CC21">
        <v>0</v>
      </c>
      <c r="CD21">
        <v>0.82789999999999997</v>
      </c>
      <c r="CE21">
        <v>-1</v>
      </c>
      <c r="CF21">
        <v>0.31219999999999998</v>
      </c>
      <c r="CG21">
        <v>0.5696</v>
      </c>
      <c r="CH21">
        <v>0.5847</v>
      </c>
      <c r="CI21">
        <v>0.52270000000000005</v>
      </c>
      <c r="CJ21">
        <v>0.80430000000000001</v>
      </c>
      <c r="CK21">
        <v>-1</v>
      </c>
      <c r="CL21">
        <v>-1</v>
      </c>
      <c r="CM21">
        <v>0.76119999999999999</v>
      </c>
      <c r="CN21">
        <v>-1</v>
      </c>
      <c r="CO21">
        <v>0.47539999999999999</v>
      </c>
      <c r="CP21">
        <v>0.79090000000000005</v>
      </c>
      <c r="CQ21">
        <v>0.42930000000000001</v>
      </c>
      <c r="CR21">
        <v>0.60809999999999997</v>
      </c>
      <c r="CS21">
        <v>0</v>
      </c>
      <c r="CT21">
        <v>0.38550000000000001</v>
      </c>
      <c r="CU21">
        <v>-1</v>
      </c>
      <c r="CV21">
        <v>-1</v>
      </c>
      <c r="CW21">
        <v>0.33900000000000002</v>
      </c>
      <c r="CZ21" t="e">
        <f t="shared" ca="1" si="0"/>
        <v>#VALUE!</v>
      </c>
      <c r="DA21">
        <f t="shared" ca="1" si="1"/>
        <v>-1</v>
      </c>
      <c r="DB21">
        <f t="shared" ca="1" si="2"/>
        <v>-1</v>
      </c>
      <c r="DC21">
        <f t="shared" ca="1" si="3"/>
        <v>-1</v>
      </c>
      <c r="DD21">
        <f t="shared" ca="1" si="4"/>
        <v>-1</v>
      </c>
      <c r="DE21">
        <f t="shared" ca="1" si="5"/>
        <v>0.52439999999999998</v>
      </c>
      <c r="DF21">
        <f t="shared" ca="1" si="6"/>
        <v>-1</v>
      </c>
      <c r="DG21">
        <f t="shared" ca="1" si="7"/>
        <v>-1</v>
      </c>
      <c r="DH21">
        <f t="shared" ca="1" si="8"/>
        <v>-1</v>
      </c>
      <c r="DI21">
        <f t="shared" ca="1" si="9"/>
        <v>-1</v>
      </c>
      <c r="DJ21">
        <f t="shared" ca="1" si="10"/>
        <v>-1</v>
      </c>
      <c r="DK21">
        <f t="shared" ca="1" si="11"/>
        <v>0.43980000000000002</v>
      </c>
      <c r="DL21">
        <f t="shared" ca="1" si="12"/>
        <v>-1</v>
      </c>
      <c r="DM21">
        <f t="shared" ca="1" si="13"/>
        <v>0.70979999999999999</v>
      </c>
      <c r="DN21">
        <f t="shared" ca="1" si="14"/>
        <v>-1</v>
      </c>
      <c r="DO21">
        <f t="shared" ca="1" si="15"/>
        <v>0.57179999999999997</v>
      </c>
      <c r="DP21">
        <f t="shared" ca="1" si="16"/>
        <v>0.75560000000000005</v>
      </c>
      <c r="DQ21">
        <f t="shared" ca="1" si="17"/>
        <v>-1</v>
      </c>
      <c r="DR21">
        <f t="shared" ca="1" si="18"/>
        <v>-1</v>
      </c>
      <c r="DS21">
        <f t="shared" ca="1" si="19"/>
        <v>0.58320000000000005</v>
      </c>
      <c r="DT21">
        <f t="shared" ca="1" si="20"/>
        <v>0.7238</v>
      </c>
      <c r="DU21">
        <f t="shared" ca="1" si="21"/>
        <v>0.55590000000000006</v>
      </c>
      <c r="DV21">
        <f t="shared" ca="1" si="22"/>
        <v>0.49060000000000004</v>
      </c>
      <c r="DW21">
        <f t="shared" ca="1" si="23"/>
        <v>-1</v>
      </c>
      <c r="DX21">
        <f t="shared" ca="1" si="24"/>
        <v>0.5827</v>
      </c>
      <c r="DY21">
        <f t="shared" ca="1" si="25"/>
        <v>-1</v>
      </c>
      <c r="DZ21">
        <f t="shared" ca="1" si="26"/>
        <v>0.38669999999999999</v>
      </c>
      <c r="EA21">
        <f t="shared" ca="1" si="27"/>
        <v>-1</v>
      </c>
      <c r="EB21">
        <f t="shared" ca="1" si="28"/>
        <v>-1</v>
      </c>
      <c r="EC21">
        <f t="shared" ca="1" si="29"/>
        <v>0.64870000000000005</v>
      </c>
      <c r="ED21">
        <f t="shared" ca="1" si="30"/>
        <v>0.49709999999999999</v>
      </c>
      <c r="EE21">
        <f t="shared" ca="1" si="31"/>
        <v>-1</v>
      </c>
      <c r="EF21">
        <f t="shared" ca="1" si="32"/>
        <v>-1</v>
      </c>
      <c r="EG21">
        <f t="shared" ca="1" si="33"/>
        <v>1</v>
      </c>
      <c r="EH21">
        <f t="shared" ca="1" si="34"/>
        <v>0.71599999999999997</v>
      </c>
      <c r="EI21">
        <f t="shared" ca="1" si="35"/>
        <v>0.76980000000000004</v>
      </c>
      <c r="EJ21">
        <f t="shared" ca="1" si="36"/>
        <v>-1</v>
      </c>
      <c r="EK21">
        <f t="shared" ca="1" si="37"/>
        <v>0.4284</v>
      </c>
      <c r="EL21">
        <f t="shared" ca="1" si="38"/>
        <v>0.56000000000000005</v>
      </c>
      <c r="EM21">
        <f t="shared" ca="1" si="39"/>
        <v>0.49730000000000002</v>
      </c>
      <c r="EN21">
        <f t="shared" ca="1" si="40"/>
        <v>0.4577</v>
      </c>
      <c r="EO21">
        <f t="shared" ca="1" si="41"/>
        <v>-1</v>
      </c>
      <c r="EP21">
        <f t="shared" ca="1" si="42"/>
        <v>0.57329999999999992</v>
      </c>
      <c r="EQ21">
        <f t="shared" ca="1" si="43"/>
        <v>0.62209999999999999</v>
      </c>
      <c r="ER21">
        <f t="shared" ca="1" si="44"/>
        <v>-1</v>
      </c>
      <c r="ES21">
        <f t="shared" ca="1" si="45"/>
        <v>0.82179999999999997</v>
      </c>
      <c r="ET21">
        <f t="shared" ca="1" si="46"/>
        <v>-1</v>
      </c>
      <c r="EU21">
        <f t="shared" ca="1" si="47"/>
        <v>-1</v>
      </c>
      <c r="EV21">
        <f t="shared" ca="1" si="48"/>
        <v>1</v>
      </c>
      <c r="EW21">
        <f t="shared" ca="1" si="49"/>
        <v>-1</v>
      </c>
      <c r="EX21">
        <f t="shared" ca="1" si="50"/>
        <v>-1</v>
      </c>
      <c r="EY21">
        <f t="shared" ca="1" si="51"/>
        <v>-1</v>
      </c>
      <c r="EZ21">
        <f t="shared" ca="1" si="52"/>
        <v>-1</v>
      </c>
      <c r="FA21">
        <f t="shared" ca="1" si="53"/>
        <v>-1</v>
      </c>
      <c r="FB21">
        <f t="shared" ca="1" si="54"/>
        <v>-1</v>
      </c>
      <c r="FC21">
        <f t="shared" ca="1" si="55"/>
        <v>-1</v>
      </c>
      <c r="FD21">
        <f t="shared" ca="1" si="56"/>
        <v>-1</v>
      </c>
      <c r="FE21">
        <f t="shared" ca="1" si="57"/>
        <v>-1</v>
      </c>
      <c r="FF21">
        <f t="shared" ca="1" si="58"/>
        <v>-1</v>
      </c>
      <c r="FG21">
        <f t="shared" ca="1" si="59"/>
        <v>-1</v>
      </c>
      <c r="FH21">
        <f t="shared" ca="1" si="60"/>
        <v>0.37780000000000002</v>
      </c>
      <c r="FI21">
        <f t="shared" ca="1" si="61"/>
        <v>-1</v>
      </c>
      <c r="FJ21">
        <f t="shared" ca="1" si="62"/>
        <v>0.39739999999999998</v>
      </c>
      <c r="FK21">
        <f t="shared" ca="1" si="63"/>
        <v>-1</v>
      </c>
      <c r="FL21">
        <f t="shared" ca="1" si="64"/>
        <v>-1</v>
      </c>
      <c r="FM21">
        <f t="shared" ca="1" si="65"/>
        <v>-1</v>
      </c>
      <c r="FN21">
        <f t="shared" ca="1" si="66"/>
        <v>0.42620000000000002</v>
      </c>
      <c r="FO21">
        <f t="shared" ca="1" si="67"/>
        <v>-1</v>
      </c>
      <c r="FP21">
        <f t="shared" ca="1" si="68"/>
        <v>-1</v>
      </c>
      <c r="FQ21">
        <f t="shared" ca="1" si="69"/>
        <v>-1</v>
      </c>
      <c r="FR21">
        <f t="shared" ca="1" si="70"/>
        <v>0.4002</v>
      </c>
      <c r="FS21">
        <f t="shared" ca="1" si="71"/>
        <v>0.69179999999999997</v>
      </c>
      <c r="FT21">
        <f t="shared" ca="1" si="72"/>
        <v>0.74909999999999999</v>
      </c>
      <c r="FU21">
        <f t="shared" ca="1" si="73"/>
        <v>0.43269999999999997</v>
      </c>
      <c r="FV21">
        <f t="shared" ca="1" si="74"/>
        <v>-1</v>
      </c>
      <c r="FW21">
        <f t="shared" ca="1" si="75"/>
        <v>-1</v>
      </c>
      <c r="FX21">
        <f t="shared" ca="1" si="76"/>
        <v>-1</v>
      </c>
      <c r="FY21">
        <f t="shared" ca="1" si="77"/>
        <v>0.65969999999999995</v>
      </c>
      <c r="FZ21">
        <f t="shared" ca="1" si="78"/>
        <v>-1</v>
      </c>
      <c r="GA21">
        <f t="shared" ca="1" si="79"/>
        <v>1</v>
      </c>
      <c r="GB21">
        <f t="shared" ca="1" si="80"/>
        <v>-1</v>
      </c>
      <c r="GC21">
        <f t="shared" ca="1" si="81"/>
        <v>-1</v>
      </c>
      <c r="GD21">
        <f t="shared" ca="1" si="82"/>
        <v>-1</v>
      </c>
      <c r="GE21">
        <f t="shared" ca="1" si="83"/>
        <v>0.4304</v>
      </c>
      <c r="GF21">
        <f t="shared" ca="1" si="84"/>
        <v>0.5847</v>
      </c>
      <c r="GG21">
        <f t="shared" ca="1" si="85"/>
        <v>0.52270000000000005</v>
      </c>
      <c r="GH21">
        <f t="shared" ca="1" si="86"/>
        <v>-1</v>
      </c>
      <c r="GI21">
        <f t="shared" ca="1" si="87"/>
        <v>-1</v>
      </c>
      <c r="GJ21">
        <f t="shared" ca="1" si="88"/>
        <v>-1</v>
      </c>
      <c r="GK21">
        <f t="shared" ca="1" si="89"/>
        <v>0.76119999999999999</v>
      </c>
      <c r="GL21">
        <f t="shared" ca="1" si="90"/>
        <v>-1</v>
      </c>
      <c r="GM21">
        <f t="shared" ca="1" si="91"/>
        <v>0.47539999999999999</v>
      </c>
      <c r="GN21">
        <f t="shared" ca="1" si="92"/>
        <v>-1</v>
      </c>
      <c r="GO21">
        <f t="shared" ca="1" si="93"/>
        <v>0.42930000000000001</v>
      </c>
      <c r="GP21">
        <f t="shared" ca="1" si="94"/>
        <v>-1</v>
      </c>
      <c r="GQ21">
        <f t="shared" ca="1" si="95"/>
        <v>1</v>
      </c>
      <c r="GR21">
        <f t="shared" ca="1" si="96"/>
        <v>0.61450000000000005</v>
      </c>
      <c r="GS21">
        <f t="shared" ca="1" si="97"/>
        <v>-1</v>
      </c>
      <c r="GT21">
        <f t="shared" ca="1" si="98"/>
        <v>-1</v>
      </c>
      <c r="GU21">
        <f t="shared" ca="1" si="99"/>
        <v>0.66100000000000003</v>
      </c>
      <c r="GV21">
        <f t="shared" ca="1" si="100"/>
        <v>0.60787142857142862</v>
      </c>
      <c r="GW21">
        <f t="shared" ca="1" si="101"/>
        <v>42</v>
      </c>
      <c r="GX21">
        <f t="shared" ca="1" si="102"/>
        <v>0.66968941633027279</v>
      </c>
      <c r="GY21" t="e">
        <f t="array" aca="1" ref="GY21" ca="1">_xlfn.STDEV.S(IF(CZ21:GU21&lt;&gt;-1,CZ21:GU21))</f>
        <v>#VALUE!</v>
      </c>
      <c r="GZ21" t="e">
        <f t="array" aca="1" ref="GZ21" ca="1">_xlfn.VAR.S(IF(CZ21:GU21&lt;&gt;-1,CZ21:GU21))</f>
        <v>#VALUE!</v>
      </c>
    </row>
    <row r="22" spans="1:208" x14ac:dyDescent="0.25">
      <c r="A22" t="s">
        <v>183</v>
      </c>
      <c r="B22">
        <v>0.62909999999999999</v>
      </c>
      <c r="C22">
        <v>0.16520000000000001</v>
      </c>
      <c r="D22">
        <v>0.125</v>
      </c>
      <c r="E22">
        <v>0.50219999999999998</v>
      </c>
      <c r="F22">
        <v>0.64380000000000004</v>
      </c>
      <c r="G22">
        <v>0.54869999999999997</v>
      </c>
      <c r="H22">
        <v>0.47620000000000001</v>
      </c>
      <c r="I22">
        <v>0.83960000000000001</v>
      </c>
      <c r="J22">
        <v>0.86229999999999996</v>
      </c>
      <c r="K22">
        <v>0.61729999999999996</v>
      </c>
      <c r="L22">
        <v>0.15529999999999999</v>
      </c>
      <c r="M22">
        <v>0.51780000000000004</v>
      </c>
      <c r="N22">
        <v>0.72309999999999997</v>
      </c>
      <c r="O22">
        <v>0.74170000000000003</v>
      </c>
      <c r="P22">
        <v>0.61219999999999997</v>
      </c>
      <c r="Q22">
        <v>0.41260000000000002</v>
      </c>
      <c r="R22">
        <v>0.24399999999999999</v>
      </c>
      <c r="S22">
        <v>0.23549999999999999</v>
      </c>
      <c r="T22">
        <v>0.45700000000000002</v>
      </c>
      <c r="U22">
        <v>0.68940000000000001</v>
      </c>
      <c r="V22">
        <v>0.70030000000000003</v>
      </c>
      <c r="W22">
        <v>0.43709999999999999</v>
      </c>
      <c r="X22">
        <v>0.42799999999999999</v>
      </c>
      <c r="Y22">
        <v>0.61260000000000003</v>
      </c>
      <c r="Z22">
        <v>0.58399999999999996</v>
      </c>
      <c r="AA22">
        <v>7.6200000000000004E-2</v>
      </c>
      <c r="AB22">
        <v>-1</v>
      </c>
      <c r="AC22">
        <v>0.1099</v>
      </c>
      <c r="AD22">
        <v>0.21970000000000001</v>
      </c>
      <c r="AE22">
        <v>0.45810000000000001</v>
      </c>
      <c r="AF22">
        <v>0.64880000000000004</v>
      </c>
      <c r="AG22">
        <v>0.62209999999999999</v>
      </c>
      <c r="AH22">
        <v>0.51839999999999997</v>
      </c>
      <c r="AI22">
        <v>-1</v>
      </c>
      <c r="AJ22">
        <v>0.33329999999999999</v>
      </c>
      <c r="AK22">
        <v>0.28689999999999999</v>
      </c>
      <c r="AL22">
        <v>0.88180000000000003</v>
      </c>
      <c r="AM22">
        <v>-1</v>
      </c>
      <c r="AN22">
        <v>0.34389999999999998</v>
      </c>
      <c r="AO22">
        <v>-1</v>
      </c>
      <c r="AP22">
        <v>0.50390000000000001</v>
      </c>
      <c r="AQ22">
        <v>-1</v>
      </c>
      <c r="AR22">
        <v>0.44790000000000002</v>
      </c>
      <c r="AS22">
        <v>-1</v>
      </c>
      <c r="AT22">
        <v>-1</v>
      </c>
      <c r="AU22">
        <v>-1</v>
      </c>
      <c r="AV22">
        <v>0.1404</v>
      </c>
      <c r="AW22">
        <v>-1</v>
      </c>
      <c r="AX22">
        <v>-1</v>
      </c>
      <c r="AY22">
        <v>0.81020000000000003</v>
      </c>
      <c r="AZ22">
        <v>-1</v>
      </c>
      <c r="BA22">
        <v>-1</v>
      </c>
      <c r="BB22">
        <v>-1</v>
      </c>
      <c r="BC22">
        <v>0.1464</v>
      </c>
      <c r="BD22">
        <v>0.5423</v>
      </c>
      <c r="BE22">
        <v>0.53080000000000005</v>
      </c>
      <c r="BF22">
        <v>0.81140000000000001</v>
      </c>
      <c r="BG22">
        <v>0.60729999999999995</v>
      </c>
      <c r="BH22">
        <v>0.84640000000000004</v>
      </c>
      <c r="BI22">
        <v>0.16700000000000001</v>
      </c>
      <c r="BJ22">
        <v>-1</v>
      </c>
      <c r="BK22">
        <v>0.1978</v>
      </c>
      <c r="BL22">
        <v>-1</v>
      </c>
      <c r="BM22">
        <v>0.86470000000000002</v>
      </c>
      <c r="BN22">
        <v>0.90149999999999997</v>
      </c>
      <c r="BO22">
        <v>0.9103</v>
      </c>
      <c r="BP22">
        <v>-1</v>
      </c>
      <c r="BQ22">
        <v>0.1474</v>
      </c>
      <c r="BR22">
        <v>-1</v>
      </c>
      <c r="BS22">
        <v>0.3095</v>
      </c>
      <c r="BT22">
        <v>-1</v>
      </c>
      <c r="BU22">
        <v>0.53080000000000005</v>
      </c>
      <c r="BV22">
        <v>0.70279999999999998</v>
      </c>
      <c r="BW22">
        <v>-1</v>
      </c>
      <c r="BX22">
        <v>9.74E-2</v>
      </c>
      <c r="BY22">
        <v>0.84409999999999996</v>
      </c>
      <c r="BZ22">
        <v>0.88749999999999996</v>
      </c>
      <c r="CA22">
        <v>0.3604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0.4209</v>
      </c>
      <c r="CH22">
        <v>0.65580000000000005</v>
      </c>
      <c r="CI22">
        <v>0.53359999999999996</v>
      </c>
      <c r="CJ22">
        <v>-1</v>
      </c>
      <c r="CK22">
        <v>0.59930000000000005</v>
      </c>
      <c r="CL22">
        <v>0.877</v>
      </c>
      <c r="CM22">
        <v>0.82279999999999998</v>
      </c>
      <c r="CN22">
        <v>0.76870000000000005</v>
      </c>
      <c r="CO22">
        <v>0.56430000000000002</v>
      </c>
      <c r="CP22">
        <v>-1</v>
      </c>
      <c r="CQ22">
        <v>0.5</v>
      </c>
      <c r="CR22">
        <v>-1</v>
      </c>
      <c r="CS22">
        <v>-1</v>
      </c>
      <c r="CT22">
        <v>0.31680000000000003</v>
      </c>
      <c r="CU22">
        <v>0.436</v>
      </c>
      <c r="CV22">
        <v>-1</v>
      </c>
      <c r="CW22">
        <v>-1</v>
      </c>
      <c r="CZ22" t="e">
        <f t="shared" ca="1" si="0"/>
        <v>#VALUE!</v>
      </c>
      <c r="DA22">
        <f t="shared" ca="1" si="1"/>
        <v>-1</v>
      </c>
      <c r="DB22">
        <f t="shared" ca="1" si="2"/>
        <v>-1</v>
      </c>
      <c r="DC22">
        <f t="shared" ca="1" si="3"/>
        <v>0.49780000000000002</v>
      </c>
      <c r="DD22">
        <f t="shared" ca="1" si="4"/>
        <v>0.64380000000000004</v>
      </c>
      <c r="DE22">
        <f t="shared" ca="1" si="5"/>
        <v>0.54869999999999997</v>
      </c>
      <c r="DF22">
        <f t="shared" ca="1" si="6"/>
        <v>0.52380000000000004</v>
      </c>
      <c r="DG22">
        <f t="shared" ca="1" si="7"/>
        <v>-1</v>
      </c>
      <c r="DH22">
        <f t="shared" ca="1" si="8"/>
        <v>-1</v>
      </c>
      <c r="DI22">
        <f t="shared" ca="1" si="9"/>
        <v>0.61729999999999996</v>
      </c>
      <c r="DJ22">
        <f t="shared" ca="1" si="10"/>
        <v>-1</v>
      </c>
      <c r="DK22">
        <f t="shared" ca="1" si="11"/>
        <v>0.51780000000000004</v>
      </c>
      <c r="DL22">
        <f t="shared" ca="1" si="12"/>
        <v>0.72309999999999997</v>
      </c>
      <c r="DM22">
        <f t="shared" ca="1" si="13"/>
        <v>0.74170000000000003</v>
      </c>
      <c r="DN22">
        <f t="shared" ca="1" si="14"/>
        <v>0.61219999999999997</v>
      </c>
      <c r="DO22">
        <f t="shared" ca="1" si="15"/>
        <v>0.58739999999999992</v>
      </c>
      <c r="DP22">
        <f t="shared" ca="1" si="16"/>
        <v>0.75600000000000001</v>
      </c>
      <c r="DQ22">
        <f t="shared" ca="1" si="17"/>
        <v>-1</v>
      </c>
      <c r="DR22">
        <f t="shared" ca="1" si="18"/>
        <v>-1</v>
      </c>
      <c r="DS22">
        <f t="shared" ca="1" si="19"/>
        <v>0.68940000000000001</v>
      </c>
      <c r="DT22">
        <f t="shared" ca="1" si="20"/>
        <v>0.70030000000000003</v>
      </c>
      <c r="DU22">
        <f t="shared" ca="1" si="21"/>
        <v>0.56289999999999996</v>
      </c>
      <c r="DV22">
        <f t="shared" ca="1" si="22"/>
        <v>0.57200000000000006</v>
      </c>
      <c r="DW22">
        <f t="shared" ca="1" si="23"/>
        <v>0.61260000000000003</v>
      </c>
      <c r="DX22">
        <f t="shared" ca="1" si="24"/>
        <v>0.58399999999999996</v>
      </c>
      <c r="DY22">
        <f t="shared" ca="1" si="25"/>
        <v>-1</v>
      </c>
      <c r="DZ22">
        <f t="shared" ca="1" si="26"/>
        <v>-1</v>
      </c>
      <c r="EA22">
        <f t="shared" ca="1" si="27"/>
        <v>-1</v>
      </c>
      <c r="EB22">
        <f t="shared" ca="1" si="28"/>
        <v>-1</v>
      </c>
      <c r="EC22">
        <f t="shared" ca="1" si="29"/>
        <v>0.45810000000000001</v>
      </c>
      <c r="ED22">
        <f t="shared" ca="1" si="30"/>
        <v>0.64880000000000004</v>
      </c>
      <c r="EE22">
        <f t="shared" ca="1" si="31"/>
        <v>0.62209999999999999</v>
      </c>
      <c r="EF22">
        <f t="shared" ca="1" si="32"/>
        <v>0.48160000000000003</v>
      </c>
      <c r="EG22">
        <f t="shared" ca="1" si="33"/>
        <v>-1</v>
      </c>
      <c r="EH22">
        <f t="shared" ca="1" si="34"/>
        <v>0.66670000000000007</v>
      </c>
      <c r="EI22">
        <f t="shared" ca="1" si="35"/>
        <v>0.71310000000000007</v>
      </c>
      <c r="EJ22">
        <f t="shared" ca="1" si="36"/>
        <v>-1</v>
      </c>
      <c r="EK22">
        <f t="shared" ca="1" si="37"/>
        <v>-1</v>
      </c>
      <c r="EL22">
        <f t="shared" ca="1" si="38"/>
        <v>0.65610000000000002</v>
      </c>
      <c r="EM22">
        <f t="shared" ca="1" si="39"/>
        <v>-1</v>
      </c>
      <c r="EN22">
        <f t="shared" ca="1" si="40"/>
        <v>0.49609999999999999</v>
      </c>
      <c r="EO22">
        <f t="shared" ca="1" si="41"/>
        <v>-1</v>
      </c>
      <c r="EP22">
        <f t="shared" ca="1" si="42"/>
        <v>0.55210000000000004</v>
      </c>
      <c r="EQ22">
        <f t="shared" ca="1" si="43"/>
        <v>-1</v>
      </c>
      <c r="ER22">
        <f t="shared" ca="1" si="44"/>
        <v>-1</v>
      </c>
      <c r="ES22">
        <f t="shared" ca="1" si="45"/>
        <v>-1</v>
      </c>
      <c r="ET22">
        <f t="shared" ca="1" si="46"/>
        <v>-1</v>
      </c>
      <c r="EU22">
        <f t="shared" ca="1" si="47"/>
        <v>-1</v>
      </c>
      <c r="EV22">
        <f t="shared" ca="1" si="48"/>
        <v>-1</v>
      </c>
      <c r="EW22">
        <f t="shared" ca="1" si="49"/>
        <v>-1</v>
      </c>
      <c r="EX22">
        <f t="shared" ca="1" si="50"/>
        <v>-1</v>
      </c>
      <c r="EY22">
        <f t="shared" ca="1" si="51"/>
        <v>-1</v>
      </c>
      <c r="EZ22">
        <f t="shared" ca="1" si="52"/>
        <v>-1</v>
      </c>
      <c r="FA22">
        <f t="shared" ca="1" si="53"/>
        <v>-1</v>
      </c>
      <c r="FB22">
        <f t="shared" ca="1" si="54"/>
        <v>0.5423</v>
      </c>
      <c r="FC22">
        <f t="shared" ca="1" si="55"/>
        <v>0.46919999999999995</v>
      </c>
      <c r="FD22">
        <f t="shared" ca="1" si="56"/>
        <v>-1</v>
      </c>
      <c r="FE22">
        <f t="shared" ca="1" si="57"/>
        <v>0.60729999999999995</v>
      </c>
      <c r="FF22">
        <f t="shared" ca="1" si="58"/>
        <v>-1</v>
      </c>
      <c r="FG22">
        <f t="shared" ca="1" si="59"/>
        <v>-1</v>
      </c>
      <c r="FH22">
        <f t="shared" ca="1" si="60"/>
        <v>-1</v>
      </c>
      <c r="FI22">
        <f t="shared" ca="1" si="61"/>
        <v>-1</v>
      </c>
      <c r="FJ22">
        <f t="shared" ca="1" si="62"/>
        <v>-1</v>
      </c>
      <c r="FK22">
        <f t="shared" ca="1" si="63"/>
        <v>-1</v>
      </c>
      <c r="FL22">
        <f t="shared" ca="1" si="64"/>
        <v>-1</v>
      </c>
      <c r="FM22">
        <f t="shared" ca="1" si="65"/>
        <v>-1</v>
      </c>
      <c r="FN22">
        <f t="shared" ca="1" si="66"/>
        <v>-1</v>
      </c>
      <c r="FO22">
        <f t="shared" ca="1" si="67"/>
        <v>-1</v>
      </c>
      <c r="FP22">
        <f t="shared" ca="1" si="68"/>
        <v>-1</v>
      </c>
      <c r="FQ22">
        <f t="shared" ca="1" si="69"/>
        <v>-1</v>
      </c>
      <c r="FR22">
        <f t="shared" ca="1" si="70"/>
        <v>-1</v>
      </c>
      <c r="FS22">
        <f t="shared" ca="1" si="71"/>
        <v>0.46919999999999995</v>
      </c>
      <c r="FT22">
        <f t="shared" ca="1" si="72"/>
        <v>0.70279999999999998</v>
      </c>
      <c r="FU22">
        <f t="shared" ca="1" si="73"/>
        <v>-1</v>
      </c>
      <c r="FV22">
        <f t="shared" ca="1" si="74"/>
        <v>-1</v>
      </c>
      <c r="FW22">
        <f t="shared" ca="1" si="75"/>
        <v>-1</v>
      </c>
      <c r="FX22">
        <f t="shared" ca="1" si="76"/>
        <v>-1</v>
      </c>
      <c r="FY22">
        <f t="shared" ca="1" si="77"/>
        <v>0.63959999999999995</v>
      </c>
      <c r="FZ22">
        <f t="shared" ca="1" si="78"/>
        <v>-1</v>
      </c>
      <c r="GA22">
        <f t="shared" ca="1" si="79"/>
        <v>-1</v>
      </c>
      <c r="GB22">
        <f t="shared" ca="1" si="80"/>
        <v>-1</v>
      </c>
      <c r="GC22">
        <f t="shared" ca="1" si="81"/>
        <v>-1</v>
      </c>
      <c r="GD22">
        <f t="shared" ca="1" si="82"/>
        <v>-1</v>
      </c>
      <c r="GE22">
        <f t="shared" ca="1" si="83"/>
        <v>0.57909999999999995</v>
      </c>
      <c r="GF22">
        <f t="shared" ca="1" si="84"/>
        <v>0.65580000000000005</v>
      </c>
      <c r="GG22">
        <f t="shared" ca="1" si="85"/>
        <v>0.53359999999999996</v>
      </c>
      <c r="GH22">
        <f t="shared" ca="1" si="86"/>
        <v>-1</v>
      </c>
      <c r="GI22">
        <f t="shared" ca="1" si="87"/>
        <v>0.59930000000000005</v>
      </c>
      <c r="GJ22">
        <f t="shared" ca="1" si="88"/>
        <v>-1</v>
      </c>
      <c r="GK22">
        <f t="shared" ca="1" si="89"/>
        <v>0.82279999999999998</v>
      </c>
      <c r="GL22">
        <f t="shared" ca="1" si="90"/>
        <v>-1</v>
      </c>
      <c r="GM22">
        <f t="shared" ca="1" si="91"/>
        <v>0.56430000000000002</v>
      </c>
      <c r="GN22">
        <f t="shared" ca="1" si="92"/>
        <v>-1</v>
      </c>
      <c r="GO22">
        <f t="shared" ca="1" si="93"/>
        <v>0.5</v>
      </c>
      <c r="GP22">
        <f t="shared" ca="1" si="94"/>
        <v>-1</v>
      </c>
      <c r="GQ22">
        <f t="shared" ca="1" si="95"/>
        <v>-1</v>
      </c>
      <c r="GR22">
        <f t="shared" ca="1" si="96"/>
        <v>0.68320000000000003</v>
      </c>
      <c r="GS22">
        <f t="shared" ca="1" si="97"/>
        <v>0.56400000000000006</v>
      </c>
      <c r="GT22">
        <f t="shared" ca="1" si="98"/>
        <v>-1</v>
      </c>
      <c r="GU22">
        <f t="shared" ca="1" si="99"/>
        <v>-1</v>
      </c>
      <c r="GV22">
        <f t="shared" ca="1" si="100"/>
        <v>0.60287804878048779</v>
      </c>
      <c r="GW22">
        <f t="shared" ca="1" si="101"/>
        <v>41</v>
      </c>
      <c r="GX22">
        <f t="shared" ca="1" si="102"/>
        <v>0.66371190488703591</v>
      </c>
      <c r="GY22" t="e">
        <f t="array" aca="1" ref="GY22" ca="1">_xlfn.STDEV.S(IF(CZ22:GU22&lt;&gt;-1,CZ22:GU22))</f>
        <v>#VALUE!</v>
      </c>
      <c r="GZ22" t="e">
        <f t="array" aca="1" ref="GZ22" ca="1">_xlfn.VAR.S(IF(CZ22:GU22&lt;&gt;-1,CZ22:GU22))</f>
        <v>#VALUE!</v>
      </c>
    </row>
    <row r="23" spans="1:208" x14ac:dyDescent="0.25">
      <c r="A23" t="s">
        <v>153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0.52759999999999996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0.50739999999999996</v>
      </c>
      <c r="N23">
        <v>-1</v>
      </c>
      <c r="O23">
        <v>0.63649999999999995</v>
      </c>
      <c r="P23">
        <v>-1</v>
      </c>
      <c r="Q23">
        <v>0.4385</v>
      </c>
      <c r="R23">
        <v>0.32640000000000002</v>
      </c>
      <c r="S23">
        <v>-1</v>
      </c>
      <c r="T23">
        <v>-1</v>
      </c>
      <c r="U23">
        <v>0.61399999999999999</v>
      </c>
      <c r="V23">
        <v>0.73919999999999997</v>
      </c>
      <c r="W23">
        <v>0.50609999999999999</v>
      </c>
      <c r="X23">
        <v>0.4577</v>
      </c>
      <c r="Y23">
        <v>-1</v>
      </c>
      <c r="Z23">
        <v>0.48549999999999999</v>
      </c>
      <c r="AA23">
        <v>-1</v>
      </c>
      <c r="AB23">
        <v>0.48949999999999999</v>
      </c>
      <c r="AC23">
        <v>-1</v>
      </c>
      <c r="AD23">
        <v>-1</v>
      </c>
      <c r="AE23">
        <v>0.53549999999999998</v>
      </c>
      <c r="AF23">
        <v>0.59640000000000004</v>
      </c>
      <c r="AG23">
        <v>-1</v>
      </c>
      <c r="AH23">
        <v>-1</v>
      </c>
      <c r="AI23">
        <v>0.4703</v>
      </c>
      <c r="AJ23">
        <v>0.4632</v>
      </c>
      <c r="AK23">
        <v>0.42480000000000001</v>
      </c>
      <c r="AL23">
        <v>-1</v>
      </c>
      <c r="AM23">
        <v>0.4763</v>
      </c>
      <c r="AN23">
        <v>0.38840000000000002</v>
      </c>
      <c r="AO23">
        <v>0.5927</v>
      </c>
      <c r="AP23">
        <v>0.52400000000000002</v>
      </c>
      <c r="AQ23">
        <v>0.82620000000000005</v>
      </c>
      <c r="AR23">
        <v>0.53969999999999996</v>
      </c>
      <c r="AS23">
        <v>0.3569</v>
      </c>
      <c r="AT23">
        <v>0.30430000000000001</v>
      </c>
      <c r="AU23">
        <v>-1</v>
      </c>
      <c r="AV23">
        <v>-1</v>
      </c>
      <c r="AW23">
        <v>0.13969999999999999</v>
      </c>
      <c r="AX23">
        <v>0.621</v>
      </c>
      <c r="AY23">
        <v>-1</v>
      </c>
      <c r="AZ23">
        <v>0.1651</v>
      </c>
      <c r="BA23">
        <v>0.2505</v>
      </c>
      <c r="BB23">
        <v>0.80600000000000005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0.59799999999999998</v>
      </c>
      <c r="BK23">
        <v>-1</v>
      </c>
      <c r="BL23">
        <v>0.17630000000000001</v>
      </c>
      <c r="BM23">
        <v>-1</v>
      </c>
      <c r="BN23">
        <v>-1</v>
      </c>
      <c r="BO23">
        <v>-1</v>
      </c>
      <c r="BP23">
        <v>0.44419999999999998</v>
      </c>
      <c r="BQ23">
        <v>-1</v>
      </c>
      <c r="BR23">
        <v>0.75239999999999996</v>
      </c>
      <c r="BS23">
        <v>-1</v>
      </c>
      <c r="BT23">
        <v>0.43090000000000001</v>
      </c>
      <c r="BU23">
        <v>0.43559999999999999</v>
      </c>
      <c r="BV23">
        <v>0.67589999999999995</v>
      </c>
      <c r="BW23">
        <v>0.17180000000000001</v>
      </c>
      <c r="BX23">
        <v>-1</v>
      </c>
      <c r="BY23">
        <v>-1</v>
      </c>
      <c r="BZ23">
        <v>-1</v>
      </c>
      <c r="CA23">
        <v>0.36849999999999999</v>
      </c>
      <c r="CB23">
        <v>-1</v>
      </c>
      <c r="CC23">
        <v>0.43190000000000001</v>
      </c>
      <c r="CD23">
        <v>0.32650000000000001</v>
      </c>
      <c r="CE23">
        <v>-1</v>
      </c>
      <c r="CF23">
        <v>0.73270000000000002</v>
      </c>
      <c r="CG23">
        <v>-1</v>
      </c>
      <c r="CH23">
        <v>0.5161</v>
      </c>
      <c r="CI23">
        <v>0.64929999999999999</v>
      </c>
      <c r="CJ23">
        <v>0.30149999999999999</v>
      </c>
      <c r="CK23">
        <v>-1</v>
      </c>
      <c r="CL23">
        <v>-1</v>
      </c>
      <c r="CM23">
        <v>0.74380000000000002</v>
      </c>
      <c r="CN23">
        <v>-1</v>
      </c>
      <c r="CO23">
        <v>0.46899999999999997</v>
      </c>
      <c r="CP23">
        <v>0.28010000000000002</v>
      </c>
      <c r="CQ23">
        <v>0.62309999999999999</v>
      </c>
      <c r="CR23">
        <v>0.12640000000000001</v>
      </c>
      <c r="CS23">
        <v>0.49640000000000001</v>
      </c>
      <c r="CT23">
        <v>0.32679999999999998</v>
      </c>
      <c r="CU23">
        <v>-1</v>
      </c>
      <c r="CV23">
        <v>-1</v>
      </c>
      <c r="CW23">
        <v>0.31209999999999999</v>
      </c>
      <c r="CZ23" t="e">
        <f t="shared" ca="1" si="0"/>
        <v>#VALUE!</v>
      </c>
      <c r="DA23">
        <f t="shared" ca="1" si="1"/>
        <v>-1</v>
      </c>
      <c r="DB23">
        <f t="shared" ca="1" si="2"/>
        <v>-1</v>
      </c>
      <c r="DC23">
        <f t="shared" ca="1" si="3"/>
        <v>-1</v>
      </c>
      <c r="DD23">
        <f t="shared" ca="1" si="4"/>
        <v>-1</v>
      </c>
      <c r="DE23">
        <f t="shared" ca="1" si="5"/>
        <v>0.52759999999999996</v>
      </c>
      <c r="DF23">
        <f t="shared" ca="1" si="6"/>
        <v>-1</v>
      </c>
      <c r="DG23">
        <f t="shared" ca="1" si="7"/>
        <v>-1</v>
      </c>
      <c r="DH23">
        <f t="shared" ca="1" si="8"/>
        <v>-1</v>
      </c>
      <c r="DI23">
        <f t="shared" ca="1" si="9"/>
        <v>-1</v>
      </c>
      <c r="DJ23">
        <f t="shared" ca="1" si="10"/>
        <v>-1</v>
      </c>
      <c r="DK23">
        <f t="shared" ca="1" si="11"/>
        <v>0.50739999999999996</v>
      </c>
      <c r="DL23">
        <f t="shared" ca="1" si="12"/>
        <v>-1</v>
      </c>
      <c r="DM23">
        <f t="shared" ca="1" si="13"/>
        <v>0.63649999999999995</v>
      </c>
      <c r="DN23">
        <f t="shared" ca="1" si="14"/>
        <v>-1</v>
      </c>
      <c r="DO23">
        <f t="shared" ca="1" si="15"/>
        <v>0.5615</v>
      </c>
      <c r="DP23">
        <f t="shared" ca="1" si="16"/>
        <v>0.67359999999999998</v>
      </c>
      <c r="DQ23">
        <f t="shared" ca="1" si="17"/>
        <v>-1</v>
      </c>
      <c r="DR23">
        <f t="shared" ca="1" si="18"/>
        <v>-1</v>
      </c>
      <c r="DS23">
        <f t="shared" ca="1" si="19"/>
        <v>0.61399999999999999</v>
      </c>
      <c r="DT23">
        <f t="shared" ca="1" si="20"/>
        <v>0.73919999999999997</v>
      </c>
      <c r="DU23">
        <f t="shared" ca="1" si="21"/>
        <v>0.49390000000000001</v>
      </c>
      <c r="DV23">
        <f t="shared" ca="1" si="22"/>
        <v>0.5423</v>
      </c>
      <c r="DW23">
        <f t="shared" ca="1" si="23"/>
        <v>-1</v>
      </c>
      <c r="DX23">
        <f t="shared" ca="1" si="24"/>
        <v>0.48549999999999999</v>
      </c>
      <c r="DY23">
        <f t="shared" ca="1" si="25"/>
        <v>-1</v>
      </c>
      <c r="DZ23">
        <f t="shared" ca="1" si="26"/>
        <v>0.48949999999999999</v>
      </c>
      <c r="EA23">
        <f t="shared" ca="1" si="27"/>
        <v>-1</v>
      </c>
      <c r="EB23">
        <f t="shared" ca="1" si="28"/>
        <v>-1</v>
      </c>
      <c r="EC23">
        <f t="shared" ca="1" si="29"/>
        <v>0.53549999999999998</v>
      </c>
      <c r="ED23">
        <f t="shared" ca="1" si="30"/>
        <v>0.59640000000000004</v>
      </c>
      <c r="EE23">
        <f t="shared" ca="1" si="31"/>
        <v>-1</v>
      </c>
      <c r="EF23">
        <f t="shared" ca="1" si="32"/>
        <v>-1</v>
      </c>
      <c r="EG23">
        <f t="shared" ca="1" si="33"/>
        <v>0.52970000000000006</v>
      </c>
      <c r="EH23">
        <f t="shared" ca="1" si="34"/>
        <v>0.53679999999999994</v>
      </c>
      <c r="EI23">
        <f t="shared" ca="1" si="35"/>
        <v>0.57519999999999993</v>
      </c>
      <c r="EJ23">
        <f t="shared" ca="1" si="36"/>
        <v>-1</v>
      </c>
      <c r="EK23">
        <f t="shared" ca="1" si="37"/>
        <v>0.52370000000000005</v>
      </c>
      <c r="EL23">
        <f t="shared" ca="1" si="38"/>
        <v>0.61159999999999992</v>
      </c>
      <c r="EM23">
        <f t="shared" ca="1" si="39"/>
        <v>0.5927</v>
      </c>
      <c r="EN23">
        <f t="shared" ca="1" si="40"/>
        <v>0.47599999999999998</v>
      </c>
      <c r="EO23">
        <f t="shared" ca="1" si="41"/>
        <v>-1</v>
      </c>
      <c r="EP23">
        <f t="shared" ca="1" si="42"/>
        <v>0.46030000000000004</v>
      </c>
      <c r="EQ23">
        <f t="shared" ca="1" si="43"/>
        <v>0.6431</v>
      </c>
      <c r="ER23">
        <f t="shared" ca="1" si="44"/>
        <v>-1</v>
      </c>
      <c r="ES23">
        <f t="shared" ca="1" si="45"/>
        <v>-1</v>
      </c>
      <c r="ET23">
        <f t="shared" ca="1" si="46"/>
        <v>-1</v>
      </c>
      <c r="EU23">
        <f t="shared" ca="1" si="47"/>
        <v>-1</v>
      </c>
      <c r="EV23">
        <f t="shared" ca="1" si="48"/>
        <v>0.621</v>
      </c>
      <c r="EW23">
        <f t="shared" ca="1" si="49"/>
        <v>-1</v>
      </c>
      <c r="EX23">
        <f t="shared" ca="1" si="50"/>
        <v>-1</v>
      </c>
      <c r="EY23">
        <f t="shared" ca="1" si="51"/>
        <v>-1</v>
      </c>
      <c r="EZ23">
        <f t="shared" ca="1" si="52"/>
        <v>-1</v>
      </c>
      <c r="FA23">
        <f t="shared" ca="1" si="53"/>
        <v>-1</v>
      </c>
      <c r="FB23">
        <f t="shared" ca="1" si="54"/>
        <v>-1</v>
      </c>
      <c r="FC23">
        <f t="shared" ca="1" si="55"/>
        <v>-1</v>
      </c>
      <c r="FD23">
        <f t="shared" ca="1" si="56"/>
        <v>-1</v>
      </c>
      <c r="FE23">
        <f t="shared" ca="1" si="57"/>
        <v>-1</v>
      </c>
      <c r="FF23">
        <f t="shared" ca="1" si="58"/>
        <v>-1</v>
      </c>
      <c r="FG23">
        <f t="shared" ca="1" si="59"/>
        <v>-1</v>
      </c>
      <c r="FH23">
        <f t="shared" ca="1" si="60"/>
        <v>0.59799999999999998</v>
      </c>
      <c r="FI23">
        <f t="shared" ca="1" si="61"/>
        <v>-1</v>
      </c>
      <c r="FJ23">
        <f t="shared" ca="1" si="62"/>
        <v>0.82369999999999999</v>
      </c>
      <c r="FK23">
        <f t="shared" ca="1" si="63"/>
        <v>-1</v>
      </c>
      <c r="FL23">
        <f t="shared" ca="1" si="64"/>
        <v>-1</v>
      </c>
      <c r="FM23">
        <f t="shared" ca="1" si="65"/>
        <v>-1</v>
      </c>
      <c r="FN23">
        <f t="shared" ca="1" si="66"/>
        <v>0.44419999999999998</v>
      </c>
      <c r="FO23">
        <f t="shared" ca="1" si="67"/>
        <v>-1</v>
      </c>
      <c r="FP23">
        <f t="shared" ca="1" si="68"/>
        <v>-1</v>
      </c>
      <c r="FQ23">
        <f t="shared" ca="1" si="69"/>
        <v>-1</v>
      </c>
      <c r="FR23">
        <f t="shared" ca="1" si="70"/>
        <v>0.43090000000000001</v>
      </c>
      <c r="FS23">
        <f t="shared" ca="1" si="71"/>
        <v>0.56440000000000001</v>
      </c>
      <c r="FT23">
        <f t="shared" ca="1" si="72"/>
        <v>0.67589999999999995</v>
      </c>
      <c r="FU23">
        <f t="shared" ca="1" si="73"/>
        <v>0.82820000000000005</v>
      </c>
      <c r="FV23">
        <f t="shared" ca="1" si="74"/>
        <v>-1</v>
      </c>
      <c r="FW23">
        <f t="shared" ca="1" si="75"/>
        <v>-1</v>
      </c>
      <c r="FX23">
        <f t="shared" ca="1" si="76"/>
        <v>-1</v>
      </c>
      <c r="FY23">
        <f t="shared" ca="1" si="77"/>
        <v>0.63149999999999995</v>
      </c>
      <c r="FZ23">
        <f t="shared" ca="1" si="78"/>
        <v>-1</v>
      </c>
      <c r="GA23">
        <f t="shared" ca="1" si="79"/>
        <v>0.56810000000000005</v>
      </c>
      <c r="GB23">
        <f t="shared" ca="1" si="80"/>
        <v>-1</v>
      </c>
      <c r="GC23">
        <f t="shared" ca="1" si="81"/>
        <v>-1</v>
      </c>
      <c r="GD23">
        <f t="shared" ca="1" si="82"/>
        <v>-1</v>
      </c>
      <c r="GE23">
        <f t="shared" ca="1" si="83"/>
        <v>-1</v>
      </c>
      <c r="GF23">
        <f t="shared" ca="1" si="84"/>
        <v>0.5161</v>
      </c>
      <c r="GG23">
        <f t="shared" ca="1" si="85"/>
        <v>0.64929999999999999</v>
      </c>
      <c r="GH23">
        <f t="shared" ca="1" si="86"/>
        <v>-1</v>
      </c>
      <c r="GI23">
        <f t="shared" ca="1" si="87"/>
        <v>-1</v>
      </c>
      <c r="GJ23">
        <f t="shared" ca="1" si="88"/>
        <v>-1</v>
      </c>
      <c r="GK23">
        <f t="shared" ca="1" si="89"/>
        <v>0.74380000000000002</v>
      </c>
      <c r="GL23">
        <f t="shared" ca="1" si="90"/>
        <v>-1</v>
      </c>
      <c r="GM23">
        <f t="shared" ca="1" si="91"/>
        <v>0.46899999999999997</v>
      </c>
      <c r="GN23">
        <f t="shared" ca="1" si="92"/>
        <v>-1</v>
      </c>
      <c r="GO23">
        <f t="shared" ca="1" si="93"/>
        <v>0.62309999999999999</v>
      </c>
      <c r="GP23">
        <f t="shared" ca="1" si="94"/>
        <v>-1</v>
      </c>
      <c r="GQ23">
        <f t="shared" ca="1" si="95"/>
        <v>0.50360000000000005</v>
      </c>
      <c r="GR23">
        <f t="shared" ca="1" si="96"/>
        <v>0.67320000000000002</v>
      </c>
      <c r="GS23">
        <f t="shared" ca="1" si="97"/>
        <v>-1</v>
      </c>
      <c r="GT23">
        <f t="shared" ca="1" si="98"/>
        <v>-1</v>
      </c>
      <c r="GU23">
        <f t="shared" ca="1" si="99"/>
        <v>0.68789999999999996</v>
      </c>
      <c r="GV23">
        <f t="shared" ca="1" si="100"/>
        <v>0.58509750000000005</v>
      </c>
      <c r="GW23">
        <f t="shared" ca="1" si="101"/>
        <v>40</v>
      </c>
      <c r="GX23">
        <f t="shared" ca="1" si="102"/>
        <v>0.64242703607028384</v>
      </c>
      <c r="GY23" t="e">
        <f t="array" aca="1" ref="GY23" ca="1">_xlfn.STDEV.S(IF(CZ23:GU23&lt;&gt;-1,CZ23:GU23))</f>
        <v>#VALUE!</v>
      </c>
      <c r="GZ23" t="e">
        <f t="array" aca="1" ref="GZ23" ca="1">_xlfn.VAR.S(IF(CZ23:GU23&lt;&gt;-1,CZ23:GU23))</f>
        <v>#VALUE!</v>
      </c>
    </row>
    <row r="24" spans="1:208" x14ac:dyDescent="0.25">
      <c r="A24" t="s">
        <v>157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0.51080000000000003</v>
      </c>
      <c r="P24">
        <v>-1</v>
      </c>
      <c r="Q24">
        <v>-1</v>
      </c>
      <c r="R24">
        <v>0.37809999999999999</v>
      </c>
      <c r="S24">
        <v>-1</v>
      </c>
      <c r="T24">
        <v>-1</v>
      </c>
      <c r="U24">
        <v>-1</v>
      </c>
      <c r="V24">
        <v>0.63680000000000003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0.3004</v>
      </c>
      <c r="AF24">
        <v>-1</v>
      </c>
      <c r="AG24">
        <v>-1</v>
      </c>
      <c r="AH24">
        <v>-1</v>
      </c>
      <c r="AI24">
        <v>-1</v>
      </c>
      <c r="AJ24">
        <v>0.3493</v>
      </c>
      <c r="AK24">
        <v>0.24709999999999999</v>
      </c>
      <c r="AL24">
        <v>-1</v>
      </c>
      <c r="AM24">
        <v>-1</v>
      </c>
      <c r="AN24">
        <v>0.55300000000000005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0.53220000000000001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0.56200000000000006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0.73829999999999996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0.42980000000000002</v>
      </c>
      <c r="CU24">
        <v>-1</v>
      </c>
      <c r="CV24">
        <v>-1</v>
      </c>
      <c r="CW24">
        <v>-1</v>
      </c>
      <c r="CZ24" t="e">
        <f t="shared" ca="1" si="0"/>
        <v>#VALUE!</v>
      </c>
      <c r="DA24">
        <f t="shared" ca="1" si="1"/>
        <v>-1</v>
      </c>
      <c r="DB24">
        <f t="shared" ca="1" si="2"/>
        <v>-1</v>
      </c>
      <c r="DC24">
        <f t="shared" ca="1" si="3"/>
        <v>-1</v>
      </c>
      <c r="DD24">
        <f t="shared" ca="1" si="4"/>
        <v>-1</v>
      </c>
      <c r="DE24">
        <f t="shared" ca="1" si="5"/>
        <v>-1</v>
      </c>
      <c r="DF24">
        <f t="shared" ca="1" si="6"/>
        <v>-1</v>
      </c>
      <c r="DG24">
        <f t="shared" ca="1" si="7"/>
        <v>-1</v>
      </c>
      <c r="DH24">
        <f t="shared" ca="1" si="8"/>
        <v>-1</v>
      </c>
      <c r="DI24">
        <f t="shared" ca="1" si="9"/>
        <v>-1</v>
      </c>
      <c r="DJ24">
        <f t="shared" ca="1" si="10"/>
        <v>-1</v>
      </c>
      <c r="DK24">
        <f t="shared" ca="1" si="11"/>
        <v>-1</v>
      </c>
      <c r="DL24">
        <f t="shared" ca="1" si="12"/>
        <v>-1</v>
      </c>
      <c r="DM24">
        <f t="shared" ca="1" si="13"/>
        <v>0.51080000000000003</v>
      </c>
      <c r="DN24">
        <f t="shared" ca="1" si="14"/>
        <v>-1</v>
      </c>
      <c r="DO24">
        <f t="shared" ca="1" si="15"/>
        <v>-1</v>
      </c>
      <c r="DP24">
        <f t="shared" ca="1" si="16"/>
        <v>0.62190000000000001</v>
      </c>
      <c r="DQ24">
        <f t="shared" ca="1" si="17"/>
        <v>-1</v>
      </c>
      <c r="DR24">
        <f t="shared" ca="1" si="18"/>
        <v>-1</v>
      </c>
      <c r="DS24">
        <f t="shared" ca="1" si="19"/>
        <v>-1</v>
      </c>
      <c r="DT24">
        <f t="shared" ca="1" si="20"/>
        <v>0.63680000000000003</v>
      </c>
      <c r="DU24">
        <f t="shared" ca="1" si="21"/>
        <v>-1</v>
      </c>
      <c r="DV24">
        <f t="shared" ca="1" si="22"/>
        <v>-1</v>
      </c>
      <c r="DW24">
        <f t="shared" ca="1" si="23"/>
        <v>-1</v>
      </c>
      <c r="DX24">
        <f t="shared" ca="1" si="24"/>
        <v>-1</v>
      </c>
      <c r="DY24">
        <f t="shared" ca="1" si="25"/>
        <v>-1</v>
      </c>
      <c r="DZ24">
        <f t="shared" ca="1" si="26"/>
        <v>-1</v>
      </c>
      <c r="EA24">
        <f t="shared" ca="1" si="27"/>
        <v>-1</v>
      </c>
      <c r="EB24">
        <f t="shared" ca="1" si="28"/>
        <v>-1</v>
      </c>
      <c r="EC24">
        <f t="shared" ca="1" si="29"/>
        <v>0.3004</v>
      </c>
      <c r="ED24">
        <f t="shared" ca="1" si="30"/>
        <v>-1</v>
      </c>
      <c r="EE24">
        <f t="shared" ca="1" si="31"/>
        <v>-1</v>
      </c>
      <c r="EF24">
        <f t="shared" ca="1" si="32"/>
        <v>-1</v>
      </c>
      <c r="EG24">
        <f t="shared" ca="1" si="33"/>
        <v>-1</v>
      </c>
      <c r="EH24">
        <f t="shared" ca="1" si="34"/>
        <v>0.65070000000000006</v>
      </c>
      <c r="EI24">
        <f t="shared" ca="1" si="35"/>
        <v>0.75290000000000001</v>
      </c>
      <c r="EJ24">
        <f t="shared" ca="1" si="36"/>
        <v>-1</v>
      </c>
      <c r="EK24">
        <f t="shared" ca="1" si="37"/>
        <v>-1</v>
      </c>
      <c r="EL24">
        <f t="shared" ca="1" si="38"/>
        <v>0.44699999999999995</v>
      </c>
      <c r="EM24">
        <f t="shared" ca="1" si="39"/>
        <v>-1</v>
      </c>
      <c r="EN24">
        <f t="shared" ca="1" si="40"/>
        <v>-1</v>
      </c>
      <c r="EO24">
        <f t="shared" ca="1" si="41"/>
        <v>-1</v>
      </c>
      <c r="EP24">
        <f t="shared" ca="1" si="42"/>
        <v>-1</v>
      </c>
      <c r="EQ24">
        <f t="shared" ca="1" si="43"/>
        <v>-1</v>
      </c>
      <c r="ER24">
        <f t="shared" ca="1" si="44"/>
        <v>-1</v>
      </c>
      <c r="ES24">
        <f t="shared" ca="1" si="45"/>
        <v>-1</v>
      </c>
      <c r="ET24">
        <f t="shared" ca="1" si="46"/>
        <v>-1</v>
      </c>
      <c r="EU24">
        <f t="shared" ca="1" si="47"/>
        <v>-1</v>
      </c>
      <c r="EV24">
        <f t="shared" ca="1" si="48"/>
        <v>-1</v>
      </c>
      <c r="EW24">
        <f t="shared" ca="1" si="49"/>
        <v>-1</v>
      </c>
      <c r="EX24">
        <f t="shared" ca="1" si="50"/>
        <v>-1</v>
      </c>
      <c r="EY24">
        <f t="shared" ca="1" si="51"/>
        <v>-1</v>
      </c>
      <c r="EZ24">
        <f t="shared" ca="1" si="52"/>
        <v>-1</v>
      </c>
      <c r="FA24">
        <f t="shared" ca="1" si="53"/>
        <v>-1</v>
      </c>
      <c r="FB24">
        <f t="shared" ca="1" si="54"/>
        <v>-1</v>
      </c>
      <c r="FC24">
        <f t="shared" ca="1" si="55"/>
        <v>-1</v>
      </c>
      <c r="FD24">
        <f t="shared" ca="1" si="56"/>
        <v>-1</v>
      </c>
      <c r="FE24">
        <f t="shared" ca="1" si="57"/>
        <v>-1</v>
      </c>
      <c r="FF24">
        <f t="shared" ca="1" si="58"/>
        <v>-1</v>
      </c>
      <c r="FG24">
        <f t="shared" ca="1" si="59"/>
        <v>-1</v>
      </c>
      <c r="FH24">
        <f t="shared" ca="1" si="60"/>
        <v>-1</v>
      </c>
      <c r="FI24">
        <f t="shared" ca="1" si="61"/>
        <v>-1</v>
      </c>
      <c r="FJ24">
        <f t="shared" ca="1" si="62"/>
        <v>-1</v>
      </c>
      <c r="FK24">
        <f t="shared" ca="1" si="63"/>
        <v>-1</v>
      </c>
      <c r="FL24">
        <f t="shared" ca="1" si="64"/>
        <v>-1</v>
      </c>
      <c r="FM24">
        <f t="shared" ca="1" si="65"/>
        <v>-1</v>
      </c>
      <c r="FN24">
        <f t="shared" ca="1" si="66"/>
        <v>-1</v>
      </c>
      <c r="FO24">
        <f t="shared" ca="1" si="67"/>
        <v>-1</v>
      </c>
      <c r="FP24">
        <f t="shared" ca="1" si="68"/>
        <v>-1</v>
      </c>
      <c r="FQ24">
        <f t="shared" ca="1" si="69"/>
        <v>-1</v>
      </c>
      <c r="FR24">
        <f t="shared" ca="1" si="70"/>
        <v>-1</v>
      </c>
      <c r="FS24">
        <f t="shared" ca="1" si="71"/>
        <v>0.46779999999999999</v>
      </c>
      <c r="FT24">
        <f t="shared" ca="1" si="72"/>
        <v>-1</v>
      </c>
      <c r="FU24">
        <f t="shared" ca="1" si="73"/>
        <v>-1</v>
      </c>
      <c r="FV24">
        <f t="shared" ca="1" si="74"/>
        <v>-1</v>
      </c>
      <c r="FW24">
        <f t="shared" ca="1" si="75"/>
        <v>-1</v>
      </c>
      <c r="FX24">
        <f t="shared" ca="1" si="76"/>
        <v>-1</v>
      </c>
      <c r="FY24">
        <f t="shared" ca="1" si="77"/>
        <v>0.43799999999999994</v>
      </c>
      <c r="FZ24">
        <f t="shared" ca="1" si="78"/>
        <v>-1</v>
      </c>
      <c r="GA24">
        <f t="shared" ca="1" si="79"/>
        <v>-1</v>
      </c>
      <c r="GB24">
        <f t="shared" ca="1" si="80"/>
        <v>-1</v>
      </c>
      <c r="GC24">
        <f t="shared" ca="1" si="81"/>
        <v>-1</v>
      </c>
      <c r="GD24">
        <f t="shared" ca="1" si="82"/>
        <v>-1</v>
      </c>
      <c r="GE24">
        <f t="shared" ca="1" si="83"/>
        <v>-1</v>
      </c>
      <c r="GF24">
        <f t="shared" ca="1" si="84"/>
        <v>-1</v>
      </c>
      <c r="GG24">
        <f t="shared" ca="1" si="85"/>
        <v>-1</v>
      </c>
      <c r="GH24">
        <f t="shared" ca="1" si="86"/>
        <v>-1</v>
      </c>
      <c r="GI24">
        <f t="shared" ca="1" si="87"/>
        <v>-1</v>
      </c>
      <c r="GJ24">
        <f t="shared" ca="1" si="88"/>
        <v>-1</v>
      </c>
      <c r="GK24">
        <f t="shared" ca="1" si="89"/>
        <v>0.73829999999999996</v>
      </c>
      <c r="GL24">
        <f t="shared" ca="1" si="90"/>
        <v>-1</v>
      </c>
      <c r="GM24">
        <f t="shared" ca="1" si="91"/>
        <v>-1</v>
      </c>
      <c r="GN24">
        <f t="shared" ca="1" si="92"/>
        <v>-1</v>
      </c>
      <c r="GO24">
        <f t="shared" ca="1" si="93"/>
        <v>-1</v>
      </c>
      <c r="GP24">
        <f t="shared" ca="1" si="94"/>
        <v>-1</v>
      </c>
      <c r="GQ24">
        <f t="shared" ca="1" si="95"/>
        <v>-1</v>
      </c>
      <c r="GR24">
        <f t="shared" ca="1" si="96"/>
        <v>0.57020000000000004</v>
      </c>
      <c r="GS24">
        <f t="shared" ca="1" si="97"/>
        <v>-1</v>
      </c>
      <c r="GT24">
        <f t="shared" ca="1" si="98"/>
        <v>-1</v>
      </c>
      <c r="GU24">
        <f t="shared" ca="1" si="99"/>
        <v>-1</v>
      </c>
      <c r="GV24">
        <f t="shared" ca="1" si="100"/>
        <v>0.55770909090909082</v>
      </c>
      <c r="GW24">
        <f t="shared" ca="1" si="101"/>
        <v>11</v>
      </c>
      <c r="GX24">
        <f t="shared" ca="1" si="102"/>
        <v>0.60964071986618107</v>
      </c>
      <c r="GY24" t="e">
        <f t="array" aca="1" ref="GY24" ca="1">_xlfn.STDEV.S(IF(CZ24:GU24&lt;&gt;-1,CZ24:GU24))</f>
        <v>#VALUE!</v>
      </c>
      <c r="GZ24" t="e">
        <f t="array" aca="1" ref="GZ24" ca="1">_xlfn.VAR.S(IF(CZ24:GU24&lt;&gt;-1,CZ24:GU24))</f>
        <v>#VALUE!</v>
      </c>
    </row>
    <row r="25" spans="1:208" x14ac:dyDescent="0.25">
      <c r="A25" t="s">
        <v>174</v>
      </c>
      <c r="B25">
        <v>0.36570000000000003</v>
      </c>
      <c r="C25">
        <v>0.83350000000000002</v>
      </c>
      <c r="D25">
        <v>0.85160000000000002</v>
      </c>
      <c r="E25">
        <v>0.41099999999999998</v>
      </c>
      <c r="F25">
        <v>0.32350000000000001</v>
      </c>
      <c r="G25">
        <v>0.51160000000000005</v>
      </c>
      <c r="H25">
        <v>0.44180000000000003</v>
      </c>
      <c r="I25">
        <v>7.4499999999999997E-2</v>
      </c>
      <c r="J25">
        <v>9.3600000000000003E-2</v>
      </c>
      <c r="K25">
        <v>0.4632</v>
      </c>
      <c r="L25">
        <v>0.79730000000000001</v>
      </c>
      <c r="M25">
        <v>0.43669999999999998</v>
      </c>
      <c r="N25">
        <v>0.43020000000000003</v>
      </c>
      <c r="O25">
        <v>0.73519999999999996</v>
      </c>
      <c r="P25">
        <v>0.41589999999999999</v>
      </c>
      <c r="Q25">
        <v>0.49309999999999998</v>
      </c>
      <c r="R25">
        <v>0.2419</v>
      </c>
      <c r="S25">
        <v>0.78990000000000005</v>
      </c>
      <c r="T25">
        <v>0.2984</v>
      </c>
      <c r="U25">
        <v>0.64</v>
      </c>
      <c r="V25">
        <v>0.82279999999999998</v>
      </c>
      <c r="W25">
        <v>0.42570000000000002</v>
      </c>
      <c r="X25">
        <v>0.57140000000000002</v>
      </c>
      <c r="Y25">
        <v>0.68330000000000002</v>
      </c>
      <c r="Z25">
        <v>0.4768</v>
      </c>
      <c r="AA25">
        <v>0.87829999999999997</v>
      </c>
      <c r="AB25">
        <v>0.41160000000000002</v>
      </c>
      <c r="AC25">
        <v>1</v>
      </c>
      <c r="AD25">
        <v>0.73409999999999997</v>
      </c>
      <c r="AE25">
        <v>1</v>
      </c>
      <c r="AF25">
        <v>0.58589999999999998</v>
      </c>
      <c r="AG25">
        <v>0.26569999999999999</v>
      </c>
      <c r="AH25">
        <v>0.30259999999999998</v>
      </c>
      <c r="AI25">
        <v>0.51349999999999996</v>
      </c>
      <c r="AJ25">
        <v>0.33040000000000003</v>
      </c>
      <c r="AK25">
        <v>0.29730000000000001</v>
      </c>
      <c r="AL25">
        <v>0.1439</v>
      </c>
      <c r="AM25">
        <v>0.57840000000000003</v>
      </c>
      <c r="AN25">
        <v>0.30549999999999999</v>
      </c>
      <c r="AO25">
        <v>0.64690000000000003</v>
      </c>
      <c r="AP25">
        <v>0.51170000000000004</v>
      </c>
      <c r="AQ25">
        <v>0.17499999999999999</v>
      </c>
      <c r="AR25">
        <v>0.41020000000000001</v>
      </c>
      <c r="AS25">
        <v>0.38400000000000001</v>
      </c>
      <c r="AT25">
        <v>0.69679999999999997</v>
      </c>
      <c r="AU25">
        <v>0.66900000000000004</v>
      </c>
      <c r="AV25">
        <v>1</v>
      </c>
      <c r="AW25">
        <v>0.70189999999999997</v>
      </c>
      <c r="AX25">
        <v>0.62290000000000001</v>
      </c>
      <c r="AY25">
        <v>4.1200000000000001E-2</v>
      </c>
      <c r="AZ25">
        <v>0.8034</v>
      </c>
      <c r="BA25">
        <v>0.73829999999999996</v>
      </c>
      <c r="BB25">
        <v>0.26419999999999999</v>
      </c>
      <c r="BC25">
        <v>0.81889999999999996</v>
      </c>
      <c r="BD25">
        <v>0.33760000000000001</v>
      </c>
      <c r="BE25">
        <v>0.35730000000000001</v>
      </c>
      <c r="BF25">
        <v>0.15390000000000001</v>
      </c>
      <c r="BG25">
        <v>0.36159999999999998</v>
      </c>
      <c r="BH25">
        <v>0.1048</v>
      </c>
      <c r="BI25">
        <v>0.79</v>
      </c>
      <c r="BJ25">
        <v>0.47499999999999998</v>
      </c>
      <c r="BK25">
        <v>0.87060000000000004</v>
      </c>
      <c r="BL25">
        <v>0.79459999999999997</v>
      </c>
      <c r="BM25">
        <v>6.4600000000000005E-2</v>
      </c>
      <c r="BN25">
        <v>0.124</v>
      </c>
      <c r="BO25">
        <v>8.2699999999999996E-2</v>
      </c>
      <c r="BP25">
        <v>0.40810000000000002</v>
      </c>
      <c r="BQ25">
        <v>0.79239999999999999</v>
      </c>
      <c r="BR25">
        <v>0.1467</v>
      </c>
      <c r="BS25">
        <v>0.95099999999999996</v>
      </c>
      <c r="BT25">
        <v>0.4456</v>
      </c>
      <c r="BU25">
        <v>0</v>
      </c>
      <c r="BV25">
        <v>0.78769999999999996</v>
      </c>
      <c r="BW25">
        <v>0.76939999999999997</v>
      </c>
      <c r="BX25">
        <v>0.88629999999999998</v>
      </c>
      <c r="BY25">
        <v>0.1331</v>
      </c>
      <c r="BZ25">
        <v>8.9599999999999999E-2</v>
      </c>
      <c r="CA25">
        <v>0.35010000000000002</v>
      </c>
      <c r="CB25">
        <v>0.89410000000000001</v>
      </c>
      <c r="CC25">
        <v>0.50080000000000002</v>
      </c>
      <c r="CD25">
        <v>0.87649999999999995</v>
      </c>
      <c r="CE25">
        <v>0.6905</v>
      </c>
      <c r="CF25">
        <v>0.1174</v>
      </c>
      <c r="CG25">
        <v>0.51500000000000001</v>
      </c>
      <c r="CH25">
        <v>0.70450000000000002</v>
      </c>
      <c r="CI25">
        <v>0.57750000000000001</v>
      </c>
      <c r="CJ25">
        <v>0.90369999999999995</v>
      </c>
      <c r="CK25">
        <v>0.41120000000000001</v>
      </c>
      <c r="CL25">
        <v>6.4299999999999996E-2</v>
      </c>
      <c r="CM25">
        <v>0.8125</v>
      </c>
      <c r="CN25">
        <v>4.7800000000000002E-2</v>
      </c>
      <c r="CO25">
        <v>0.4002</v>
      </c>
      <c r="CP25">
        <v>0.63419999999999999</v>
      </c>
      <c r="CQ25">
        <v>0.50839999999999996</v>
      </c>
      <c r="CR25">
        <v>0.80200000000000005</v>
      </c>
      <c r="CS25">
        <v>0.47460000000000002</v>
      </c>
      <c r="CT25">
        <v>0.28520000000000001</v>
      </c>
      <c r="CU25">
        <v>0.58309999999999995</v>
      </c>
      <c r="CV25">
        <v>0.68230000000000002</v>
      </c>
      <c r="CW25">
        <v>0.37140000000000001</v>
      </c>
      <c r="CZ25" t="e">
        <f t="shared" ca="1" si="0"/>
        <v>#VALUE!</v>
      </c>
      <c r="DA25">
        <f t="shared" ca="1" si="1"/>
        <v>-1</v>
      </c>
      <c r="DB25">
        <f t="shared" ca="1" si="2"/>
        <v>-1</v>
      </c>
      <c r="DC25">
        <f t="shared" ca="1" si="3"/>
        <v>0.58899999999999997</v>
      </c>
      <c r="DD25">
        <f t="shared" ca="1" si="4"/>
        <v>0.32350000000000001</v>
      </c>
      <c r="DE25">
        <f t="shared" ca="1" si="5"/>
        <v>0.51160000000000005</v>
      </c>
      <c r="DF25">
        <f t="shared" ca="1" si="6"/>
        <v>0.55820000000000003</v>
      </c>
      <c r="DG25">
        <f t="shared" ca="1" si="7"/>
        <v>-1</v>
      </c>
      <c r="DH25">
        <f t="shared" ca="1" si="8"/>
        <v>-1</v>
      </c>
      <c r="DI25">
        <f t="shared" ca="1" si="9"/>
        <v>0.4632</v>
      </c>
      <c r="DJ25">
        <f t="shared" ca="1" si="10"/>
        <v>-1</v>
      </c>
      <c r="DK25">
        <f t="shared" ca="1" si="11"/>
        <v>0.43669999999999998</v>
      </c>
      <c r="DL25">
        <f t="shared" ca="1" si="12"/>
        <v>0.43020000000000003</v>
      </c>
      <c r="DM25">
        <f t="shared" ca="1" si="13"/>
        <v>0.73519999999999996</v>
      </c>
      <c r="DN25">
        <f t="shared" ca="1" si="14"/>
        <v>0.41589999999999999</v>
      </c>
      <c r="DO25">
        <f t="shared" ca="1" si="15"/>
        <v>0.50690000000000002</v>
      </c>
      <c r="DP25">
        <f t="shared" ca="1" si="16"/>
        <v>0.7581</v>
      </c>
      <c r="DQ25">
        <f t="shared" ca="1" si="17"/>
        <v>-1</v>
      </c>
      <c r="DR25">
        <f t="shared" ca="1" si="18"/>
        <v>-1</v>
      </c>
      <c r="DS25">
        <f t="shared" ca="1" si="19"/>
        <v>0.64</v>
      </c>
      <c r="DT25">
        <f t="shared" ca="1" si="20"/>
        <v>0.82279999999999998</v>
      </c>
      <c r="DU25">
        <f t="shared" ca="1" si="21"/>
        <v>0.57430000000000003</v>
      </c>
      <c r="DV25">
        <f t="shared" ca="1" si="22"/>
        <v>0.42859999999999998</v>
      </c>
      <c r="DW25">
        <f t="shared" ca="1" si="23"/>
        <v>0.68330000000000002</v>
      </c>
      <c r="DX25">
        <f t="shared" ca="1" si="24"/>
        <v>0.4768</v>
      </c>
      <c r="DY25">
        <f t="shared" ca="1" si="25"/>
        <v>-1</v>
      </c>
      <c r="DZ25">
        <f t="shared" ca="1" si="26"/>
        <v>0.41160000000000002</v>
      </c>
      <c r="EA25">
        <f t="shared" ca="1" si="27"/>
        <v>-1</v>
      </c>
      <c r="EB25">
        <f t="shared" ca="1" si="28"/>
        <v>-1</v>
      </c>
      <c r="EC25">
        <f t="shared" ca="1" si="29"/>
        <v>1</v>
      </c>
      <c r="ED25">
        <f t="shared" ca="1" si="30"/>
        <v>0.58589999999999998</v>
      </c>
      <c r="EE25">
        <f t="shared" ca="1" si="31"/>
        <v>0.26569999999999999</v>
      </c>
      <c r="EF25">
        <f t="shared" ca="1" si="32"/>
        <v>0.69740000000000002</v>
      </c>
      <c r="EG25">
        <f t="shared" ca="1" si="33"/>
        <v>0.48650000000000004</v>
      </c>
      <c r="EH25">
        <f t="shared" ca="1" si="34"/>
        <v>0.66959999999999997</v>
      </c>
      <c r="EI25">
        <f t="shared" ca="1" si="35"/>
        <v>0.70269999999999999</v>
      </c>
      <c r="EJ25">
        <f t="shared" ca="1" si="36"/>
        <v>-1</v>
      </c>
      <c r="EK25">
        <f t="shared" ca="1" si="37"/>
        <v>0.42159999999999997</v>
      </c>
      <c r="EL25">
        <f t="shared" ca="1" si="38"/>
        <v>0.69450000000000001</v>
      </c>
      <c r="EM25">
        <f t="shared" ca="1" si="39"/>
        <v>0.64690000000000003</v>
      </c>
      <c r="EN25">
        <f t="shared" ca="1" si="40"/>
        <v>0.48829999999999996</v>
      </c>
      <c r="EO25">
        <f t="shared" ca="1" si="41"/>
        <v>-1</v>
      </c>
      <c r="EP25">
        <f t="shared" ca="1" si="42"/>
        <v>0.58979999999999999</v>
      </c>
      <c r="EQ25">
        <f t="shared" ca="1" si="43"/>
        <v>0.61599999999999999</v>
      </c>
      <c r="ER25">
        <f t="shared" ca="1" si="44"/>
        <v>-1</v>
      </c>
      <c r="ES25">
        <f t="shared" ca="1" si="45"/>
        <v>0.66900000000000004</v>
      </c>
      <c r="ET25">
        <f t="shared" ca="1" si="46"/>
        <v>-1</v>
      </c>
      <c r="EU25">
        <f t="shared" ca="1" si="47"/>
        <v>-1</v>
      </c>
      <c r="EV25">
        <f t="shared" ca="1" si="48"/>
        <v>0.62290000000000001</v>
      </c>
      <c r="EW25">
        <f t="shared" ca="1" si="49"/>
        <v>-1</v>
      </c>
      <c r="EX25">
        <f t="shared" ca="1" si="50"/>
        <v>-1</v>
      </c>
      <c r="EY25">
        <f t="shared" ca="1" si="51"/>
        <v>-1</v>
      </c>
      <c r="EZ25">
        <f t="shared" ca="1" si="52"/>
        <v>-1</v>
      </c>
      <c r="FA25">
        <f t="shared" ca="1" si="53"/>
        <v>-1</v>
      </c>
      <c r="FB25">
        <f t="shared" ca="1" si="54"/>
        <v>0.33760000000000001</v>
      </c>
      <c r="FC25">
        <f t="shared" ca="1" si="55"/>
        <v>0.64270000000000005</v>
      </c>
      <c r="FD25">
        <f t="shared" ca="1" si="56"/>
        <v>-1</v>
      </c>
      <c r="FE25">
        <f t="shared" ca="1" si="57"/>
        <v>0.36159999999999998</v>
      </c>
      <c r="FF25">
        <f t="shared" ca="1" si="58"/>
        <v>-1</v>
      </c>
      <c r="FG25">
        <f t="shared" ca="1" si="59"/>
        <v>-1</v>
      </c>
      <c r="FH25">
        <f t="shared" ca="1" si="60"/>
        <v>0.47499999999999998</v>
      </c>
      <c r="FI25">
        <f t="shared" ca="1" si="61"/>
        <v>-1</v>
      </c>
      <c r="FJ25">
        <f t="shared" ca="1" si="62"/>
        <v>0.20540000000000003</v>
      </c>
      <c r="FK25">
        <f t="shared" ca="1" si="63"/>
        <v>-1</v>
      </c>
      <c r="FL25">
        <f t="shared" ca="1" si="64"/>
        <v>-1</v>
      </c>
      <c r="FM25">
        <f t="shared" ca="1" si="65"/>
        <v>-1</v>
      </c>
      <c r="FN25">
        <f t="shared" ca="1" si="66"/>
        <v>0.40810000000000002</v>
      </c>
      <c r="FO25">
        <f t="shared" ca="1" si="67"/>
        <v>-1</v>
      </c>
      <c r="FP25">
        <f t="shared" ca="1" si="68"/>
        <v>-1</v>
      </c>
      <c r="FQ25">
        <f t="shared" ca="1" si="69"/>
        <v>-1</v>
      </c>
      <c r="FR25">
        <f t="shared" ca="1" si="70"/>
        <v>0.4456</v>
      </c>
      <c r="FS25">
        <f t="shared" ca="1" si="71"/>
        <v>1</v>
      </c>
      <c r="FT25">
        <f t="shared" ca="1" si="72"/>
        <v>0.78769999999999996</v>
      </c>
      <c r="FU25">
        <f t="shared" ca="1" si="73"/>
        <v>0.23060000000000003</v>
      </c>
      <c r="FV25">
        <f t="shared" ca="1" si="74"/>
        <v>-1</v>
      </c>
      <c r="FW25">
        <f t="shared" ca="1" si="75"/>
        <v>-1</v>
      </c>
      <c r="FX25">
        <f t="shared" ca="1" si="76"/>
        <v>-1</v>
      </c>
      <c r="FY25">
        <f t="shared" ca="1" si="77"/>
        <v>0.64989999999999992</v>
      </c>
      <c r="FZ25">
        <f t="shared" ca="1" si="78"/>
        <v>0.89410000000000001</v>
      </c>
      <c r="GA25">
        <f t="shared" ca="1" si="79"/>
        <v>0.49919999999999998</v>
      </c>
      <c r="GB25">
        <f t="shared" ca="1" si="80"/>
        <v>-1</v>
      </c>
      <c r="GC25">
        <f t="shared" ca="1" si="81"/>
        <v>0.3095</v>
      </c>
      <c r="GD25">
        <f t="shared" ca="1" si="82"/>
        <v>-1</v>
      </c>
      <c r="GE25">
        <f t="shared" ca="1" si="83"/>
        <v>0.48499999999999999</v>
      </c>
      <c r="GF25">
        <f t="shared" ca="1" si="84"/>
        <v>0.70450000000000002</v>
      </c>
      <c r="GG25">
        <f t="shared" ca="1" si="85"/>
        <v>0.57750000000000001</v>
      </c>
      <c r="GH25">
        <f t="shared" ca="1" si="86"/>
        <v>-1</v>
      </c>
      <c r="GI25">
        <f t="shared" ca="1" si="87"/>
        <v>0.41120000000000001</v>
      </c>
      <c r="GJ25">
        <f t="shared" ca="1" si="88"/>
        <v>-1</v>
      </c>
      <c r="GK25">
        <f t="shared" ca="1" si="89"/>
        <v>0.8125</v>
      </c>
      <c r="GL25">
        <f t="shared" ca="1" si="90"/>
        <v>-1</v>
      </c>
      <c r="GM25">
        <f t="shared" ca="1" si="91"/>
        <v>0.4002</v>
      </c>
      <c r="GN25">
        <f t="shared" ca="1" si="92"/>
        <v>-1</v>
      </c>
      <c r="GO25">
        <f t="shared" ca="1" si="93"/>
        <v>0.50839999999999996</v>
      </c>
      <c r="GP25">
        <f t="shared" ca="1" si="94"/>
        <v>-1</v>
      </c>
      <c r="GQ25">
        <f t="shared" ca="1" si="95"/>
        <v>0.52539999999999998</v>
      </c>
      <c r="GR25">
        <f t="shared" ca="1" si="96"/>
        <v>0.71479999999999999</v>
      </c>
      <c r="GS25">
        <f t="shared" ca="1" si="97"/>
        <v>0.41690000000000005</v>
      </c>
      <c r="GT25">
        <f t="shared" ca="1" si="98"/>
        <v>0.31769999999999998</v>
      </c>
      <c r="GU25">
        <f t="shared" ca="1" si="99"/>
        <v>0.62860000000000005</v>
      </c>
      <c r="GV25">
        <f t="shared" ca="1" si="100"/>
        <v>0.55376949152542376</v>
      </c>
      <c r="GW25">
        <f t="shared" ca="1" si="101"/>
        <v>59</v>
      </c>
      <c r="GX25">
        <f t="shared" ca="1" si="102"/>
        <v>0.60492467554678797</v>
      </c>
      <c r="GY25" t="e">
        <f t="array" aca="1" ref="GY25" ca="1">_xlfn.STDEV.S(IF(CZ25:GU25&lt;&gt;-1,CZ25:GU25))</f>
        <v>#VALUE!</v>
      </c>
      <c r="GZ25" t="e">
        <f t="array" aca="1" ref="GZ25" ca="1">_xlfn.VAR.S(IF(CZ25:GU25&lt;&gt;-1,CZ25:GU25))</f>
        <v>#VALUE!</v>
      </c>
    </row>
    <row r="26" spans="1:208" x14ac:dyDescent="0.25">
      <c r="A26" t="s">
        <v>136</v>
      </c>
      <c r="B26">
        <v>0.38629999999999998</v>
      </c>
      <c r="C26">
        <v>0.90239999999999998</v>
      </c>
      <c r="D26">
        <v>0.88880000000000003</v>
      </c>
      <c r="E26">
        <v>0.57720000000000005</v>
      </c>
      <c r="F26">
        <v>0.36930000000000002</v>
      </c>
      <c r="G26">
        <v>0.43369999999999997</v>
      </c>
      <c r="H26">
        <v>0.58169999999999999</v>
      </c>
      <c r="I26">
        <v>6.9400000000000003E-2</v>
      </c>
      <c r="J26">
        <v>0.1108</v>
      </c>
      <c r="K26">
        <v>0.50560000000000005</v>
      </c>
      <c r="L26">
        <v>0.91469999999999996</v>
      </c>
      <c r="M26">
        <v>0.39500000000000002</v>
      </c>
      <c r="N26">
        <v>0.54159999999999997</v>
      </c>
      <c r="O26">
        <v>0.77939999999999998</v>
      </c>
      <c r="P26">
        <v>0.50480000000000003</v>
      </c>
      <c r="Q26">
        <v>0.54949999999999999</v>
      </c>
      <c r="R26">
        <v>0.19089999999999999</v>
      </c>
      <c r="S26">
        <v>0.86970000000000003</v>
      </c>
      <c r="T26">
        <v>0.35880000000000001</v>
      </c>
      <c r="U26">
        <v>0.57230000000000003</v>
      </c>
      <c r="V26">
        <v>0.87270000000000003</v>
      </c>
      <c r="W26">
        <v>0.4551</v>
      </c>
      <c r="X26">
        <v>0.59109999999999996</v>
      </c>
      <c r="Y26">
        <v>0.59760000000000002</v>
      </c>
      <c r="Z26">
        <v>0.47199999999999998</v>
      </c>
      <c r="AA26">
        <v>0.91169999999999995</v>
      </c>
      <c r="AB26">
        <v>0.41420000000000001</v>
      </c>
      <c r="AC26">
        <v>0.95009999999999994</v>
      </c>
      <c r="AD26">
        <v>0.90980000000000005</v>
      </c>
      <c r="AE26">
        <v>0.65269999999999995</v>
      </c>
      <c r="AF26">
        <v>0.58609999999999995</v>
      </c>
      <c r="AG26">
        <v>0.35470000000000002</v>
      </c>
      <c r="AH26">
        <v>0.4476</v>
      </c>
      <c r="AI26">
        <v>0.69320000000000004</v>
      </c>
      <c r="AJ26">
        <v>0.30869999999999997</v>
      </c>
      <c r="AK26">
        <v>0.25490000000000002</v>
      </c>
      <c r="AL26">
        <v>0.1075</v>
      </c>
      <c r="AM26">
        <v>0.55889999999999995</v>
      </c>
      <c r="AN26">
        <v>0</v>
      </c>
      <c r="AO26">
        <v>0.26319999999999999</v>
      </c>
      <c r="AP26">
        <v>0.50409999999999999</v>
      </c>
      <c r="AQ26">
        <v>7.2900000000000006E-2</v>
      </c>
      <c r="AR26">
        <v>0.47549999999999998</v>
      </c>
      <c r="AS26">
        <v>0.40920000000000001</v>
      </c>
      <c r="AT26">
        <v>0.86980000000000002</v>
      </c>
      <c r="AU26">
        <v>0.76900000000000002</v>
      </c>
      <c r="AV26">
        <v>0.96009999999999995</v>
      </c>
      <c r="AW26">
        <v>0.85550000000000004</v>
      </c>
      <c r="AX26">
        <v>0.3674</v>
      </c>
      <c r="AY26">
        <v>0</v>
      </c>
      <c r="AZ26">
        <v>0.91520000000000001</v>
      </c>
      <c r="BA26">
        <v>0.94610000000000005</v>
      </c>
      <c r="BB26">
        <v>0.16589999999999999</v>
      </c>
      <c r="BC26">
        <v>0.92369999999999997</v>
      </c>
      <c r="BD26">
        <v>0.3644</v>
      </c>
      <c r="BE26">
        <v>0.4556</v>
      </c>
      <c r="BF26">
        <v>9.7699999999999995E-2</v>
      </c>
      <c r="BG26">
        <v>0.39729999999999999</v>
      </c>
      <c r="BH26">
        <v>8.2600000000000007E-2</v>
      </c>
      <c r="BI26">
        <v>0.91510000000000002</v>
      </c>
      <c r="BJ26">
        <v>0.51859999999999995</v>
      </c>
      <c r="BK26">
        <v>0.93989999999999996</v>
      </c>
      <c r="BL26">
        <v>0.9224</v>
      </c>
      <c r="BM26">
        <v>5.1900000000000002E-2</v>
      </c>
      <c r="BN26">
        <v>8.5900000000000004E-2</v>
      </c>
      <c r="BO26">
        <v>7.5700000000000003E-2</v>
      </c>
      <c r="BP26">
        <v>0.4829</v>
      </c>
      <c r="BQ26">
        <v>0.91339999999999999</v>
      </c>
      <c r="BR26">
        <v>5.3900000000000003E-2</v>
      </c>
      <c r="BS26">
        <v>0.97570000000000001</v>
      </c>
      <c r="BT26">
        <v>0.50649999999999995</v>
      </c>
      <c r="BU26">
        <v>0.32019999999999998</v>
      </c>
      <c r="BV26">
        <v>0.85140000000000005</v>
      </c>
      <c r="BW26">
        <v>0.89710000000000001</v>
      </c>
      <c r="BX26">
        <v>0.91810000000000003</v>
      </c>
      <c r="BY26">
        <v>6.0600000000000001E-2</v>
      </c>
      <c r="BZ26">
        <v>0.1067</v>
      </c>
      <c r="CA26">
        <v>0.28399999999999997</v>
      </c>
      <c r="CB26">
        <v>0.76129999999999998</v>
      </c>
      <c r="CC26">
        <v>0.66100000000000003</v>
      </c>
      <c r="CD26">
        <v>0.87880000000000003</v>
      </c>
      <c r="CE26">
        <v>0.81159999999999999</v>
      </c>
      <c r="CF26">
        <v>0</v>
      </c>
      <c r="CG26">
        <v>0.5242</v>
      </c>
      <c r="CH26">
        <v>0.72870000000000001</v>
      </c>
      <c r="CI26">
        <v>0.54890000000000005</v>
      </c>
      <c r="CJ26">
        <v>0.96619999999999995</v>
      </c>
      <c r="CK26">
        <v>0.4627</v>
      </c>
      <c r="CL26">
        <v>5.4899999999999997E-2</v>
      </c>
      <c r="CM26">
        <v>0.87870000000000004</v>
      </c>
      <c r="CN26">
        <v>2.9899999999999999E-2</v>
      </c>
      <c r="CO26">
        <v>0.42920000000000003</v>
      </c>
      <c r="CP26">
        <v>0.87270000000000003</v>
      </c>
      <c r="CQ26">
        <v>0.50990000000000002</v>
      </c>
      <c r="CR26">
        <v>0.93530000000000002</v>
      </c>
      <c r="CS26">
        <v>0.6099</v>
      </c>
      <c r="CT26">
        <v>0</v>
      </c>
      <c r="CU26">
        <v>0.63349999999999995</v>
      </c>
      <c r="CV26">
        <v>0.76039999999999996</v>
      </c>
      <c r="CW26">
        <v>0.3775</v>
      </c>
      <c r="CZ26" t="e">
        <f t="shared" ca="1" si="0"/>
        <v>#VALUE!</v>
      </c>
      <c r="DA26">
        <f t="shared" ca="1" si="1"/>
        <v>-1</v>
      </c>
      <c r="DB26">
        <f t="shared" ca="1" si="2"/>
        <v>-1</v>
      </c>
      <c r="DC26">
        <f t="shared" ca="1" si="3"/>
        <v>0.42279999999999995</v>
      </c>
      <c r="DD26">
        <f t="shared" ca="1" si="4"/>
        <v>0.36930000000000002</v>
      </c>
      <c r="DE26">
        <f t="shared" ca="1" si="5"/>
        <v>0.43369999999999997</v>
      </c>
      <c r="DF26">
        <f t="shared" ca="1" si="6"/>
        <v>0.41830000000000001</v>
      </c>
      <c r="DG26">
        <f t="shared" ca="1" si="7"/>
        <v>-1</v>
      </c>
      <c r="DH26">
        <f t="shared" ca="1" si="8"/>
        <v>-1</v>
      </c>
      <c r="DI26">
        <f t="shared" ca="1" si="9"/>
        <v>0.50560000000000005</v>
      </c>
      <c r="DJ26">
        <f t="shared" ca="1" si="10"/>
        <v>-1</v>
      </c>
      <c r="DK26">
        <f t="shared" ca="1" si="11"/>
        <v>0.39500000000000002</v>
      </c>
      <c r="DL26">
        <f t="shared" ca="1" si="12"/>
        <v>0.54159999999999997</v>
      </c>
      <c r="DM26">
        <f t="shared" ca="1" si="13"/>
        <v>0.77939999999999998</v>
      </c>
      <c r="DN26">
        <f t="shared" ca="1" si="14"/>
        <v>0.50480000000000003</v>
      </c>
      <c r="DO26">
        <f t="shared" ca="1" si="15"/>
        <v>0.45050000000000001</v>
      </c>
      <c r="DP26">
        <f t="shared" ca="1" si="16"/>
        <v>0.80910000000000004</v>
      </c>
      <c r="DQ26">
        <f t="shared" ca="1" si="17"/>
        <v>-1</v>
      </c>
      <c r="DR26">
        <f t="shared" ca="1" si="18"/>
        <v>-1</v>
      </c>
      <c r="DS26">
        <f t="shared" ca="1" si="19"/>
        <v>0.57230000000000003</v>
      </c>
      <c r="DT26">
        <f t="shared" ca="1" si="20"/>
        <v>0.87270000000000003</v>
      </c>
      <c r="DU26">
        <f t="shared" ca="1" si="21"/>
        <v>0.54489999999999994</v>
      </c>
      <c r="DV26">
        <f t="shared" ca="1" si="22"/>
        <v>0.40890000000000004</v>
      </c>
      <c r="DW26">
        <f t="shared" ca="1" si="23"/>
        <v>0.59760000000000002</v>
      </c>
      <c r="DX26">
        <f t="shared" ca="1" si="24"/>
        <v>0.47199999999999998</v>
      </c>
      <c r="DY26">
        <f t="shared" ca="1" si="25"/>
        <v>-1</v>
      </c>
      <c r="DZ26">
        <f t="shared" ca="1" si="26"/>
        <v>0.41420000000000001</v>
      </c>
      <c r="EA26">
        <f t="shared" ca="1" si="27"/>
        <v>-1</v>
      </c>
      <c r="EB26">
        <f t="shared" ca="1" si="28"/>
        <v>-1</v>
      </c>
      <c r="EC26">
        <f t="shared" ca="1" si="29"/>
        <v>0.65269999999999995</v>
      </c>
      <c r="ED26">
        <f t="shared" ca="1" si="30"/>
        <v>0.58609999999999995</v>
      </c>
      <c r="EE26">
        <f t="shared" ca="1" si="31"/>
        <v>0.35470000000000002</v>
      </c>
      <c r="EF26">
        <f t="shared" ca="1" si="32"/>
        <v>0.5524</v>
      </c>
      <c r="EG26">
        <f t="shared" ca="1" si="33"/>
        <v>0.30679999999999996</v>
      </c>
      <c r="EH26">
        <f t="shared" ca="1" si="34"/>
        <v>0.69130000000000003</v>
      </c>
      <c r="EI26">
        <f t="shared" ca="1" si="35"/>
        <v>0.74509999999999998</v>
      </c>
      <c r="EJ26">
        <f t="shared" ca="1" si="36"/>
        <v>-1</v>
      </c>
      <c r="EK26">
        <f t="shared" ca="1" si="37"/>
        <v>0.44110000000000005</v>
      </c>
      <c r="EL26">
        <f t="shared" ca="1" si="38"/>
        <v>1</v>
      </c>
      <c r="EM26">
        <f t="shared" ca="1" si="39"/>
        <v>0.26319999999999999</v>
      </c>
      <c r="EN26">
        <f t="shared" ca="1" si="40"/>
        <v>0.49590000000000001</v>
      </c>
      <c r="EO26">
        <f t="shared" ca="1" si="41"/>
        <v>-1</v>
      </c>
      <c r="EP26">
        <f t="shared" ca="1" si="42"/>
        <v>0.52449999999999997</v>
      </c>
      <c r="EQ26">
        <f t="shared" ca="1" si="43"/>
        <v>0.59079999999999999</v>
      </c>
      <c r="ER26">
        <f t="shared" ca="1" si="44"/>
        <v>-1</v>
      </c>
      <c r="ES26">
        <f t="shared" ca="1" si="45"/>
        <v>0.76900000000000002</v>
      </c>
      <c r="ET26">
        <f t="shared" ca="1" si="46"/>
        <v>-1</v>
      </c>
      <c r="EU26">
        <f t="shared" ca="1" si="47"/>
        <v>-1</v>
      </c>
      <c r="EV26">
        <f t="shared" ca="1" si="48"/>
        <v>0.3674</v>
      </c>
      <c r="EW26">
        <f t="shared" ca="1" si="49"/>
        <v>-1</v>
      </c>
      <c r="EX26">
        <f t="shared" ca="1" si="50"/>
        <v>-1</v>
      </c>
      <c r="EY26">
        <f t="shared" ca="1" si="51"/>
        <v>-1</v>
      </c>
      <c r="EZ26">
        <f t="shared" ca="1" si="52"/>
        <v>-1</v>
      </c>
      <c r="FA26">
        <f t="shared" ca="1" si="53"/>
        <v>-1</v>
      </c>
      <c r="FB26">
        <f t="shared" ca="1" si="54"/>
        <v>0.3644</v>
      </c>
      <c r="FC26">
        <f t="shared" ca="1" si="55"/>
        <v>0.5444</v>
      </c>
      <c r="FD26">
        <f t="shared" ca="1" si="56"/>
        <v>-1</v>
      </c>
      <c r="FE26">
        <f t="shared" ca="1" si="57"/>
        <v>0.39729999999999999</v>
      </c>
      <c r="FF26">
        <f t="shared" ca="1" si="58"/>
        <v>-1</v>
      </c>
      <c r="FG26">
        <f t="shared" ca="1" si="59"/>
        <v>-1</v>
      </c>
      <c r="FH26">
        <f t="shared" ca="1" si="60"/>
        <v>0.51859999999999995</v>
      </c>
      <c r="FI26">
        <f t="shared" ca="1" si="61"/>
        <v>-1</v>
      </c>
      <c r="FJ26">
        <f t="shared" ca="1" si="62"/>
        <v>7.7600000000000002E-2</v>
      </c>
      <c r="FK26">
        <f t="shared" ca="1" si="63"/>
        <v>-1</v>
      </c>
      <c r="FL26">
        <f t="shared" ca="1" si="64"/>
        <v>-1</v>
      </c>
      <c r="FM26">
        <f t="shared" ca="1" si="65"/>
        <v>-1</v>
      </c>
      <c r="FN26">
        <f t="shared" ca="1" si="66"/>
        <v>0.4829</v>
      </c>
      <c r="FO26">
        <f t="shared" ca="1" si="67"/>
        <v>-1</v>
      </c>
      <c r="FP26">
        <f t="shared" ca="1" si="68"/>
        <v>-1</v>
      </c>
      <c r="FQ26">
        <f t="shared" ca="1" si="69"/>
        <v>-1</v>
      </c>
      <c r="FR26">
        <f t="shared" ca="1" si="70"/>
        <v>0.50649999999999995</v>
      </c>
      <c r="FS26">
        <f t="shared" ca="1" si="71"/>
        <v>0.67979999999999996</v>
      </c>
      <c r="FT26">
        <f t="shared" ca="1" si="72"/>
        <v>0.85140000000000005</v>
      </c>
      <c r="FU26">
        <f t="shared" ca="1" si="73"/>
        <v>0.10289999999999999</v>
      </c>
      <c r="FV26">
        <f t="shared" ca="1" si="74"/>
        <v>-1</v>
      </c>
      <c r="FW26">
        <f t="shared" ca="1" si="75"/>
        <v>-1</v>
      </c>
      <c r="FX26">
        <f t="shared" ca="1" si="76"/>
        <v>-1</v>
      </c>
      <c r="FY26">
        <f t="shared" ca="1" si="77"/>
        <v>0.71599999999999997</v>
      </c>
      <c r="FZ26">
        <f t="shared" ca="1" si="78"/>
        <v>0.76129999999999998</v>
      </c>
      <c r="GA26">
        <f t="shared" ca="1" si="79"/>
        <v>0.33899999999999997</v>
      </c>
      <c r="GB26">
        <f t="shared" ca="1" si="80"/>
        <v>-1</v>
      </c>
      <c r="GC26">
        <f t="shared" ca="1" si="81"/>
        <v>0.18840000000000001</v>
      </c>
      <c r="GD26">
        <f t="shared" ca="1" si="82"/>
        <v>-1</v>
      </c>
      <c r="GE26">
        <f t="shared" ca="1" si="83"/>
        <v>0.4758</v>
      </c>
      <c r="GF26">
        <f t="shared" ca="1" si="84"/>
        <v>0.72870000000000001</v>
      </c>
      <c r="GG26">
        <f t="shared" ca="1" si="85"/>
        <v>0.54890000000000005</v>
      </c>
      <c r="GH26">
        <f t="shared" ca="1" si="86"/>
        <v>-1</v>
      </c>
      <c r="GI26">
        <f t="shared" ca="1" si="87"/>
        <v>0.4627</v>
      </c>
      <c r="GJ26">
        <f t="shared" ca="1" si="88"/>
        <v>-1</v>
      </c>
      <c r="GK26">
        <f t="shared" ca="1" si="89"/>
        <v>0.87870000000000004</v>
      </c>
      <c r="GL26">
        <f t="shared" ca="1" si="90"/>
        <v>-1</v>
      </c>
      <c r="GM26">
        <f t="shared" ca="1" si="91"/>
        <v>0.42920000000000003</v>
      </c>
      <c r="GN26">
        <f t="shared" ca="1" si="92"/>
        <v>-1</v>
      </c>
      <c r="GO26">
        <f t="shared" ca="1" si="93"/>
        <v>0.50990000000000002</v>
      </c>
      <c r="GP26">
        <f t="shared" ca="1" si="94"/>
        <v>-1</v>
      </c>
      <c r="GQ26">
        <f t="shared" ca="1" si="95"/>
        <v>0.3901</v>
      </c>
      <c r="GR26">
        <f t="shared" ca="1" si="96"/>
        <v>1</v>
      </c>
      <c r="GS26">
        <f t="shared" ca="1" si="97"/>
        <v>0.36650000000000005</v>
      </c>
      <c r="GT26">
        <f t="shared" ca="1" si="98"/>
        <v>0.23960000000000004</v>
      </c>
      <c r="GU26">
        <f t="shared" ca="1" si="99"/>
        <v>0.62250000000000005</v>
      </c>
      <c r="GV26">
        <f t="shared" ca="1" si="100"/>
        <v>0.52604745762711869</v>
      </c>
      <c r="GW26">
        <f t="shared" ca="1" si="101"/>
        <v>59</v>
      </c>
      <c r="GX26">
        <f t="shared" ca="1" si="102"/>
        <v>0.57173898132870471</v>
      </c>
      <c r="GY26" t="e">
        <f t="array" aca="1" ref="GY26" ca="1">_xlfn.STDEV.S(IF(CZ26:GU26&lt;&gt;-1,CZ26:GU26))</f>
        <v>#VALUE!</v>
      </c>
      <c r="GZ26" t="e">
        <f t="array" aca="1" ref="GZ26" ca="1">_xlfn.VAR.S(IF(CZ26:GU26&lt;&gt;-1,CZ26:GU26))</f>
        <v>#VALUE!</v>
      </c>
    </row>
    <row r="27" spans="1:208" x14ac:dyDescent="0.25">
      <c r="A27" t="s">
        <v>140</v>
      </c>
      <c r="B27">
        <v>0.46179999999999999</v>
      </c>
      <c r="C27">
        <v>0.9012</v>
      </c>
      <c r="D27">
        <v>0.96740000000000004</v>
      </c>
      <c r="E27">
        <v>0.5655</v>
      </c>
      <c r="F27">
        <v>0.35239999999999999</v>
      </c>
      <c r="G27">
        <v>0.66259999999999997</v>
      </c>
      <c r="H27">
        <v>0.62809999999999999</v>
      </c>
      <c r="I27">
        <v>9.8100000000000007E-2</v>
      </c>
      <c r="J27">
        <v>0.10299999999999999</v>
      </c>
      <c r="K27">
        <v>0.54649999999999999</v>
      </c>
      <c r="L27">
        <v>0.96819999999999995</v>
      </c>
      <c r="M27">
        <v>0.33040000000000003</v>
      </c>
      <c r="N27">
        <v>0.45839999999999997</v>
      </c>
      <c r="O27">
        <v>0.86670000000000003</v>
      </c>
      <c r="P27">
        <v>0.17610000000000001</v>
      </c>
      <c r="Q27">
        <v>0.39169999999999999</v>
      </c>
      <c r="R27">
        <v>0.14180000000000001</v>
      </c>
      <c r="S27">
        <v>0.90149999999999997</v>
      </c>
      <c r="T27">
        <v>0.1605</v>
      </c>
      <c r="U27">
        <v>0.72940000000000005</v>
      </c>
      <c r="V27">
        <v>0.88249999999999995</v>
      </c>
      <c r="W27">
        <v>0.26019999999999999</v>
      </c>
      <c r="X27">
        <v>0.72619999999999996</v>
      </c>
      <c r="Y27">
        <v>0.42799999999999999</v>
      </c>
      <c r="Z27">
        <v>0.72940000000000005</v>
      </c>
      <c r="AA27">
        <v>0.91569999999999996</v>
      </c>
      <c r="AB27">
        <v>0.1235</v>
      </c>
      <c r="AC27">
        <v>0.94089999999999996</v>
      </c>
      <c r="AD27">
        <v>0.88039999999999996</v>
      </c>
      <c r="AE27">
        <v>0.503</v>
      </c>
      <c r="AF27">
        <v>0.41620000000000001</v>
      </c>
      <c r="AG27">
        <v>0.43990000000000001</v>
      </c>
      <c r="AH27">
        <v>0.47339999999999999</v>
      </c>
      <c r="AI27">
        <v>0.52610000000000001</v>
      </c>
      <c r="AJ27">
        <v>0</v>
      </c>
      <c r="AK27">
        <v>0</v>
      </c>
      <c r="AL27">
        <v>0.1129</v>
      </c>
      <c r="AM27">
        <v>0.89380000000000004</v>
      </c>
      <c r="AN27">
        <v>0.22339999999999999</v>
      </c>
      <c r="AO27">
        <v>0.16089999999999999</v>
      </c>
      <c r="AP27">
        <v>0.59489999999999998</v>
      </c>
      <c r="AQ27">
        <v>0.10059999999999999</v>
      </c>
      <c r="AR27">
        <v>0.58950000000000002</v>
      </c>
      <c r="AS27">
        <v>0.42530000000000001</v>
      </c>
      <c r="AT27">
        <v>0.86419999999999997</v>
      </c>
      <c r="AU27">
        <v>0.42830000000000001</v>
      </c>
      <c r="AV27">
        <v>0.93479999999999996</v>
      </c>
      <c r="AW27">
        <v>0.93010000000000004</v>
      </c>
      <c r="AX27">
        <v>0.65600000000000003</v>
      </c>
      <c r="AY27">
        <v>1.6299999999999999E-2</v>
      </c>
      <c r="AZ27">
        <v>0.9607</v>
      </c>
      <c r="BA27">
        <v>0.92520000000000002</v>
      </c>
      <c r="BB27">
        <v>2.5499999999999998E-2</v>
      </c>
      <c r="BC27">
        <v>0.93259999999999998</v>
      </c>
      <c r="BD27">
        <v>0.5665</v>
      </c>
      <c r="BE27">
        <v>0.83440000000000003</v>
      </c>
      <c r="BF27">
        <v>0.1164</v>
      </c>
      <c r="BG27">
        <v>0.48749999999999999</v>
      </c>
      <c r="BH27">
        <v>4.0899999999999999E-2</v>
      </c>
      <c r="BI27">
        <v>0.89729999999999999</v>
      </c>
      <c r="BJ27">
        <v>6.5000000000000002E-2</v>
      </c>
      <c r="BK27">
        <v>0.89300000000000002</v>
      </c>
      <c r="BL27">
        <v>0.93740000000000001</v>
      </c>
      <c r="BM27">
        <v>7.9699999999999993E-2</v>
      </c>
      <c r="BN27">
        <v>8.3599999999999994E-2</v>
      </c>
      <c r="BO27">
        <v>7.6300000000000007E-2</v>
      </c>
      <c r="BP27">
        <v>0.18529999999999999</v>
      </c>
      <c r="BQ27">
        <v>0.89380000000000004</v>
      </c>
      <c r="BR27">
        <v>0</v>
      </c>
      <c r="BS27">
        <v>0.99150000000000005</v>
      </c>
      <c r="BT27">
        <v>0.16270000000000001</v>
      </c>
      <c r="BU27">
        <v>0.53469999999999995</v>
      </c>
      <c r="BV27">
        <v>0.91139999999999999</v>
      </c>
      <c r="BW27">
        <v>0.93240000000000001</v>
      </c>
      <c r="BX27">
        <v>0.94240000000000002</v>
      </c>
      <c r="BY27">
        <v>8.4199999999999997E-2</v>
      </c>
      <c r="BZ27">
        <v>3.9199999999999999E-2</v>
      </c>
      <c r="CA27">
        <v>0.39850000000000002</v>
      </c>
      <c r="CB27">
        <v>0.76629999999999998</v>
      </c>
      <c r="CC27">
        <v>0.55279999999999996</v>
      </c>
      <c r="CD27">
        <v>0.96530000000000005</v>
      </c>
      <c r="CE27">
        <v>0.70489999999999997</v>
      </c>
      <c r="CF27">
        <v>2.2100000000000002E-2</v>
      </c>
      <c r="CG27">
        <v>0.55530000000000002</v>
      </c>
      <c r="CH27">
        <v>0.48309999999999997</v>
      </c>
      <c r="CI27">
        <v>0.25290000000000001</v>
      </c>
      <c r="CJ27">
        <v>0.99039999999999995</v>
      </c>
      <c r="CK27">
        <v>0.57579999999999998</v>
      </c>
      <c r="CL27">
        <v>1.9099999999999999E-2</v>
      </c>
      <c r="CM27">
        <v>0.91410000000000002</v>
      </c>
      <c r="CN27">
        <v>0</v>
      </c>
      <c r="CO27">
        <v>0.41010000000000002</v>
      </c>
      <c r="CP27">
        <v>0.98129999999999995</v>
      </c>
      <c r="CQ27">
        <v>0.16600000000000001</v>
      </c>
      <c r="CR27">
        <v>0.90680000000000005</v>
      </c>
      <c r="CS27">
        <v>0.4506</v>
      </c>
      <c r="CT27">
        <v>0.25640000000000002</v>
      </c>
      <c r="CU27">
        <v>0.60229999999999995</v>
      </c>
      <c r="CV27">
        <v>0.66279999999999994</v>
      </c>
      <c r="CW27">
        <v>0.4602</v>
      </c>
      <c r="CZ27" t="e">
        <f t="shared" ca="1" si="0"/>
        <v>#VALUE!</v>
      </c>
      <c r="DA27">
        <f t="shared" ca="1" si="1"/>
        <v>-1</v>
      </c>
      <c r="DB27">
        <f t="shared" ca="1" si="2"/>
        <v>-1</v>
      </c>
      <c r="DC27">
        <f t="shared" ca="1" si="3"/>
        <v>0.4345</v>
      </c>
      <c r="DD27">
        <f t="shared" ca="1" si="4"/>
        <v>0.35239999999999999</v>
      </c>
      <c r="DE27">
        <f t="shared" ca="1" si="5"/>
        <v>0.66259999999999997</v>
      </c>
      <c r="DF27">
        <f t="shared" ca="1" si="6"/>
        <v>0.37190000000000001</v>
      </c>
      <c r="DG27">
        <f t="shared" ca="1" si="7"/>
        <v>-1</v>
      </c>
      <c r="DH27">
        <f t="shared" ca="1" si="8"/>
        <v>-1</v>
      </c>
      <c r="DI27">
        <f t="shared" ca="1" si="9"/>
        <v>0.54649999999999999</v>
      </c>
      <c r="DJ27">
        <f t="shared" ca="1" si="10"/>
        <v>-1</v>
      </c>
      <c r="DK27">
        <f t="shared" ca="1" si="11"/>
        <v>0.33040000000000003</v>
      </c>
      <c r="DL27">
        <f t="shared" ca="1" si="12"/>
        <v>0.45839999999999997</v>
      </c>
      <c r="DM27">
        <f t="shared" ca="1" si="13"/>
        <v>0.86670000000000003</v>
      </c>
      <c r="DN27">
        <f t="shared" ca="1" si="14"/>
        <v>0.17610000000000001</v>
      </c>
      <c r="DO27">
        <f t="shared" ca="1" si="15"/>
        <v>0.60830000000000006</v>
      </c>
      <c r="DP27">
        <f t="shared" ca="1" si="16"/>
        <v>0.85819999999999996</v>
      </c>
      <c r="DQ27">
        <f t="shared" ca="1" si="17"/>
        <v>-1</v>
      </c>
      <c r="DR27">
        <f t="shared" ca="1" si="18"/>
        <v>-1</v>
      </c>
      <c r="DS27">
        <f t="shared" ca="1" si="19"/>
        <v>0.72940000000000005</v>
      </c>
      <c r="DT27">
        <f t="shared" ca="1" si="20"/>
        <v>0.88249999999999995</v>
      </c>
      <c r="DU27">
        <f t="shared" ca="1" si="21"/>
        <v>0.73980000000000001</v>
      </c>
      <c r="DV27">
        <f t="shared" ca="1" si="22"/>
        <v>0.27380000000000004</v>
      </c>
      <c r="DW27">
        <f t="shared" ca="1" si="23"/>
        <v>0.42799999999999999</v>
      </c>
      <c r="DX27">
        <f t="shared" ca="1" si="24"/>
        <v>0.72940000000000005</v>
      </c>
      <c r="DY27">
        <f t="shared" ca="1" si="25"/>
        <v>-1</v>
      </c>
      <c r="DZ27">
        <f t="shared" ca="1" si="26"/>
        <v>0.1235</v>
      </c>
      <c r="EA27">
        <f t="shared" ca="1" si="27"/>
        <v>-1</v>
      </c>
      <c r="EB27">
        <f t="shared" ca="1" si="28"/>
        <v>-1</v>
      </c>
      <c r="EC27">
        <f t="shared" ca="1" si="29"/>
        <v>0.503</v>
      </c>
      <c r="ED27">
        <f t="shared" ca="1" si="30"/>
        <v>0.41620000000000001</v>
      </c>
      <c r="EE27">
        <f t="shared" ca="1" si="31"/>
        <v>0.43990000000000001</v>
      </c>
      <c r="EF27">
        <f t="shared" ca="1" si="32"/>
        <v>0.52659999999999996</v>
      </c>
      <c r="EG27">
        <f t="shared" ca="1" si="33"/>
        <v>0.47389999999999999</v>
      </c>
      <c r="EH27">
        <f t="shared" ca="1" si="34"/>
        <v>1</v>
      </c>
      <c r="EI27">
        <f t="shared" ca="1" si="35"/>
        <v>1</v>
      </c>
      <c r="EJ27">
        <f t="shared" ca="1" si="36"/>
        <v>-1</v>
      </c>
      <c r="EK27">
        <f t="shared" ca="1" si="37"/>
        <v>0.10619999999999996</v>
      </c>
      <c r="EL27">
        <f t="shared" ca="1" si="38"/>
        <v>0.77659999999999996</v>
      </c>
      <c r="EM27">
        <f t="shared" ca="1" si="39"/>
        <v>0.16089999999999999</v>
      </c>
      <c r="EN27">
        <f t="shared" ca="1" si="40"/>
        <v>0.40510000000000002</v>
      </c>
      <c r="EO27">
        <f t="shared" ca="1" si="41"/>
        <v>-1</v>
      </c>
      <c r="EP27">
        <f t="shared" ca="1" si="42"/>
        <v>0.41049999999999998</v>
      </c>
      <c r="EQ27">
        <f t="shared" ca="1" si="43"/>
        <v>0.57469999999999999</v>
      </c>
      <c r="ER27">
        <f t="shared" ca="1" si="44"/>
        <v>-1</v>
      </c>
      <c r="ES27">
        <f t="shared" ca="1" si="45"/>
        <v>0.42830000000000001</v>
      </c>
      <c r="ET27">
        <f t="shared" ca="1" si="46"/>
        <v>-1</v>
      </c>
      <c r="EU27">
        <f t="shared" ca="1" si="47"/>
        <v>-1</v>
      </c>
      <c r="EV27">
        <f t="shared" ca="1" si="48"/>
        <v>0.65600000000000003</v>
      </c>
      <c r="EW27">
        <f t="shared" ca="1" si="49"/>
        <v>-1</v>
      </c>
      <c r="EX27">
        <f t="shared" ca="1" si="50"/>
        <v>-1</v>
      </c>
      <c r="EY27">
        <f t="shared" ca="1" si="51"/>
        <v>-1</v>
      </c>
      <c r="EZ27">
        <f t="shared" ca="1" si="52"/>
        <v>-1</v>
      </c>
      <c r="FA27">
        <f t="shared" ca="1" si="53"/>
        <v>-1</v>
      </c>
      <c r="FB27">
        <f t="shared" ca="1" si="54"/>
        <v>0.5665</v>
      </c>
      <c r="FC27">
        <f t="shared" ca="1" si="55"/>
        <v>0.16559999999999997</v>
      </c>
      <c r="FD27">
        <f t="shared" ca="1" si="56"/>
        <v>-1</v>
      </c>
      <c r="FE27">
        <f t="shared" ca="1" si="57"/>
        <v>0.48749999999999999</v>
      </c>
      <c r="FF27">
        <f t="shared" ca="1" si="58"/>
        <v>-1</v>
      </c>
      <c r="FG27">
        <f t="shared" ca="1" si="59"/>
        <v>-1</v>
      </c>
      <c r="FH27">
        <f t="shared" ca="1" si="60"/>
        <v>6.5000000000000002E-2</v>
      </c>
      <c r="FI27">
        <f t="shared" ca="1" si="61"/>
        <v>-1</v>
      </c>
      <c r="FJ27">
        <f t="shared" ca="1" si="62"/>
        <v>6.2599999999999989E-2</v>
      </c>
      <c r="FK27">
        <f t="shared" ca="1" si="63"/>
        <v>-1</v>
      </c>
      <c r="FL27">
        <f t="shared" ca="1" si="64"/>
        <v>-1</v>
      </c>
      <c r="FM27">
        <f t="shared" ca="1" si="65"/>
        <v>-1</v>
      </c>
      <c r="FN27">
        <f t="shared" ca="1" si="66"/>
        <v>0.18529999999999999</v>
      </c>
      <c r="FO27">
        <f t="shared" ca="1" si="67"/>
        <v>-1</v>
      </c>
      <c r="FP27">
        <f t="shared" ca="1" si="68"/>
        <v>-1</v>
      </c>
      <c r="FQ27">
        <f t="shared" ca="1" si="69"/>
        <v>-1</v>
      </c>
      <c r="FR27">
        <f t="shared" ca="1" si="70"/>
        <v>0.16270000000000001</v>
      </c>
      <c r="FS27">
        <f t="shared" ca="1" si="71"/>
        <v>0.46530000000000005</v>
      </c>
      <c r="FT27">
        <f t="shared" ca="1" si="72"/>
        <v>0.91139999999999999</v>
      </c>
      <c r="FU27">
        <f t="shared" ca="1" si="73"/>
        <v>6.7599999999999993E-2</v>
      </c>
      <c r="FV27">
        <f t="shared" ca="1" si="74"/>
        <v>-1</v>
      </c>
      <c r="FW27">
        <f t="shared" ca="1" si="75"/>
        <v>-1</v>
      </c>
      <c r="FX27">
        <f t="shared" ca="1" si="76"/>
        <v>-1</v>
      </c>
      <c r="FY27">
        <f t="shared" ca="1" si="77"/>
        <v>0.60149999999999992</v>
      </c>
      <c r="FZ27">
        <f t="shared" ca="1" si="78"/>
        <v>0.76629999999999998</v>
      </c>
      <c r="GA27">
        <f t="shared" ca="1" si="79"/>
        <v>0.44720000000000004</v>
      </c>
      <c r="GB27">
        <f t="shared" ca="1" si="80"/>
        <v>-1</v>
      </c>
      <c r="GC27">
        <f t="shared" ca="1" si="81"/>
        <v>0.29510000000000003</v>
      </c>
      <c r="GD27">
        <f t="shared" ca="1" si="82"/>
        <v>-1</v>
      </c>
      <c r="GE27">
        <f t="shared" ca="1" si="83"/>
        <v>0.44469999999999998</v>
      </c>
      <c r="GF27">
        <f t="shared" ca="1" si="84"/>
        <v>0.48309999999999997</v>
      </c>
      <c r="GG27">
        <f t="shared" ca="1" si="85"/>
        <v>0.25290000000000001</v>
      </c>
      <c r="GH27">
        <f t="shared" ca="1" si="86"/>
        <v>-1</v>
      </c>
      <c r="GI27">
        <f t="shared" ca="1" si="87"/>
        <v>0.57579999999999998</v>
      </c>
      <c r="GJ27">
        <f t="shared" ca="1" si="88"/>
        <v>-1</v>
      </c>
      <c r="GK27">
        <f t="shared" ca="1" si="89"/>
        <v>0.91410000000000002</v>
      </c>
      <c r="GL27">
        <f t="shared" ca="1" si="90"/>
        <v>-1</v>
      </c>
      <c r="GM27">
        <f t="shared" ca="1" si="91"/>
        <v>0.41010000000000002</v>
      </c>
      <c r="GN27">
        <f t="shared" ca="1" si="92"/>
        <v>-1</v>
      </c>
      <c r="GO27">
        <f t="shared" ca="1" si="93"/>
        <v>0.16600000000000001</v>
      </c>
      <c r="GP27">
        <f t="shared" ca="1" si="94"/>
        <v>-1</v>
      </c>
      <c r="GQ27">
        <f t="shared" ca="1" si="95"/>
        <v>0.5494</v>
      </c>
      <c r="GR27">
        <f t="shared" ca="1" si="96"/>
        <v>0.74360000000000004</v>
      </c>
      <c r="GS27">
        <f t="shared" ca="1" si="97"/>
        <v>0.39770000000000005</v>
      </c>
      <c r="GT27">
        <f t="shared" ca="1" si="98"/>
        <v>0.33720000000000006</v>
      </c>
      <c r="GU27">
        <f t="shared" ca="1" si="99"/>
        <v>0.53980000000000006</v>
      </c>
      <c r="GV27">
        <f t="shared" ca="1" si="100"/>
        <v>0.4832932203389832</v>
      </c>
      <c r="GW27">
        <f t="shared" ca="1" si="101"/>
        <v>59</v>
      </c>
      <c r="GX27">
        <f t="shared" ca="1" si="102"/>
        <v>0.5205584276082873</v>
      </c>
      <c r="GY27" t="e">
        <f t="array" aca="1" ref="GY27" ca="1">_xlfn.STDEV.S(IF(CZ27:GU27&lt;&gt;-1,CZ27:GU27))</f>
        <v>#VALUE!</v>
      </c>
      <c r="GZ27" t="e">
        <f t="array" aca="1" ref="GZ27" ca="1">_xlfn.VAR.S(IF(CZ27:GU27&lt;&gt;-1,CZ27:GU27))</f>
        <v>#VALUE!</v>
      </c>
    </row>
    <row r="28" spans="1:208" x14ac:dyDescent="0.25">
      <c r="A28" t="s">
        <v>147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0.43169999999999997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0.22950000000000001</v>
      </c>
      <c r="N28">
        <v>-1</v>
      </c>
      <c r="O28">
        <v>0.67400000000000004</v>
      </c>
      <c r="P28">
        <v>-1</v>
      </c>
      <c r="Q28">
        <v>0.52510000000000001</v>
      </c>
      <c r="R28">
        <v>0.29599999999999999</v>
      </c>
      <c r="S28">
        <v>-1</v>
      </c>
      <c r="T28">
        <v>-1</v>
      </c>
      <c r="U28">
        <v>0.65010000000000001</v>
      </c>
      <c r="V28">
        <v>0.64659999999999995</v>
      </c>
      <c r="W28">
        <v>0.35099999999999998</v>
      </c>
      <c r="X28">
        <v>0.73839999999999995</v>
      </c>
      <c r="Y28">
        <v>-1</v>
      </c>
      <c r="Z28">
        <v>0.57030000000000003</v>
      </c>
      <c r="AA28">
        <v>-1</v>
      </c>
      <c r="AB28">
        <v>0.18679999999999999</v>
      </c>
      <c r="AC28">
        <v>-1</v>
      </c>
      <c r="AD28">
        <v>-1</v>
      </c>
      <c r="AE28">
        <v>0.41909999999999997</v>
      </c>
      <c r="AF28">
        <v>0.40960000000000002</v>
      </c>
      <c r="AG28">
        <v>-1</v>
      </c>
      <c r="AH28">
        <v>-1</v>
      </c>
      <c r="AI28">
        <v>0.49149999999999999</v>
      </c>
      <c r="AJ28">
        <v>0.35709999999999997</v>
      </c>
      <c r="AK28">
        <v>0.30170000000000002</v>
      </c>
      <c r="AL28">
        <v>-1</v>
      </c>
      <c r="AM28">
        <v>0.78280000000000005</v>
      </c>
      <c r="AN28">
        <v>0.42830000000000001</v>
      </c>
      <c r="AO28">
        <v>0.35510000000000003</v>
      </c>
      <c r="AP28">
        <v>0.58620000000000005</v>
      </c>
      <c r="AQ28">
        <v>0.1477</v>
      </c>
      <c r="AR28">
        <v>0.55230000000000001</v>
      </c>
      <c r="AS28">
        <v>0.59260000000000002</v>
      </c>
      <c r="AT28">
        <v>0.7107</v>
      </c>
      <c r="AU28">
        <v>-1</v>
      </c>
      <c r="AV28">
        <v>-1</v>
      </c>
      <c r="AW28">
        <v>0.90429999999999999</v>
      </c>
      <c r="AX28">
        <v>0.72470000000000001</v>
      </c>
      <c r="AY28">
        <v>-1</v>
      </c>
      <c r="AZ28">
        <v>0.92300000000000004</v>
      </c>
      <c r="BA28">
        <v>0.86419999999999997</v>
      </c>
      <c r="BB28">
        <v>9.0700000000000003E-2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0.16109999999999999</v>
      </c>
      <c r="BK28">
        <v>-1</v>
      </c>
      <c r="BL28">
        <v>0.89529999999999998</v>
      </c>
      <c r="BM28">
        <v>-1</v>
      </c>
      <c r="BN28">
        <v>-1</v>
      </c>
      <c r="BO28">
        <v>-1</v>
      </c>
      <c r="BP28">
        <v>0.2843</v>
      </c>
      <c r="BQ28">
        <v>-1</v>
      </c>
      <c r="BR28">
        <v>7.0599999999999996E-2</v>
      </c>
      <c r="BS28">
        <v>-1</v>
      </c>
      <c r="BT28">
        <v>0.35439999999999999</v>
      </c>
      <c r="BU28">
        <v>0.55269999999999997</v>
      </c>
      <c r="BV28">
        <v>0.81640000000000001</v>
      </c>
      <c r="BW28">
        <v>0.86939999999999995</v>
      </c>
      <c r="BX28">
        <v>-1</v>
      </c>
      <c r="BY28">
        <v>-1</v>
      </c>
      <c r="BZ28">
        <v>-1</v>
      </c>
      <c r="CA28">
        <v>0.49680000000000002</v>
      </c>
      <c r="CB28">
        <v>0.78949999999999998</v>
      </c>
      <c r="CC28">
        <v>0.44379999999999997</v>
      </c>
      <c r="CD28">
        <v>0.86480000000000001</v>
      </c>
      <c r="CE28">
        <v>0.54969999999999997</v>
      </c>
      <c r="CF28">
        <v>8.72E-2</v>
      </c>
      <c r="CG28">
        <v>-1</v>
      </c>
      <c r="CH28">
        <v>0.65390000000000004</v>
      </c>
      <c r="CI28">
        <v>0.40689999999999998</v>
      </c>
      <c r="CJ28">
        <v>0.93379999999999996</v>
      </c>
      <c r="CK28">
        <v>-1</v>
      </c>
      <c r="CL28">
        <v>-1</v>
      </c>
      <c r="CM28">
        <v>0.81969999999999998</v>
      </c>
      <c r="CN28">
        <v>-1</v>
      </c>
      <c r="CO28">
        <v>0.33360000000000001</v>
      </c>
      <c r="CP28">
        <v>0.9123</v>
      </c>
      <c r="CQ28">
        <v>0.2084</v>
      </c>
      <c r="CR28">
        <v>0.82979999999999998</v>
      </c>
      <c r="CS28">
        <v>0.27560000000000001</v>
      </c>
      <c r="CT28">
        <v>0.40010000000000001</v>
      </c>
      <c r="CU28">
        <v>-1</v>
      </c>
      <c r="CV28">
        <v>0.55659999999999998</v>
      </c>
      <c r="CW28">
        <v>0.55289999999999995</v>
      </c>
      <c r="CZ28" t="e">
        <f t="shared" ca="1" si="0"/>
        <v>#VALUE!</v>
      </c>
      <c r="DA28">
        <f t="shared" ca="1" si="1"/>
        <v>-1</v>
      </c>
      <c r="DB28">
        <f t="shared" ca="1" si="2"/>
        <v>-1</v>
      </c>
      <c r="DC28">
        <f t="shared" ca="1" si="3"/>
        <v>-1</v>
      </c>
      <c r="DD28">
        <f t="shared" ca="1" si="4"/>
        <v>-1</v>
      </c>
      <c r="DE28">
        <f t="shared" ca="1" si="5"/>
        <v>0.43169999999999997</v>
      </c>
      <c r="DF28">
        <f t="shared" ca="1" si="6"/>
        <v>-1</v>
      </c>
      <c r="DG28">
        <f t="shared" ca="1" si="7"/>
        <v>-1</v>
      </c>
      <c r="DH28">
        <f t="shared" ca="1" si="8"/>
        <v>-1</v>
      </c>
      <c r="DI28">
        <f t="shared" ca="1" si="9"/>
        <v>-1</v>
      </c>
      <c r="DJ28">
        <f t="shared" ca="1" si="10"/>
        <v>-1</v>
      </c>
      <c r="DK28">
        <f t="shared" ca="1" si="11"/>
        <v>0.22950000000000001</v>
      </c>
      <c r="DL28">
        <f t="shared" ca="1" si="12"/>
        <v>-1</v>
      </c>
      <c r="DM28">
        <f t="shared" ca="1" si="13"/>
        <v>0.67400000000000004</v>
      </c>
      <c r="DN28">
        <f t="shared" ca="1" si="14"/>
        <v>-1</v>
      </c>
      <c r="DO28">
        <f t="shared" ca="1" si="15"/>
        <v>0.47489999999999999</v>
      </c>
      <c r="DP28">
        <f t="shared" ca="1" si="16"/>
        <v>0.70399999999999996</v>
      </c>
      <c r="DQ28">
        <f t="shared" ca="1" si="17"/>
        <v>-1</v>
      </c>
      <c r="DR28">
        <f t="shared" ca="1" si="18"/>
        <v>-1</v>
      </c>
      <c r="DS28">
        <f t="shared" ca="1" si="19"/>
        <v>0.65010000000000001</v>
      </c>
      <c r="DT28">
        <f t="shared" ca="1" si="20"/>
        <v>0.64659999999999995</v>
      </c>
      <c r="DU28">
        <f t="shared" ca="1" si="21"/>
        <v>0.64900000000000002</v>
      </c>
      <c r="DV28">
        <f t="shared" ca="1" si="22"/>
        <v>0.26160000000000005</v>
      </c>
      <c r="DW28">
        <f t="shared" ca="1" si="23"/>
        <v>-1</v>
      </c>
      <c r="DX28">
        <f t="shared" ca="1" si="24"/>
        <v>0.57030000000000003</v>
      </c>
      <c r="DY28">
        <f t="shared" ca="1" si="25"/>
        <v>-1</v>
      </c>
      <c r="DZ28">
        <f t="shared" ca="1" si="26"/>
        <v>0.18679999999999999</v>
      </c>
      <c r="EA28">
        <f t="shared" ca="1" si="27"/>
        <v>-1</v>
      </c>
      <c r="EB28">
        <f t="shared" ca="1" si="28"/>
        <v>-1</v>
      </c>
      <c r="EC28">
        <f t="shared" ca="1" si="29"/>
        <v>0.41909999999999997</v>
      </c>
      <c r="ED28">
        <f t="shared" ca="1" si="30"/>
        <v>0.40960000000000002</v>
      </c>
      <c r="EE28">
        <f t="shared" ca="1" si="31"/>
        <v>-1</v>
      </c>
      <c r="EF28">
        <f t="shared" ca="1" si="32"/>
        <v>-1</v>
      </c>
      <c r="EG28">
        <f t="shared" ca="1" si="33"/>
        <v>0.50849999999999995</v>
      </c>
      <c r="EH28">
        <f t="shared" ca="1" si="34"/>
        <v>0.64290000000000003</v>
      </c>
      <c r="EI28">
        <f t="shared" ca="1" si="35"/>
        <v>0.69829999999999992</v>
      </c>
      <c r="EJ28">
        <f t="shared" ca="1" si="36"/>
        <v>-1</v>
      </c>
      <c r="EK28">
        <f t="shared" ca="1" si="37"/>
        <v>0.21719999999999995</v>
      </c>
      <c r="EL28">
        <f t="shared" ca="1" si="38"/>
        <v>0.57169999999999999</v>
      </c>
      <c r="EM28">
        <f t="shared" ca="1" si="39"/>
        <v>0.35510000000000003</v>
      </c>
      <c r="EN28">
        <f t="shared" ca="1" si="40"/>
        <v>0.41379999999999995</v>
      </c>
      <c r="EO28">
        <f t="shared" ca="1" si="41"/>
        <v>-1</v>
      </c>
      <c r="EP28">
        <f t="shared" ca="1" si="42"/>
        <v>0.44769999999999999</v>
      </c>
      <c r="EQ28">
        <f t="shared" ca="1" si="43"/>
        <v>0.40739999999999998</v>
      </c>
      <c r="ER28">
        <f t="shared" ca="1" si="44"/>
        <v>-1</v>
      </c>
      <c r="ES28">
        <f t="shared" ca="1" si="45"/>
        <v>-1</v>
      </c>
      <c r="ET28">
        <f t="shared" ca="1" si="46"/>
        <v>-1</v>
      </c>
      <c r="EU28">
        <f t="shared" ca="1" si="47"/>
        <v>-1</v>
      </c>
      <c r="EV28">
        <f t="shared" ca="1" si="48"/>
        <v>0.72470000000000001</v>
      </c>
      <c r="EW28">
        <f t="shared" ca="1" si="49"/>
        <v>-1</v>
      </c>
      <c r="EX28">
        <f t="shared" ca="1" si="50"/>
        <v>-1</v>
      </c>
      <c r="EY28">
        <f t="shared" ca="1" si="51"/>
        <v>-1</v>
      </c>
      <c r="EZ28">
        <f t="shared" ca="1" si="52"/>
        <v>-1</v>
      </c>
      <c r="FA28">
        <f t="shared" ca="1" si="53"/>
        <v>-1</v>
      </c>
      <c r="FB28">
        <f t="shared" ca="1" si="54"/>
        <v>-1</v>
      </c>
      <c r="FC28">
        <f t="shared" ca="1" si="55"/>
        <v>-1</v>
      </c>
      <c r="FD28">
        <f t="shared" ca="1" si="56"/>
        <v>-1</v>
      </c>
      <c r="FE28">
        <f t="shared" ca="1" si="57"/>
        <v>-1</v>
      </c>
      <c r="FF28">
        <f t="shared" ca="1" si="58"/>
        <v>-1</v>
      </c>
      <c r="FG28">
        <f t="shared" ca="1" si="59"/>
        <v>-1</v>
      </c>
      <c r="FH28">
        <f t="shared" ca="1" si="60"/>
        <v>0.16109999999999999</v>
      </c>
      <c r="FI28">
        <f t="shared" ca="1" si="61"/>
        <v>-1</v>
      </c>
      <c r="FJ28">
        <f t="shared" ca="1" si="62"/>
        <v>0.10470000000000002</v>
      </c>
      <c r="FK28">
        <f t="shared" ca="1" si="63"/>
        <v>-1</v>
      </c>
      <c r="FL28">
        <f t="shared" ca="1" si="64"/>
        <v>-1</v>
      </c>
      <c r="FM28">
        <f t="shared" ca="1" si="65"/>
        <v>-1</v>
      </c>
      <c r="FN28">
        <f t="shared" ca="1" si="66"/>
        <v>0.2843</v>
      </c>
      <c r="FO28">
        <f t="shared" ca="1" si="67"/>
        <v>-1</v>
      </c>
      <c r="FP28">
        <f t="shared" ca="1" si="68"/>
        <v>-1</v>
      </c>
      <c r="FQ28">
        <f t="shared" ca="1" si="69"/>
        <v>-1</v>
      </c>
      <c r="FR28">
        <f t="shared" ca="1" si="70"/>
        <v>0.35439999999999999</v>
      </c>
      <c r="FS28">
        <f t="shared" ca="1" si="71"/>
        <v>0.44730000000000003</v>
      </c>
      <c r="FT28">
        <f t="shared" ca="1" si="72"/>
        <v>0.81640000000000001</v>
      </c>
      <c r="FU28">
        <f t="shared" ca="1" si="73"/>
        <v>0.13060000000000005</v>
      </c>
      <c r="FV28">
        <f t="shared" ca="1" si="74"/>
        <v>-1</v>
      </c>
      <c r="FW28">
        <f t="shared" ca="1" si="75"/>
        <v>-1</v>
      </c>
      <c r="FX28">
        <f t="shared" ca="1" si="76"/>
        <v>-1</v>
      </c>
      <c r="FY28">
        <f t="shared" ca="1" si="77"/>
        <v>0.50319999999999998</v>
      </c>
      <c r="FZ28">
        <f t="shared" ca="1" si="78"/>
        <v>0.78949999999999998</v>
      </c>
      <c r="GA28">
        <f t="shared" ca="1" si="79"/>
        <v>0.55620000000000003</v>
      </c>
      <c r="GB28">
        <f t="shared" ca="1" si="80"/>
        <v>-1</v>
      </c>
      <c r="GC28">
        <f t="shared" ca="1" si="81"/>
        <v>0.45030000000000003</v>
      </c>
      <c r="GD28">
        <f t="shared" ca="1" si="82"/>
        <v>-1</v>
      </c>
      <c r="GE28">
        <f t="shared" ca="1" si="83"/>
        <v>-1</v>
      </c>
      <c r="GF28">
        <f t="shared" ca="1" si="84"/>
        <v>0.65390000000000004</v>
      </c>
      <c r="GG28">
        <f t="shared" ca="1" si="85"/>
        <v>0.40689999999999998</v>
      </c>
      <c r="GH28">
        <f t="shared" ca="1" si="86"/>
        <v>-1</v>
      </c>
      <c r="GI28">
        <f t="shared" ca="1" si="87"/>
        <v>-1</v>
      </c>
      <c r="GJ28">
        <f t="shared" ca="1" si="88"/>
        <v>-1</v>
      </c>
      <c r="GK28">
        <f t="shared" ca="1" si="89"/>
        <v>0.81969999999999998</v>
      </c>
      <c r="GL28">
        <f t="shared" ca="1" si="90"/>
        <v>-1</v>
      </c>
      <c r="GM28">
        <f t="shared" ca="1" si="91"/>
        <v>0.33360000000000001</v>
      </c>
      <c r="GN28">
        <f t="shared" ca="1" si="92"/>
        <v>-1</v>
      </c>
      <c r="GO28">
        <f t="shared" ca="1" si="93"/>
        <v>0.2084</v>
      </c>
      <c r="GP28">
        <f t="shared" ca="1" si="94"/>
        <v>-1</v>
      </c>
      <c r="GQ28">
        <f t="shared" ca="1" si="95"/>
        <v>0.72439999999999993</v>
      </c>
      <c r="GR28">
        <f t="shared" ca="1" si="96"/>
        <v>0.59989999999999999</v>
      </c>
      <c r="GS28">
        <f t="shared" ca="1" si="97"/>
        <v>-1</v>
      </c>
      <c r="GT28">
        <f t="shared" ca="1" si="98"/>
        <v>0.44340000000000002</v>
      </c>
      <c r="GU28">
        <f t="shared" ca="1" si="99"/>
        <v>0.44710000000000005</v>
      </c>
      <c r="GV28">
        <f t="shared" ca="1" si="100"/>
        <v>0.47743720930232553</v>
      </c>
      <c r="GW28">
        <f t="shared" ca="1" si="101"/>
        <v>43</v>
      </c>
      <c r="GX28">
        <f t="shared" ca="1" si="102"/>
        <v>0.51354827127152136</v>
      </c>
      <c r="GY28" t="e">
        <f t="array" aca="1" ref="GY28" ca="1">_xlfn.STDEV.S(IF(CZ28:GU28&lt;&gt;-1,CZ28:GU28))</f>
        <v>#VALUE!</v>
      </c>
      <c r="GZ28" t="e">
        <f t="array" aca="1" ref="GZ28" ca="1">_xlfn.VAR.S(IF(CZ28:GU28&lt;&gt;-1,CZ28:GU28))</f>
        <v>#VALUE!</v>
      </c>
    </row>
    <row r="29" spans="1:208" x14ac:dyDescent="0.25">
      <c r="A29" t="s">
        <v>155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0.3715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0.34229999999999999</v>
      </c>
      <c r="N29">
        <v>-1</v>
      </c>
      <c r="O29">
        <v>0.7117</v>
      </c>
      <c r="P29">
        <v>-1</v>
      </c>
      <c r="Q29">
        <v>0.64480000000000004</v>
      </c>
      <c r="R29">
        <v>0.29099999999999998</v>
      </c>
      <c r="S29">
        <v>-1</v>
      </c>
      <c r="T29">
        <v>-1</v>
      </c>
      <c r="U29">
        <v>0.45129999999999998</v>
      </c>
      <c r="V29">
        <v>0.80720000000000003</v>
      </c>
      <c r="W29">
        <v>0.59970000000000001</v>
      </c>
      <c r="X29">
        <v>0.67369999999999997</v>
      </c>
      <c r="Y29">
        <v>-1</v>
      </c>
      <c r="Z29">
        <v>0.43020000000000003</v>
      </c>
      <c r="AA29">
        <v>-1</v>
      </c>
      <c r="AB29">
        <v>0.17799999999999999</v>
      </c>
      <c r="AC29">
        <v>-1</v>
      </c>
      <c r="AD29">
        <v>-1</v>
      </c>
      <c r="AE29">
        <v>0.54569999999999996</v>
      </c>
      <c r="AF29">
        <v>0.43609999999999999</v>
      </c>
      <c r="AG29">
        <v>-1</v>
      </c>
      <c r="AH29">
        <v>-1</v>
      </c>
      <c r="AI29">
        <v>0.67300000000000004</v>
      </c>
      <c r="AJ29">
        <v>0.2762</v>
      </c>
      <c r="AK29">
        <v>0.2525</v>
      </c>
      <c r="AL29">
        <v>-1</v>
      </c>
      <c r="AM29">
        <v>0.83289999999999997</v>
      </c>
      <c r="AN29">
        <v>0.32169999999999999</v>
      </c>
      <c r="AO29">
        <v>0.2397</v>
      </c>
      <c r="AP29">
        <v>0.63039999999999996</v>
      </c>
      <c r="AQ29">
        <v>0.14269999999999999</v>
      </c>
      <c r="AR29">
        <v>0.52880000000000005</v>
      </c>
      <c r="AS29">
        <v>0</v>
      </c>
      <c r="AT29">
        <v>0.8236</v>
      </c>
      <c r="AU29">
        <v>-1</v>
      </c>
      <c r="AV29">
        <v>-1</v>
      </c>
      <c r="AW29">
        <v>0.81320000000000003</v>
      </c>
      <c r="AX29">
        <v>0.36480000000000001</v>
      </c>
      <c r="AY29">
        <v>-1</v>
      </c>
      <c r="AZ29">
        <v>0.89290000000000003</v>
      </c>
      <c r="BA29">
        <v>0.8881</v>
      </c>
      <c r="BB29">
        <v>0.15890000000000001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0.2382</v>
      </c>
      <c r="BK29">
        <v>-1</v>
      </c>
      <c r="BL29">
        <v>0.86919999999999997</v>
      </c>
      <c r="BM29">
        <v>-1</v>
      </c>
      <c r="BN29">
        <v>-1</v>
      </c>
      <c r="BO29">
        <v>-1</v>
      </c>
      <c r="BP29">
        <v>0.2046</v>
      </c>
      <c r="BQ29">
        <v>-1</v>
      </c>
      <c r="BR29">
        <v>5.6300000000000003E-2</v>
      </c>
      <c r="BS29">
        <v>-1</v>
      </c>
      <c r="BT29">
        <v>0.18640000000000001</v>
      </c>
      <c r="BU29">
        <v>0.4698</v>
      </c>
      <c r="BV29">
        <v>0.75800000000000001</v>
      </c>
      <c r="BW29">
        <v>0.88</v>
      </c>
      <c r="BX29">
        <v>-1</v>
      </c>
      <c r="BY29">
        <v>-1</v>
      </c>
      <c r="BZ29">
        <v>-1</v>
      </c>
      <c r="CA29">
        <v>0.27739999999999998</v>
      </c>
      <c r="CB29">
        <v>-1</v>
      </c>
      <c r="CC29">
        <v>0.68810000000000004</v>
      </c>
      <c r="CD29">
        <v>0.82669999999999999</v>
      </c>
      <c r="CE29">
        <v>-1</v>
      </c>
      <c r="CF29">
        <v>5.8400000000000001E-2</v>
      </c>
      <c r="CG29">
        <v>0.65680000000000005</v>
      </c>
      <c r="CH29">
        <v>0.57899999999999996</v>
      </c>
      <c r="CI29">
        <v>0.46889999999999998</v>
      </c>
      <c r="CJ29">
        <v>0.9506</v>
      </c>
      <c r="CK29">
        <v>-1</v>
      </c>
      <c r="CL29">
        <v>-1</v>
      </c>
      <c r="CM29">
        <v>0.81530000000000002</v>
      </c>
      <c r="CN29">
        <v>-1</v>
      </c>
      <c r="CO29">
        <v>0.40060000000000001</v>
      </c>
      <c r="CP29">
        <v>0.87319999999999998</v>
      </c>
      <c r="CQ29">
        <v>0.43380000000000002</v>
      </c>
      <c r="CR29">
        <v>0.87649999999999995</v>
      </c>
      <c r="CS29">
        <v>0.64829999999999999</v>
      </c>
      <c r="CT29">
        <v>0.33379999999999999</v>
      </c>
      <c r="CU29">
        <v>-1</v>
      </c>
      <c r="CV29">
        <v>-1</v>
      </c>
      <c r="CW29">
        <v>0</v>
      </c>
      <c r="CZ29" t="e">
        <f t="shared" ca="1" si="0"/>
        <v>#VALUE!</v>
      </c>
      <c r="DA29">
        <f t="shared" ca="1" si="1"/>
        <v>-1</v>
      </c>
      <c r="DB29">
        <f t="shared" ca="1" si="2"/>
        <v>-1</v>
      </c>
      <c r="DC29">
        <f t="shared" ca="1" si="3"/>
        <v>-1</v>
      </c>
      <c r="DD29">
        <f t="shared" ca="1" si="4"/>
        <v>-1</v>
      </c>
      <c r="DE29">
        <f t="shared" ca="1" si="5"/>
        <v>0.3715</v>
      </c>
      <c r="DF29">
        <f t="shared" ca="1" si="6"/>
        <v>-1</v>
      </c>
      <c r="DG29">
        <f t="shared" ca="1" si="7"/>
        <v>-1</v>
      </c>
      <c r="DH29">
        <f t="shared" ca="1" si="8"/>
        <v>-1</v>
      </c>
      <c r="DI29">
        <f t="shared" ca="1" si="9"/>
        <v>-1</v>
      </c>
      <c r="DJ29">
        <f t="shared" ca="1" si="10"/>
        <v>-1</v>
      </c>
      <c r="DK29">
        <f t="shared" ca="1" si="11"/>
        <v>0.34229999999999999</v>
      </c>
      <c r="DL29">
        <f t="shared" ca="1" si="12"/>
        <v>-1</v>
      </c>
      <c r="DM29">
        <f t="shared" ca="1" si="13"/>
        <v>0.7117</v>
      </c>
      <c r="DN29">
        <f t="shared" ca="1" si="14"/>
        <v>-1</v>
      </c>
      <c r="DO29">
        <f t="shared" ca="1" si="15"/>
        <v>0.35519999999999996</v>
      </c>
      <c r="DP29">
        <f t="shared" ca="1" si="16"/>
        <v>0.70900000000000007</v>
      </c>
      <c r="DQ29">
        <f t="shared" ca="1" si="17"/>
        <v>-1</v>
      </c>
      <c r="DR29">
        <f t="shared" ca="1" si="18"/>
        <v>-1</v>
      </c>
      <c r="DS29">
        <f t="shared" ca="1" si="19"/>
        <v>0.45129999999999998</v>
      </c>
      <c r="DT29">
        <f t="shared" ca="1" si="20"/>
        <v>0.80720000000000003</v>
      </c>
      <c r="DU29">
        <f t="shared" ca="1" si="21"/>
        <v>0.40029999999999999</v>
      </c>
      <c r="DV29">
        <f t="shared" ca="1" si="22"/>
        <v>0.32630000000000003</v>
      </c>
      <c r="DW29">
        <f t="shared" ca="1" si="23"/>
        <v>-1</v>
      </c>
      <c r="DX29">
        <f t="shared" ca="1" si="24"/>
        <v>0.43020000000000003</v>
      </c>
      <c r="DY29">
        <f t="shared" ca="1" si="25"/>
        <v>-1</v>
      </c>
      <c r="DZ29">
        <f t="shared" ca="1" si="26"/>
        <v>0.17799999999999999</v>
      </c>
      <c r="EA29">
        <f t="shared" ca="1" si="27"/>
        <v>-1</v>
      </c>
      <c r="EB29">
        <f t="shared" ca="1" si="28"/>
        <v>-1</v>
      </c>
      <c r="EC29">
        <f t="shared" ca="1" si="29"/>
        <v>0.54569999999999996</v>
      </c>
      <c r="ED29">
        <f t="shared" ca="1" si="30"/>
        <v>0.43609999999999999</v>
      </c>
      <c r="EE29">
        <f t="shared" ca="1" si="31"/>
        <v>-1</v>
      </c>
      <c r="EF29">
        <f t="shared" ca="1" si="32"/>
        <v>-1</v>
      </c>
      <c r="EG29">
        <f t="shared" ca="1" si="33"/>
        <v>0.32699999999999996</v>
      </c>
      <c r="EH29">
        <f t="shared" ca="1" si="34"/>
        <v>0.7238</v>
      </c>
      <c r="EI29">
        <f t="shared" ca="1" si="35"/>
        <v>0.74750000000000005</v>
      </c>
      <c r="EJ29">
        <f t="shared" ca="1" si="36"/>
        <v>-1</v>
      </c>
      <c r="EK29">
        <f t="shared" ca="1" si="37"/>
        <v>0.16710000000000003</v>
      </c>
      <c r="EL29">
        <f t="shared" ca="1" si="38"/>
        <v>0.67830000000000001</v>
      </c>
      <c r="EM29">
        <f t="shared" ca="1" si="39"/>
        <v>0.2397</v>
      </c>
      <c r="EN29">
        <f t="shared" ca="1" si="40"/>
        <v>0.36960000000000004</v>
      </c>
      <c r="EO29">
        <f t="shared" ca="1" si="41"/>
        <v>-1</v>
      </c>
      <c r="EP29">
        <f t="shared" ca="1" si="42"/>
        <v>0.47119999999999995</v>
      </c>
      <c r="EQ29">
        <f t="shared" ca="1" si="43"/>
        <v>1</v>
      </c>
      <c r="ER29">
        <f t="shared" ca="1" si="44"/>
        <v>-1</v>
      </c>
      <c r="ES29">
        <f t="shared" ca="1" si="45"/>
        <v>-1</v>
      </c>
      <c r="ET29">
        <f t="shared" ca="1" si="46"/>
        <v>-1</v>
      </c>
      <c r="EU29">
        <f t="shared" ca="1" si="47"/>
        <v>-1</v>
      </c>
      <c r="EV29">
        <f t="shared" ca="1" si="48"/>
        <v>0.36480000000000001</v>
      </c>
      <c r="EW29">
        <f t="shared" ca="1" si="49"/>
        <v>-1</v>
      </c>
      <c r="EX29">
        <f t="shared" ca="1" si="50"/>
        <v>-1</v>
      </c>
      <c r="EY29">
        <f t="shared" ca="1" si="51"/>
        <v>-1</v>
      </c>
      <c r="EZ29">
        <f t="shared" ca="1" si="52"/>
        <v>-1</v>
      </c>
      <c r="FA29">
        <f t="shared" ca="1" si="53"/>
        <v>-1</v>
      </c>
      <c r="FB29">
        <f t="shared" ca="1" si="54"/>
        <v>-1</v>
      </c>
      <c r="FC29">
        <f t="shared" ca="1" si="55"/>
        <v>-1</v>
      </c>
      <c r="FD29">
        <f t="shared" ca="1" si="56"/>
        <v>-1</v>
      </c>
      <c r="FE29">
        <f t="shared" ca="1" si="57"/>
        <v>-1</v>
      </c>
      <c r="FF29">
        <f t="shared" ca="1" si="58"/>
        <v>-1</v>
      </c>
      <c r="FG29">
        <f t="shared" ca="1" si="59"/>
        <v>-1</v>
      </c>
      <c r="FH29">
        <f t="shared" ca="1" si="60"/>
        <v>0.2382</v>
      </c>
      <c r="FI29">
        <f t="shared" ca="1" si="61"/>
        <v>-1</v>
      </c>
      <c r="FJ29">
        <f t="shared" ca="1" si="62"/>
        <v>0.13080000000000003</v>
      </c>
      <c r="FK29">
        <f t="shared" ca="1" si="63"/>
        <v>-1</v>
      </c>
      <c r="FL29">
        <f t="shared" ca="1" si="64"/>
        <v>-1</v>
      </c>
      <c r="FM29">
        <f t="shared" ca="1" si="65"/>
        <v>-1</v>
      </c>
      <c r="FN29">
        <f t="shared" ca="1" si="66"/>
        <v>0.2046</v>
      </c>
      <c r="FO29">
        <f t="shared" ca="1" si="67"/>
        <v>-1</v>
      </c>
      <c r="FP29">
        <f t="shared" ca="1" si="68"/>
        <v>-1</v>
      </c>
      <c r="FQ29">
        <f t="shared" ca="1" si="69"/>
        <v>-1</v>
      </c>
      <c r="FR29">
        <f t="shared" ca="1" si="70"/>
        <v>0.18640000000000001</v>
      </c>
      <c r="FS29">
        <f t="shared" ca="1" si="71"/>
        <v>0.5302</v>
      </c>
      <c r="FT29">
        <f t="shared" ca="1" si="72"/>
        <v>0.75800000000000001</v>
      </c>
      <c r="FU29">
        <f t="shared" ca="1" si="73"/>
        <v>0.12</v>
      </c>
      <c r="FV29">
        <f t="shared" ca="1" si="74"/>
        <v>-1</v>
      </c>
      <c r="FW29">
        <f t="shared" ca="1" si="75"/>
        <v>-1</v>
      </c>
      <c r="FX29">
        <f t="shared" ca="1" si="76"/>
        <v>-1</v>
      </c>
      <c r="FY29">
        <f t="shared" ca="1" si="77"/>
        <v>0.72260000000000002</v>
      </c>
      <c r="FZ29">
        <f t="shared" ca="1" si="78"/>
        <v>-1</v>
      </c>
      <c r="GA29">
        <f t="shared" ca="1" si="79"/>
        <v>0.31189999999999996</v>
      </c>
      <c r="GB29">
        <f t="shared" ca="1" si="80"/>
        <v>-1</v>
      </c>
      <c r="GC29">
        <f t="shared" ca="1" si="81"/>
        <v>-1</v>
      </c>
      <c r="GD29">
        <f t="shared" ca="1" si="82"/>
        <v>-1</v>
      </c>
      <c r="GE29">
        <f t="shared" ca="1" si="83"/>
        <v>0.34319999999999995</v>
      </c>
      <c r="GF29">
        <f t="shared" ca="1" si="84"/>
        <v>0.57899999999999996</v>
      </c>
      <c r="GG29">
        <f t="shared" ca="1" si="85"/>
        <v>0.46889999999999998</v>
      </c>
      <c r="GH29">
        <f t="shared" ca="1" si="86"/>
        <v>-1</v>
      </c>
      <c r="GI29">
        <f t="shared" ca="1" si="87"/>
        <v>-1</v>
      </c>
      <c r="GJ29">
        <f t="shared" ca="1" si="88"/>
        <v>-1</v>
      </c>
      <c r="GK29">
        <f t="shared" ca="1" si="89"/>
        <v>0.81530000000000002</v>
      </c>
      <c r="GL29">
        <f t="shared" ca="1" si="90"/>
        <v>-1</v>
      </c>
      <c r="GM29">
        <f t="shared" ca="1" si="91"/>
        <v>0.40060000000000001</v>
      </c>
      <c r="GN29">
        <f t="shared" ca="1" si="92"/>
        <v>-1</v>
      </c>
      <c r="GO29">
        <f t="shared" ca="1" si="93"/>
        <v>0.43380000000000002</v>
      </c>
      <c r="GP29">
        <f t="shared" ca="1" si="94"/>
        <v>-1</v>
      </c>
      <c r="GQ29">
        <f t="shared" ca="1" si="95"/>
        <v>0.35170000000000001</v>
      </c>
      <c r="GR29">
        <f t="shared" ca="1" si="96"/>
        <v>0.66620000000000001</v>
      </c>
      <c r="GS29">
        <f t="shared" ca="1" si="97"/>
        <v>-1</v>
      </c>
      <c r="GT29">
        <f t="shared" ca="1" si="98"/>
        <v>-1</v>
      </c>
      <c r="GU29">
        <f t="shared" ca="1" si="99"/>
        <v>1</v>
      </c>
      <c r="GV29">
        <f t="shared" ca="1" si="100"/>
        <v>0.47354146341463421</v>
      </c>
      <c r="GW29">
        <f t="shared" ca="1" si="101"/>
        <v>41</v>
      </c>
      <c r="GX29">
        <f t="shared" ca="1" si="102"/>
        <v>0.50888472341444357</v>
      </c>
      <c r="GY29" t="e">
        <f t="array" aca="1" ref="GY29" ca="1">_xlfn.STDEV.S(IF(CZ29:GU29&lt;&gt;-1,CZ29:GU29))</f>
        <v>#VALUE!</v>
      </c>
      <c r="GZ29" t="e">
        <f t="array" aca="1" ref="GZ29" ca="1">_xlfn.VAR.S(IF(CZ29:GU29&lt;&gt;-1,CZ29:GU29))</f>
        <v>#VALUE!</v>
      </c>
    </row>
    <row r="30" spans="1:208" x14ac:dyDescent="0.25">
      <c r="A30" t="s">
        <v>160</v>
      </c>
      <c r="B30">
        <v>0.2873</v>
      </c>
      <c r="C30">
        <v>0.83279999999999998</v>
      </c>
      <c r="D30">
        <v>0.76119999999999999</v>
      </c>
      <c r="E30">
        <v>0.61050000000000004</v>
      </c>
      <c r="F30">
        <v>0.2681</v>
      </c>
      <c r="G30">
        <v>0.26150000000000001</v>
      </c>
      <c r="H30">
        <v>0.63360000000000005</v>
      </c>
      <c r="I30">
        <v>9.4899999999999998E-2</v>
      </c>
      <c r="J30">
        <v>0.13450000000000001</v>
      </c>
      <c r="K30">
        <v>0.43209999999999998</v>
      </c>
      <c r="L30">
        <v>0.77929999999999999</v>
      </c>
      <c r="M30">
        <v>0.24940000000000001</v>
      </c>
      <c r="N30">
        <v>0.51839999999999997</v>
      </c>
      <c r="O30">
        <v>0.6341</v>
      </c>
      <c r="P30">
        <v>0.46010000000000001</v>
      </c>
      <c r="Q30">
        <v>0.72130000000000005</v>
      </c>
      <c r="R30">
        <v>0.33210000000000001</v>
      </c>
      <c r="S30">
        <v>0.80149999999999999</v>
      </c>
      <c r="T30">
        <v>0.4612</v>
      </c>
      <c r="U30">
        <v>0.55930000000000002</v>
      </c>
      <c r="V30">
        <v>0.80920000000000003</v>
      </c>
      <c r="W30">
        <v>0.62339999999999995</v>
      </c>
      <c r="X30">
        <v>0.73660000000000003</v>
      </c>
      <c r="Y30">
        <v>0.64100000000000001</v>
      </c>
      <c r="Z30">
        <v>0.36009999999999998</v>
      </c>
      <c r="AA30">
        <v>0.95289999999999997</v>
      </c>
      <c r="AB30">
        <v>0.13980000000000001</v>
      </c>
      <c r="AC30">
        <v>0.92559999999999998</v>
      </c>
      <c r="AD30">
        <v>0.8196</v>
      </c>
      <c r="AE30">
        <v>0.46989999999999998</v>
      </c>
      <c r="AF30">
        <v>0.54859999999999998</v>
      </c>
      <c r="AG30">
        <v>0.309</v>
      </c>
      <c r="AH30">
        <v>0.4466</v>
      </c>
      <c r="AI30">
        <v>0.79610000000000003</v>
      </c>
      <c r="AJ30">
        <v>0.39169999999999999</v>
      </c>
      <c r="AK30">
        <v>0.34039999999999998</v>
      </c>
      <c r="AL30">
        <v>0.14280000000000001</v>
      </c>
      <c r="AM30">
        <v>0.84240000000000004</v>
      </c>
      <c r="AN30">
        <v>0.33960000000000001</v>
      </c>
      <c r="AO30">
        <v>0.42570000000000002</v>
      </c>
      <c r="AP30">
        <v>0.64890000000000003</v>
      </c>
      <c r="AQ30">
        <v>0.1346</v>
      </c>
      <c r="AR30">
        <v>0.56020000000000003</v>
      </c>
      <c r="AS30">
        <v>0.50039999999999996</v>
      </c>
      <c r="AT30">
        <v>0.83660000000000001</v>
      </c>
      <c r="AU30">
        <v>0.74029999999999996</v>
      </c>
      <c r="AV30">
        <v>0.93010000000000004</v>
      </c>
      <c r="AW30">
        <v>0.77310000000000001</v>
      </c>
      <c r="AX30">
        <v>0.47470000000000001</v>
      </c>
      <c r="AY30">
        <v>2.93E-2</v>
      </c>
      <c r="AZ30">
        <v>0.86150000000000004</v>
      </c>
      <c r="BA30">
        <v>0.90469999999999995</v>
      </c>
      <c r="BB30">
        <v>0.28760000000000002</v>
      </c>
      <c r="BC30">
        <v>0.91379999999999995</v>
      </c>
      <c r="BD30">
        <v>0.34589999999999999</v>
      </c>
      <c r="BE30">
        <v>0.42809999999999998</v>
      </c>
      <c r="BF30">
        <v>0.13950000000000001</v>
      </c>
      <c r="BG30">
        <v>0.1913</v>
      </c>
      <c r="BH30">
        <v>0.14030000000000001</v>
      </c>
      <c r="BI30">
        <v>0.9032</v>
      </c>
      <c r="BJ30">
        <v>0.26719999999999999</v>
      </c>
      <c r="BK30">
        <v>0.9022</v>
      </c>
      <c r="BL30">
        <v>0.90139999999999998</v>
      </c>
      <c r="BM30">
        <v>6.5799999999999997E-2</v>
      </c>
      <c r="BN30">
        <v>8.2799999999999999E-2</v>
      </c>
      <c r="BO30">
        <v>9.5399999999999999E-2</v>
      </c>
      <c r="BP30">
        <v>0.22559999999999999</v>
      </c>
      <c r="BQ30">
        <v>0.94069999999999998</v>
      </c>
      <c r="BR30">
        <v>9.1899999999999996E-2</v>
      </c>
      <c r="BS30">
        <v>0.95220000000000005</v>
      </c>
      <c r="BT30">
        <v>0.20269999999999999</v>
      </c>
      <c r="BU30">
        <v>0.49830000000000002</v>
      </c>
      <c r="BV30">
        <v>0.76419999999999999</v>
      </c>
      <c r="BW30">
        <v>0.87790000000000001</v>
      </c>
      <c r="BX30">
        <v>0.92049999999999998</v>
      </c>
      <c r="BY30">
        <v>9.3899999999999997E-2</v>
      </c>
      <c r="BZ30">
        <v>0.16200000000000001</v>
      </c>
      <c r="CA30">
        <v>0</v>
      </c>
      <c r="CB30">
        <v>0.87309999999999999</v>
      </c>
      <c r="CC30">
        <v>0.76739999999999997</v>
      </c>
      <c r="CD30">
        <v>0.86750000000000005</v>
      </c>
      <c r="CE30">
        <v>0.75419999999999998</v>
      </c>
      <c r="CF30">
        <v>6.1199999999999997E-2</v>
      </c>
      <c r="CG30">
        <v>0.84</v>
      </c>
      <c r="CH30">
        <v>0.72670000000000001</v>
      </c>
      <c r="CI30">
        <v>0.44400000000000001</v>
      </c>
      <c r="CJ30">
        <v>0.93210000000000004</v>
      </c>
      <c r="CK30">
        <v>0.42380000000000001</v>
      </c>
      <c r="CL30">
        <v>8.1100000000000005E-2</v>
      </c>
      <c r="CM30">
        <v>0.86070000000000002</v>
      </c>
      <c r="CN30">
        <v>4.3900000000000002E-2</v>
      </c>
      <c r="CO30">
        <v>0.34</v>
      </c>
      <c r="CP30">
        <v>0.78449999999999998</v>
      </c>
      <c r="CQ30">
        <v>0.42570000000000002</v>
      </c>
      <c r="CR30">
        <v>0.86860000000000004</v>
      </c>
      <c r="CS30">
        <v>0.71679999999999999</v>
      </c>
      <c r="CT30">
        <v>0.31380000000000002</v>
      </c>
      <c r="CU30">
        <v>0.64580000000000004</v>
      </c>
      <c r="CV30">
        <v>0.80349999999999999</v>
      </c>
      <c r="CW30">
        <v>0.4622</v>
      </c>
      <c r="CZ30" t="e">
        <f t="shared" ca="1" si="0"/>
        <v>#VALUE!</v>
      </c>
      <c r="DA30">
        <f t="shared" ca="1" si="1"/>
        <v>-1</v>
      </c>
      <c r="DB30">
        <f t="shared" ca="1" si="2"/>
        <v>-1</v>
      </c>
      <c r="DC30">
        <f t="shared" ca="1" si="3"/>
        <v>0.38949999999999996</v>
      </c>
      <c r="DD30">
        <f t="shared" ca="1" si="4"/>
        <v>0.2681</v>
      </c>
      <c r="DE30">
        <f t="shared" ca="1" si="5"/>
        <v>0.26150000000000001</v>
      </c>
      <c r="DF30">
        <f t="shared" ca="1" si="6"/>
        <v>0.36639999999999995</v>
      </c>
      <c r="DG30">
        <f t="shared" ca="1" si="7"/>
        <v>-1</v>
      </c>
      <c r="DH30">
        <f t="shared" ca="1" si="8"/>
        <v>-1</v>
      </c>
      <c r="DI30">
        <f t="shared" ca="1" si="9"/>
        <v>0.43209999999999998</v>
      </c>
      <c r="DJ30">
        <f t="shared" ca="1" si="10"/>
        <v>-1</v>
      </c>
      <c r="DK30">
        <f t="shared" ca="1" si="11"/>
        <v>0.24940000000000001</v>
      </c>
      <c r="DL30">
        <f t="shared" ca="1" si="12"/>
        <v>0.51839999999999997</v>
      </c>
      <c r="DM30">
        <f t="shared" ca="1" si="13"/>
        <v>0.6341</v>
      </c>
      <c r="DN30">
        <f t="shared" ca="1" si="14"/>
        <v>0.46010000000000001</v>
      </c>
      <c r="DO30">
        <f t="shared" ca="1" si="15"/>
        <v>0.27869999999999995</v>
      </c>
      <c r="DP30">
        <f t="shared" ca="1" si="16"/>
        <v>0.66789999999999994</v>
      </c>
      <c r="DQ30">
        <f t="shared" ca="1" si="17"/>
        <v>-1</v>
      </c>
      <c r="DR30">
        <f t="shared" ca="1" si="18"/>
        <v>-1</v>
      </c>
      <c r="DS30">
        <f t="shared" ca="1" si="19"/>
        <v>0.55930000000000002</v>
      </c>
      <c r="DT30">
        <f t="shared" ca="1" si="20"/>
        <v>0.80920000000000003</v>
      </c>
      <c r="DU30">
        <f t="shared" ca="1" si="21"/>
        <v>0.37660000000000005</v>
      </c>
      <c r="DV30">
        <f t="shared" ca="1" si="22"/>
        <v>0.26339999999999997</v>
      </c>
      <c r="DW30">
        <f t="shared" ca="1" si="23"/>
        <v>0.64100000000000001</v>
      </c>
      <c r="DX30">
        <f t="shared" ca="1" si="24"/>
        <v>0.36009999999999998</v>
      </c>
      <c r="DY30">
        <f t="shared" ca="1" si="25"/>
        <v>-1</v>
      </c>
      <c r="DZ30">
        <f t="shared" ca="1" si="26"/>
        <v>0.13980000000000001</v>
      </c>
      <c r="EA30">
        <f t="shared" ca="1" si="27"/>
        <v>-1</v>
      </c>
      <c r="EB30">
        <f t="shared" ca="1" si="28"/>
        <v>-1</v>
      </c>
      <c r="EC30">
        <f t="shared" ca="1" si="29"/>
        <v>0.46989999999999998</v>
      </c>
      <c r="ED30">
        <f t="shared" ca="1" si="30"/>
        <v>0.54859999999999998</v>
      </c>
      <c r="EE30">
        <f t="shared" ca="1" si="31"/>
        <v>0.309</v>
      </c>
      <c r="EF30">
        <f t="shared" ca="1" si="32"/>
        <v>0.5534</v>
      </c>
      <c r="EG30">
        <f t="shared" ca="1" si="33"/>
        <v>0.20389999999999997</v>
      </c>
      <c r="EH30">
        <f t="shared" ca="1" si="34"/>
        <v>0.60830000000000006</v>
      </c>
      <c r="EI30">
        <f t="shared" ca="1" si="35"/>
        <v>0.65959999999999996</v>
      </c>
      <c r="EJ30">
        <f t="shared" ca="1" si="36"/>
        <v>-1</v>
      </c>
      <c r="EK30">
        <f t="shared" ca="1" si="37"/>
        <v>0.15759999999999996</v>
      </c>
      <c r="EL30">
        <f t="shared" ca="1" si="38"/>
        <v>0.66039999999999999</v>
      </c>
      <c r="EM30">
        <f t="shared" ca="1" si="39"/>
        <v>0.42570000000000002</v>
      </c>
      <c r="EN30">
        <f t="shared" ca="1" si="40"/>
        <v>0.35109999999999997</v>
      </c>
      <c r="EO30">
        <f t="shared" ca="1" si="41"/>
        <v>-1</v>
      </c>
      <c r="EP30">
        <f t="shared" ca="1" si="42"/>
        <v>0.43979999999999997</v>
      </c>
      <c r="EQ30">
        <f t="shared" ca="1" si="43"/>
        <v>0.49960000000000004</v>
      </c>
      <c r="ER30">
        <f t="shared" ca="1" si="44"/>
        <v>-1</v>
      </c>
      <c r="ES30">
        <f t="shared" ca="1" si="45"/>
        <v>0.74029999999999996</v>
      </c>
      <c r="ET30">
        <f t="shared" ca="1" si="46"/>
        <v>-1</v>
      </c>
      <c r="EU30">
        <f t="shared" ca="1" si="47"/>
        <v>-1</v>
      </c>
      <c r="EV30">
        <f t="shared" ca="1" si="48"/>
        <v>0.47470000000000001</v>
      </c>
      <c r="EW30">
        <f t="shared" ca="1" si="49"/>
        <v>-1</v>
      </c>
      <c r="EX30">
        <f t="shared" ca="1" si="50"/>
        <v>-1</v>
      </c>
      <c r="EY30">
        <f t="shared" ca="1" si="51"/>
        <v>-1</v>
      </c>
      <c r="EZ30">
        <f t="shared" ca="1" si="52"/>
        <v>-1</v>
      </c>
      <c r="FA30">
        <f t="shared" ca="1" si="53"/>
        <v>-1</v>
      </c>
      <c r="FB30">
        <f t="shared" ca="1" si="54"/>
        <v>0.34589999999999999</v>
      </c>
      <c r="FC30">
        <f t="shared" ca="1" si="55"/>
        <v>0.57190000000000007</v>
      </c>
      <c r="FD30">
        <f t="shared" ca="1" si="56"/>
        <v>-1</v>
      </c>
      <c r="FE30">
        <f t="shared" ca="1" si="57"/>
        <v>0.1913</v>
      </c>
      <c r="FF30">
        <f t="shared" ca="1" si="58"/>
        <v>-1</v>
      </c>
      <c r="FG30">
        <f t="shared" ca="1" si="59"/>
        <v>-1</v>
      </c>
      <c r="FH30">
        <f t="shared" ca="1" si="60"/>
        <v>0.26719999999999999</v>
      </c>
      <c r="FI30">
        <f t="shared" ca="1" si="61"/>
        <v>-1</v>
      </c>
      <c r="FJ30">
        <f t="shared" ca="1" si="62"/>
        <v>9.8600000000000021E-2</v>
      </c>
      <c r="FK30">
        <f t="shared" ca="1" si="63"/>
        <v>-1</v>
      </c>
      <c r="FL30">
        <f t="shared" ca="1" si="64"/>
        <v>-1</v>
      </c>
      <c r="FM30">
        <f t="shared" ca="1" si="65"/>
        <v>-1</v>
      </c>
      <c r="FN30">
        <f t="shared" ca="1" si="66"/>
        <v>0.22559999999999999</v>
      </c>
      <c r="FO30">
        <f t="shared" ca="1" si="67"/>
        <v>-1</v>
      </c>
      <c r="FP30">
        <f t="shared" ca="1" si="68"/>
        <v>-1</v>
      </c>
      <c r="FQ30">
        <f t="shared" ca="1" si="69"/>
        <v>-1</v>
      </c>
      <c r="FR30">
        <f t="shared" ca="1" si="70"/>
        <v>0.20269999999999999</v>
      </c>
      <c r="FS30">
        <f t="shared" ca="1" si="71"/>
        <v>0.50170000000000003</v>
      </c>
      <c r="FT30">
        <f t="shared" ca="1" si="72"/>
        <v>0.76419999999999999</v>
      </c>
      <c r="FU30">
        <f t="shared" ca="1" si="73"/>
        <v>0.12209999999999999</v>
      </c>
      <c r="FV30">
        <f t="shared" ca="1" si="74"/>
        <v>-1</v>
      </c>
      <c r="FW30">
        <f t="shared" ca="1" si="75"/>
        <v>-1</v>
      </c>
      <c r="FX30">
        <f t="shared" ca="1" si="76"/>
        <v>-1</v>
      </c>
      <c r="FY30">
        <f t="shared" ca="1" si="77"/>
        <v>1</v>
      </c>
      <c r="FZ30">
        <f t="shared" ca="1" si="78"/>
        <v>0.87309999999999999</v>
      </c>
      <c r="GA30">
        <f t="shared" ca="1" si="79"/>
        <v>0.23260000000000003</v>
      </c>
      <c r="GB30">
        <f t="shared" ca="1" si="80"/>
        <v>-1</v>
      </c>
      <c r="GC30">
        <f t="shared" ca="1" si="81"/>
        <v>0.24580000000000002</v>
      </c>
      <c r="GD30">
        <f t="shared" ca="1" si="82"/>
        <v>-1</v>
      </c>
      <c r="GE30">
        <f t="shared" ca="1" si="83"/>
        <v>0.16000000000000003</v>
      </c>
      <c r="GF30">
        <f t="shared" ca="1" si="84"/>
        <v>0.72670000000000001</v>
      </c>
      <c r="GG30">
        <f t="shared" ca="1" si="85"/>
        <v>0.44400000000000001</v>
      </c>
      <c r="GH30">
        <f t="shared" ca="1" si="86"/>
        <v>-1</v>
      </c>
      <c r="GI30">
        <f t="shared" ca="1" si="87"/>
        <v>0.42380000000000001</v>
      </c>
      <c r="GJ30">
        <f t="shared" ca="1" si="88"/>
        <v>-1</v>
      </c>
      <c r="GK30">
        <f t="shared" ca="1" si="89"/>
        <v>0.86070000000000002</v>
      </c>
      <c r="GL30">
        <f t="shared" ca="1" si="90"/>
        <v>-1</v>
      </c>
      <c r="GM30">
        <f t="shared" ca="1" si="91"/>
        <v>0.34</v>
      </c>
      <c r="GN30">
        <f t="shared" ca="1" si="92"/>
        <v>-1</v>
      </c>
      <c r="GO30">
        <f t="shared" ca="1" si="93"/>
        <v>0.42570000000000002</v>
      </c>
      <c r="GP30">
        <f t="shared" ca="1" si="94"/>
        <v>-1</v>
      </c>
      <c r="GQ30">
        <f t="shared" ca="1" si="95"/>
        <v>0.28320000000000001</v>
      </c>
      <c r="GR30">
        <f t="shared" ca="1" si="96"/>
        <v>0.68619999999999992</v>
      </c>
      <c r="GS30">
        <f t="shared" ca="1" si="97"/>
        <v>0.35419999999999996</v>
      </c>
      <c r="GT30">
        <f t="shared" ca="1" si="98"/>
        <v>0.19650000000000001</v>
      </c>
      <c r="GU30">
        <f t="shared" ca="1" si="99"/>
        <v>0.53780000000000006</v>
      </c>
      <c r="GV30">
        <f t="shared" ca="1" si="100"/>
        <v>0.43828813559322033</v>
      </c>
      <c r="GW30">
        <f t="shared" ca="1" si="101"/>
        <v>59</v>
      </c>
      <c r="GX30">
        <f t="shared" ca="1" si="102"/>
        <v>0.46668341302203337</v>
      </c>
      <c r="GY30" t="e">
        <f t="array" aca="1" ref="GY30" ca="1">_xlfn.STDEV.S(IF(CZ30:GU30&lt;&gt;-1,CZ30:GU30))</f>
        <v>#VALUE!</v>
      </c>
      <c r="GZ30" t="e">
        <f t="array" aca="1" ref="GZ30" ca="1">_xlfn.VAR.S(IF(CZ30:GU30&lt;&gt;-1,CZ30:GU30))</f>
        <v>#VALUE!</v>
      </c>
    </row>
    <row r="31" spans="1:208" x14ac:dyDescent="0.25">
      <c r="A31" t="s">
        <v>144</v>
      </c>
      <c r="B31">
        <v>0.35949999999999999</v>
      </c>
      <c r="C31">
        <v>0.72760000000000002</v>
      </c>
      <c r="D31">
        <v>0.6391</v>
      </c>
      <c r="E31">
        <v>0.65669999999999995</v>
      </c>
      <c r="F31">
        <v>0.3377</v>
      </c>
      <c r="G31">
        <v>0.48</v>
      </c>
      <c r="H31">
        <v>0.69889999999999997</v>
      </c>
      <c r="I31">
        <v>0.28179999999999999</v>
      </c>
      <c r="J31">
        <v>0.28820000000000001</v>
      </c>
      <c r="K31">
        <v>0.4148</v>
      </c>
      <c r="L31">
        <v>0.78049999999999997</v>
      </c>
      <c r="M31">
        <v>0.43440000000000001</v>
      </c>
      <c r="N31">
        <v>0.45119999999999999</v>
      </c>
      <c r="O31">
        <v>0.62329999999999997</v>
      </c>
      <c r="P31">
        <v>0.4345</v>
      </c>
      <c r="Q31">
        <v>0.55349999999999999</v>
      </c>
      <c r="R31">
        <v>0.38019999999999998</v>
      </c>
      <c r="S31">
        <v>0.71220000000000006</v>
      </c>
      <c r="T31">
        <v>0.55710000000000004</v>
      </c>
      <c r="U31">
        <v>0.3382</v>
      </c>
      <c r="V31">
        <v>0.72130000000000005</v>
      </c>
      <c r="W31">
        <v>0.5091</v>
      </c>
      <c r="X31">
        <v>0.58689999999999998</v>
      </c>
      <c r="Y31">
        <v>0.40529999999999999</v>
      </c>
      <c r="Z31">
        <v>0.48549999999999999</v>
      </c>
      <c r="AA31">
        <v>0.79559999999999997</v>
      </c>
      <c r="AB31">
        <v>0.37219999999999998</v>
      </c>
      <c r="AC31">
        <v>0.74139999999999995</v>
      </c>
      <c r="AD31">
        <v>0.82869999999999999</v>
      </c>
      <c r="AE31">
        <v>0.49099999999999999</v>
      </c>
      <c r="AF31">
        <v>0.33539999999999998</v>
      </c>
      <c r="AG31">
        <v>0.37440000000000001</v>
      </c>
      <c r="AH31">
        <v>0.56289999999999996</v>
      </c>
      <c r="AI31">
        <v>0.55679999999999996</v>
      </c>
      <c r="AJ31">
        <v>0.47820000000000001</v>
      </c>
      <c r="AK31">
        <v>0.46929999999999999</v>
      </c>
      <c r="AL31">
        <v>0</v>
      </c>
      <c r="AM31">
        <v>0.65969999999999995</v>
      </c>
      <c r="AN31">
        <v>0.46739999999999998</v>
      </c>
      <c r="AO31">
        <v>0.20219999999999999</v>
      </c>
      <c r="AP31">
        <v>0.55020000000000002</v>
      </c>
      <c r="AQ31">
        <v>0.224</v>
      </c>
      <c r="AR31">
        <v>0.64270000000000005</v>
      </c>
      <c r="AS31">
        <v>0.54520000000000002</v>
      </c>
      <c r="AT31">
        <v>0.73819999999999997</v>
      </c>
      <c r="AU31">
        <v>0.51180000000000003</v>
      </c>
      <c r="AV31">
        <v>0.86719999999999997</v>
      </c>
      <c r="AW31">
        <v>0.81759999999999999</v>
      </c>
      <c r="AX31">
        <v>0.31</v>
      </c>
      <c r="AY31">
        <v>0.19689999999999999</v>
      </c>
      <c r="AZ31">
        <v>0.86250000000000004</v>
      </c>
      <c r="BA31">
        <v>0.79849999999999999</v>
      </c>
      <c r="BB31">
        <v>0.14910000000000001</v>
      </c>
      <c r="BC31">
        <v>0.90480000000000005</v>
      </c>
      <c r="BD31">
        <v>0.41310000000000002</v>
      </c>
      <c r="BE31">
        <v>0.56059999999999999</v>
      </c>
      <c r="BF31">
        <v>0.17</v>
      </c>
      <c r="BG31">
        <v>0.39629999999999999</v>
      </c>
      <c r="BH31">
        <v>0.14680000000000001</v>
      </c>
      <c r="BI31">
        <v>0.9052</v>
      </c>
      <c r="BJ31">
        <v>0.43409999999999999</v>
      </c>
      <c r="BK31">
        <v>0.83179999999999998</v>
      </c>
      <c r="BL31">
        <v>0.89549999999999996</v>
      </c>
      <c r="BM31">
        <v>0.14069999999999999</v>
      </c>
      <c r="BN31">
        <v>0.15989999999999999</v>
      </c>
      <c r="BO31">
        <v>0.19159999999999999</v>
      </c>
      <c r="BP31">
        <v>0.37269999999999998</v>
      </c>
      <c r="BQ31">
        <v>0.88100000000000001</v>
      </c>
      <c r="BR31">
        <v>0.13469999999999999</v>
      </c>
      <c r="BS31">
        <v>0.83679999999999999</v>
      </c>
      <c r="BT31">
        <v>0.35470000000000002</v>
      </c>
      <c r="BU31">
        <v>0.53039999999999998</v>
      </c>
      <c r="BV31">
        <v>0.65249999999999997</v>
      </c>
      <c r="BW31">
        <v>0.8962</v>
      </c>
      <c r="BX31">
        <v>0.82940000000000003</v>
      </c>
      <c r="BY31">
        <v>0.1023</v>
      </c>
      <c r="BZ31">
        <v>0.26019999999999999</v>
      </c>
      <c r="CA31">
        <v>0.55189999999999995</v>
      </c>
      <c r="CB31">
        <v>0.76329999999999998</v>
      </c>
      <c r="CC31">
        <v>0.58120000000000005</v>
      </c>
      <c r="CD31">
        <v>0.83320000000000005</v>
      </c>
      <c r="CE31">
        <v>0.64690000000000003</v>
      </c>
      <c r="CF31">
        <v>0.1042</v>
      </c>
      <c r="CG31">
        <v>0.47599999999999998</v>
      </c>
      <c r="CH31">
        <v>0.39090000000000003</v>
      </c>
      <c r="CI31">
        <v>0.55110000000000003</v>
      </c>
      <c r="CJ31">
        <v>0.8871</v>
      </c>
      <c r="CK31">
        <v>0</v>
      </c>
      <c r="CL31">
        <v>0.20519999999999999</v>
      </c>
      <c r="CM31">
        <v>0.57620000000000005</v>
      </c>
      <c r="CN31">
        <v>0.1578</v>
      </c>
      <c r="CO31">
        <v>0.441</v>
      </c>
      <c r="CP31">
        <v>0.86370000000000002</v>
      </c>
      <c r="CQ31">
        <v>0.51800000000000002</v>
      </c>
      <c r="CR31">
        <v>0.87580000000000002</v>
      </c>
      <c r="CS31">
        <v>0.56010000000000004</v>
      </c>
      <c r="CT31">
        <v>0.4869</v>
      </c>
      <c r="CU31">
        <v>0.64149999999999996</v>
      </c>
      <c r="CV31">
        <v>0.80100000000000005</v>
      </c>
      <c r="CW31">
        <v>0.58550000000000002</v>
      </c>
      <c r="CZ31" t="e">
        <f t="shared" ca="1" si="0"/>
        <v>#VALUE!</v>
      </c>
      <c r="DA31">
        <f t="shared" ca="1" si="1"/>
        <v>-1</v>
      </c>
      <c r="DB31">
        <f t="shared" ca="1" si="2"/>
        <v>-1</v>
      </c>
      <c r="DC31">
        <f t="shared" ca="1" si="3"/>
        <v>0.34330000000000005</v>
      </c>
      <c r="DD31">
        <f t="shared" ca="1" si="4"/>
        <v>0.3377</v>
      </c>
      <c r="DE31">
        <f t="shared" ca="1" si="5"/>
        <v>0.48</v>
      </c>
      <c r="DF31">
        <f t="shared" ca="1" si="6"/>
        <v>0.30110000000000003</v>
      </c>
      <c r="DG31">
        <f t="shared" ca="1" si="7"/>
        <v>-1</v>
      </c>
      <c r="DH31">
        <f t="shared" ca="1" si="8"/>
        <v>-1</v>
      </c>
      <c r="DI31">
        <f t="shared" ca="1" si="9"/>
        <v>0.4148</v>
      </c>
      <c r="DJ31">
        <f t="shared" ca="1" si="10"/>
        <v>-1</v>
      </c>
      <c r="DK31">
        <f t="shared" ca="1" si="11"/>
        <v>0.43440000000000001</v>
      </c>
      <c r="DL31">
        <f t="shared" ca="1" si="12"/>
        <v>0.45119999999999999</v>
      </c>
      <c r="DM31">
        <f t="shared" ca="1" si="13"/>
        <v>0.62329999999999997</v>
      </c>
      <c r="DN31">
        <f t="shared" ca="1" si="14"/>
        <v>0.4345</v>
      </c>
      <c r="DO31">
        <f t="shared" ca="1" si="15"/>
        <v>0.44650000000000001</v>
      </c>
      <c r="DP31">
        <f t="shared" ca="1" si="16"/>
        <v>0.61980000000000002</v>
      </c>
      <c r="DQ31">
        <f t="shared" ca="1" si="17"/>
        <v>-1</v>
      </c>
      <c r="DR31">
        <f t="shared" ca="1" si="18"/>
        <v>-1</v>
      </c>
      <c r="DS31">
        <f t="shared" ca="1" si="19"/>
        <v>0.3382</v>
      </c>
      <c r="DT31">
        <f t="shared" ca="1" si="20"/>
        <v>0.72130000000000005</v>
      </c>
      <c r="DU31">
        <f t="shared" ca="1" si="21"/>
        <v>0.4909</v>
      </c>
      <c r="DV31">
        <f t="shared" ca="1" si="22"/>
        <v>0.41310000000000002</v>
      </c>
      <c r="DW31">
        <f t="shared" ca="1" si="23"/>
        <v>0.40529999999999999</v>
      </c>
      <c r="DX31">
        <f t="shared" ca="1" si="24"/>
        <v>0.48549999999999999</v>
      </c>
      <c r="DY31">
        <f t="shared" ca="1" si="25"/>
        <v>-1</v>
      </c>
      <c r="DZ31">
        <f t="shared" ca="1" si="26"/>
        <v>0.37219999999999998</v>
      </c>
      <c r="EA31">
        <f t="shared" ca="1" si="27"/>
        <v>-1</v>
      </c>
      <c r="EB31">
        <f t="shared" ca="1" si="28"/>
        <v>-1</v>
      </c>
      <c r="EC31">
        <f t="shared" ca="1" si="29"/>
        <v>0.49099999999999999</v>
      </c>
      <c r="ED31">
        <f t="shared" ca="1" si="30"/>
        <v>0.33539999999999998</v>
      </c>
      <c r="EE31">
        <f t="shared" ca="1" si="31"/>
        <v>0.37440000000000001</v>
      </c>
      <c r="EF31">
        <f t="shared" ca="1" si="32"/>
        <v>0.43710000000000004</v>
      </c>
      <c r="EG31">
        <f t="shared" ca="1" si="33"/>
        <v>0.44320000000000004</v>
      </c>
      <c r="EH31">
        <f t="shared" ca="1" si="34"/>
        <v>0.52180000000000004</v>
      </c>
      <c r="EI31">
        <f t="shared" ca="1" si="35"/>
        <v>0.53069999999999995</v>
      </c>
      <c r="EJ31">
        <f t="shared" ca="1" si="36"/>
        <v>-1</v>
      </c>
      <c r="EK31">
        <f t="shared" ca="1" si="37"/>
        <v>0.34030000000000005</v>
      </c>
      <c r="EL31">
        <f t="shared" ca="1" si="38"/>
        <v>0.53259999999999996</v>
      </c>
      <c r="EM31">
        <f t="shared" ca="1" si="39"/>
        <v>0.20219999999999999</v>
      </c>
      <c r="EN31">
        <f t="shared" ca="1" si="40"/>
        <v>0.44979999999999998</v>
      </c>
      <c r="EO31">
        <f t="shared" ca="1" si="41"/>
        <v>-1</v>
      </c>
      <c r="EP31">
        <f t="shared" ca="1" si="42"/>
        <v>0.35729999999999995</v>
      </c>
      <c r="EQ31">
        <f t="shared" ca="1" si="43"/>
        <v>0.45479999999999998</v>
      </c>
      <c r="ER31">
        <f t="shared" ca="1" si="44"/>
        <v>-1</v>
      </c>
      <c r="ES31">
        <f t="shared" ca="1" si="45"/>
        <v>0.51180000000000003</v>
      </c>
      <c r="ET31">
        <f t="shared" ca="1" si="46"/>
        <v>-1</v>
      </c>
      <c r="EU31">
        <f t="shared" ca="1" si="47"/>
        <v>-1</v>
      </c>
      <c r="EV31">
        <f t="shared" ca="1" si="48"/>
        <v>0.31</v>
      </c>
      <c r="EW31">
        <f t="shared" ca="1" si="49"/>
        <v>-1</v>
      </c>
      <c r="EX31">
        <f t="shared" ca="1" si="50"/>
        <v>-1</v>
      </c>
      <c r="EY31">
        <f t="shared" ca="1" si="51"/>
        <v>-1</v>
      </c>
      <c r="EZ31">
        <f t="shared" ca="1" si="52"/>
        <v>-1</v>
      </c>
      <c r="FA31">
        <f t="shared" ca="1" si="53"/>
        <v>-1</v>
      </c>
      <c r="FB31">
        <f t="shared" ca="1" si="54"/>
        <v>0.41310000000000002</v>
      </c>
      <c r="FC31">
        <f t="shared" ca="1" si="55"/>
        <v>0.43940000000000001</v>
      </c>
      <c r="FD31">
        <f t="shared" ca="1" si="56"/>
        <v>-1</v>
      </c>
      <c r="FE31">
        <f t="shared" ca="1" si="57"/>
        <v>0.39629999999999999</v>
      </c>
      <c r="FF31">
        <f t="shared" ca="1" si="58"/>
        <v>-1</v>
      </c>
      <c r="FG31">
        <f t="shared" ca="1" si="59"/>
        <v>-1</v>
      </c>
      <c r="FH31">
        <f t="shared" ca="1" si="60"/>
        <v>0.43409999999999999</v>
      </c>
      <c r="FI31">
        <f t="shared" ca="1" si="61"/>
        <v>-1</v>
      </c>
      <c r="FJ31">
        <f t="shared" ca="1" si="62"/>
        <v>0.10450000000000004</v>
      </c>
      <c r="FK31">
        <f t="shared" ca="1" si="63"/>
        <v>-1</v>
      </c>
      <c r="FL31">
        <f t="shared" ca="1" si="64"/>
        <v>-1</v>
      </c>
      <c r="FM31">
        <f t="shared" ca="1" si="65"/>
        <v>-1</v>
      </c>
      <c r="FN31">
        <f t="shared" ca="1" si="66"/>
        <v>0.37269999999999998</v>
      </c>
      <c r="FO31">
        <f t="shared" ca="1" si="67"/>
        <v>-1</v>
      </c>
      <c r="FP31">
        <f t="shared" ca="1" si="68"/>
        <v>-1</v>
      </c>
      <c r="FQ31">
        <f t="shared" ca="1" si="69"/>
        <v>-1</v>
      </c>
      <c r="FR31">
        <f t="shared" ca="1" si="70"/>
        <v>0.35470000000000002</v>
      </c>
      <c r="FS31">
        <f t="shared" ca="1" si="71"/>
        <v>0.46960000000000002</v>
      </c>
      <c r="FT31">
        <f t="shared" ca="1" si="72"/>
        <v>0.65249999999999997</v>
      </c>
      <c r="FU31">
        <f t="shared" ca="1" si="73"/>
        <v>0.1038</v>
      </c>
      <c r="FV31">
        <f t="shared" ca="1" si="74"/>
        <v>-1</v>
      </c>
      <c r="FW31">
        <f t="shared" ca="1" si="75"/>
        <v>-1</v>
      </c>
      <c r="FX31">
        <f t="shared" ca="1" si="76"/>
        <v>-1</v>
      </c>
      <c r="FY31">
        <f t="shared" ca="1" si="77"/>
        <v>0.44810000000000005</v>
      </c>
      <c r="FZ31">
        <f t="shared" ca="1" si="78"/>
        <v>0.76329999999999998</v>
      </c>
      <c r="GA31">
        <f t="shared" ca="1" si="79"/>
        <v>0.41879999999999995</v>
      </c>
      <c r="GB31">
        <f t="shared" ca="1" si="80"/>
        <v>-1</v>
      </c>
      <c r="GC31">
        <f t="shared" ca="1" si="81"/>
        <v>0.35309999999999997</v>
      </c>
      <c r="GD31">
        <f t="shared" ca="1" si="82"/>
        <v>-1</v>
      </c>
      <c r="GE31">
        <f t="shared" ca="1" si="83"/>
        <v>0.52400000000000002</v>
      </c>
      <c r="GF31">
        <f t="shared" ca="1" si="84"/>
        <v>0.39090000000000003</v>
      </c>
      <c r="GG31">
        <f t="shared" ca="1" si="85"/>
        <v>0.55110000000000003</v>
      </c>
      <c r="GH31">
        <f t="shared" ca="1" si="86"/>
        <v>-1</v>
      </c>
      <c r="GI31">
        <f t="shared" ca="1" si="87"/>
        <v>0</v>
      </c>
      <c r="GJ31">
        <f t="shared" ca="1" si="88"/>
        <v>-1</v>
      </c>
      <c r="GK31">
        <f t="shared" ca="1" si="89"/>
        <v>0.57620000000000005</v>
      </c>
      <c r="GL31">
        <f t="shared" ca="1" si="90"/>
        <v>-1</v>
      </c>
      <c r="GM31">
        <f t="shared" ca="1" si="91"/>
        <v>0.441</v>
      </c>
      <c r="GN31">
        <f t="shared" ca="1" si="92"/>
        <v>-1</v>
      </c>
      <c r="GO31">
        <f t="shared" ca="1" si="93"/>
        <v>0.51800000000000002</v>
      </c>
      <c r="GP31">
        <f t="shared" ca="1" si="94"/>
        <v>-1</v>
      </c>
      <c r="GQ31">
        <f t="shared" ca="1" si="95"/>
        <v>0.43989999999999996</v>
      </c>
      <c r="GR31">
        <f t="shared" ca="1" si="96"/>
        <v>0.5131</v>
      </c>
      <c r="GS31">
        <f t="shared" ca="1" si="97"/>
        <v>0.35850000000000004</v>
      </c>
      <c r="GT31">
        <f t="shared" ca="1" si="98"/>
        <v>0.19899999999999995</v>
      </c>
      <c r="GU31">
        <f t="shared" ca="1" si="99"/>
        <v>0.41449999999999998</v>
      </c>
      <c r="GV31">
        <f t="shared" ca="1" si="100"/>
        <v>0.4246728813559324</v>
      </c>
      <c r="GW31">
        <f t="shared" ca="1" si="101"/>
        <v>59</v>
      </c>
      <c r="GX31">
        <f t="shared" ca="1" si="102"/>
        <v>0.45038476532981897</v>
      </c>
      <c r="GY31" t="e">
        <f t="array" aca="1" ref="GY31" ca="1">_xlfn.STDEV.S(IF(CZ31:GU31&lt;&gt;-1,CZ31:GU31))</f>
        <v>#VALUE!</v>
      </c>
      <c r="GZ31" t="e">
        <f t="array" aca="1" ref="GZ31" ca="1">_xlfn.VAR.S(IF(CZ31:GU31&lt;&gt;-1,CZ31:GU31))</f>
        <v>#VALUE!</v>
      </c>
    </row>
    <row r="32" spans="1:208" x14ac:dyDescent="0.25">
      <c r="A32" t="s">
        <v>154</v>
      </c>
      <c r="B32">
        <v>0.66739999999999999</v>
      </c>
      <c r="C32">
        <v>0.54349999999999998</v>
      </c>
      <c r="D32">
        <v>0.65149999999999997</v>
      </c>
      <c r="E32">
        <v>0.38690000000000002</v>
      </c>
      <c r="F32">
        <v>0.62729999999999997</v>
      </c>
      <c r="G32">
        <v>0.187</v>
      </c>
      <c r="H32">
        <v>0.3987</v>
      </c>
      <c r="I32">
        <v>0.3286</v>
      </c>
      <c r="J32">
        <v>0.45669999999999999</v>
      </c>
      <c r="K32">
        <v>0.68149999999999999</v>
      </c>
      <c r="L32">
        <v>0.76160000000000005</v>
      </c>
      <c r="M32">
        <v>0.15260000000000001</v>
      </c>
      <c r="N32">
        <v>0.6321</v>
      </c>
      <c r="O32">
        <v>0.39779999999999999</v>
      </c>
      <c r="P32">
        <v>0.62960000000000005</v>
      </c>
      <c r="Q32">
        <v>0.70540000000000003</v>
      </c>
      <c r="R32">
        <v>0.4667</v>
      </c>
      <c r="S32">
        <v>0.61019999999999996</v>
      </c>
      <c r="T32">
        <v>0.31380000000000002</v>
      </c>
      <c r="U32">
        <v>0.45140000000000002</v>
      </c>
      <c r="V32">
        <v>0.55189999999999995</v>
      </c>
      <c r="W32">
        <v>0.7198</v>
      </c>
      <c r="X32">
        <v>0.75890000000000002</v>
      </c>
      <c r="Y32">
        <v>0.58250000000000002</v>
      </c>
      <c r="Z32">
        <v>0.3609</v>
      </c>
      <c r="AA32">
        <v>0.46439999999999998</v>
      </c>
      <c r="AB32">
        <v>5.9900000000000002E-2</v>
      </c>
      <c r="AC32">
        <v>0.58179999999999998</v>
      </c>
      <c r="AD32">
        <v>0.63759999999999994</v>
      </c>
      <c r="AE32">
        <v>0.24279999999999999</v>
      </c>
      <c r="AF32">
        <v>0.34570000000000001</v>
      </c>
      <c r="AG32">
        <v>0.67559999999999998</v>
      </c>
      <c r="AH32">
        <v>0.3775</v>
      </c>
      <c r="AI32">
        <v>0.84909999999999997</v>
      </c>
      <c r="AJ32">
        <v>0.60109999999999997</v>
      </c>
      <c r="AK32">
        <v>0.44669999999999999</v>
      </c>
      <c r="AL32">
        <v>0.52790000000000004</v>
      </c>
      <c r="AM32">
        <v>0.88300000000000001</v>
      </c>
      <c r="AN32">
        <v>0.74180000000000001</v>
      </c>
      <c r="AO32">
        <v>0.14660000000000001</v>
      </c>
      <c r="AP32">
        <v>0.78169999999999995</v>
      </c>
      <c r="AQ32">
        <v>0.80059999999999998</v>
      </c>
      <c r="AR32">
        <v>0.76170000000000004</v>
      </c>
      <c r="AS32">
        <v>0.81779999999999997</v>
      </c>
      <c r="AT32">
        <v>0.13089999999999999</v>
      </c>
      <c r="AU32">
        <v>0.64539999999999997</v>
      </c>
      <c r="AV32">
        <v>0.67910000000000004</v>
      </c>
      <c r="AW32">
        <v>0.50470000000000004</v>
      </c>
      <c r="AX32">
        <v>0.39360000000000001</v>
      </c>
      <c r="AY32">
        <v>0.38550000000000001</v>
      </c>
      <c r="AZ32">
        <v>0.51619999999999999</v>
      </c>
      <c r="BA32">
        <v>0.2429</v>
      </c>
      <c r="BB32">
        <v>0.69579999999999997</v>
      </c>
      <c r="BC32">
        <v>0.54259999999999997</v>
      </c>
      <c r="BD32">
        <v>0.58740000000000003</v>
      </c>
      <c r="BE32">
        <v>0.43840000000000001</v>
      </c>
      <c r="BF32">
        <v>0.36270000000000002</v>
      </c>
      <c r="BG32">
        <v>0.64200000000000002</v>
      </c>
      <c r="BH32">
        <v>0.32329999999999998</v>
      </c>
      <c r="BI32">
        <v>0.49630000000000002</v>
      </c>
      <c r="BJ32">
        <v>0.1434</v>
      </c>
      <c r="BK32">
        <v>0.74670000000000003</v>
      </c>
      <c r="BL32">
        <v>0.86099999999999999</v>
      </c>
      <c r="BM32">
        <v>0.32769999999999999</v>
      </c>
      <c r="BN32">
        <v>0.60629999999999995</v>
      </c>
      <c r="BO32">
        <v>0.57969999999999999</v>
      </c>
      <c r="BP32">
        <v>0.1487</v>
      </c>
      <c r="BQ32">
        <v>0.55349999999999999</v>
      </c>
      <c r="BR32">
        <v>0.62460000000000004</v>
      </c>
      <c r="BS32">
        <v>0.81489999999999996</v>
      </c>
      <c r="BT32">
        <v>9.74E-2</v>
      </c>
      <c r="BU32">
        <v>0.61729999999999996</v>
      </c>
      <c r="BV32">
        <v>0.49509999999999998</v>
      </c>
      <c r="BW32">
        <v>0.58779999999999999</v>
      </c>
      <c r="BX32">
        <v>0.48509999999999998</v>
      </c>
      <c r="BY32">
        <v>0.47689999999999999</v>
      </c>
      <c r="BZ32">
        <v>0.42330000000000001</v>
      </c>
      <c r="CA32">
        <v>0.70879999999999999</v>
      </c>
      <c r="CB32">
        <v>0.65349999999999997</v>
      </c>
      <c r="CC32">
        <v>0.71850000000000003</v>
      </c>
      <c r="CD32">
        <v>0.2021</v>
      </c>
      <c r="CE32">
        <v>0.2064</v>
      </c>
      <c r="CF32">
        <v>0.67989999999999995</v>
      </c>
      <c r="CG32">
        <v>0.43509999999999999</v>
      </c>
      <c r="CH32">
        <v>0.496</v>
      </c>
      <c r="CI32">
        <v>0.33339999999999997</v>
      </c>
      <c r="CJ32">
        <v>0.28270000000000001</v>
      </c>
      <c r="CK32">
        <v>0.67169999999999996</v>
      </c>
      <c r="CL32">
        <v>0.39829999999999999</v>
      </c>
      <c r="CM32">
        <v>0.64629999999999999</v>
      </c>
      <c r="CN32">
        <v>0.224</v>
      </c>
      <c r="CO32">
        <v>0.28670000000000001</v>
      </c>
      <c r="CP32">
        <v>0.36059999999999998</v>
      </c>
      <c r="CQ32">
        <v>0.26719999999999999</v>
      </c>
      <c r="CR32">
        <v>0.68700000000000006</v>
      </c>
      <c r="CS32">
        <v>0.76670000000000005</v>
      </c>
      <c r="CT32">
        <v>0.59899999999999998</v>
      </c>
      <c r="CU32">
        <v>0.36270000000000002</v>
      </c>
      <c r="CV32">
        <v>0.25800000000000001</v>
      </c>
      <c r="CW32">
        <v>0.66210000000000002</v>
      </c>
      <c r="CZ32" t="e">
        <f t="shared" ca="1" si="0"/>
        <v>#VALUE!</v>
      </c>
      <c r="DA32">
        <f t="shared" ca="1" si="1"/>
        <v>-1</v>
      </c>
      <c r="DB32">
        <f t="shared" ca="1" si="2"/>
        <v>-1</v>
      </c>
      <c r="DC32">
        <f t="shared" ca="1" si="3"/>
        <v>0.61309999999999998</v>
      </c>
      <c r="DD32">
        <f t="shared" ca="1" si="4"/>
        <v>0.62729999999999997</v>
      </c>
      <c r="DE32">
        <f t="shared" ca="1" si="5"/>
        <v>0.187</v>
      </c>
      <c r="DF32">
        <f t="shared" ca="1" si="6"/>
        <v>0.60129999999999995</v>
      </c>
      <c r="DG32">
        <f t="shared" ca="1" si="7"/>
        <v>-1</v>
      </c>
      <c r="DH32">
        <f t="shared" ca="1" si="8"/>
        <v>-1</v>
      </c>
      <c r="DI32">
        <f t="shared" ca="1" si="9"/>
        <v>0.68149999999999999</v>
      </c>
      <c r="DJ32">
        <f t="shared" ca="1" si="10"/>
        <v>-1</v>
      </c>
      <c r="DK32">
        <f t="shared" ca="1" si="11"/>
        <v>0.15260000000000001</v>
      </c>
      <c r="DL32">
        <f t="shared" ca="1" si="12"/>
        <v>0.6321</v>
      </c>
      <c r="DM32">
        <f t="shared" ca="1" si="13"/>
        <v>0.39779999999999999</v>
      </c>
      <c r="DN32">
        <f t="shared" ca="1" si="14"/>
        <v>0.62960000000000005</v>
      </c>
      <c r="DO32">
        <f t="shared" ca="1" si="15"/>
        <v>0.29459999999999997</v>
      </c>
      <c r="DP32">
        <f t="shared" ca="1" si="16"/>
        <v>0.5333</v>
      </c>
      <c r="DQ32">
        <f t="shared" ca="1" si="17"/>
        <v>-1</v>
      </c>
      <c r="DR32">
        <f t="shared" ca="1" si="18"/>
        <v>-1</v>
      </c>
      <c r="DS32">
        <f t="shared" ca="1" si="19"/>
        <v>0.45140000000000002</v>
      </c>
      <c r="DT32">
        <f t="shared" ca="1" si="20"/>
        <v>0.55189999999999995</v>
      </c>
      <c r="DU32">
        <f t="shared" ca="1" si="21"/>
        <v>0.2802</v>
      </c>
      <c r="DV32">
        <f t="shared" ca="1" si="22"/>
        <v>0.24109999999999998</v>
      </c>
      <c r="DW32">
        <f t="shared" ca="1" si="23"/>
        <v>0.58250000000000002</v>
      </c>
      <c r="DX32">
        <f t="shared" ca="1" si="24"/>
        <v>0.3609</v>
      </c>
      <c r="DY32">
        <f t="shared" ca="1" si="25"/>
        <v>-1</v>
      </c>
      <c r="DZ32">
        <f t="shared" ca="1" si="26"/>
        <v>5.9900000000000002E-2</v>
      </c>
      <c r="EA32">
        <f t="shared" ca="1" si="27"/>
        <v>-1</v>
      </c>
      <c r="EB32">
        <f t="shared" ca="1" si="28"/>
        <v>-1</v>
      </c>
      <c r="EC32">
        <f t="shared" ca="1" si="29"/>
        <v>0.24279999999999999</v>
      </c>
      <c r="ED32">
        <f t="shared" ca="1" si="30"/>
        <v>0.34570000000000001</v>
      </c>
      <c r="EE32">
        <f t="shared" ca="1" si="31"/>
        <v>0.67559999999999998</v>
      </c>
      <c r="EF32">
        <f t="shared" ca="1" si="32"/>
        <v>0.62250000000000005</v>
      </c>
      <c r="EG32">
        <f t="shared" ca="1" si="33"/>
        <v>0.15090000000000003</v>
      </c>
      <c r="EH32">
        <f t="shared" ca="1" si="34"/>
        <v>0.39890000000000003</v>
      </c>
      <c r="EI32">
        <f t="shared" ca="1" si="35"/>
        <v>0.55330000000000001</v>
      </c>
      <c r="EJ32">
        <f t="shared" ca="1" si="36"/>
        <v>-1</v>
      </c>
      <c r="EK32">
        <f t="shared" ca="1" si="37"/>
        <v>0.11699999999999999</v>
      </c>
      <c r="EL32">
        <f t="shared" ca="1" si="38"/>
        <v>0.25819999999999999</v>
      </c>
      <c r="EM32">
        <f t="shared" ca="1" si="39"/>
        <v>0.14660000000000001</v>
      </c>
      <c r="EN32">
        <f t="shared" ca="1" si="40"/>
        <v>0.21830000000000005</v>
      </c>
      <c r="EO32">
        <f t="shared" ca="1" si="41"/>
        <v>-1</v>
      </c>
      <c r="EP32">
        <f t="shared" ca="1" si="42"/>
        <v>0.23829999999999996</v>
      </c>
      <c r="EQ32">
        <f t="shared" ca="1" si="43"/>
        <v>0.18220000000000003</v>
      </c>
      <c r="ER32">
        <f t="shared" ca="1" si="44"/>
        <v>-1</v>
      </c>
      <c r="ES32">
        <f t="shared" ca="1" si="45"/>
        <v>0.64539999999999997</v>
      </c>
      <c r="ET32">
        <f t="shared" ca="1" si="46"/>
        <v>-1</v>
      </c>
      <c r="EU32">
        <f t="shared" ca="1" si="47"/>
        <v>-1</v>
      </c>
      <c r="EV32">
        <f t="shared" ca="1" si="48"/>
        <v>0.39360000000000001</v>
      </c>
      <c r="EW32">
        <f t="shared" ca="1" si="49"/>
        <v>-1</v>
      </c>
      <c r="EX32">
        <f t="shared" ca="1" si="50"/>
        <v>-1</v>
      </c>
      <c r="EY32">
        <f t="shared" ca="1" si="51"/>
        <v>-1</v>
      </c>
      <c r="EZ32">
        <f t="shared" ca="1" si="52"/>
        <v>-1</v>
      </c>
      <c r="FA32">
        <f t="shared" ca="1" si="53"/>
        <v>-1</v>
      </c>
      <c r="FB32">
        <f t="shared" ca="1" si="54"/>
        <v>0.58740000000000003</v>
      </c>
      <c r="FC32">
        <f t="shared" ca="1" si="55"/>
        <v>0.56159999999999999</v>
      </c>
      <c r="FD32">
        <f t="shared" ca="1" si="56"/>
        <v>-1</v>
      </c>
      <c r="FE32">
        <f t="shared" ca="1" si="57"/>
        <v>0.64200000000000002</v>
      </c>
      <c r="FF32">
        <f t="shared" ca="1" si="58"/>
        <v>-1</v>
      </c>
      <c r="FG32">
        <f t="shared" ca="1" si="59"/>
        <v>-1</v>
      </c>
      <c r="FH32">
        <f t="shared" ca="1" si="60"/>
        <v>0.1434</v>
      </c>
      <c r="FI32">
        <f t="shared" ca="1" si="61"/>
        <v>-1</v>
      </c>
      <c r="FJ32">
        <f t="shared" ca="1" si="62"/>
        <v>0.13900000000000001</v>
      </c>
      <c r="FK32">
        <f t="shared" ca="1" si="63"/>
        <v>-1</v>
      </c>
      <c r="FL32">
        <f t="shared" ca="1" si="64"/>
        <v>-1</v>
      </c>
      <c r="FM32">
        <f t="shared" ca="1" si="65"/>
        <v>-1</v>
      </c>
      <c r="FN32">
        <f t="shared" ca="1" si="66"/>
        <v>0.1487</v>
      </c>
      <c r="FO32">
        <f t="shared" ca="1" si="67"/>
        <v>-1</v>
      </c>
      <c r="FP32">
        <f t="shared" ca="1" si="68"/>
        <v>-1</v>
      </c>
      <c r="FQ32">
        <f t="shared" ca="1" si="69"/>
        <v>-1</v>
      </c>
      <c r="FR32">
        <f t="shared" ca="1" si="70"/>
        <v>9.74E-2</v>
      </c>
      <c r="FS32">
        <f t="shared" ca="1" si="71"/>
        <v>0.38270000000000004</v>
      </c>
      <c r="FT32">
        <f t="shared" ca="1" si="72"/>
        <v>0.49509999999999998</v>
      </c>
      <c r="FU32">
        <f t="shared" ca="1" si="73"/>
        <v>0.41220000000000001</v>
      </c>
      <c r="FV32">
        <f t="shared" ca="1" si="74"/>
        <v>-1</v>
      </c>
      <c r="FW32">
        <f t="shared" ca="1" si="75"/>
        <v>-1</v>
      </c>
      <c r="FX32">
        <f t="shared" ca="1" si="76"/>
        <v>-1</v>
      </c>
      <c r="FY32">
        <f t="shared" ca="1" si="77"/>
        <v>0.29120000000000001</v>
      </c>
      <c r="FZ32">
        <f t="shared" ca="1" si="78"/>
        <v>0.65349999999999997</v>
      </c>
      <c r="GA32">
        <f t="shared" ca="1" si="79"/>
        <v>0.28149999999999997</v>
      </c>
      <c r="GB32">
        <f t="shared" ca="1" si="80"/>
        <v>-1</v>
      </c>
      <c r="GC32">
        <f t="shared" ca="1" si="81"/>
        <v>0.79359999999999997</v>
      </c>
      <c r="GD32">
        <f t="shared" ca="1" si="82"/>
        <v>-1</v>
      </c>
      <c r="GE32">
        <f t="shared" ca="1" si="83"/>
        <v>0.56489999999999996</v>
      </c>
      <c r="GF32">
        <f t="shared" ca="1" si="84"/>
        <v>0.496</v>
      </c>
      <c r="GG32">
        <f t="shared" ca="1" si="85"/>
        <v>0.33339999999999997</v>
      </c>
      <c r="GH32">
        <f t="shared" ca="1" si="86"/>
        <v>-1</v>
      </c>
      <c r="GI32">
        <f t="shared" ca="1" si="87"/>
        <v>0.67169999999999996</v>
      </c>
      <c r="GJ32">
        <f t="shared" ca="1" si="88"/>
        <v>-1</v>
      </c>
      <c r="GK32">
        <f t="shared" ca="1" si="89"/>
        <v>0.64629999999999999</v>
      </c>
      <c r="GL32">
        <f t="shared" ca="1" si="90"/>
        <v>-1</v>
      </c>
      <c r="GM32">
        <f t="shared" ca="1" si="91"/>
        <v>0.28670000000000001</v>
      </c>
      <c r="GN32">
        <f t="shared" ca="1" si="92"/>
        <v>-1</v>
      </c>
      <c r="GO32">
        <f t="shared" ca="1" si="93"/>
        <v>0.26719999999999999</v>
      </c>
      <c r="GP32">
        <f t="shared" ca="1" si="94"/>
        <v>-1</v>
      </c>
      <c r="GQ32">
        <f t="shared" ca="1" si="95"/>
        <v>0.23329999999999995</v>
      </c>
      <c r="GR32">
        <f t="shared" ca="1" si="96"/>
        <v>0.40100000000000002</v>
      </c>
      <c r="GS32">
        <f t="shared" ca="1" si="97"/>
        <v>0.63729999999999998</v>
      </c>
      <c r="GT32">
        <f t="shared" ca="1" si="98"/>
        <v>0.74199999999999999</v>
      </c>
      <c r="GU32">
        <f t="shared" ca="1" si="99"/>
        <v>0.33789999999999998</v>
      </c>
      <c r="GV32">
        <f t="shared" ca="1" si="100"/>
        <v>0.41210847457627126</v>
      </c>
      <c r="GW32">
        <f t="shared" ca="1" si="101"/>
        <v>59</v>
      </c>
      <c r="GX32">
        <f t="shared" ca="1" si="102"/>
        <v>0.43534407376472639</v>
      </c>
      <c r="GY32" t="e">
        <f t="array" aca="1" ref="GY32" ca="1">_xlfn.STDEV.S(IF(CZ32:GU32&lt;&gt;-1,CZ32:GU32))</f>
        <v>#VALUE!</v>
      </c>
      <c r="GZ32" t="e">
        <f t="array" aca="1" ref="GZ32" ca="1">_xlfn.VAR.S(IF(CZ32:GU32&lt;&gt;-1,CZ32:GU32))</f>
        <v>#VALUE!</v>
      </c>
    </row>
    <row r="33" spans="1:208" x14ac:dyDescent="0.25">
      <c r="A33" t="s">
        <v>138</v>
      </c>
      <c r="B33">
        <v>0.3054</v>
      </c>
      <c r="C33">
        <v>0.83499999999999996</v>
      </c>
      <c r="D33">
        <v>0.81179999999999997</v>
      </c>
      <c r="E33">
        <v>0.4073</v>
      </c>
      <c r="F33">
        <v>0.2104</v>
      </c>
      <c r="G33">
        <v>0.37519999999999998</v>
      </c>
      <c r="H33">
        <v>0.50480000000000003</v>
      </c>
      <c r="I33">
        <v>0.22900000000000001</v>
      </c>
      <c r="J33">
        <v>9.4E-2</v>
      </c>
      <c r="K33">
        <v>0.41909999999999997</v>
      </c>
      <c r="L33">
        <v>0.72330000000000005</v>
      </c>
      <c r="M33">
        <v>0.34279999999999999</v>
      </c>
      <c r="N33">
        <v>0.25640000000000002</v>
      </c>
      <c r="O33">
        <v>0.69779999999999998</v>
      </c>
      <c r="P33">
        <v>0.17430000000000001</v>
      </c>
      <c r="Q33">
        <v>0.66759999999999997</v>
      </c>
      <c r="R33">
        <v>0.33610000000000001</v>
      </c>
      <c r="S33">
        <v>0.72019999999999995</v>
      </c>
      <c r="T33">
        <v>0.21790000000000001</v>
      </c>
      <c r="U33">
        <v>0.35699999999999998</v>
      </c>
      <c r="V33">
        <v>0.5968</v>
      </c>
      <c r="W33">
        <v>0.52049999999999996</v>
      </c>
      <c r="X33">
        <v>0.72829999999999995</v>
      </c>
      <c r="Y33">
        <v>0.57920000000000005</v>
      </c>
      <c r="Z33">
        <v>0.31790000000000002</v>
      </c>
      <c r="AA33">
        <v>0.8407</v>
      </c>
      <c r="AB33">
        <v>0.2019</v>
      </c>
      <c r="AC33">
        <v>0.94059999999999999</v>
      </c>
      <c r="AD33">
        <v>0.68930000000000002</v>
      </c>
      <c r="AE33">
        <v>0.56840000000000002</v>
      </c>
      <c r="AF33">
        <v>0.37369999999999998</v>
      </c>
      <c r="AG33">
        <v>0.1656</v>
      </c>
      <c r="AH33">
        <v>0.27260000000000001</v>
      </c>
      <c r="AI33">
        <v>0.64200000000000002</v>
      </c>
      <c r="AJ33">
        <v>0.22900000000000001</v>
      </c>
      <c r="AK33">
        <v>0.23369999999999999</v>
      </c>
      <c r="AL33">
        <v>0.17399999999999999</v>
      </c>
      <c r="AM33">
        <v>0.78700000000000003</v>
      </c>
      <c r="AN33">
        <v>0.45229999999999998</v>
      </c>
      <c r="AO33">
        <v>0.20649999999999999</v>
      </c>
      <c r="AP33">
        <v>0.55920000000000003</v>
      </c>
      <c r="AQ33">
        <v>0.16930000000000001</v>
      </c>
      <c r="AR33">
        <v>0.62570000000000003</v>
      </c>
      <c r="AS33">
        <v>0.50309999999999999</v>
      </c>
      <c r="AT33">
        <v>0.72550000000000003</v>
      </c>
      <c r="AU33">
        <v>0.4108</v>
      </c>
      <c r="AV33">
        <v>0.88519999999999999</v>
      </c>
      <c r="AW33">
        <v>0.94779999999999998</v>
      </c>
      <c r="AX33">
        <v>0.34899999999999998</v>
      </c>
      <c r="AY33">
        <v>6.6699999999999995E-2</v>
      </c>
      <c r="AZ33">
        <v>0.95440000000000003</v>
      </c>
      <c r="BA33">
        <v>0.87260000000000004</v>
      </c>
      <c r="BB33">
        <v>0</v>
      </c>
      <c r="BC33">
        <v>0.82879999999999998</v>
      </c>
      <c r="BD33">
        <v>0.44879999999999998</v>
      </c>
      <c r="BE33">
        <v>0.56430000000000002</v>
      </c>
      <c r="BF33">
        <v>0.19439999999999999</v>
      </c>
      <c r="BG33">
        <v>0.36680000000000001</v>
      </c>
      <c r="BH33">
        <v>0</v>
      </c>
      <c r="BI33">
        <v>0.74890000000000001</v>
      </c>
      <c r="BJ33">
        <v>0.1143</v>
      </c>
      <c r="BK33">
        <v>0.66720000000000002</v>
      </c>
      <c r="BL33">
        <v>0.91010000000000002</v>
      </c>
      <c r="BM33">
        <v>0.21460000000000001</v>
      </c>
      <c r="BN33">
        <v>0.1246</v>
      </c>
      <c r="BO33">
        <v>6.3E-2</v>
      </c>
      <c r="BP33">
        <v>0.25240000000000001</v>
      </c>
      <c r="BQ33">
        <v>0.70430000000000004</v>
      </c>
      <c r="BR33">
        <v>3.3399999999999999E-2</v>
      </c>
      <c r="BS33">
        <v>0.93489999999999995</v>
      </c>
      <c r="BT33">
        <v>0.25559999999999999</v>
      </c>
      <c r="BU33">
        <v>0.4556</v>
      </c>
      <c r="BV33">
        <v>0.79559999999999997</v>
      </c>
      <c r="BW33">
        <v>0.89159999999999995</v>
      </c>
      <c r="BX33">
        <v>0.91839999999999999</v>
      </c>
      <c r="BY33">
        <v>0.12379999999999999</v>
      </c>
      <c r="BZ33">
        <v>0</v>
      </c>
      <c r="CA33">
        <v>0.4471</v>
      </c>
      <c r="CB33">
        <v>0.76139999999999997</v>
      </c>
      <c r="CC33">
        <v>0.62749999999999995</v>
      </c>
      <c r="CD33">
        <v>0.7964</v>
      </c>
      <c r="CE33">
        <v>0.53569999999999995</v>
      </c>
      <c r="CF33">
        <v>0.1169</v>
      </c>
      <c r="CG33">
        <v>0.52549999999999997</v>
      </c>
      <c r="CH33">
        <v>0.37519999999999998</v>
      </c>
      <c r="CI33">
        <v>0.24759999999999999</v>
      </c>
      <c r="CJ33">
        <v>0.95840000000000003</v>
      </c>
      <c r="CK33">
        <v>0.37719999999999998</v>
      </c>
      <c r="CL33">
        <v>4.6699999999999998E-2</v>
      </c>
      <c r="CM33">
        <v>0.71870000000000001</v>
      </c>
      <c r="CN33">
        <v>2.9000000000000001E-2</v>
      </c>
      <c r="CO33">
        <v>0.25840000000000002</v>
      </c>
      <c r="CP33">
        <v>1</v>
      </c>
      <c r="CQ33">
        <v>0.22270000000000001</v>
      </c>
      <c r="CR33">
        <v>0.84470000000000001</v>
      </c>
      <c r="CS33">
        <v>0.57120000000000004</v>
      </c>
      <c r="CT33">
        <v>0.47589999999999999</v>
      </c>
      <c r="CU33">
        <v>0.70660000000000001</v>
      </c>
      <c r="CV33">
        <v>0.50919999999999999</v>
      </c>
      <c r="CW33">
        <v>0.48180000000000001</v>
      </c>
      <c r="CZ33" t="e">
        <f t="shared" ca="1" si="0"/>
        <v>#VALUE!</v>
      </c>
      <c r="DA33">
        <f t="shared" ca="1" si="1"/>
        <v>-1</v>
      </c>
      <c r="DB33">
        <f t="shared" ca="1" si="2"/>
        <v>-1</v>
      </c>
      <c r="DC33">
        <f t="shared" ca="1" si="3"/>
        <v>0.5927</v>
      </c>
      <c r="DD33">
        <f t="shared" ca="1" si="4"/>
        <v>0.2104</v>
      </c>
      <c r="DE33">
        <f t="shared" ca="1" si="5"/>
        <v>0.37519999999999998</v>
      </c>
      <c r="DF33">
        <f t="shared" ca="1" si="6"/>
        <v>0.49519999999999997</v>
      </c>
      <c r="DG33">
        <f t="shared" ca="1" si="7"/>
        <v>-1</v>
      </c>
      <c r="DH33">
        <f t="shared" ca="1" si="8"/>
        <v>-1</v>
      </c>
      <c r="DI33">
        <f t="shared" ca="1" si="9"/>
        <v>0.41909999999999997</v>
      </c>
      <c r="DJ33">
        <f t="shared" ca="1" si="10"/>
        <v>-1</v>
      </c>
      <c r="DK33">
        <f t="shared" ca="1" si="11"/>
        <v>0.34279999999999999</v>
      </c>
      <c r="DL33">
        <f t="shared" ca="1" si="12"/>
        <v>0.25640000000000002</v>
      </c>
      <c r="DM33">
        <f t="shared" ca="1" si="13"/>
        <v>0.69779999999999998</v>
      </c>
      <c r="DN33">
        <f t="shared" ca="1" si="14"/>
        <v>0.17430000000000001</v>
      </c>
      <c r="DO33">
        <f t="shared" ca="1" si="15"/>
        <v>0.33240000000000003</v>
      </c>
      <c r="DP33">
        <f t="shared" ca="1" si="16"/>
        <v>0.66389999999999993</v>
      </c>
      <c r="DQ33">
        <f t="shared" ca="1" si="17"/>
        <v>-1</v>
      </c>
      <c r="DR33">
        <f t="shared" ca="1" si="18"/>
        <v>-1</v>
      </c>
      <c r="DS33">
        <f t="shared" ca="1" si="19"/>
        <v>0.35699999999999998</v>
      </c>
      <c r="DT33">
        <f t="shared" ca="1" si="20"/>
        <v>0.5968</v>
      </c>
      <c r="DU33">
        <f t="shared" ca="1" si="21"/>
        <v>0.47950000000000004</v>
      </c>
      <c r="DV33">
        <f t="shared" ca="1" si="22"/>
        <v>0.27170000000000005</v>
      </c>
      <c r="DW33">
        <f t="shared" ca="1" si="23"/>
        <v>0.57920000000000005</v>
      </c>
      <c r="DX33">
        <f t="shared" ca="1" si="24"/>
        <v>0.31790000000000002</v>
      </c>
      <c r="DY33">
        <f t="shared" ca="1" si="25"/>
        <v>-1</v>
      </c>
      <c r="DZ33">
        <f t="shared" ca="1" si="26"/>
        <v>0.2019</v>
      </c>
      <c r="EA33">
        <f t="shared" ca="1" si="27"/>
        <v>-1</v>
      </c>
      <c r="EB33">
        <f t="shared" ca="1" si="28"/>
        <v>-1</v>
      </c>
      <c r="EC33">
        <f t="shared" ca="1" si="29"/>
        <v>0.56840000000000002</v>
      </c>
      <c r="ED33">
        <f t="shared" ca="1" si="30"/>
        <v>0.37369999999999998</v>
      </c>
      <c r="EE33">
        <f t="shared" ca="1" si="31"/>
        <v>0.1656</v>
      </c>
      <c r="EF33">
        <f t="shared" ca="1" si="32"/>
        <v>0.72740000000000005</v>
      </c>
      <c r="EG33">
        <f t="shared" ca="1" si="33"/>
        <v>0.35799999999999998</v>
      </c>
      <c r="EH33">
        <f t="shared" ca="1" si="34"/>
        <v>0.77100000000000002</v>
      </c>
      <c r="EI33">
        <f t="shared" ca="1" si="35"/>
        <v>0.76629999999999998</v>
      </c>
      <c r="EJ33">
        <f t="shared" ca="1" si="36"/>
        <v>-1</v>
      </c>
      <c r="EK33">
        <f t="shared" ca="1" si="37"/>
        <v>0.21299999999999997</v>
      </c>
      <c r="EL33">
        <f t="shared" ca="1" si="38"/>
        <v>0.54770000000000008</v>
      </c>
      <c r="EM33">
        <f t="shared" ca="1" si="39"/>
        <v>0.20649999999999999</v>
      </c>
      <c r="EN33">
        <f t="shared" ca="1" si="40"/>
        <v>0.44079999999999997</v>
      </c>
      <c r="EO33">
        <f t="shared" ca="1" si="41"/>
        <v>-1</v>
      </c>
      <c r="EP33">
        <f t="shared" ca="1" si="42"/>
        <v>0.37429999999999997</v>
      </c>
      <c r="EQ33">
        <f t="shared" ca="1" si="43"/>
        <v>0.49690000000000001</v>
      </c>
      <c r="ER33">
        <f t="shared" ca="1" si="44"/>
        <v>-1</v>
      </c>
      <c r="ES33">
        <f t="shared" ca="1" si="45"/>
        <v>0.4108</v>
      </c>
      <c r="ET33">
        <f t="shared" ca="1" si="46"/>
        <v>-1</v>
      </c>
      <c r="EU33">
        <f t="shared" ca="1" si="47"/>
        <v>-1</v>
      </c>
      <c r="EV33">
        <f t="shared" ca="1" si="48"/>
        <v>0.34899999999999998</v>
      </c>
      <c r="EW33">
        <f t="shared" ca="1" si="49"/>
        <v>-1</v>
      </c>
      <c r="EX33">
        <f t="shared" ca="1" si="50"/>
        <v>-1</v>
      </c>
      <c r="EY33">
        <f t="shared" ca="1" si="51"/>
        <v>-1</v>
      </c>
      <c r="EZ33">
        <f t="shared" ca="1" si="52"/>
        <v>-1</v>
      </c>
      <c r="FA33">
        <f t="shared" ca="1" si="53"/>
        <v>-1</v>
      </c>
      <c r="FB33">
        <f t="shared" ca="1" si="54"/>
        <v>0.44879999999999998</v>
      </c>
      <c r="FC33">
        <f t="shared" ca="1" si="55"/>
        <v>0.43569999999999998</v>
      </c>
      <c r="FD33">
        <f t="shared" ca="1" si="56"/>
        <v>-1</v>
      </c>
      <c r="FE33">
        <f t="shared" ca="1" si="57"/>
        <v>0.36680000000000001</v>
      </c>
      <c r="FF33">
        <f t="shared" ca="1" si="58"/>
        <v>-1</v>
      </c>
      <c r="FG33">
        <f t="shared" ca="1" si="59"/>
        <v>-1</v>
      </c>
      <c r="FH33">
        <f t="shared" ca="1" si="60"/>
        <v>0.1143</v>
      </c>
      <c r="FI33">
        <f t="shared" ca="1" si="61"/>
        <v>-1</v>
      </c>
      <c r="FJ33">
        <f t="shared" ca="1" si="62"/>
        <v>8.989999999999998E-2</v>
      </c>
      <c r="FK33">
        <f t="shared" ca="1" si="63"/>
        <v>-1</v>
      </c>
      <c r="FL33">
        <f t="shared" ca="1" si="64"/>
        <v>-1</v>
      </c>
      <c r="FM33">
        <f t="shared" ca="1" si="65"/>
        <v>-1</v>
      </c>
      <c r="FN33">
        <f t="shared" ca="1" si="66"/>
        <v>0.25240000000000001</v>
      </c>
      <c r="FO33">
        <f t="shared" ca="1" si="67"/>
        <v>-1</v>
      </c>
      <c r="FP33">
        <f t="shared" ca="1" si="68"/>
        <v>-1</v>
      </c>
      <c r="FQ33">
        <f t="shared" ca="1" si="69"/>
        <v>-1</v>
      </c>
      <c r="FR33">
        <f t="shared" ca="1" si="70"/>
        <v>0.25559999999999999</v>
      </c>
      <c r="FS33">
        <f t="shared" ca="1" si="71"/>
        <v>0.5444</v>
      </c>
      <c r="FT33">
        <f t="shared" ca="1" si="72"/>
        <v>0.79559999999999997</v>
      </c>
      <c r="FU33">
        <f t="shared" ca="1" si="73"/>
        <v>0.10840000000000005</v>
      </c>
      <c r="FV33">
        <f t="shared" ca="1" si="74"/>
        <v>-1</v>
      </c>
      <c r="FW33">
        <f t="shared" ca="1" si="75"/>
        <v>-1</v>
      </c>
      <c r="FX33">
        <f t="shared" ca="1" si="76"/>
        <v>-1</v>
      </c>
      <c r="FY33">
        <f t="shared" ca="1" si="77"/>
        <v>0.55289999999999995</v>
      </c>
      <c r="FZ33">
        <f t="shared" ca="1" si="78"/>
        <v>0.76139999999999997</v>
      </c>
      <c r="GA33">
        <f t="shared" ca="1" si="79"/>
        <v>0.37250000000000005</v>
      </c>
      <c r="GB33">
        <f t="shared" ca="1" si="80"/>
        <v>-1</v>
      </c>
      <c r="GC33">
        <f t="shared" ca="1" si="81"/>
        <v>0.46430000000000005</v>
      </c>
      <c r="GD33">
        <f t="shared" ca="1" si="82"/>
        <v>-1</v>
      </c>
      <c r="GE33">
        <f t="shared" ca="1" si="83"/>
        <v>0.47450000000000003</v>
      </c>
      <c r="GF33">
        <f t="shared" ca="1" si="84"/>
        <v>0.37519999999999998</v>
      </c>
      <c r="GG33">
        <f t="shared" ca="1" si="85"/>
        <v>0.24759999999999999</v>
      </c>
      <c r="GH33">
        <f t="shared" ca="1" si="86"/>
        <v>-1</v>
      </c>
      <c r="GI33">
        <f t="shared" ca="1" si="87"/>
        <v>0.37719999999999998</v>
      </c>
      <c r="GJ33">
        <f t="shared" ca="1" si="88"/>
        <v>-1</v>
      </c>
      <c r="GK33">
        <f t="shared" ca="1" si="89"/>
        <v>0.71870000000000001</v>
      </c>
      <c r="GL33">
        <f t="shared" ca="1" si="90"/>
        <v>-1</v>
      </c>
      <c r="GM33">
        <f t="shared" ca="1" si="91"/>
        <v>0.25840000000000002</v>
      </c>
      <c r="GN33">
        <f t="shared" ca="1" si="92"/>
        <v>-1</v>
      </c>
      <c r="GO33">
        <f t="shared" ca="1" si="93"/>
        <v>0.22270000000000001</v>
      </c>
      <c r="GP33">
        <f t="shared" ca="1" si="94"/>
        <v>-1</v>
      </c>
      <c r="GQ33">
        <f t="shared" ca="1" si="95"/>
        <v>0.42879999999999996</v>
      </c>
      <c r="GR33">
        <f t="shared" ca="1" si="96"/>
        <v>0.52410000000000001</v>
      </c>
      <c r="GS33">
        <f t="shared" ca="1" si="97"/>
        <v>0.29339999999999999</v>
      </c>
      <c r="GT33">
        <f t="shared" ca="1" si="98"/>
        <v>0.49080000000000001</v>
      </c>
      <c r="GU33">
        <f t="shared" ca="1" si="99"/>
        <v>0.51819999999999999</v>
      </c>
      <c r="GV33">
        <f t="shared" ca="1" si="100"/>
        <v>0.41739322033898296</v>
      </c>
      <c r="GW33">
        <f t="shared" ca="1" si="101"/>
        <v>59</v>
      </c>
      <c r="GX33">
        <f t="shared" ca="1" si="102"/>
        <v>0.44167037570725393</v>
      </c>
      <c r="GY33" t="e">
        <f t="array" aca="1" ref="GY33" ca="1">_xlfn.STDEV.S(IF(CZ33:GU33&lt;&gt;-1,CZ33:GU33))</f>
        <v>#VALUE!</v>
      </c>
      <c r="GZ33" t="e">
        <f t="array" aca="1" ref="GZ33" ca="1">_xlfn.VAR.S(IF(CZ33:GU33&lt;&gt;-1,CZ33:GU33))</f>
        <v>#VALUE!</v>
      </c>
    </row>
    <row r="34" spans="1:208" x14ac:dyDescent="0.25">
      <c r="A34" t="s">
        <v>182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0.15090000000000001</v>
      </c>
      <c r="N34">
        <v>-1</v>
      </c>
      <c r="O34">
        <v>0.57099999999999995</v>
      </c>
      <c r="P34">
        <v>-1</v>
      </c>
      <c r="Q34">
        <v>-1</v>
      </c>
      <c r="R34">
        <v>0.30220000000000002</v>
      </c>
      <c r="S34">
        <v>-1</v>
      </c>
      <c r="T34">
        <v>-1</v>
      </c>
      <c r="U34">
        <v>-1</v>
      </c>
      <c r="V34">
        <v>0.63080000000000003</v>
      </c>
      <c r="W34">
        <v>-1</v>
      </c>
      <c r="X34">
        <v>0.75739999999999996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0.34839999999999999</v>
      </c>
      <c r="AF34">
        <v>0.19239999999999999</v>
      </c>
      <c r="AG34">
        <v>-1</v>
      </c>
      <c r="AH34">
        <v>-1</v>
      </c>
      <c r="AI34">
        <v>0.7923</v>
      </c>
      <c r="AJ34">
        <v>0.35520000000000002</v>
      </c>
      <c r="AK34">
        <v>0.22370000000000001</v>
      </c>
      <c r="AL34">
        <v>-1</v>
      </c>
      <c r="AM34">
        <v>-1</v>
      </c>
      <c r="AN34">
        <v>0.5333</v>
      </c>
      <c r="AO34">
        <v>-1</v>
      </c>
      <c r="AP34">
        <v>0.86809999999999998</v>
      </c>
      <c r="AQ34">
        <v>-1</v>
      </c>
      <c r="AR34">
        <v>0.72809999999999997</v>
      </c>
      <c r="AS34">
        <v>-1</v>
      </c>
      <c r="AT34">
        <v>-1</v>
      </c>
      <c r="AU34">
        <v>0.4456</v>
      </c>
      <c r="AV34">
        <v>-1</v>
      </c>
      <c r="AW34">
        <v>-1</v>
      </c>
      <c r="AX34">
        <v>0.25440000000000002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0.50690000000000002</v>
      </c>
      <c r="BV34">
        <v>0.59260000000000002</v>
      </c>
      <c r="BW34">
        <v>-1</v>
      </c>
      <c r="BX34">
        <v>-1</v>
      </c>
      <c r="BY34">
        <v>-1</v>
      </c>
      <c r="BZ34">
        <v>-1</v>
      </c>
      <c r="CA34">
        <v>0.50360000000000005</v>
      </c>
      <c r="CB34">
        <v>-1</v>
      </c>
      <c r="CC34">
        <v>0.69159999999999999</v>
      </c>
      <c r="CD34">
        <v>-1</v>
      </c>
      <c r="CE34">
        <v>-1</v>
      </c>
      <c r="CF34">
        <v>-1</v>
      </c>
      <c r="CG34">
        <v>-1</v>
      </c>
      <c r="CH34">
        <v>0.3402</v>
      </c>
      <c r="CI34">
        <v>-1</v>
      </c>
      <c r="CJ34">
        <v>-1</v>
      </c>
      <c r="CK34">
        <v>-1</v>
      </c>
      <c r="CL34">
        <v>-1</v>
      </c>
      <c r="CM34">
        <v>0.66920000000000002</v>
      </c>
      <c r="CN34">
        <v>-1</v>
      </c>
      <c r="CO34">
        <v>0.17799999999999999</v>
      </c>
      <c r="CP34">
        <v>-1</v>
      </c>
      <c r="CQ34">
        <v>0.17269999999999999</v>
      </c>
      <c r="CR34">
        <v>-1</v>
      </c>
      <c r="CS34">
        <v>0.80069999999999997</v>
      </c>
      <c r="CT34">
        <v>0.40570000000000001</v>
      </c>
      <c r="CU34">
        <v>-1</v>
      </c>
      <c r="CV34">
        <v>-1</v>
      </c>
      <c r="CW34">
        <v>-1</v>
      </c>
      <c r="CZ34" t="e">
        <f t="shared" ca="1" si="0"/>
        <v>#VALUE!</v>
      </c>
      <c r="DA34">
        <f t="shared" ca="1" si="1"/>
        <v>-1</v>
      </c>
      <c r="DB34">
        <f t="shared" ca="1" si="2"/>
        <v>-1</v>
      </c>
      <c r="DC34">
        <f t="shared" ca="1" si="3"/>
        <v>-1</v>
      </c>
      <c r="DD34">
        <f t="shared" ca="1" si="4"/>
        <v>-1</v>
      </c>
      <c r="DE34">
        <f t="shared" ca="1" si="5"/>
        <v>-1</v>
      </c>
      <c r="DF34">
        <f t="shared" ca="1" si="6"/>
        <v>-1</v>
      </c>
      <c r="DG34">
        <f t="shared" ca="1" si="7"/>
        <v>-1</v>
      </c>
      <c r="DH34">
        <f t="shared" ca="1" si="8"/>
        <v>-1</v>
      </c>
      <c r="DI34">
        <f t="shared" ca="1" si="9"/>
        <v>-1</v>
      </c>
      <c r="DJ34">
        <f t="shared" ca="1" si="10"/>
        <v>-1</v>
      </c>
      <c r="DK34">
        <f t="shared" ca="1" si="11"/>
        <v>0.15090000000000001</v>
      </c>
      <c r="DL34">
        <f t="shared" ca="1" si="12"/>
        <v>-1</v>
      </c>
      <c r="DM34">
        <f t="shared" ca="1" si="13"/>
        <v>0.57099999999999995</v>
      </c>
      <c r="DN34">
        <f t="shared" ca="1" si="14"/>
        <v>-1</v>
      </c>
      <c r="DO34">
        <f t="shared" ca="1" si="15"/>
        <v>-1</v>
      </c>
      <c r="DP34">
        <f t="shared" ca="1" si="16"/>
        <v>0.69779999999999998</v>
      </c>
      <c r="DQ34">
        <f t="shared" ca="1" si="17"/>
        <v>-1</v>
      </c>
      <c r="DR34">
        <f t="shared" ca="1" si="18"/>
        <v>-1</v>
      </c>
      <c r="DS34">
        <f t="shared" ca="1" si="19"/>
        <v>-1</v>
      </c>
      <c r="DT34">
        <f t="shared" ca="1" si="20"/>
        <v>0.63080000000000003</v>
      </c>
      <c r="DU34">
        <f t="shared" ca="1" si="21"/>
        <v>-1</v>
      </c>
      <c r="DV34">
        <f t="shared" ca="1" si="22"/>
        <v>0.24260000000000004</v>
      </c>
      <c r="DW34">
        <f t="shared" ca="1" si="23"/>
        <v>-1</v>
      </c>
      <c r="DX34">
        <f t="shared" ca="1" si="24"/>
        <v>-1</v>
      </c>
      <c r="DY34">
        <f t="shared" ca="1" si="25"/>
        <v>-1</v>
      </c>
      <c r="DZ34">
        <f t="shared" ca="1" si="26"/>
        <v>-1</v>
      </c>
      <c r="EA34">
        <f t="shared" ca="1" si="27"/>
        <v>-1</v>
      </c>
      <c r="EB34">
        <f t="shared" ca="1" si="28"/>
        <v>-1</v>
      </c>
      <c r="EC34">
        <f t="shared" ca="1" si="29"/>
        <v>0.34839999999999999</v>
      </c>
      <c r="ED34">
        <f t="shared" ca="1" si="30"/>
        <v>0.19239999999999999</v>
      </c>
      <c r="EE34">
        <f t="shared" ca="1" si="31"/>
        <v>-1</v>
      </c>
      <c r="EF34">
        <f t="shared" ca="1" si="32"/>
        <v>-1</v>
      </c>
      <c r="EG34">
        <f t="shared" ca="1" si="33"/>
        <v>0.2077</v>
      </c>
      <c r="EH34">
        <f t="shared" ca="1" si="34"/>
        <v>0.64480000000000004</v>
      </c>
      <c r="EI34">
        <f t="shared" ca="1" si="35"/>
        <v>0.77629999999999999</v>
      </c>
      <c r="EJ34">
        <f t="shared" ca="1" si="36"/>
        <v>-1</v>
      </c>
      <c r="EK34">
        <f t="shared" ca="1" si="37"/>
        <v>-1</v>
      </c>
      <c r="EL34">
        <f t="shared" ca="1" si="38"/>
        <v>0.4667</v>
      </c>
      <c r="EM34">
        <f t="shared" ca="1" si="39"/>
        <v>-1</v>
      </c>
      <c r="EN34">
        <f t="shared" ca="1" si="40"/>
        <v>0.13190000000000002</v>
      </c>
      <c r="EO34">
        <f t="shared" ca="1" si="41"/>
        <v>-1</v>
      </c>
      <c r="EP34">
        <f t="shared" ca="1" si="42"/>
        <v>0.27190000000000003</v>
      </c>
      <c r="EQ34">
        <f t="shared" ca="1" si="43"/>
        <v>-1</v>
      </c>
      <c r="ER34">
        <f t="shared" ca="1" si="44"/>
        <v>-1</v>
      </c>
      <c r="ES34">
        <f t="shared" ca="1" si="45"/>
        <v>0.4456</v>
      </c>
      <c r="ET34">
        <f t="shared" ca="1" si="46"/>
        <v>-1</v>
      </c>
      <c r="EU34">
        <f t="shared" ca="1" si="47"/>
        <v>-1</v>
      </c>
      <c r="EV34">
        <f t="shared" ca="1" si="48"/>
        <v>0.25440000000000002</v>
      </c>
      <c r="EW34">
        <f t="shared" ca="1" si="49"/>
        <v>-1</v>
      </c>
      <c r="EX34">
        <f t="shared" ca="1" si="50"/>
        <v>-1</v>
      </c>
      <c r="EY34">
        <f t="shared" ca="1" si="51"/>
        <v>-1</v>
      </c>
      <c r="EZ34">
        <f t="shared" ca="1" si="52"/>
        <v>-1</v>
      </c>
      <c r="FA34">
        <f t="shared" ca="1" si="53"/>
        <v>-1</v>
      </c>
      <c r="FB34">
        <f t="shared" ca="1" si="54"/>
        <v>-1</v>
      </c>
      <c r="FC34">
        <f t="shared" ca="1" si="55"/>
        <v>-1</v>
      </c>
      <c r="FD34">
        <f t="shared" ca="1" si="56"/>
        <v>-1</v>
      </c>
      <c r="FE34">
        <f t="shared" ca="1" si="57"/>
        <v>-1</v>
      </c>
      <c r="FF34">
        <f t="shared" ca="1" si="58"/>
        <v>-1</v>
      </c>
      <c r="FG34">
        <f t="shared" ca="1" si="59"/>
        <v>-1</v>
      </c>
      <c r="FH34">
        <f t="shared" ca="1" si="60"/>
        <v>-1</v>
      </c>
      <c r="FI34">
        <f t="shared" ca="1" si="61"/>
        <v>-1</v>
      </c>
      <c r="FJ34">
        <f t="shared" ca="1" si="62"/>
        <v>-1</v>
      </c>
      <c r="FK34">
        <f t="shared" ca="1" si="63"/>
        <v>-1</v>
      </c>
      <c r="FL34">
        <f t="shared" ca="1" si="64"/>
        <v>-1</v>
      </c>
      <c r="FM34">
        <f t="shared" ca="1" si="65"/>
        <v>-1</v>
      </c>
      <c r="FN34">
        <f t="shared" ca="1" si="66"/>
        <v>-1</v>
      </c>
      <c r="FO34">
        <f t="shared" ca="1" si="67"/>
        <v>-1</v>
      </c>
      <c r="FP34">
        <f t="shared" ca="1" si="68"/>
        <v>-1</v>
      </c>
      <c r="FQ34">
        <f t="shared" ca="1" si="69"/>
        <v>-1</v>
      </c>
      <c r="FR34">
        <f t="shared" ca="1" si="70"/>
        <v>-1</v>
      </c>
      <c r="FS34">
        <f t="shared" ca="1" si="71"/>
        <v>0.49309999999999998</v>
      </c>
      <c r="FT34">
        <f t="shared" ca="1" si="72"/>
        <v>0.59260000000000002</v>
      </c>
      <c r="FU34">
        <f t="shared" ca="1" si="73"/>
        <v>-1</v>
      </c>
      <c r="FV34">
        <f t="shared" ca="1" si="74"/>
        <v>-1</v>
      </c>
      <c r="FW34">
        <f t="shared" ca="1" si="75"/>
        <v>-1</v>
      </c>
      <c r="FX34">
        <f t="shared" ca="1" si="76"/>
        <v>-1</v>
      </c>
      <c r="FY34">
        <f t="shared" ca="1" si="77"/>
        <v>0.49639999999999995</v>
      </c>
      <c r="FZ34">
        <f t="shared" ca="1" si="78"/>
        <v>-1</v>
      </c>
      <c r="GA34">
        <f t="shared" ca="1" si="79"/>
        <v>0.30840000000000001</v>
      </c>
      <c r="GB34">
        <f t="shared" ca="1" si="80"/>
        <v>-1</v>
      </c>
      <c r="GC34">
        <f t="shared" ca="1" si="81"/>
        <v>-1</v>
      </c>
      <c r="GD34">
        <f t="shared" ca="1" si="82"/>
        <v>-1</v>
      </c>
      <c r="GE34">
        <f t="shared" ca="1" si="83"/>
        <v>-1</v>
      </c>
      <c r="GF34">
        <f t="shared" ca="1" si="84"/>
        <v>0.3402</v>
      </c>
      <c r="GG34">
        <f t="shared" ca="1" si="85"/>
        <v>-1</v>
      </c>
      <c r="GH34">
        <f t="shared" ca="1" si="86"/>
        <v>-1</v>
      </c>
      <c r="GI34">
        <f t="shared" ca="1" si="87"/>
        <v>-1</v>
      </c>
      <c r="GJ34">
        <f t="shared" ca="1" si="88"/>
        <v>-1</v>
      </c>
      <c r="GK34">
        <f t="shared" ca="1" si="89"/>
        <v>0.66920000000000002</v>
      </c>
      <c r="GL34">
        <f t="shared" ca="1" si="90"/>
        <v>-1</v>
      </c>
      <c r="GM34">
        <f t="shared" ca="1" si="91"/>
        <v>0.17799999999999999</v>
      </c>
      <c r="GN34">
        <f t="shared" ca="1" si="92"/>
        <v>-1</v>
      </c>
      <c r="GO34">
        <f t="shared" ca="1" si="93"/>
        <v>0.17269999999999999</v>
      </c>
      <c r="GP34">
        <f t="shared" ca="1" si="94"/>
        <v>-1</v>
      </c>
      <c r="GQ34">
        <f t="shared" ca="1" si="95"/>
        <v>0.19930000000000003</v>
      </c>
      <c r="GR34">
        <f t="shared" ca="1" si="96"/>
        <v>0.59430000000000005</v>
      </c>
      <c r="GS34">
        <f t="shared" ca="1" si="97"/>
        <v>-1</v>
      </c>
      <c r="GT34">
        <f t="shared" ca="1" si="98"/>
        <v>-1</v>
      </c>
      <c r="GU34">
        <f t="shared" ca="1" si="99"/>
        <v>-1</v>
      </c>
      <c r="GV34">
        <f t="shared" ca="1" si="100"/>
        <v>0.40309600000000001</v>
      </c>
      <c r="GW34">
        <f t="shared" ca="1" si="101"/>
        <v>25</v>
      </c>
      <c r="GX34">
        <f t="shared" ca="1" si="102"/>
        <v>0.42455535506776698</v>
      </c>
      <c r="GY34" t="e">
        <f t="array" aca="1" ref="GY34" ca="1">_xlfn.STDEV.S(IF(CZ34:GU34&lt;&gt;-1,CZ34:GU34))</f>
        <v>#VALUE!</v>
      </c>
      <c r="GZ34" t="e">
        <f t="array" aca="1" ref="GZ34" ca="1">_xlfn.VAR.S(IF(CZ34:GU34&lt;&gt;-1,CZ34:GU34))</f>
        <v>#VALUE!</v>
      </c>
    </row>
    <row r="35" spans="1:208" x14ac:dyDescent="0.25">
      <c r="A35" t="s">
        <v>146</v>
      </c>
      <c r="B35">
        <v>8.9499999999999996E-2</v>
      </c>
      <c r="C35">
        <v>0.74070000000000003</v>
      </c>
      <c r="D35">
        <v>0.77480000000000004</v>
      </c>
      <c r="E35">
        <v>0.80279999999999996</v>
      </c>
      <c r="F35">
        <v>0.14000000000000001</v>
      </c>
      <c r="G35">
        <v>0.15279999999999999</v>
      </c>
      <c r="H35">
        <v>0.73540000000000005</v>
      </c>
      <c r="I35">
        <v>0.19839999999999999</v>
      </c>
      <c r="J35">
        <v>0.1656</v>
      </c>
      <c r="K35">
        <v>0.2802</v>
      </c>
      <c r="L35">
        <v>0.80110000000000003</v>
      </c>
      <c r="M35">
        <v>0.12479999999999999</v>
      </c>
      <c r="N35">
        <v>0.30059999999999998</v>
      </c>
      <c r="O35">
        <v>0.39460000000000001</v>
      </c>
      <c r="P35">
        <v>0.18290000000000001</v>
      </c>
      <c r="Q35">
        <v>0.78890000000000005</v>
      </c>
      <c r="R35">
        <v>0.49259999999999998</v>
      </c>
      <c r="S35">
        <v>0.67900000000000005</v>
      </c>
      <c r="T35">
        <v>0</v>
      </c>
      <c r="U35">
        <v>0.4148</v>
      </c>
      <c r="V35">
        <v>0.64480000000000004</v>
      </c>
      <c r="W35">
        <v>0.5907</v>
      </c>
      <c r="X35">
        <v>0.85770000000000002</v>
      </c>
      <c r="Y35">
        <v>0.51249999999999996</v>
      </c>
      <c r="Z35">
        <v>0.30499999999999999</v>
      </c>
      <c r="AA35">
        <v>0.91749999999999998</v>
      </c>
      <c r="AB35">
        <v>-1</v>
      </c>
      <c r="AC35">
        <v>0.89959999999999996</v>
      </c>
      <c r="AD35">
        <v>0.74009999999999998</v>
      </c>
      <c r="AE35">
        <v>0.30299999999999999</v>
      </c>
      <c r="AF35">
        <v>0.36309999999999998</v>
      </c>
      <c r="AG35">
        <v>0.2238</v>
      </c>
      <c r="AH35">
        <v>0.50700000000000001</v>
      </c>
      <c r="AI35">
        <v>-1</v>
      </c>
      <c r="AJ35">
        <v>0.41839999999999999</v>
      </c>
      <c r="AK35">
        <v>0.31430000000000002</v>
      </c>
      <c r="AL35">
        <v>0.14510000000000001</v>
      </c>
      <c r="AM35">
        <v>-1</v>
      </c>
      <c r="AN35">
        <v>0.50570000000000004</v>
      </c>
      <c r="AO35">
        <v>-1</v>
      </c>
      <c r="AP35">
        <v>0.64119999999999999</v>
      </c>
      <c r="AQ35">
        <v>-1</v>
      </c>
      <c r="AR35">
        <v>0.83660000000000001</v>
      </c>
      <c r="AS35">
        <v>-1</v>
      </c>
      <c r="AT35">
        <v>-1</v>
      </c>
      <c r="AU35">
        <v>-1</v>
      </c>
      <c r="AV35">
        <v>0.91090000000000004</v>
      </c>
      <c r="AW35">
        <v>-1</v>
      </c>
      <c r="AX35">
        <v>-1</v>
      </c>
      <c r="AY35">
        <v>5.0099999999999999E-2</v>
      </c>
      <c r="AZ35">
        <v>-1</v>
      </c>
      <c r="BA35">
        <v>-1</v>
      </c>
      <c r="BB35">
        <v>-1</v>
      </c>
      <c r="BC35">
        <v>0.92930000000000001</v>
      </c>
      <c r="BD35">
        <v>0.2402</v>
      </c>
      <c r="BE35">
        <v>0.65559999999999996</v>
      </c>
      <c r="BF35">
        <v>0.16309999999999999</v>
      </c>
      <c r="BG35">
        <v>0.17100000000000001</v>
      </c>
      <c r="BH35">
        <v>5.6399999999999999E-2</v>
      </c>
      <c r="BI35">
        <v>0.9506</v>
      </c>
      <c r="BJ35">
        <v>-1</v>
      </c>
      <c r="BK35">
        <v>0.81769999999999998</v>
      </c>
      <c r="BL35">
        <v>-1</v>
      </c>
      <c r="BM35">
        <v>0.15260000000000001</v>
      </c>
      <c r="BN35">
        <v>4.4999999999999998E-2</v>
      </c>
      <c r="BO35">
        <v>0.1163</v>
      </c>
      <c r="BP35">
        <v>-1</v>
      </c>
      <c r="BQ35">
        <v>0.91259999999999997</v>
      </c>
      <c r="BR35">
        <v>-1</v>
      </c>
      <c r="BS35">
        <v>0.92910000000000004</v>
      </c>
      <c r="BT35">
        <v>-1</v>
      </c>
      <c r="BU35">
        <v>0.59640000000000004</v>
      </c>
      <c r="BV35">
        <v>0.76419999999999999</v>
      </c>
      <c r="BW35">
        <v>-1</v>
      </c>
      <c r="BX35">
        <v>0.92869999999999997</v>
      </c>
      <c r="BY35">
        <v>0.10630000000000001</v>
      </c>
      <c r="BZ35">
        <v>6.9400000000000003E-2</v>
      </c>
      <c r="CA35">
        <v>0.62529999999999997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0.74099999999999999</v>
      </c>
      <c r="CH35">
        <v>0.4511</v>
      </c>
      <c r="CI35">
        <v>0.26350000000000001</v>
      </c>
      <c r="CJ35">
        <v>-1</v>
      </c>
      <c r="CK35">
        <v>0.27010000000000001</v>
      </c>
      <c r="CL35">
        <v>0</v>
      </c>
      <c r="CM35">
        <v>0.73450000000000004</v>
      </c>
      <c r="CN35">
        <v>3.5700000000000003E-2</v>
      </c>
      <c r="CO35">
        <v>0.24390000000000001</v>
      </c>
      <c r="CP35">
        <v>-1</v>
      </c>
      <c r="CQ35">
        <v>0.23810000000000001</v>
      </c>
      <c r="CR35">
        <v>-1</v>
      </c>
      <c r="CS35">
        <v>-1</v>
      </c>
      <c r="CT35">
        <v>0.40329999999999999</v>
      </c>
      <c r="CU35">
        <v>0.6361</v>
      </c>
      <c r="CV35">
        <v>-1</v>
      </c>
      <c r="CW35">
        <v>-1</v>
      </c>
      <c r="CZ35" t="e">
        <f t="shared" ca="1" si="0"/>
        <v>#VALUE!</v>
      </c>
      <c r="DA35">
        <f t="shared" ca="1" si="1"/>
        <v>-1</v>
      </c>
      <c r="DB35">
        <f t="shared" ca="1" si="2"/>
        <v>-1</v>
      </c>
      <c r="DC35">
        <f t="shared" ca="1" si="3"/>
        <v>0.19720000000000004</v>
      </c>
      <c r="DD35">
        <f t="shared" ca="1" si="4"/>
        <v>0.14000000000000001</v>
      </c>
      <c r="DE35">
        <f t="shared" ca="1" si="5"/>
        <v>0.15279999999999999</v>
      </c>
      <c r="DF35">
        <f t="shared" ca="1" si="6"/>
        <v>0.26459999999999995</v>
      </c>
      <c r="DG35">
        <f t="shared" ca="1" si="7"/>
        <v>-1</v>
      </c>
      <c r="DH35">
        <f t="shared" ca="1" si="8"/>
        <v>-1</v>
      </c>
      <c r="DI35">
        <f t="shared" ca="1" si="9"/>
        <v>0.2802</v>
      </c>
      <c r="DJ35">
        <f t="shared" ca="1" si="10"/>
        <v>-1</v>
      </c>
      <c r="DK35">
        <f t="shared" ca="1" si="11"/>
        <v>0.12479999999999999</v>
      </c>
      <c r="DL35">
        <f t="shared" ca="1" si="12"/>
        <v>0.30059999999999998</v>
      </c>
      <c r="DM35">
        <f t="shared" ca="1" si="13"/>
        <v>0.39460000000000001</v>
      </c>
      <c r="DN35">
        <f t="shared" ca="1" si="14"/>
        <v>0.18290000000000001</v>
      </c>
      <c r="DO35">
        <f t="shared" ca="1" si="15"/>
        <v>0.21109999999999995</v>
      </c>
      <c r="DP35">
        <f t="shared" ca="1" si="16"/>
        <v>0.50740000000000007</v>
      </c>
      <c r="DQ35">
        <f t="shared" ca="1" si="17"/>
        <v>-1</v>
      </c>
      <c r="DR35">
        <f t="shared" ca="1" si="18"/>
        <v>-1</v>
      </c>
      <c r="DS35">
        <f t="shared" ca="1" si="19"/>
        <v>0.4148</v>
      </c>
      <c r="DT35">
        <f t="shared" ca="1" si="20"/>
        <v>0.64480000000000004</v>
      </c>
      <c r="DU35">
        <f t="shared" ca="1" si="21"/>
        <v>0.4093</v>
      </c>
      <c r="DV35">
        <f t="shared" ca="1" si="22"/>
        <v>0.14229999999999998</v>
      </c>
      <c r="DW35">
        <f t="shared" ca="1" si="23"/>
        <v>0.51249999999999996</v>
      </c>
      <c r="DX35">
        <f t="shared" ca="1" si="24"/>
        <v>0.30499999999999999</v>
      </c>
      <c r="DY35">
        <f t="shared" ca="1" si="25"/>
        <v>-1</v>
      </c>
      <c r="DZ35">
        <f t="shared" ca="1" si="26"/>
        <v>-1</v>
      </c>
      <c r="EA35">
        <f t="shared" ca="1" si="27"/>
        <v>-1</v>
      </c>
      <c r="EB35">
        <f t="shared" ca="1" si="28"/>
        <v>-1</v>
      </c>
      <c r="EC35">
        <f t="shared" ca="1" si="29"/>
        <v>0.30299999999999999</v>
      </c>
      <c r="ED35">
        <f t="shared" ca="1" si="30"/>
        <v>0.36309999999999998</v>
      </c>
      <c r="EE35">
        <f t="shared" ca="1" si="31"/>
        <v>0.2238</v>
      </c>
      <c r="EF35">
        <f t="shared" ca="1" si="32"/>
        <v>0.49299999999999999</v>
      </c>
      <c r="EG35">
        <f t="shared" ca="1" si="33"/>
        <v>-1</v>
      </c>
      <c r="EH35">
        <f t="shared" ca="1" si="34"/>
        <v>0.58160000000000001</v>
      </c>
      <c r="EI35">
        <f t="shared" ca="1" si="35"/>
        <v>0.68569999999999998</v>
      </c>
      <c r="EJ35">
        <f t="shared" ca="1" si="36"/>
        <v>-1</v>
      </c>
      <c r="EK35">
        <f t="shared" ca="1" si="37"/>
        <v>-1</v>
      </c>
      <c r="EL35">
        <f t="shared" ca="1" si="38"/>
        <v>0.49429999999999996</v>
      </c>
      <c r="EM35">
        <f t="shared" ca="1" si="39"/>
        <v>-1</v>
      </c>
      <c r="EN35">
        <f t="shared" ca="1" si="40"/>
        <v>0.35880000000000001</v>
      </c>
      <c r="EO35">
        <f t="shared" ca="1" si="41"/>
        <v>-1</v>
      </c>
      <c r="EP35">
        <f t="shared" ca="1" si="42"/>
        <v>0.16339999999999999</v>
      </c>
      <c r="EQ35">
        <f t="shared" ca="1" si="43"/>
        <v>-1</v>
      </c>
      <c r="ER35">
        <f t="shared" ca="1" si="44"/>
        <v>-1</v>
      </c>
      <c r="ES35">
        <f t="shared" ca="1" si="45"/>
        <v>-1</v>
      </c>
      <c r="ET35">
        <f t="shared" ca="1" si="46"/>
        <v>-1</v>
      </c>
      <c r="EU35">
        <f t="shared" ca="1" si="47"/>
        <v>-1</v>
      </c>
      <c r="EV35">
        <f t="shared" ca="1" si="48"/>
        <v>-1</v>
      </c>
      <c r="EW35">
        <f t="shared" ca="1" si="49"/>
        <v>-1</v>
      </c>
      <c r="EX35">
        <f t="shared" ca="1" si="50"/>
        <v>-1</v>
      </c>
      <c r="EY35">
        <f t="shared" ca="1" si="51"/>
        <v>-1</v>
      </c>
      <c r="EZ35">
        <f t="shared" ca="1" si="52"/>
        <v>-1</v>
      </c>
      <c r="FA35">
        <f t="shared" ca="1" si="53"/>
        <v>-1</v>
      </c>
      <c r="FB35">
        <f t="shared" ca="1" si="54"/>
        <v>0.2402</v>
      </c>
      <c r="FC35">
        <f t="shared" ca="1" si="55"/>
        <v>0.34440000000000004</v>
      </c>
      <c r="FD35">
        <f t="shared" ca="1" si="56"/>
        <v>-1</v>
      </c>
      <c r="FE35">
        <f t="shared" ca="1" si="57"/>
        <v>0.17100000000000001</v>
      </c>
      <c r="FF35">
        <f t="shared" ca="1" si="58"/>
        <v>-1</v>
      </c>
      <c r="FG35">
        <f t="shared" ca="1" si="59"/>
        <v>-1</v>
      </c>
      <c r="FH35">
        <f t="shared" ca="1" si="60"/>
        <v>-1</v>
      </c>
      <c r="FI35">
        <f t="shared" ca="1" si="61"/>
        <v>-1</v>
      </c>
      <c r="FJ35">
        <f t="shared" ca="1" si="62"/>
        <v>-1</v>
      </c>
      <c r="FK35">
        <f t="shared" ca="1" si="63"/>
        <v>-1</v>
      </c>
      <c r="FL35">
        <f t="shared" ca="1" si="64"/>
        <v>-1</v>
      </c>
      <c r="FM35">
        <f t="shared" ca="1" si="65"/>
        <v>-1</v>
      </c>
      <c r="FN35">
        <f t="shared" ca="1" si="66"/>
        <v>-1</v>
      </c>
      <c r="FO35">
        <f t="shared" ca="1" si="67"/>
        <v>-1</v>
      </c>
      <c r="FP35">
        <f t="shared" ca="1" si="68"/>
        <v>-1</v>
      </c>
      <c r="FQ35">
        <f t="shared" ca="1" si="69"/>
        <v>-1</v>
      </c>
      <c r="FR35">
        <f t="shared" ca="1" si="70"/>
        <v>-1</v>
      </c>
      <c r="FS35">
        <f t="shared" ca="1" si="71"/>
        <v>0.40359999999999996</v>
      </c>
      <c r="FT35">
        <f t="shared" ca="1" si="72"/>
        <v>0.76419999999999999</v>
      </c>
      <c r="FU35">
        <f t="shared" ca="1" si="73"/>
        <v>-1</v>
      </c>
      <c r="FV35">
        <f t="shared" ca="1" si="74"/>
        <v>-1</v>
      </c>
      <c r="FW35">
        <f t="shared" ca="1" si="75"/>
        <v>-1</v>
      </c>
      <c r="FX35">
        <f t="shared" ca="1" si="76"/>
        <v>-1</v>
      </c>
      <c r="FY35">
        <f t="shared" ca="1" si="77"/>
        <v>0.37470000000000003</v>
      </c>
      <c r="FZ35">
        <f t="shared" ca="1" si="78"/>
        <v>-1</v>
      </c>
      <c r="GA35">
        <f t="shared" ca="1" si="79"/>
        <v>-1</v>
      </c>
      <c r="GB35">
        <f t="shared" ca="1" si="80"/>
        <v>-1</v>
      </c>
      <c r="GC35">
        <f t="shared" ca="1" si="81"/>
        <v>-1</v>
      </c>
      <c r="GD35">
        <f t="shared" ca="1" si="82"/>
        <v>-1</v>
      </c>
      <c r="GE35">
        <f t="shared" ca="1" si="83"/>
        <v>0.25900000000000001</v>
      </c>
      <c r="GF35">
        <f t="shared" ca="1" si="84"/>
        <v>0.4511</v>
      </c>
      <c r="GG35">
        <f t="shared" ca="1" si="85"/>
        <v>0.26350000000000001</v>
      </c>
      <c r="GH35">
        <f t="shared" ca="1" si="86"/>
        <v>-1</v>
      </c>
      <c r="GI35">
        <f t="shared" ca="1" si="87"/>
        <v>0.27010000000000001</v>
      </c>
      <c r="GJ35">
        <f t="shared" ca="1" si="88"/>
        <v>-1</v>
      </c>
      <c r="GK35">
        <f t="shared" ca="1" si="89"/>
        <v>0.73450000000000004</v>
      </c>
      <c r="GL35">
        <f t="shared" ca="1" si="90"/>
        <v>-1</v>
      </c>
      <c r="GM35">
        <f t="shared" ca="1" si="91"/>
        <v>0.24390000000000001</v>
      </c>
      <c r="GN35">
        <f t="shared" ca="1" si="92"/>
        <v>-1</v>
      </c>
      <c r="GO35">
        <f t="shared" ca="1" si="93"/>
        <v>0.23810000000000001</v>
      </c>
      <c r="GP35">
        <f t="shared" ca="1" si="94"/>
        <v>-1</v>
      </c>
      <c r="GQ35">
        <f t="shared" ca="1" si="95"/>
        <v>-1</v>
      </c>
      <c r="GR35">
        <f t="shared" ca="1" si="96"/>
        <v>0.59670000000000001</v>
      </c>
      <c r="GS35">
        <f t="shared" ca="1" si="97"/>
        <v>0.3639</v>
      </c>
      <c r="GT35">
        <f t="shared" ca="1" si="98"/>
        <v>-1</v>
      </c>
      <c r="GU35">
        <f t="shared" ca="1" si="99"/>
        <v>-1</v>
      </c>
      <c r="GV35">
        <f t="shared" ca="1" si="100"/>
        <v>0.35537804878048784</v>
      </c>
      <c r="GW35">
        <f t="shared" ca="1" si="101"/>
        <v>41</v>
      </c>
      <c r="GX35">
        <f t="shared" ca="1" si="102"/>
        <v>0.3674328025273142</v>
      </c>
      <c r="GY35" t="e">
        <f t="array" aca="1" ref="GY35" ca="1">_xlfn.STDEV.S(IF(CZ35:GU35&lt;&gt;-1,CZ35:GU35))</f>
        <v>#VALUE!</v>
      </c>
      <c r="GZ35" t="e">
        <f t="array" aca="1" ref="GZ35" ca="1">_xlfn.VAR.S(IF(CZ35:GU35&lt;&gt;-1,CZ35:GU35))</f>
        <v>#VALUE!</v>
      </c>
    </row>
    <row r="36" spans="1:208" x14ac:dyDescent="0.25">
      <c r="A36" t="s">
        <v>171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0.24030000000000001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0.16250000000000001</v>
      </c>
      <c r="N36">
        <v>-1</v>
      </c>
      <c r="O36">
        <v>0.40710000000000002</v>
      </c>
      <c r="P36">
        <v>-1</v>
      </c>
      <c r="Q36">
        <v>0.69079999999999997</v>
      </c>
      <c r="R36">
        <v>0.50860000000000005</v>
      </c>
      <c r="S36">
        <v>-1</v>
      </c>
      <c r="T36">
        <v>-1</v>
      </c>
      <c r="U36">
        <v>-1</v>
      </c>
      <c r="V36">
        <v>0.49030000000000001</v>
      </c>
      <c r="W36">
        <v>0.68700000000000006</v>
      </c>
      <c r="X36">
        <v>0.78949999999999998</v>
      </c>
      <c r="Y36">
        <v>-1</v>
      </c>
      <c r="Z36">
        <v>0.34910000000000002</v>
      </c>
      <c r="AA36">
        <v>-1</v>
      </c>
      <c r="AB36">
        <v>7.7100000000000002E-2</v>
      </c>
      <c r="AC36">
        <v>-1</v>
      </c>
      <c r="AD36">
        <v>-1</v>
      </c>
      <c r="AE36">
        <v>0.33629999999999999</v>
      </c>
      <c r="AF36">
        <v>-1</v>
      </c>
      <c r="AG36">
        <v>-1</v>
      </c>
      <c r="AH36">
        <v>-1</v>
      </c>
      <c r="AI36">
        <v>0.73089999999999999</v>
      </c>
      <c r="AJ36">
        <v>0.4884</v>
      </c>
      <c r="AK36">
        <v>0.32950000000000002</v>
      </c>
      <c r="AL36">
        <v>-1</v>
      </c>
      <c r="AM36">
        <v>0.89570000000000005</v>
      </c>
      <c r="AN36">
        <v>0.65510000000000002</v>
      </c>
      <c r="AO36">
        <v>-1</v>
      </c>
      <c r="AP36">
        <v>0.78720000000000001</v>
      </c>
      <c r="AQ36">
        <v>-1</v>
      </c>
      <c r="AR36">
        <v>0.73729999999999996</v>
      </c>
      <c r="AS36">
        <v>0.64729999999999999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0.1067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0.1202</v>
      </c>
      <c r="BQ36">
        <v>-1</v>
      </c>
      <c r="BR36">
        <v>-1</v>
      </c>
      <c r="BS36">
        <v>-1</v>
      </c>
      <c r="BT36">
        <v>0.1055</v>
      </c>
      <c r="BU36">
        <v>0.58399999999999996</v>
      </c>
      <c r="BV36">
        <v>0.51570000000000005</v>
      </c>
      <c r="BW36">
        <v>-1</v>
      </c>
      <c r="BX36">
        <v>-1</v>
      </c>
      <c r="BY36">
        <v>-1</v>
      </c>
      <c r="BZ36">
        <v>-1</v>
      </c>
      <c r="CA36">
        <v>0.58340000000000003</v>
      </c>
      <c r="CB36">
        <v>-1</v>
      </c>
      <c r="CC36">
        <v>0.66080000000000005</v>
      </c>
      <c r="CD36">
        <v>-1</v>
      </c>
      <c r="CE36">
        <v>-1</v>
      </c>
      <c r="CF36">
        <v>-1</v>
      </c>
      <c r="CG36">
        <v>0.64349999999999996</v>
      </c>
      <c r="CH36">
        <v>-1</v>
      </c>
      <c r="CI36">
        <v>0.316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0.24299999999999999</v>
      </c>
      <c r="CP36">
        <v>-1</v>
      </c>
      <c r="CQ36">
        <v>0.20979999999999999</v>
      </c>
      <c r="CR36">
        <v>-1</v>
      </c>
      <c r="CS36">
        <v>0.64690000000000003</v>
      </c>
      <c r="CT36">
        <v>0.57389999999999997</v>
      </c>
      <c r="CU36">
        <v>-1</v>
      </c>
      <c r="CV36">
        <v>-1</v>
      </c>
      <c r="CW36">
        <v>0.56740000000000002</v>
      </c>
      <c r="CZ36" t="e">
        <f t="shared" ref="CZ36:CZ52" ca="1" si="103">IF(B$61, (IF(B$58, IF(B36=-1, -1, 1- B36), B36)), -1)</f>
        <v>#VALUE!</v>
      </c>
      <c r="DA36">
        <f t="shared" ref="DA36:DA52" ca="1" si="104">IF(C$61, (IF(C$58, IF(C36=-1, -1, 1- C36), C36)), -1)</f>
        <v>-1</v>
      </c>
      <c r="DB36">
        <f t="shared" ref="DB36:DB52" ca="1" si="105">IF(D$61, (IF(D$58, IF(D36=-1, -1, 1- D36), D36)), -1)</f>
        <v>-1</v>
      </c>
      <c r="DC36">
        <f t="shared" ref="DC36:DC52" ca="1" si="106">IF(E$61, (IF(E$58, IF(E36=-1, -1, 1- E36), E36)), -1)</f>
        <v>-1</v>
      </c>
      <c r="DD36">
        <f t="shared" ref="DD36:DD52" ca="1" si="107">IF(F$61, (IF(F$58, IF(F36=-1, -1, 1- F36), F36)), -1)</f>
        <v>-1</v>
      </c>
      <c r="DE36">
        <f t="shared" ref="DE36:DE52" ca="1" si="108">IF(G$61, (IF(G$58, IF(G36=-1, -1, 1- G36), G36)), -1)</f>
        <v>0.24030000000000001</v>
      </c>
      <c r="DF36">
        <f t="shared" ref="DF36:DF52" ca="1" si="109">IF(H$61, (IF(H$58, IF(H36=-1, -1, 1- H36), H36)), -1)</f>
        <v>-1</v>
      </c>
      <c r="DG36">
        <f t="shared" ref="DG36:DG52" ca="1" si="110">IF(I$61, (IF(I$58, IF(I36=-1, -1, 1- I36), I36)), -1)</f>
        <v>-1</v>
      </c>
      <c r="DH36">
        <f t="shared" ref="DH36:DH52" ca="1" si="111">IF(J$61, (IF(J$58, IF(J36=-1, -1, 1- J36), J36)), -1)</f>
        <v>-1</v>
      </c>
      <c r="DI36">
        <f t="shared" ref="DI36:DI52" ca="1" si="112">IF(K$61, (IF(K$58, IF(K36=-1, -1, 1- K36), K36)), -1)</f>
        <v>-1</v>
      </c>
      <c r="DJ36">
        <f t="shared" ref="DJ36:DJ52" ca="1" si="113">IF(L$61, (IF(L$58, IF(L36=-1, -1, 1- L36), L36)), -1)</f>
        <v>-1</v>
      </c>
      <c r="DK36">
        <f t="shared" ref="DK36:DK52" ca="1" si="114">IF(M$61, (IF(M$58, IF(M36=-1, -1, 1- M36), M36)), -1)</f>
        <v>0.16250000000000001</v>
      </c>
      <c r="DL36">
        <f t="shared" ref="DL36:DL52" ca="1" si="115">IF(N$61, (IF(N$58, IF(N36=-1, -1, 1- N36), N36)), -1)</f>
        <v>-1</v>
      </c>
      <c r="DM36">
        <f t="shared" ref="DM36:DM52" ca="1" si="116">IF(O$61, (IF(O$58, IF(O36=-1, -1, 1- O36), O36)), -1)</f>
        <v>0.40710000000000002</v>
      </c>
      <c r="DN36">
        <f t="shared" ref="DN36:DN52" ca="1" si="117">IF(P$61, (IF(P$58, IF(P36=-1, -1, 1- P36), P36)), -1)</f>
        <v>-1</v>
      </c>
      <c r="DO36">
        <f t="shared" ref="DO36:DO52" ca="1" si="118">IF(Q$61, (IF(Q$58, IF(Q36=-1, -1, 1- Q36), Q36)), -1)</f>
        <v>0.30920000000000003</v>
      </c>
      <c r="DP36">
        <f t="shared" ref="DP36:DP52" ca="1" si="119">IF(R$61, (IF(R$58, IF(R36=-1, -1, 1- R36), R36)), -1)</f>
        <v>0.49139999999999995</v>
      </c>
      <c r="DQ36">
        <f t="shared" ref="DQ36:DQ52" ca="1" si="120">IF(S$61, (IF(S$58, IF(S36=-1, -1, 1- S36), S36)), -1)</f>
        <v>-1</v>
      </c>
      <c r="DR36">
        <f t="shared" ref="DR36:DR52" ca="1" si="121">IF(T$61, (IF(T$58, IF(T36=-1, -1, 1- T36), T36)), -1)</f>
        <v>-1</v>
      </c>
      <c r="DS36">
        <f t="shared" ref="DS36:DS52" ca="1" si="122">IF(U$61, (IF(U$58, IF(U36=-1, -1, 1- U36), U36)), -1)</f>
        <v>-1</v>
      </c>
      <c r="DT36">
        <f t="shared" ref="DT36:DT52" ca="1" si="123">IF(V$61, (IF(V$58, IF(V36=-1, -1, 1- V36), V36)), -1)</f>
        <v>0.49030000000000001</v>
      </c>
      <c r="DU36">
        <f t="shared" ref="DU36:DU52" ca="1" si="124">IF(W$61, (IF(W$58, IF(W36=-1, -1, 1- W36), W36)), -1)</f>
        <v>0.31299999999999994</v>
      </c>
      <c r="DV36">
        <f t="shared" ref="DV36:DV52" ca="1" si="125">IF(X$61, (IF(X$58, IF(X36=-1, -1, 1- X36), X36)), -1)</f>
        <v>0.21050000000000002</v>
      </c>
      <c r="DW36">
        <f t="shared" ref="DW36:DW52" ca="1" si="126">IF(Y$61, (IF(Y$58, IF(Y36=-1, -1, 1- Y36), Y36)), -1)</f>
        <v>-1</v>
      </c>
      <c r="DX36">
        <f t="shared" ref="DX36:DX52" ca="1" si="127">IF(Z$61, (IF(Z$58, IF(Z36=-1, -1, 1- Z36), Z36)), -1)</f>
        <v>0.34910000000000002</v>
      </c>
      <c r="DY36">
        <f t="shared" ref="DY36:DY52" ca="1" si="128">IF(AA$61, (IF(AA$58, IF(AA36=-1, -1, 1- AA36), AA36)), -1)</f>
        <v>-1</v>
      </c>
      <c r="DZ36">
        <f t="shared" ref="DZ36:DZ52" ca="1" si="129">IF(AB$61, (IF(AB$58, IF(AB36=-1, -1, 1- AB36), AB36)), -1)</f>
        <v>7.7100000000000002E-2</v>
      </c>
      <c r="EA36">
        <f t="shared" ref="EA36:EA52" ca="1" si="130">IF(AC$61, (IF(AC$58, IF(AC36=-1, -1, 1- AC36), AC36)), -1)</f>
        <v>-1</v>
      </c>
      <c r="EB36">
        <f t="shared" ref="EB36:EB52" ca="1" si="131">IF(AD$61, (IF(AD$58, IF(AD36=-1, -1, 1- AD36), AD36)), -1)</f>
        <v>-1</v>
      </c>
      <c r="EC36">
        <f t="shared" ref="EC36:EC52" ca="1" si="132">IF(AE$61, (IF(AE$58, IF(AE36=-1, -1, 1- AE36), AE36)), -1)</f>
        <v>0.33629999999999999</v>
      </c>
      <c r="ED36">
        <f t="shared" ref="ED36:ED52" ca="1" si="133">IF(AF$61, (IF(AF$58, IF(AF36=-1, -1, 1- AF36), AF36)), -1)</f>
        <v>-1</v>
      </c>
      <c r="EE36">
        <f t="shared" ref="EE36:EE52" ca="1" si="134">IF(AG$61, (IF(AG$58, IF(AG36=-1, -1, 1- AG36), AG36)), -1)</f>
        <v>-1</v>
      </c>
      <c r="EF36">
        <f t="shared" ref="EF36:EF52" ca="1" si="135">IF(AH$61, (IF(AH$58, IF(AH36=-1, -1, 1- AH36), AH36)), -1)</f>
        <v>-1</v>
      </c>
      <c r="EG36">
        <f t="shared" ref="EG36:EG52" ca="1" si="136">IF(AI$61, (IF(AI$58, IF(AI36=-1, -1, 1- AI36), AI36)), -1)</f>
        <v>0.26910000000000001</v>
      </c>
      <c r="EH36">
        <f t="shared" ref="EH36:EH52" ca="1" si="137">IF(AJ$61, (IF(AJ$58, IF(AJ36=-1, -1, 1- AJ36), AJ36)), -1)</f>
        <v>0.51160000000000005</v>
      </c>
      <c r="EI36">
        <f t="shared" ref="EI36:EI52" ca="1" si="138">IF(AK$61, (IF(AK$58, IF(AK36=-1, -1, 1- AK36), AK36)), -1)</f>
        <v>0.67049999999999998</v>
      </c>
      <c r="EJ36">
        <f t="shared" ref="EJ36:EJ52" ca="1" si="139">IF(AL$61, (IF(AL$58, IF(AL36=-1, -1, 1- AL36), AL36)), -1)</f>
        <v>-1</v>
      </c>
      <c r="EK36">
        <f t="shared" ref="EK36:EK52" ca="1" si="140">IF(AM$61, (IF(AM$58, IF(AM36=-1, -1, 1- AM36), AM36)), -1)</f>
        <v>0.10429999999999995</v>
      </c>
      <c r="EL36">
        <f t="shared" ref="EL36:EL52" ca="1" si="141">IF(AN$61, (IF(AN$58, IF(AN36=-1, -1, 1- AN36), AN36)), -1)</f>
        <v>0.34489999999999998</v>
      </c>
      <c r="EM36">
        <f t="shared" ref="EM36:EM52" ca="1" si="142">IF(AO$61, (IF(AO$58, IF(AO36=-1, -1, 1- AO36), AO36)), -1)</f>
        <v>-1</v>
      </c>
      <c r="EN36">
        <f t="shared" ref="EN36:EN52" ca="1" si="143">IF(AP$61, (IF(AP$58, IF(AP36=-1, -1, 1- AP36), AP36)), -1)</f>
        <v>0.21279999999999999</v>
      </c>
      <c r="EO36">
        <f t="shared" ref="EO36:EO52" ca="1" si="144">IF(AQ$61, (IF(AQ$58, IF(AQ36=-1, -1, 1- AQ36), AQ36)), -1)</f>
        <v>-1</v>
      </c>
      <c r="EP36">
        <f t="shared" ref="EP36:EP52" ca="1" si="145">IF(AR$61, (IF(AR$58, IF(AR36=-1, -1, 1- AR36), AR36)), -1)</f>
        <v>0.26270000000000004</v>
      </c>
      <c r="EQ36">
        <f t="shared" ref="EQ36:EQ52" ca="1" si="146">IF(AS$61, (IF(AS$58, IF(AS36=-1, -1, 1- AS36), AS36)), -1)</f>
        <v>0.35270000000000001</v>
      </c>
      <c r="ER36">
        <f t="shared" ref="ER36:ER52" ca="1" si="147">IF(AT$61, (IF(AT$58, IF(AT36=-1, -1, 1- AT36), AT36)), -1)</f>
        <v>-1</v>
      </c>
      <c r="ES36">
        <f t="shared" ref="ES36:ES52" ca="1" si="148">IF(AU$61, (IF(AU$58, IF(AU36=-1, -1, 1- AU36), AU36)), -1)</f>
        <v>-1</v>
      </c>
      <c r="ET36">
        <f t="shared" ref="ET36:ET52" ca="1" si="149">IF(AV$61, (IF(AV$58, IF(AV36=-1, -1, 1- AV36), AV36)), -1)</f>
        <v>-1</v>
      </c>
      <c r="EU36">
        <f t="shared" ref="EU36:EU52" ca="1" si="150">IF(AW$61, (IF(AW$58, IF(AW36=-1, -1, 1- AW36), AW36)), -1)</f>
        <v>-1</v>
      </c>
      <c r="EV36">
        <f t="shared" ref="EV36:EV52" ca="1" si="151">IF(AX$61, (IF(AX$58, IF(AX36=-1, -1, 1- AX36), AX36)), -1)</f>
        <v>-1</v>
      </c>
      <c r="EW36">
        <f t="shared" ref="EW36:EW52" ca="1" si="152">IF(AY$61, (IF(AY$58, IF(AY36=-1, -1, 1- AY36), AY36)), -1)</f>
        <v>-1</v>
      </c>
      <c r="EX36">
        <f t="shared" ref="EX36:EX52" ca="1" si="153">IF(AZ$61, (IF(AZ$58, IF(AZ36=-1, -1, 1- AZ36), AZ36)), -1)</f>
        <v>-1</v>
      </c>
      <c r="EY36">
        <f t="shared" ref="EY36:EY52" ca="1" si="154">IF(BA$61, (IF(BA$58, IF(BA36=-1, -1, 1- BA36), BA36)), -1)</f>
        <v>-1</v>
      </c>
      <c r="EZ36">
        <f t="shared" ref="EZ36:EZ52" ca="1" si="155">IF(BB$61, (IF(BB$58, IF(BB36=-1, -1, 1- BB36), BB36)), -1)</f>
        <v>-1</v>
      </c>
      <c r="FA36">
        <f t="shared" ref="FA36:FA52" ca="1" si="156">IF(BC$61, (IF(BC$58, IF(BC36=-1, -1, 1- BC36), BC36)), -1)</f>
        <v>-1</v>
      </c>
      <c r="FB36">
        <f t="shared" ref="FB36:FB52" ca="1" si="157">IF(BD$61, (IF(BD$58, IF(BD36=-1, -1, 1- BD36), BD36)), -1)</f>
        <v>-1</v>
      </c>
      <c r="FC36">
        <f t="shared" ref="FC36:FC52" ca="1" si="158">IF(BE$61, (IF(BE$58, IF(BE36=-1, -1, 1- BE36), BE36)), -1)</f>
        <v>-1</v>
      </c>
      <c r="FD36">
        <f t="shared" ref="FD36:FD52" ca="1" si="159">IF(BF$61, (IF(BF$58, IF(BF36=-1, -1, 1- BF36), BF36)), -1)</f>
        <v>-1</v>
      </c>
      <c r="FE36">
        <f t="shared" ref="FE36:FE52" ca="1" si="160">IF(BG$61, (IF(BG$58, IF(BG36=-1, -1, 1- BG36), BG36)), -1)</f>
        <v>-1</v>
      </c>
      <c r="FF36">
        <f t="shared" ref="FF36:FF52" ca="1" si="161">IF(BH$61, (IF(BH$58, IF(BH36=-1, -1, 1- BH36), BH36)), -1)</f>
        <v>-1</v>
      </c>
      <c r="FG36">
        <f t="shared" ref="FG36:FG52" ca="1" si="162">IF(BI$61, (IF(BI$58, IF(BI36=-1, -1, 1- BI36), BI36)), -1)</f>
        <v>-1</v>
      </c>
      <c r="FH36">
        <f t="shared" ref="FH36:FH52" ca="1" si="163">IF(BJ$61, (IF(BJ$58, IF(BJ36=-1, -1, 1- BJ36), BJ36)), -1)</f>
        <v>0.1067</v>
      </c>
      <c r="FI36">
        <f t="shared" ref="FI36:FI52" ca="1" si="164">IF(BK$61, (IF(BK$58, IF(BK36=-1, -1, 1- BK36), BK36)), -1)</f>
        <v>-1</v>
      </c>
      <c r="FJ36">
        <f t="shared" ref="FJ36:FJ52" ca="1" si="165">IF(BL$61, (IF(BL$58, IF(BL36=-1, -1, 1- BL36), BL36)), -1)</f>
        <v>-1</v>
      </c>
      <c r="FK36">
        <f t="shared" ref="FK36:FK52" ca="1" si="166">IF(BM$61, (IF(BM$58, IF(BM36=-1, -1, 1- BM36), BM36)), -1)</f>
        <v>-1</v>
      </c>
      <c r="FL36">
        <f t="shared" ref="FL36:FL52" ca="1" si="167">IF(BN$61, (IF(BN$58, IF(BN36=-1, -1, 1- BN36), BN36)), -1)</f>
        <v>-1</v>
      </c>
      <c r="FM36">
        <f t="shared" ref="FM36:FM52" ca="1" si="168">IF(BO$61, (IF(BO$58, IF(BO36=-1, -1, 1- BO36), BO36)), -1)</f>
        <v>-1</v>
      </c>
      <c r="FN36">
        <f t="shared" ref="FN36:FN52" ca="1" si="169">IF(BP$61, (IF(BP$58, IF(BP36=-1, -1, 1- BP36), BP36)), -1)</f>
        <v>0.1202</v>
      </c>
      <c r="FO36">
        <f t="shared" ref="FO36:FO52" ca="1" si="170">IF(BQ$61, (IF(BQ$58, IF(BQ36=-1, -1, 1- BQ36), BQ36)), -1)</f>
        <v>-1</v>
      </c>
      <c r="FP36">
        <f t="shared" ref="FP36:FP52" ca="1" si="171">IF(BR$61, (IF(BR$58, IF(BR36=-1, -1, 1- BR36), BR36)), -1)</f>
        <v>-1</v>
      </c>
      <c r="FQ36">
        <f t="shared" ref="FQ36:FQ52" ca="1" si="172">IF(BS$61, (IF(BS$58, IF(BS36=-1, -1, 1- BS36), BS36)), -1)</f>
        <v>-1</v>
      </c>
      <c r="FR36">
        <f t="shared" ref="FR36:FR52" ca="1" si="173">IF(BT$61, (IF(BT$58, IF(BT36=-1, -1, 1- BT36), BT36)), -1)</f>
        <v>0.1055</v>
      </c>
      <c r="FS36">
        <f t="shared" ref="FS36:FS52" ca="1" si="174">IF(BU$61, (IF(BU$58, IF(BU36=-1, -1, 1- BU36), BU36)), -1)</f>
        <v>0.41600000000000004</v>
      </c>
      <c r="FT36">
        <f t="shared" ref="FT36:FT52" ca="1" si="175">IF(BV$61, (IF(BV$58, IF(BV36=-1, -1, 1- BV36), BV36)), -1)</f>
        <v>0.51570000000000005</v>
      </c>
      <c r="FU36">
        <f t="shared" ref="FU36:FU52" ca="1" si="176">IF(BW$61, (IF(BW$58, IF(BW36=-1, -1, 1- BW36), BW36)), -1)</f>
        <v>-1</v>
      </c>
      <c r="FV36">
        <f t="shared" ref="FV36:FV52" ca="1" si="177">IF(BX$61, (IF(BX$58, IF(BX36=-1, -1, 1- BX36), BX36)), -1)</f>
        <v>-1</v>
      </c>
      <c r="FW36">
        <f t="shared" ref="FW36:FW52" ca="1" si="178">IF(BY$61, (IF(BY$58, IF(BY36=-1, -1, 1- BY36), BY36)), -1)</f>
        <v>-1</v>
      </c>
      <c r="FX36">
        <f t="shared" ref="FX36:FX52" ca="1" si="179">IF(BZ$61, (IF(BZ$58, IF(BZ36=-1, -1, 1- BZ36), BZ36)), -1)</f>
        <v>-1</v>
      </c>
      <c r="FY36">
        <f t="shared" ref="FY36:FY52" ca="1" si="180">IF(CA$61, (IF(CA$58, IF(CA36=-1, -1, 1- CA36), CA36)), -1)</f>
        <v>0.41659999999999997</v>
      </c>
      <c r="FZ36">
        <f t="shared" ref="FZ36:FZ52" ca="1" si="181">IF(CB$61, (IF(CB$58, IF(CB36=-1, -1, 1- CB36), CB36)), -1)</f>
        <v>-1</v>
      </c>
      <c r="GA36">
        <f t="shared" ref="GA36:GA52" ca="1" si="182">IF(CC$61, (IF(CC$58, IF(CC36=-1, -1, 1- CC36), CC36)), -1)</f>
        <v>0.33919999999999995</v>
      </c>
      <c r="GB36">
        <f t="shared" ref="GB36:GB52" ca="1" si="183">IF(CD$61, (IF(CD$58, IF(CD36=-1, -1, 1- CD36), CD36)), -1)</f>
        <v>-1</v>
      </c>
      <c r="GC36">
        <f t="shared" ref="GC36:GC52" ca="1" si="184">IF(CE$61, (IF(CE$58, IF(CE36=-1, -1, 1- CE36), CE36)), -1)</f>
        <v>-1</v>
      </c>
      <c r="GD36">
        <f t="shared" ref="GD36:GD52" ca="1" si="185">IF(CF$61, (IF(CF$58, IF(CF36=-1, -1, 1- CF36), CF36)), -1)</f>
        <v>-1</v>
      </c>
      <c r="GE36">
        <f t="shared" ref="GE36:GE52" ca="1" si="186">IF(CG$61, (IF(CG$58, IF(CG36=-1, -1, 1- CG36), CG36)), -1)</f>
        <v>0.35650000000000004</v>
      </c>
      <c r="GF36">
        <f t="shared" ref="GF36:GF52" ca="1" si="187">IF(CH$61, (IF(CH$58, IF(CH36=-1, -1, 1- CH36), CH36)), -1)</f>
        <v>-1</v>
      </c>
      <c r="GG36">
        <f t="shared" ref="GG36:GG52" ca="1" si="188">IF(CI$61, (IF(CI$58, IF(CI36=-1, -1, 1- CI36), CI36)), -1)</f>
        <v>0.316</v>
      </c>
      <c r="GH36">
        <f t="shared" ref="GH36:GH52" ca="1" si="189">IF(CJ$61, (IF(CJ$58, IF(CJ36=-1, -1, 1- CJ36), CJ36)), -1)</f>
        <v>-1</v>
      </c>
      <c r="GI36">
        <f t="shared" ref="GI36:GI52" ca="1" si="190">IF(CK$61, (IF(CK$58, IF(CK36=-1, -1, 1- CK36), CK36)), -1)</f>
        <v>-1</v>
      </c>
      <c r="GJ36">
        <f t="shared" ref="GJ36:GJ52" ca="1" si="191">IF(CL$61, (IF(CL$58, IF(CL36=-1, -1, 1- CL36), CL36)), -1)</f>
        <v>-1</v>
      </c>
      <c r="GK36">
        <f t="shared" ref="GK36:GK52" ca="1" si="192">IF(CM$61, (IF(CM$58, IF(CM36=-1, -1, 1- CM36), CM36)), -1)</f>
        <v>-1</v>
      </c>
      <c r="GL36">
        <f t="shared" ref="GL36:GL52" ca="1" si="193">IF(CN$61, (IF(CN$58, IF(CN36=-1, -1, 1- CN36), CN36)), -1)</f>
        <v>-1</v>
      </c>
      <c r="GM36">
        <f t="shared" ref="GM36:GM52" ca="1" si="194">IF(CO$61, (IF(CO$58, IF(CO36=-1, -1, 1- CO36), CO36)), -1)</f>
        <v>0.24299999999999999</v>
      </c>
      <c r="GN36">
        <f t="shared" ref="GN36:GN52" ca="1" si="195">IF(CP$61, (IF(CP$58, IF(CP36=-1, -1, 1- CP36), CP36)), -1)</f>
        <v>-1</v>
      </c>
      <c r="GO36">
        <f t="shared" ref="GO36:GO52" ca="1" si="196">IF(CQ$61, (IF(CQ$58, IF(CQ36=-1, -1, 1- CQ36), CQ36)), -1)</f>
        <v>0.20979999999999999</v>
      </c>
      <c r="GP36">
        <f t="shared" ref="GP36:GP52" ca="1" si="197">IF(CR$61, (IF(CR$58, IF(CR36=-1, -1, 1- CR36), CR36)), -1)</f>
        <v>-1</v>
      </c>
      <c r="GQ36">
        <f t="shared" ref="GQ36:GQ52" ca="1" si="198">IF(CS$61, (IF(CS$58, IF(CS36=-1, -1, 1- CS36), CS36)), -1)</f>
        <v>0.35309999999999997</v>
      </c>
      <c r="GR36">
        <f t="shared" ref="GR36:GR52" ca="1" si="199">IF(CT$61, (IF(CT$58, IF(CT36=-1, -1, 1- CT36), CT36)), -1)</f>
        <v>0.42610000000000003</v>
      </c>
      <c r="GS36">
        <f t="shared" ref="GS36:GS52" ca="1" si="200">IF(CU$61, (IF(CU$58, IF(CU36=-1, -1, 1- CU36), CU36)), -1)</f>
        <v>-1</v>
      </c>
      <c r="GT36">
        <f t="shared" ref="GT36:GT52" ca="1" si="201">IF(CV$61, (IF(CV$58, IF(CV36=-1, -1, 1- CV36), CV36)), -1)</f>
        <v>-1</v>
      </c>
      <c r="GU36">
        <f t="shared" ref="GU36:GU52" ca="1" si="202">IF(CW$61, (IF(CW$58, IF(CW36=-1, -1, 1- CW36), CW36)), -1)</f>
        <v>0.43259999999999998</v>
      </c>
      <c r="GV36">
        <f t="shared" ref="GV36:GV67" ca="1" si="203">SUMIF(CZ36:GU36,"&gt;=0")/COUNTIF(CZ36:GU36,"&gt;=0")</f>
        <v>0.31734545454545454</v>
      </c>
      <c r="GW36">
        <f t="shared" ref="GW36:GW52" ca="1" si="204">COUNTIF(CZ36:GU36,"&gt;=0")</f>
        <v>33</v>
      </c>
      <c r="GX36">
        <f t="shared" ca="1" si="102"/>
        <v>0.3219044676571437</v>
      </c>
      <c r="GY36" t="e">
        <f t="array" aca="1" ref="GY36" ca="1">_xlfn.STDEV.S(IF(CZ36:GU36&lt;&gt;-1,CZ36:GU36))</f>
        <v>#VALUE!</v>
      </c>
      <c r="GZ36" t="e">
        <f t="array" aca="1" ref="GZ36" ca="1">_xlfn.VAR.S(IF(CZ36:GU36&lt;&gt;-1,CZ36:GU36))</f>
        <v>#VALUE!</v>
      </c>
    </row>
    <row r="37" spans="1:208" x14ac:dyDescent="0.25">
      <c r="A37" t="s">
        <v>166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0.15279999999999999</v>
      </c>
      <c r="N37">
        <v>-1</v>
      </c>
      <c r="O37">
        <v>0.3357</v>
      </c>
      <c r="P37">
        <v>-1</v>
      </c>
      <c r="Q37">
        <v>-1</v>
      </c>
      <c r="R37">
        <v>0.59840000000000004</v>
      </c>
      <c r="S37">
        <v>-1</v>
      </c>
      <c r="T37">
        <v>-1</v>
      </c>
      <c r="U37">
        <v>-1</v>
      </c>
      <c r="V37">
        <v>0.43090000000000001</v>
      </c>
      <c r="W37">
        <v>-1</v>
      </c>
      <c r="X37">
        <v>0.79590000000000005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0.2485</v>
      </c>
      <c r="AF37">
        <v>0.22309999999999999</v>
      </c>
      <c r="AG37">
        <v>-1</v>
      </c>
      <c r="AH37">
        <v>-1</v>
      </c>
      <c r="AI37">
        <v>0.80130000000000001</v>
      </c>
      <c r="AJ37">
        <v>0.68659999999999999</v>
      </c>
      <c r="AK37">
        <v>0.629</v>
      </c>
      <c r="AL37">
        <v>-1</v>
      </c>
      <c r="AM37">
        <v>-1</v>
      </c>
      <c r="AN37">
        <v>0.64229999999999998</v>
      </c>
      <c r="AO37">
        <v>-1</v>
      </c>
      <c r="AP37">
        <v>0.82230000000000003</v>
      </c>
      <c r="AQ37">
        <v>-1</v>
      </c>
      <c r="AR37">
        <v>0.72140000000000004</v>
      </c>
      <c r="AS37">
        <v>-1</v>
      </c>
      <c r="AT37">
        <v>-1</v>
      </c>
      <c r="AU37">
        <v>0.40550000000000003</v>
      </c>
      <c r="AV37">
        <v>-1</v>
      </c>
      <c r="AW37">
        <v>-1</v>
      </c>
      <c r="AX37">
        <v>0.24399999999999999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0.67569999999999997</v>
      </c>
      <c r="BV37">
        <v>0.41139999999999999</v>
      </c>
      <c r="BW37">
        <v>-1</v>
      </c>
      <c r="BX37">
        <v>-1</v>
      </c>
      <c r="BY37">
        <v>-1</v>
      </c>
      <c r="BZ37">
        <v>-1</v>
      </c>
      <c r="CA37">
        <v>0.57220000000000004</v>
      </c>
      <c r="CB37">
        <v>-1</v>
      </c>
      <c r="CC37">
        <v>0.76</v>
      </c>
      <c r="CD37">
        <v>-1</v>
      </c>
      <c r="CE37">
        <v>-1</v>
      </c>
      <c r="CF37">
        <v>-1</v>
      </c>
      <c r="CG37">
        <v>-1</v>
      </c>
      <c r="CH37">
        <v>0.33260000000000001</v>
      </c>
      <c r="CI37">
        <v>-1</v>
      </c>
      <c r="CJ37">
        <v>-1</v>
      </c>
      <c r="CK37">
        <v>-1</v>
      </c>
      <c r="CL37">
        <v>-1</v>
      </c>
      <c r="CM37">
        <v>0.41289999999999999</v>
      </c>
      <c r="CN37">
        <v>-1</v>
      </c>
      <c r="CO37">
        <v>0.23749999999999999</v>
      </c>
      <c r="CP37">
        <v>-1</v>
      </c>
      <c r="CQ37">
        <v>0.24660000000000001</v>
      </c>
      <c r="CR37">
        <v>-1</v>
      </c>
      <c r="CS37">
        <v>0.75649999999999995</v>
      </c>
      <c r="CT37">
        <v>0.5917</v>
      </c>
      <c r="CU37">
        <v>-1</v>
      </c>
      <c r="CV37">
        <v>-1</v>
      </c>
      <c r="CW37">
        <v>-1</v>
      </c>
      <c r="CZ37" t="e">
        <f t="shared" ca="1" si="103"/>
        <v>#VALUE!</v>
      </c>
      <c r="DA37">
        <f t="shared" ca="1" si="104"/>
        <v>-1</v>
      </c>
      <c r="DB37">
        <f t="shared" ca="1" si="105"/>
        <v>-1</v>
      </c>
      <c r="DC37">
        <f t="shared" ca="1" si="106"/>
        <v>-1</v>
      </c>
      <c r="DD37">
        <f t="shared" ca="1" si="107"/>
        <v>-1</v>
      </c>
      <c r="DE37">
        <f t="shared" ca="1" si="108"/>
        <v>-1</v>
      </c>
      <c r="DF37">
        <f t="shared" ca="1" si="109"/>
        <v>-1</v>
      </c>
      <c r="DG37">
        <f t="shared" ca="1" si="110"/>
        <v>-1</v>
      </c>
      <c r="DH37">
        <f t="shared" ca="1" si="111"/>
        <v>-1</v>
      </c>
      <c r="DI37">
        <f t="shared" ca="1" si="112"/>
        <v>-1</v>
      </c>
      <c r="DJ37">
        <f t="shared" ca="1" si="113"/>
        <v>-1</v>
      </c>
      <c r="DK37">
        <f t="shared" ca="1" si="114"/>
        <v>0.15279999999999999</v>
      </c>
      <c r="DL37">
        <f t="shared" ca="1" si="115"/>
        <v>-1</v>
      </c>
      <c r="DM37">
        <f t="shared" ca="1" si="116"/>
        <v>0.3357</v>
      </c>
      <c r="DN37">
        <f t="shared" ca="1" si="117"/>
        <v>-1</v>
      </c>
      <c r="DO37">
        <f t="shared" ca="1" si="118"/>
        <v>-1</v>
      </c>
      <c r="DP37">
        <f t="shared" ca="1" si="119"/>
        <v>0.40159999999999996</v>
      </c>
      <c r="DQ37">
        <f t="shared" ca="1" si="120"/>
        <v>-1</v>
      </c>
      <c r="DR37">
        <f t="shared" ca="1" si="121"/>
        <v>-1</v>
      </c>
      <c r="DS37">
        <f t="shared" ca="1" si="122"/>
        <v>-1</v>
      </c>
      <c r="DT37">
        <f t="shared" ca="1" si="123"/>
        <v>0.43090000000000001</v>
      </c>
      <c r="DU37">
        <f t="shared" ca="1" si="124"/>
        <v>-1</v>
      </c>
      <c r="DV37">
        <f t="shared" ca="1" si="125"/>
        <v>0.20409999999999995</v>
      </c>
      <c r="DW37">
        <f t="shared" ca="1" si="126"/>
        <v>-1</v>
      </c>
      <c r="DX37">
        <f t="shared" ca="1" si="127"/>
        <v>-1</v>
      </c>
      <c r="DY37">
        <f t="shared" ca="1" si="128"/>
        <v>-1</v>
      </c>
      <c r="DZ37">
        <f t="shared" ca="1" si="129"/>
        <v>-1</v>
      </c>
      <c r="EA37">
        <f t="shared" ca="1" si="130"/>
        <v>-1</v>
      </c>
      <c r="EB37">
        <f t="shared" ca="1" si="131"/>
        <v>-1</v>
      </c>
      <c r="EC37">
        <f t="shared" ca="1" si="132"/>
        <v>0.2485</v>
      </c>
      <c r="ED37">
        <f t="shared" ca="1" si="133"/>
        <v>0.22309999999999999</v>
      </c>
      <c r="EE37">
        <f t="shared" ca="1" si="134"/>
        <v>-1</v>
      </c>
      <c r="EF37">
        <f t="shared" ca="1" si="135"/>
        <v>-1</v>
      </c>
      <c r="EG37">
        <f t="shared" ca="1" si="136"/>
        <v>0.19869999999999999</v>
      </c>
      <c r="EH37">
        <f t="shared" ca="1" si="137"/>
        <v>0.31340000000000001</v>
      </c>
      <c r="EI37">
        <f t="shared" ca="1" si="138"/>
        <v>0.371</v>
      </c>
      <c r="EJ37">
        <f t="shared" ca="1" si="139"/>
        <v>-1</v>
      </c>
      <c r="EK37">
        <f t="shared" ca="1" si="140"/>
        <v>-1</v>
      </c>
      <c r="EL37">
        <f t="shared" ca="1" si="141"/>
        <v>0.35770000000000002</v>
      </c>
      <c r="EM37">
        <f t="shared" ca="1" si="142"/>
        <v>-1</v>
      </c>
      <c r="EN37">
        <f t="shared" ca="1" si="143"/>
        <v>0.17769999999999997</v>
      </c>
      <c r="EO37">
        <f t="shared" ca="1" si="144"/>
        <v>-1</v>
      </c>
      <c r="EP37">
        <f t="shared" ca="1" si="145"/>
        <v>0.27859999999999996</v>
      </c>
      <c r="EQ37">
        <f t="shared" ca="1" si="146"/>
        <v>-1</v>
      </c>
      <c r="ER37">
        <f t="shared" ca="1" si="147"/>
        <v>-1</v>
      </c>
      <c r="ES37">
        <f t="shared" ca="1" si="148"/>
        <v>0.40550000000000003</v>
      </c>
      <c r="ET37">
        <f t="shared" ca="1" si="149"/>
        <v>-1</v>
      </c>
      <c r="EU37">
        <f t="shared" ca="1" si="150"/>
        <v>-1</v>
      </c>
      <c r="EV37">
        <f t="shared" ca="1" si="151"/>
        <v>0.24399999999999999</v>
      </c>
      <c r="EW37">
        <f t="shared" ca="1" si="152"/>
        <v>-1</v>
      </c>
      <c r="EX37">
        <f t="shared" ca="1" si="153"/>
        <v>-1</v>
      </c>
      <c r="EY37">
        <f t="shared" ca="1" si="154"/>
        <v>-1</v>
      </c>
      <c r="EZ37">
        <f t="shared" ca="1" si="155"/>
        <v>-1</v>
      </c>
      <c r="FA37">
        <f t="shared" ca="1" si="156"/>
        <v>-1</v>
      </c>
      <c r="FB37">
        <f t="shared" ca="1" si="157"/>
        <v>-1</v>
      </c>
      <c r="FC37">
        <f t="shared" ca="1" si="158"/>
        <v>-1</v>
      </c>
      <c r="FD37">
        <f t="shared" ca="1" si="159"/>
        <v>-1</v>
      </c>
      <c r="FE37">
        <f t="shared" ca="1" si="160"/>
        <v>-1</v>
      </c>
      <c r="FF37">
        <f t="shared" ca="1" si="161"/>
        <v>-1</v>
      </c>
      <c r="FG37">
        <f t="shared" ca="1" si="162"/>
        <v>-1</v>
      </c>
      <c r="FH37">
        <f t="shared" ca="1" si="163"/>
        <v>-1</v>
      </c>
      <c r="FI37">
        <f t="shared" ca="1" si="164"/>
        <v>-1</v>
      </c>
      <c r="FJ37">
        <f t="shared" ca="1" si="165"/>
        <v>-1</v>
      </c>
      <c r="FK37">
        <f t="shared" ca="1" si="166"/>
        <v>-1</v>
      </c>
      <c r="FL37">
        <f t="shared" ca="1" si="167"/>
        <v>-1</v>
      </c>
      <c r="FM37">
        <f t="shared" ca="1" si="168"/>
        <v>-1</v>
      </c>
      <c r="FN37">
        <f t="shared" ca="1" si="169"/>
        <v>-1</v>
      </c>
      <c r="FO37">
        <f t="shared" ca="1" si="170"/>
        <v>-1</v>
      </c>
      <c r="FP37">
        <f t="shared" ca="1" si="171"/>
        <v>-1</v>
      </c>
      <c r="FQ37">
        <f t="shared" ca="1" si="172"/>
        <v>-1</v>
      </c>
      <c r="FR37">
        <f t="shared" ca="1" si="173"/>
        <v>-1</v>
      </c>
      <c r="FS37">
        <f t="shared" ca="1" si="174"/>
        <v>0.32430000000000003</v>
      </c>
      <c r="FT37">
        <f t="shared" ca="1" si="175"/>
        <v>0.41139999999999999</v>
      </c>
      <c r="FU37">
        <f t="shared" ca="1" si="176"/>
        <v>-1</v>
      </c>
      <c r="FV37">
        <f t="shared" ca="1" si="177"/>
        <v>-1</v>
      </c>
      <c r="FW37">
        <f t="shared" ca="1" si="178"/>
        <v>-1</v>
      </c>
      <c r="FX37">
        <f t="shared" ca="1" si="179"/>
        <v>-1</v>
      </c>
      <c r="FY37">
        <f t="shared" ca="1" si="180"/>
        <v>0.42779999999999996</v>
      </c>
      <c r="FZ37">
        <f t="shared" ca="1" si="181"/>
        <v>-1</v>
      </c>
      <c r="GA37">
        <f t="shared" ca="1" si="182"/>
        <v>0.24</v>
      </c>
      <c r="GB37">
        <f t="shared" ca="1" si="183"/>
        <v>-1</v>
      </c>
      <c r="GC37">
        <f t="shared" ca="1" si="184"/>
        <v>-1</v>
      </c>
      <c r="GD37">
        <f t="shared" ca="1" si="185"/>
        <v>-1</v>
      </c>
      <c r="GE37">
        <f t="shared" ca="1" si="186"/>
        <v>-1</v>
      </c>
      <c r="GF37">
        <f t="shared" ca="1" si="187"/>
        <v>0.33260000000000001</v>
      </c>
      <c r="GG37">
        <f t="shared" ca="1" si="188"/>
        <v>-1</v>
      </c>
      <c r="GH37">
        <f t="shared" ca="1" si="189"/>
        <v>-1</v>
      </c>
      <c r="GI37">
        <f t="shared" ca="1" si="190"/>
        <v>-1</v>
      </c>
      <c r="GJ37">
        <f t="shared" ca="1" si="191"/>
        <v>-1</v>
      </c>
      <c r="GK37">
        <f t="shared" ca="1" si="192"/>
        <v>0.41289999999999999</v>
      </c>
      <c r="GL37">
        <f t="shared" ca="1" si="193"/>
        <v>-1</v>
      </c>
      <c r="GM37">
        <f t="shared" ca="1" si="194"/>
        <v>0.23749999999999999</v>
      </c>
      <c r="GN37">
        <f t="shared" ca="1" si="195"/>
        <v>-1</v>
      </c>
      <c r="GO37">
        <f t="shared" ca="1" si="196"/>
        <v>0.24660000000000001</v>
      </c>
      <c r="GP37">
        <f t="shared" ca="1" si="197"/>
        <v>-1</v>
      </c>
      <c r="GQ37">
        <f t="shared" ca="1" si="198"/>
        <v>0.24350000000000005</v>
      </c>
      <c r="GR37">
        <f t="shared" ca="1" si="199"/>
        <v>0.4083</v>
      </c>
      <c r="GS37">
        <f t="shared" ca="1" si="200"/>
        <v>-1</v>
      </c>
      <c r="GT37">
        <f t="shared" ca="1" si="201"/>
        <v>-1</v>
      </c>
      <c r="GU37">
        <f t="shared" ca="1" si="202"/>
        <v>-1</v>
      </c>
      <c r="GV37">
        <f t="shared" ca="1" si="203"/>
        <v>0.3051279999999999</v>
      </c>
      <c r="GW37">
        <f t="shared" ca="1" si="204"/>
        <v>25</v>
      </c>
      <c r="GX37">
        <f t="shared" ca="1" si="102"/>
        <v>0.30727910819917192</v>
      </c>
      <c r="GY37" t="e">
        <f t="array" aca="1" ref="GY37" ca="1">_xlfn.STDEV.S(IF(CZ37:GU37&lt;&gt;-1,CZ37:GU37))</f>
        <v>#VALUE!</v>
      </c>
      <c r="GZ37" t="e">
        <f t="array" aca="1" ref="GZ37" ca="1">_xlfn.VAR.S(IF(CZ37:GU37&lt;&gt;-1,CZ37:GU37))</f>
        <v>#VALUE!</v>
      </c>
    </row>
    <row r="38" spans="1:208" x14ac:dyDescent="0.25">
      <c r="A38" t="s">
        <v>142</v>
      </c>
      <c r="B38">
        <v>0.19120000000000001</v>
      </c>
      <c r="C38">
        <v>0.80689999999999995</v>
      </c>
      <c r="D38">
        <v>0.72419999999999995</v>
      </c>
      <c r="E38">
        <v>0.46489999999999998</v>
      </c>
      <c r="F38">
        <v>0.1321</v>
      </c>
      <c r="G38">
        <v>0.21479999999999999</v>
      </c>
      <c r="H38">
        <v>0.5393</v>
      </c>
      <c r="I38">
        <v>0.28820000000000001</v>
      </c>
      <c r="J38">
        <v>0.10979999999999999</v>
      </c>
      <c r="K38">
        <v>0.22900000000000001</v>
      </c>
      <c r="L38">
        <v>0.68779999999999997</v>
      </c>
      <c r="M38">
        <v>0.1646</v>
      </c>
      <c r="N38">
        <v>0.1827</v>
      </c>
      <c r="O38">
        <v>0.38090000000000002</v>
      </c>
      <c r="P38">
        <v>0.25590000000000002</v>
      </c>
      <c r="Q38">
        <v>0.78390000000000004</v>
      </c>
      <c r="R38">
        <v>0.61160000000000003</v>
      </c>
      <c r="S38">
        <v>0.62539999999999996</v>
      </c>
      <c r="T38">
        <v>0.40589999999999998</v>
      </c>
      <c r="U38">
        <v>0.30480000000000002</v>
      </c>
      <c r="V38">
        <v>0.48580000000000001</v>
      </c>
      <c r="W38">
        <v>0.7268</v>
      </c>
      <c r="X38">
        <v>0.85099999999999998</v>
      </c>
      <c r="Y38">
        <v>0.56020000000000003</v>
      </c>
      <c r="Z38">
        <v>0</v>
      </c>
      <c r="AA38">
        <v>0.86990000000000001</v>
      </c>
      <c r="AB38">
        <v>7.5800000000000006E-2</v>
      </c>
      <c r="AC38">
        <v>0.8478</v>
      </c>
      <c r="AD38">
        <v>0.74560000000000004</v>
      </c>
      <c r="AE38">
        <v>0.29449999999999998</v>
      </c>
      <c r="AF38">
        <v>0.27100000000000002</v>
      </c>
      <c r="AG38">
        <v>0</v>
      </c>
      <c r="AH38">
        <v>0.36959999999999998</v>
      </c>
      <c r="AI38">
        <v>0.85409999999999997</v>
      </c>
      <c r="AJ38">
        <v>0.52290000000000003</v>
      </c>
      <c r="AK38">
        <v>0.48959999999999998</v>
      </c>
      <c r="AL38">
        <v>0.1447</v>
      </c>
      <c r="AM38">
        <v>0.91080000000000005</v>
      </c>
      <c r="AN38">
        <v>0.57020000000000004</v>
      </c>
      <c r="AO38">
        <v>0.156</v>
      </c>
      <c r="AP38">
        <v>0.78769999999999996</v>
      </c>
      <c r="AQ38">
        <v>0.30649999999999999</v>
      </c>
      <c r="AR38">
        <v>0.78979999999999995</v>
      </c>
      <c r="AS38">
        <v>0.74929999999999997</v>
      </c>
      <c r="AT38">
        <v>0.53210000000000002</v>
      </c>
      <c r="AU38">
        <v>0.50460000000000005</v>
      </c>
      <c r="AV38">
        <v>0.84309999999999996</v>
      </c>
      <c r="AW38">
        <v>0.86319999999999997</v>
      </c>
      <c r="AX38">
        <v>0.27089999999999997</v>
      </c>
      <c r="AY38">
        <v>7.9799999999999996E-2</v>
      </c>
      <c r="AZ38">
        <v>0.90159999999999996</v>
      </c>
      <c r="BA38">
        <v>0.73750000000000004</v>
      </c>
      <c r="BB38">
        <v>0.1789</v>
      </c>
      <c r="BC38">
        <v>0.89029999999999998</v>
      </c>
      <c r="BD38">
        <v>0.30980000000000002</v>
      </c>
      <c r="BE38">
        <v>0.38290000000000002</v>
      </c>
      <c r="BF38">
        <v>0.1449</v>
      </c>
      <c r="BG38">
        <v>0.21909999999999999</v>
      </c>
      <c r="BH38">
        <v>0.1241</v>
      </c>
      <c r="BI38">
        <v>0.84160000000000001</v>
      </c>
      <c r="BJ38">
        <v>0.1042</v>
      </c>
      <c r="BK38">
        <v>0.66739999999999999</v>
      </c>
      <c r="BL38">
        <v>0.94630000000000003</v>
      </c>
      <c r="BM38">
        <v>0.1583</v>
      </c>
      <c r="BN38">
        <v>0.1013</v>
      </c>
      <c r="BO38">
        <v>0</v>
      </c>
      <c r="BP38">
        <v>0</v>
      </c>
      <c r="BQ38">
        <v>0.81920000000000004</v>
      </c>
      <c r="BR38">
        <v>0.13550000000000001</v>
      </c>
      <c r="BS38">
        <v>0.83509999999999995</v>
      </c>
      <c r="BT38">
        <v>0.1004</v>
      </c>
      <c r="BU38">
        <v>0.69020000000000004</v>
      </c>
      <c r="BV38">
        <v>0.48930000000000001</v>
      </c>
      <c r="BW38">
        <v>0.88149999999999995</v>
      </c>
      <c r="BX38">
        <v>0.92379999999999995</v>
      </c>
      <c r="BY38">
        <v>0</v>
      </c>
      <c r="BZ38">
        <v>0.13730000000000001</v>
      </c>
      <c r="CA38">
        <v>0.64449999999999996</v>
      </c>
      <c r="CB38">
        <v>-1</v>
      </c>
      <c r="CC38">
        <v>0.82379999999999998</v>
      </c>
      <c r="CD38">
        <v>0.69899999999999995</v>
      </c>
      <c r="CE38">
        <v>-1</v>
      </c>
      <c r="CF38">
        <v>0.1671</v>
      </c>
      <c r="CG38">
        <v>0.70520000000000005</v>
      </c>
      <c r="CH38">
        <v>0.3206</v>
      </c>
      <c r="CI38">
        <v>0.25800000000000001</v>
      </c>
      <c r="CJ38">
        <v>0.8337</v>
      </c>
      <c r="CK38">
        <v>0.21679999999999999</v>
      </c>
      <c r="CL38">
        <v>9.1800000000000007E-2</v>
      </c>
      <c r="CM38">
        <v>0.52370000000000005</v>
      </c>
      <c r="CN38">
        <v>7.3800000000000004E-2</v>
      </c>
      <c r="CO38">
        <v>0</v>
      </c>
      <c r="CP38">
        <v>0.84819999999999995</v>
      </c>
      <c r="CQ38">
        <v>0.21579999999999999</v>
      </c>
      <c r="CR38">
        <v>0.7863</v>
      </c>
      <c r="CS38">
        <v>0.79949999999999999</v>
      </c>
      <c r="CT38">
        <v>0.54279999999999995</v>
      </c>
      <c r="CU38">
        <v>1</v>
      </c>
      <c r="CV38">
        <v>-1</v>
      </c>
      <c r="CW38">
        <v>0.71120000000000005</v>
      </c>
      <c r="CZ38" t="e">
        <f t="shared" ca="1" si="103"/>
        <v>#VALUE!</v>
      </c>
      <c r="DA38">
        <f t="shared" ca="1" si="104"/>
        <v>-1</v>
      </c>
      <c r="DB38">
        <f t="shared" ca="1" si="105"/>
        <v>-1</v>
      </c>
      <c r="DC38">
        <f t="shared" ca="1" si="106"/>
        <v>0.53510000000000002</v>
      </c>
      <c r="DD38">
        <f t="shared" ca="1" si="107"/>
        <v>0.1321</v>
      </c>
      <c r="DE38">
        <f t="shared" ca="1" si="108"/>
        <v>0.21479999999999999</v>
      </c>
      <c r="DF38">
        <f t="shared" ca="1" si="109"/>
        <v>0.4607</v>
      </c>
      <c r="DG38">
        <f t="shared" ca="1" si="110"/>
        <v>-1</v>
      </c>
      <c r="DH38">
        <f t="shared" ca="1" si="111"/>
        <v>-1</v>
      </c>
      <c r="DI38">
        <f t="shared" ca="1" si="112"/>
        <v>0.22900000000000001</v>
      </c>
      <c r="DJ38">
        <f t="shared" ca="1" si="113"/>
        <v>-1</v>
      </c>
      <c r="DK38">
        <f t="shared" ca="1" si="114"/>
        <v>0.1646</v>
      </c>
      <c r="DL38">
        <f t="shared" ca="1" si="115"/>
        <v>0.1827</v>
      </c>
      <c r="DM38">
        <f t="shared" ca="1" si="116"/>
        <v>0.38090000000000002</v>
      </c>
      <c r="DN38">
        <f t="shared" ca="1" si="117"/>
        <v>0.25590000000000002</v>
      </c>
      <c r="DO38">
        <f t="shared" ca="1" si="118"/>
        <v>0.21609999999999996</v>
      </c>
      <c r="DP38">
        <f t="shared" ca="1" si="119"/>
        <v>0.38839999999999997</v>
      </c>
      <c r="DQ38">
        <f t="shared" ca="1" si="120"/>
        <v>-1</v>
      </c>
      <c r="DR38">
        <f t="shared" ca="1" si="121"/>
        <v>-1</v>
      </c>
      <c r="DS38">
        <f t="shared" ca="1" si="122"/>
        <v>0.30480000000000002</v>
      </c>
      <c r="DT38">
        <f t="shared" ca="1" si="123"/>
        <v>0.48580000000000001</v>
      </c>
      <c r="DU38">
        <f t="shared" ca="1" si="124"/>
        <v>0.2732</v>
      </c>
      <c r="DV38">
        <f t="shared" ca="1" si="125"/>
        <v>0.14900000000000002</v>
      </c>
      <c r="DW38">
        <f t="shared" ca="1" si="126"/>
        <v>0.56020000000000003</v>
      </c>
      <c r="DX38">
        <f t="shared" ca="1" si="127"/>
        <v>0</v>
      </c>
      <c r="DY38">
        <f t="shared" ca="1" si="128"/>
        <v>-1</v>
      </c>
      <c r="DZ38">
        <f t="shared" ca="1" si="129"/>
        <v>7.5800000000000006E-2</v>
      </c>
      <c r="EA38">
        <f t="shared" ca="1" si="130"/>
        <v>-1</v>
      </c>
      <c r="EB38">
        <f t="shared" ca="1" si="131"/>
        <v>-1</v>
      </c>
      <c r="EC38">
        <f t="shared" ca="1" si="132"/>
        <v>0.29449999999999998</v>
      </c>
      <c r="ED38">
        <f t="shared" ca="1" si="133"/>
        <v>0.27100000000000002</v>
      </c>
      <c r="EE38">
        <f t="shared" ca="1" si="134"/>
        <v>0</v>
      </c>
      <c r="EF38">
        <f t="shared" ca="1" si="135"/>
        <v>0.63040000000000007</v>
      </c>
      <c r="EG38">
        <f t="shared" ca="1" si="136"/>
        <v>0.14590000000000003</v>
      </c>
      <c r="EH38">
        <f t="shared" ca="1" si="137"/>
        <v>0.47709999999999997</v>
      </c>
      <c r="EI38">
        <f t="shared" ca="1" si="138"/>
        <v>0.51039999999999996</v>
      </c>
      <c r="EJ38">
        <f t="shared" ca="1" si="139"/>
        <v>-1</v>
      </c>
      <c r="EK38">
        <f t="shared" ca="1" si="140"/>
        <v>8.9199999999999946E-2</v>
      </c>
      <c r="EL38">
        <f t="shared" ca="1" si="141"/>
        <v>0.42979999999999996</v>
      </c>
      <c r="EM38">
        <f t="shared" ca="1" si="142"/>
        <v>0.156</v>
      </c>
      <c r="EN38">
        <f t="shared" ca="1" si="143"/>
        <v>0.21230000000000004</v>
      </c>
      <c r="EO38">
        <f t="shared" ca="1" si="144"/>
        <v>-1</v>
      </c>
      <c r="EP38">
        <f t="shared" ca="1" si="145"/>
        <v>0.21020000000000005</v>
      </c>
      <c r="EQ38">
        <f t="shared" ca="1" si="146"/>
        <v>0.25070000000000003</v>
      </c>
      <c r="ER38">
        <f t="shared" ca="1" si="147"/>
        <v>-1</v>
      </c>
      <c r="ES38">
        <f t="shared" ca="1" si="148"/>
        <v>0.50460000000000005</v>
      </c>
      <c r="ET38">
        <f t="shared" ca="1" si="149"/>
        <v>-1</v>
      </c>
      <c r="EU38">
        <f t="shared" ca="1" si="150"/>
        <v>-1</v>
      </c>
      <c r="EV38">
        <f t="shared" ca="1" si="151"/>
        <v>0.27089999999999997</v>
      </c>
      <c r="EW38">
        <f t="shared" ca="1" si="152"/>
        <v>-1</v>
      </c>
      <c r="EX38">
        <f t="shared" ca="1" si="153"/>
        <v>-1</v>
      </c>
      <c r="EY38">
        <f t="shared" ca="1" si="154"/>
        <v>-1</v>
      </c>
      <c r="EZ38">
        <f t="shared" ca="1" si="155"/>
        <v>-1</v>
      </c>
      <c r="FA38">
        <f t="shared" ca="1" si="156"/>
        <v>-1</v>
      </c>
      <c r="FB38">
        <f t="shared" ca="1" si="157"/>
        <v>0.30980000000000002</v>
      </c>
      <c r="FC38">
        <f t="shared" ca="1" si="158"/>
        <v>0.61709999999999998</v>
      </c>
      <c r="FD38">
        <f t="shared" ca="1" si="159"/>
        <v>-1</v>
      </c>
      <c r="FE38">
        <f t="shared" ca="1" si="160"/>
        <v>0.21909999999999999</v>
      </c>
      <c r="FF38">
        <f t="shared" ca="1" si="161"/>
        <v>-1</v>
      </c>
      <c r="FG38">
        <f t="shared" ca="1" si="162"/>
        <v>-1</v>
      </c>
      <c r="FH38">
        <f t="shared" ca="1" si="163"/>
        <v>0.1042</v>
      </c>
      <c r="FI38">
        <f t="shared" ca="1" si="164"/>
        <v>-1</v>
      </c>
      <c r="FJ38">
        <f t="shared" ca="1" si="165"/>
        <v>5.369999999999997E-2</v>
      </c>
      <c r="FK38">
        <f t="shared" ca="1" si="166"/>
        <v>-1</v>
      </c>
      <c r="FL38">
        <f t="shared" ca="1" si="167"/>
        <v>-1</v>
      </c>
      <c r="FM38">
        <f t="shared" ca="1" si="168"/>
        <v>-1</v>
      </c>
      <c r="FN38">
        <f t="shared" ca="1" si="169"/>
        <v>0</v>
      </c>
      <c r="FO38">
        <f t="shared" ca="1" si="170"/>
        <v>-1</v>
      </c>
      <c r="FP38">
        <f t="shared" ca="1" si="171"/>
        <v>-1</v>
      </c>
      <c r="FQ38">
        <f t="shared" ca="1" si="172"/>
        <v>-1</v>
      </c>
      <c r="FR38">
        <f t="shared" ca="1" si="173"/>
        <v>0.1004</v>
      </c>
      <c r="FS38">
        <f t="shared" ca="1" si="174"/>
        <v>0.30979999999999996</v>
      </c>
      <c r="FT38">
        <f t="shared" ca="1" si="175"/>
        <v>0.48930000000000001</v>
      </c>
      <c r="FU38">
        <f t="shared" ca="1" si="176"/>
        <v>0.11850000000000005</v>
      </c>
      <c r="FV38">
        <f t="shared" ca="1" si="177"/>
        <v>-1</v>
      </c>
      <c r="FW38">
        <f t="shared" ca="1" si="178"/>
        <v>-1</v>
      </c>
      <c r="FX38">
        <f t="shared" ca="1" si="179"/>
        <v>-1</v>
      </c>
      <c r="FY38">
        <f t="shared" ca="1" si="180"/>
        <v>0.35550000000000004</v>
      </c>
      <c r="FZ38">
        <f t="shared" ca="1" si="181"/>
        <v>-1</v>
      </c>
      <c r="GA38">
        <f t="shared" ca="1" si="182"/>
        <v>0.17620000000000002</v>
      </c>
      <c r="GB38">
        <f t="shared" ca="1" si="183"/>
        <v>-1</v>
      </c>
      <c r="GC38">
        <f t="shared" ca="1" si="184"/>
        <v>-1</v>
      </c>
      <c r="GD38">
        <f t="shared" ca="1" si="185"/>
        <v>-1</v>
      </c>
      <c r="GE38">
        <f t="shared" ca="1" si="186"/>
        <v>0.29479999999999995</v>
      </c>
      <c r="GF38">
        <f t="shared" ca="1" si="187"/>
        <v>0.3206</v>
      </c>
      <c r="GG38">
        <f t="shared" ca="1" si="188"/>
        <v>0.25800000000000001</v>
      </c>
      <c r="GH38">
        <f t="shared" ca="1" si="189"/>
        <v>-1</v>
      </c>
      <c r="GI38">
        <f t="shared" ca="1" si="190"/>
        <v>0.21679999999999999</v>
      </c>
      <c r="GJ38">
        <f t="shared" ca="1" si="191"/>
        <v>-1</v>
      </c>
      <c r="GK38">
        <f t="shared" ca="1" si="192"/>
        <v>0.52370000000000005</v>
      </c>
      <c r="GL38">
        <f t="shared" ca="1" si="193"/>
        <v>-1</v>
      </c>
      <c r="GM38">
        <f t="shared" ca="1" si="194"/>
        <v>0</v>
      </c>
      <c r="GN38">
        <f t="shared" ca="1" si="195"/>
        <v>-1</v>
      </c>
      <c r="GO38">
        <f t="shared" ca="1" si="196"/>
        <v>0.21579999999999999</v>
      </c>
      <c r="GP38">
        <f t="shared" ca="1" si="197"/>
        <v>-1</v>
      </c>
      <c r="GQ38">
        <f t="shared" ca="1" si="198"/>
        <v>0.20050000000000001</v>
      </c>
      <c r="GR38">
        <f t="shared" ca="1" si="199"/>
        <v>0.45720000000000005</v>
      </c>
      <c r="GS38">
        <f t="shared" ca="1" si="200"/>
        <v>0</v>
      </c>
      <c r="GT38">
        <f t="shared" ca="1" si="201"/>
        <v>-1</v>
      </c>
      <c r="GU38">
        <f t="shared" ca="1" si="202"/>
        <v>0.28879999999999995</v>
      </c>
      <c r="GV38">
        <f t="shared" ca="1" si="203"/>
        <v>0.26949821428571424</v>
      </c>
      <c r="GW38">
        <f t="shared" ca="1" si="204"/>
        <v>56</v>
      </c>
      <c r="GX38">
        <f t="shared" ca="1" si="102"/>
        <v>0.264627144850898</v>
      </c>
      <c r="GY38" t="e">
        <f t="array" aca="1" ref="GY38" ca="1">_xlfn.STDEV.S(IF(CZ38:GU38&lt;&gt;-1,CZ38:GU38))</f>
        <v>#VALUE!</v>
      </c>
      <c r="GZ38" t="e">
        <f t="array" aca="1" ref="GZ38" ca="1">_xlfn.VAR.S(IF(CZ38:GU38&lt;&gt;-1,CZ38:GU38))</f>
        <v>#VALUE!</v>
      </c>
    </row>
    <row r="39" spans="1:208" x14ac:dyDescent="0.25">
      <c r="A39" t="s">
        <v>152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0.1444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0.1019</v>
      </c>
      <c r="N39">
        <v>-1</v>
      </c>
      <c r="O39">
        <v>0.21179999999999999</v>
      </c>
      <c r="P39">
        <v>-1</v>
      </c>
      <c r="Q39">
        <v>0.80769999999999997</v>
      </c>
      <c r="R39">
        <v>0.73089999999999999</v>
      </c>
      <c r="S39">
        <v>-1</v>
      </c>
      <c r="T39">
        <v>-1</v>
      </c>
      <c r="U39">
        <v>0.30159999999999998</v>
      </c>
      <c r="V39">
        <v>0.37840000000000001</v>
      </c>
      <c r="W39">
        <v>0.83120000000000005</v>
      </c>
      <c r="X39">
        <v>0.85799999999999998</v>
      </c>
      <c r="Y39">
        <v>-1</v>
      </c>
      <c r="Z39">
        <v>0.22739999999999999</v>
      </c>
      <c r="AA39">
        <v>-1</v>
      </c>
      <c r="AB39">
        <v>0.12089999999999999</v>
      </c>
      <c r="AC39">
        <v>-1</v>
      </c>
      <c r="AD39">
        <v>-1</v>
      </c>
      <c r="AE39">
        <v>0.16389999999999999</v>
      </c>
      <c r="AF39">
        <v>0.216</v>
      </c>
      <c r="AG39">
        <v>-1</v>
      </c>
      <c r="AH39">
        <v>-1</v>
      </c>
      <c r="AI39">
        <v>0.86899999999999999</v>
      </c>
      <c r="AJ39">
        <v>0.85629999999999995</v>
      </c>
      <c r="AK39">
        <v>0.80349999999999999</v>
      </c>
      <c r="AL39">
        <v>-1</v>
      </c>
      <c r="AM39">
        <v>0.83919999999999995</v>
      </c>
      <c r="AN39">
        <v>0.80059999999999998</v>
      </c>
      <c r="AO39">
        <v>0.24079999999999999</v>
      </c>
      <c r="AP39">
        <v>0.88129999999999997</v>
      </c>
      <c r="AQ39">
        <v>1</v>
      </c>
      <c r="AR39">
        <v>0.90529999999999999</v>
      </c>
      <c r="AS39">
        <v>0.76500000000000001</v>
      </c>
      <c r="AT39">
        <v>8.7599999999999997E-2</v>
      </c>
      <c r="AU39">
        <v>-1</v>
      </c>
      <c r="AV39">
        <v>-1</v>
      </c>
      <c r="AW39">
        <v>0</v>
      </c>
      <c r="AX39">
        <v>0.28520000000000001</v>
      </c>
      <c r="AY39">
        <v>-1</v>
      </c>
      <c r="AZ39">
        <v>0</v>
      </c>
      <c r="BA39">
        <v>7.7899999999999997E-2</v>
      </c>
      <c r="BB39">
        <v>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0.25600000000000001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0.1825</v>
      </c>
      <c r="BQ39">
        <v>-1</v>
      </c>
      <c r="BR39">
        <v>1</v>
      </c>
      <c r="BS39">
        <v>-1</v>
      </c>
      <c r="BT39">
        <v>0.1336</v>
      </c>
      <c r="BU39">
        <v>0.77</v>
      </c>
      <c r="BV39">
        <v>0.2457</v>
      </c>
      <c r="BW39">
        <v>0</v>
      </c>
      <c r="BX39">
        <v>-1</v>
      </c>
      <c r="BY39">
        <v>-1</v>
      </c>
      <c r="BZ39">
        <v>-1</v>
      </c>
      <c r="CA39">
        <v>0.75080000000000002</v>
      </c>
      <c r="CB39">
        <v>-1</v>
      </c>
      <c r="CC39">
        <v>0.8095</v>
      </c>
      <c r="CD39">
        <v>0.13320000000000001</v>
      </c>
      <c r="CE39">
        <v>-1</v>
      </c>
      <c r="CF39">
        <v>1</v>
      </c>
      <c r="CG39">
        <v>-1</v>
      </c>
      <c r="CH39">
        <v>0.18479999999999999</v>
      </c>
      <c r="CI39">
        <v>0.311</v>
      </c>
      <c r="CJ39">
        <v>0</v>
      </c>
      <c r="CK39">
        <v>-1</v>
      </c>
      <c r="CL39">
        <v>-1</v>
      </c>
      <c r="CM39">
        <v>0.371</v>
      </c>
      <c r="CN39">
        <v>-1</v>
      </c>
      <c r="CO39">
        <v>0.16039999999999999</v>
      </c>
      <c r="CP39">
        <v>0.12920000000000001</v>
      </c>
      <c r="CQ39">
        <v>0.23130000000000001</v>
      </c>
      <c r="CR39">
        <v>0</v>
      </c>
      <c r="CS39">
        <v>0.84750000000000003</v>
      </c>
      <c r="CT39">
        <v>0.72389999999999999</v>
      </c>
      <c r="CU39">
        <v>-1</v>
      </c>
      <c r="CV39">
        <v>-1</v>
      </c>
      <c r="CW39">
        <v>0.68479999999999996</v>
      </c>
      <c r="CZ39" t="e">
        <f t="shared" ca="1" si="103"/>
        <v>#VALUE!</v>
      </c>
      <c r="DA39">
        <f t="shared" ca="1" si="104"/>
        <v>-1</v>
      </c>
      <c r="DB39">
        <f t="shared" ca="1" si="105"/>
        <v>-1</v>
      </c>
      <c r="DC39">
        <f t="shared" ca="1" si="106"/>
        <v>-1</v>
      </c>
      <c r="DD39">
        <f t="shared" ca="1" si="107"/>
        <v>-1</v>
      </c>
      <c r="DE39">
        <f t="shared" ca="1" si="108"/>
        <v>0.1444</v>
      </c>
      <c r="DF39">
        <f t="shared" ca="1" si="109"/>
        <v>-1</v>
      </c>
      <c r="DG39">
        <f t="shared" ca="1" si="110"/>
        <v>-1</v>
      </c>
      <c r="DH39">
        <f t="shared" ca="1" si="111"/>
        <v>-1</v>
      </c>
      <c r="DI39">
        <f t="shared" ca="1" si="112"/>
        <v>-1</v>
      </c>
      <c r="DJ39">
        <f t="shared" ca="1" si="113"/>
        <v>-1</v>
      </c>
      <c r="DK39">
        <f t="shared" ca="1" si="114"/>
        <v>0.1019</v>
      </c>
      <c r="DL39">
        <f t="shared" ca="1" si="115"/>
        <v>-1</v>
      </c>
      <c r="DM39">
        <f t="shared" ca="1" si="116"/>
        <v>0.21179999999999999</v>
      </c>
      <c r="DN39">
        <f t="shared" ca="1" si="117"/>
        <v>-1</v>
      </c>
      <c r="DO39">
        <f t="shared" ca="1" si="118"/>
        <v>0.19230000000000003</v>
      </c>
      <c r="DP39">
        <f t="shared" ca="1" si="119"/>
        <v>0.26910000000000001</v>
      </c>
      <c r="DQ39">
        <f t="shared" ca="1" si="120"/>
        <v>-1</v>
      </c>
      <c r="DR39">
        <f t="shared" ca="1" si="121"/>
        <v>-1</v>
      </c>
      <c r="DS39">
        <f t="shared" ca="1" si="122"/>
        <v>0.30159999999999998</v>
      </c>
      <c r="DT39">
        <f t="shared" ca="1" si="123"/>
        <v>0.37840000000000001</v>
      </c>
      <c r="DU39">
        <f t="shared" ca="1" si="124"/>
        <v>0.16879999999999995</v>
      </c>
      <c r="DV39">
        <f t="shared" ca="1" si="125"/>
        <v>0.14200000000000002</v>
      </c>
      <c r="DW39">
        <f t="shared" ca="1" si="126"/>
        <v>-1</v>
      </c>
      <c r="DX39">
        <f t="shared" ca="1" si="127"/>
        <v>0.22739999999999999</v>
      </c>
      <c r="DY39">
        <f t="shared" ca="1" si="128"/>
        <v>-1</v>
      </c>
      <c r="DZ39">
        <f t="shared" ca="1" si="129"/>
        <v>0.12089999999999999</v>
      </c>
      <c r="EA39">
        <f t="shared" ca="1" si="130"/>
        <v>-1</v>
      </c>
      <c r="EB39">
        <f t="shared" ca="1" si="131"/>
        <v>-1</v>
      </c>
      <c r="EC39">
        <f t="shared" ca="1" si="132"/>
        <v>0.16389999999999999</v>
      </c>
      <c r="ED39">
        <f t="shared" ca="1" si="133"/>
        <v>0.216</v>
      </c>
      <c r="EE39">
        <f t="shared" ca="1" si="134"/>
        <v>-1</v>
      </c>
      <c r="EF39">
        <f t="shared" ca="1" si="135"/>
        <v>-1</v>
      </c>
      <c r="EG39">
        <f t="shared" ca="1" si="136"/>
        <v>0.13100000000000001</v>
      </c>
      <c r="EH39">
        <f t="shared" ca="1" si="137"/>
        <v>0.14370000000000005</v>
      </c>
      <c r="EI39">
        <f t="shared" ca="1" si="138"/>
        <v>0.19650000000000001</v>
      </c>
      <c r="EJ39">
        <f t="shared" ca="1" si="139"/>
        <v>-1</v>
      </c>
      <c r="EK39">
        <f t="shared" ca="1" si="140"/>
        <v>0.16080000000000005</v>
      </c>
      <c r="EL39">
        <f t="shared" ca="1" si="141"/>
        <v>0.19940000000000002</v>
      </c>
      <c r="EM39">
        <f t="shared" ca="1" si="142"/>
        <v>0.24079999999999999</v>
      </c>
      <c r="EN39">
        <f t="shared" ca="1" si="143"/>
        <v>0.11870000000000003</v>
      </c>
      <c r="EO39">
        <f t="shared" ca="1" si="144"/>
        <v>-1</v>
      </c>
      <c r="EP39">
        <f t="shared" ca="1" si="145"/>
        <v>9.4700000000000006E-2</v>
      </c>
      <c r="EQ39">
        <f t="shared" ca="1" si="146"/>
        <v>0.23499999999999999</v>
      </c>
      <c r="ER39">
        <f t="shared" ca="1" si="147"/>
        <v>-1</v>
      </c>
      <c r="ES39">
        <f t="shared" ca="1" si="148"/>
        <v>-1</v>
      </c>
      <c r="ET39">
        <f t="shared" ca="1" si="149"/>
        <v>-1</v>
      </c>
      <c r="EU39">
        <f t="shared" ca="1" si="150"/>
        <v>-1</v>
      </c>
      <c r="EV39">
        <f t="shared" ca="1" si="151"/>
        <v>0.28520000000000001</v>
      </c>
      <c r="EW39">
        <f t="shared" ca="1" si="152"/>
        <v>-1</v>
      </c>
      <c r="EX39">
        <f t="shared" ca="1" si="153"/>
        <v>-1</v>
      </c>
      <c r="EY39">
        <f t="shared" ca="1" si="154"/>
        <v>-1</v>
      </c>
      <c r="EZ39">
        <f t="shared" ca="1" si="155"/>
        <v>-1</v>
      </c>
      <c r="FA39">
        <f t="shared" ca="1" si="156"/>
        <v>-1</v>
      </c>
      <c r="FB39">
        <f t="shared" ca="1" si="157"/>
        <v>-1</v>
      </c>
      <c r="FC39">
        <f t="shared" ca="1" si="158"/>
        <v>-1</v>
      </c>
      <c r="FD39">
        <f t="shared" ca="1" si="159"/>
        <v>-1</v>
      </c>
      <c r="FE39">
        <f t="shared" ca="1" si="160"/>
        <v>-1</v>
      </c>
      <c r="FF39">
        <f t="shared" ca="1" si="161"/>
        <v>-1</v>
      </c>
      <c r="FG39">
        <f t="shared" ca="1" si="162"/>
        <v>-1</v>
      </c>
      <c r="FH39">
        <f t="shared" ca="1" si="163"/>
        <v>0.25600000000000001</v>
      </c>
      <c r="FI39">
        <f t="shared" ca="1" si="164"/>
        <v>-1</v>
      </c>
      <c r="FJ39">
        <f t="shared" ca="1" si="165"/>
        <v>1</v>
      </c>
      <c r="FK39">
        <f t="shared" ca="1" si="166"/>
        <v>-1</v>
      </c>
      <c r="FL39">
        <f t="shared" ca="1" si="167"/>
        <v>-1</v>
      </c>
      <c r="FM39">
        <f t="shared" ca="1" si="168"/>
        <v>-1</v>
      </c>
      <c r="FN39">
        <f t="shared" ca="1" si="169"/>
        <v>0.1825</v>
      </c>
      <c r="FO39">
        <f t="shared" ca="1" si="170"/>
        <v>-1</v>
      </c>
      <c r="FP39">
        <f t="shared" ca="1" si="171"/>
        <v>-1</v>
      </c>
      <c r="FQ39">
        <f t="shared" ca="1" si="172"/>
        <v>-1</v>
      </c>
      <c r="FR39">
        <f t="shared" ca="1" si="173"/>
        <v>0.1336</v>
      </c>
      <c r="FS39">
        <f t="shared" ca="1" si="174"/>
        <v>0.22999999999999998</v>
      </c>
      <c r="FT39">
        <f t="shared" ca="1" si="175"/>
        <v>0.2457</v>
      </c>
      <c r="FU39">
        <f t="shared" ca="1" si="176"/>
        <v>1</v>
      </c>
      <c r="FV39">
        <f t="shared" ca="1" si="177"/>
        <v>-1</v>
      </c>
      <c r="FW39">
        <f t="shared" ca="1" si="178"/>
        <v>-1</v>
      </c>
      <c r="FX39">
        <f t="shared" ca="1" si="179"/>
        <v>-1</v>
      </c>
      <c r="FY39">
        <f t="shared" ca="1" si="180"/>
        <v>0.24919999999999998</v>
      </c>
      <c r="FZ39">
        <f t="shared" ca="1" si="181"/>
        <v>-1</v>
      </c>
      <c r="GA39">
        <f t="shared" ca="1" si="182"/>
        <v>0.1905</v>
      </c>
      <c r="GB39">
        <f t="shared" ca="1" si="183"/>
        <v>-1</v>
      </c>
      <c r="GC39">
        <f t="shared" ca="1" si="184"/>
        <v>-1</v>
      </c>
      <c r="GD39">
        <f t="shared" ca="1" si="185"/>
        <v>-1</v>
      </c>
      <c r="GE39">
        <f t="shared" ca="1" si="186"/>
        <v>-1</v>
      </c>
      <c r="GF39">
        <f t="shared" ca="1" si="187"/>
        <v>0.18479999999999999</v>
      </c>
      <c r="GG39">
        <f t="shared" ca="1" si="188"/>
        <v>0.311</v>
      </c>
      <c r="GH39">
        <f t="shared" ca="1" si="189"/>
        <v>-1</v>
      </c>
      <c r="GI39">
        <f t="shared" ca="1" si="190"/>
        <v>-1</v>
      </c>
      <c r="GJ39">
        <f t="shared" ca="1" si="191"/>
        <v>-1</v>
      </c>
      <c r="GK39">
        <f t="shared" ca="1" si="192"/>
        <v>0.371</v>
      </c>
      <c r="GL39">
        <f t="shared" ca="1" si="193"/>
        <v>-1</v>
      </c>
      <c r="GM39">
        <f t="shared" ca="1" si="194"/>
        <v>0.16039999999999999</v>
      </c>
      <c r="GN39">
        <f t="shared" ca="1" si="195"/>
        <v>-1</v>
      </c>
      <c r="GO39">
        <f t="shared" ca="1" si="196"/>
        <v>0.23130000000000001</v>
      </c>
      <c r="GP39">
        <f t="shared" ca="1" si="197"/>
        <v>-1</v>
      </c>
      <c r="GQ39">
        <f t="shared" ca="1" si="198"/>
        <v>0.15249999999999997</v>
      </c>
      <c r="GR39">
        <f t="shared" ca="1" si="199"/>
        <v>0.27610000000000001</v>
      </c>
      <c r="GS39">
        <f t="shared" ca="1" si="200"/>
        <v>-1</v>
      </c>
      <c r="GT39">
        <f t="shared" ca="1" si="201"/>
        <v>-1</v>
      </c>
      <c r="GU39">
        <f t="shared" ca="1" si="202"/>
        <v>0.31520000000000004</v>
      </c>
      <c r="GV39">
        <f t="shared" ca="1" si="203"/>
        <v>0.24835250000000003</v>
      </c>
      <c r="GW39">
        <f t="shared" ca="1" si="204"/>
        <v>40</v>
      </c>
      <c r="GX39">
        <f t="shared" ca="1" si="102"/>
        <v>0.23931387920513414</v>
      </c>
      <c r="GY39" t="e">
        <f t="array" aca="1" ref="GY39" ca="1">_xlfn.STDEV.S(IF(CZ39:GU39&lt;&gt;-1,CZ39:GU39))</f>
        <v>#VALUE!</v>
      </c>
      <c r="GZ39" t="e">
        <f t="array" aca="1" ref="GZ39" ca="1">_xlfn.VAR.S(IF(CZ39:GU39&lt;&gt;-1,CZ39:GU39))</f>
        <v>#VALUE!</v>
      </c>
    </row>
    <row r="40" spans="1:208" x14ac:dyDescent="0.25">
      <c r="A40" t="s">
        <v>156</v>
      </c>
      <c r="B40">
        <v>0.2046</v>
      </c>
      <c r="C40">
        <v>0.30580000000000002</v>
      </c>
      <c r="D40">
        <v>0.3407</v>
      </c>
      <c r="E40">
        <v>0.79490000000000005</v>
      </c>
      <c r="F40">
        <v>0.20649999999999999</v>
      </c>
      <c r="G40">
        <v>0.13200000000000001</v>
      </c>
      <c r="H40">
        <v>0.78869999999999996</v>
      </c>
      <c r="I40">
        <v>0.4632</v>
      </c>
      <c r="J40">
        <v>0.59609999999999996</v>
      </c>
      <c r="K40">
        <v>0.22289999999999999</v>
      </c>
      <c r="L40">
        <v>0.46360000000000001</v>
      </c>
      <c r="M40">
        <v>0.1007</v>
      </c>
      <c r="N40">
        <v>0.26150000000000001</v>
      </c>
      <c r="O40">
        <v>0.27500000000000002</v>
      </c>
      <c r="P40">
        <v>0.2417</v>
      </c>
      <c r="Q40">
        <v>0.85429999999999995</v>
      </c>
      <c r="R40">
        <v>0.71460000000000001</v>
      </c>
      <c r="S40">
        <v>0.38340000000000002</v>
      </c>
      <c r="T40">
        <v>0.71940000000000004</v>
      </c>
      <c r="U40">
        <v>0.26240000000000002</v>
      </c>
      <c r="V40">
        <v>0.40200000000000002</v>
      </c>
      <c r="W40">
        <v>0.82630000000000003</v>
      </c>
      <c r="X40">
        <v>0.88800000000000001</v>
      </c>
      <c r="Y40">
        <v>0.26790000000000003</v>
      </c>
      <c r="Z40">
        <v>0.21929999999999999</v>
      </c>
      <c r="AA40">
        <v>0.54390000000000005</v>
      </c>
      <c r="AB40">
        <v>4.9700000000000001E-2</v>
      </c>
      <c r="AC40">
        <v>0.57699999999999996</v>
      </c>
      <c r="AD40">
        <v>0.41909999999999997</v>
      </c>
      <c r="AE40">
        <v>0.26719999999999999</v>
      </c>
      <c r="AF40">
        <v>0.1946</v>
      </c>
      <c r="AG40">
        <v>0.26490000000000002</v>
      </c>
      <c r="AH40">
        <v>0.75749999999999995</v>
      </c>
      <c r="AI40">
        <v>0.86119999999999997</v>
      </c>
      <c r="AJ40">
        <v>0.76759999999999995</v>
      </c>
      <c r="AK40">
        <v>0.74509999999999998</v>
      </c>
      <c r="AL40">
        <v>0.49099999999999999</v>
      </c>
      <c r="AM40">
        <v>0.94359999999999999</v>
      </c>
      <c r="AN40">
        <v>0.6673</v>
      </c>
      <c r="AO40">
        <v>0.1249</v>
      </c>
      <c r="AP40">
        <v>0.87309999999999999</v>
      </c>
      <c r="AQ40">
        <v>0.42609999999999998</v>
      </c>
      <c r="AR40">
        <v>0.77300000000000002</v>
      </c>
      <c r="AS40">
        <v>0.73780000000000001</v>
      </c>
      <c r="AT40">
        <v>0.36780000000000002</v>
      </c>
      <c r="AU40">
        <v>0.47010000000000002</v>
      </c>
      <c r="AV40">
        <v>0.69230000000000003</v>
      </c>
      <c r="AW40">
        <v>0.62460000000000004</v>
      </c>
      <c r="AX40">
        <v>0.22020000000000001</v>
      </c>
      <c r="AY40">
        <v>0.36080000000000001</v>
      </c>
      <c r="AZ40">
        <v>0.53480000000000005</v>
      </c>
      <c r="BA40">
        <v>0.57689999999999997</v>
      </c>
      <c r="BB40">
        <v>0.49149999999999999</v>
      </c>
      <c r="BC40">
        <v>0.81710000000000005</v>
      </c>
      <c r="BD40">
        <v>0</v>
      </c>
      <c r="BE40">
        <v>0.73860000000000003</v>
      </c>
      <c r="BF40">
        <v>0.47670000000000001</v>
      </c>
      <c r="BG40">
        <v>0.31490000000000001</v>
      </c>
      <c r="BH40">
        <v>0.46710000000000002</v>
      </c>
      <c r="BI40">
        <v>0.84530000000000005</v>
      </c>
      <c r="BJ40">
        <v>0.1104</v>
      </c>
      <c r="BK40">
        <v>0.64780000000000004</v>
      </c>
      <c r="BL40">
        <v>0.82350000000000001</v>
      </c>
      <c r="BM40">
        <v>0.15079999999999999</v>
      </c>
      <c r="BN40">
        <v>0.30430000000000001</v>
      </c>
      <c r="BO40">
        <v>0.41260000000000002</v>
      </c>
      <c r="BP40">
        <v>9.7900000000000001E-2</v>
      </c>
      <c r="BQ40">
        <v>0.67300000000000004</v>
      </c>
      <c r="BR40">
        <v>0.43049999999999999</v>
      </c>
      <c r="BS40">
        <v>0.5998</v>
      </c>
      <c r="BT40">
        <v>6.6500000000000004E-2</v>
      </c>
      <c r="BU40">
        <v>0.70699999999999996</v>
      </c>
      <c r="BV40">
        <v>0.3327</v>
      </c>
      <c r="BW40">
        <v>0.78369999999999995</v>
      </c>
      <c r="BX40">
        <v>0.66669999999999996</v>
      </c>
      <c r="BY40">
        <v>0.28120000000000001</v>
      </c>
      <c r="BZ40">
        <v>0.59099999999999997</v>
      </c>
      <c r="CA40">
        <v>0.62709999999999999</v>
      </c>
      <c r="CB40">
        <v>0.70220000000000005</v>
      </c>
      <c r="CC40">
        <v>0.8427</v>
      </c>
      <c r="CD40">
        <v>0.4698</v>
      </c>
      <c r="CE40">
        <v>0.81659999999999999</v>
      </c>
      <c r="CF40">
        <v>0.26250000000000001</v>
      </c>
      <c r="CG40">
        <v>0.74819999999999998</v>
      </c>
      <c r="CH40">
        <v>0.38429999999999997</v>
      </c>
      <c r="CI40">
        <v>0.23089999999999999</v>
      </c>
      <c r="CJ40">
        <v>0.62039999999999995</v>
      </c>
      <c r="CK40">
        <v>0.32729999999999998</v>
      </c>
      <c r="CL40">
        <v>0.4506</v>
      </c>
      <c r="CM40">
        <v>0.43309999999999998</v>
      </c>
      <c r="CN40">
        <v>0.45600000000000002</v>
      </c>
      <c r="CO40">
        <v>0.17430000000000001</v>
      </c>
      <c r="CP40">
        <v>0.50919999999999999</v>
      </c>
      <c r="CQ40">
        <v>0.18240000000000001</v>
      </c>
      <c r="CR40">
        <v>1</v>
      </c>
      <c r="CS40">
        <v>0.83420000000000005</v>
      </c>
      <c r="CT40">
        <v>0.64600000000000002</v>
      </c>
      <c r="CU40">
        <v>0.72889999999999999</v>
      </c>
      <c r="CV40">
        <v>0.88460000000000005</v>
      </c>
      <c r="CW40">
        <v>0.71109999999999995</v>
      </c>
      <c r="CZ40" t="e">
        <f t="shared" ca="1" si="103"/>
        <v>#VALUE!</v>
      </c>
      <c r="DA40">
        <f t="shared" ca="1" si="104"/>
        <v>-1</v>
      </c>
      <c r="DB40">
        <f t="shared" ca="1" si="105"/>
        <v>-1</v>
      </c>
      <c r="DC40">
        <f t="shared" ca="1" si="106"/>
        <v>0.20509999999999995</v>
      </c>
      <c r="DD40">
        <f t="shared" ca="1" si="107"/>
        <v>0.20649999999999999</v>
      </c>
      <c r="DE40">
        <f t="shared" ca="1" si="108"/>
        <v>0.13200000000000001</v>
      </c>
      <c r="DF40">
        <f t="shared" ca="1" si="109"/>
        <v>0.21130000000000004</v>
      </c>
      <c r="DG40">
        <f t="shared" ca="1" si="110"/>
        <v>-1</v>
      </c>
      <c r="DH40">
        <f t="shared" ca="1" si="111"/>
        <v>-1</v>
      </c>
      <c r="DI40">
        <f t="shared" ca="1" si="112"/>
        <v>0.22289999999999999</v>
      </c>
      <c r="DJ40">
        <f t="shared" ca="1" si="113"/>
        <v>-1</v>
      </c>
      <c r="DK40">
        <f t="shared" ca="1" si="114"/>
        <v>0.1007</v>
      </c>
      <c r="DL40">
        <f t="shared" ca="1" si="115"/>
        <v>0.26150000000000001</v>
      </c>
      <c r="DM40">
        <f t="shared" ca="1" si="116"/>
        <v>0.27500000000000002</v>
      </c>
      <c r="DN40">
        <f t="shared" ca="1" si="117"/>
        <v>0.2417</v>
      </c>
      <c r="DO40">
        <f t="shared" ca="1" si="118"/>
        <v>0.14570000000000005</v>
      </c>
      <c r="DP40">
        <f t="shared" ca="1" si="119"/>
        <v>0.28539999999999999</v>
      </c>
      <c r="DQ40">
        <f t="shared" ca="1" si="120"/>
        <v>-1</v>
      </c>
      <c r="DR40">
        <f t="shared" ca="1" si="121"/>
        <v>-1</v>
      </c>
      <c r="DS40">
        <f t="shared" ca="1" si="122"/>
        <v>0.26240000000000002</v>
      </c>
      <c r="DT40">
        <f t="shared" ca="1" si="123"/>
        <v>0.40200000000000002</v>
      </c>
      <c r="DU40">
        <f t="shared" ca="1" si="124"/>
        <v>0.17369999999999997</v>
      </c>
      <c r="DV40">
        <f t="shared" ca="1" si="125"/>
        <v>0.11199999999999999</v>
      </c>
      <c r="DW40">
        <f t="shared" ca="1" si="126"/>
        <v>0.26790000000000003</v>
      </c>
      <c r="DX40">
        <f t="shared" ca="1" si="127"/>
        <v>0.21929999999999999</v>
      </c>
      <c r="DY40">
        <f t="shared" ca="1" si="128"/>
        <v>-1</v>
      </c>
      <c r="DZ40">
        <f t="shared" ca="1" si="129"/>
        <v>4.9700000000000001E-2</v>
      </c>
      <c r="EA40">
        <f t="shared" ca="1" si="130"/>
        <v>-1</v>
      </c>
      <c r="EB40">
        <f t="shared" ca="1" si="131"/>
        <v>-1</v>
      </c>
      <c r="EC40">
        <f t="shared" ca="1" si="132"/>
        <v>0.26719999999999999</v>
      </c>
      <c r="ED40">
        <f t="shared" ca="1" si="133"/>
        <v>0.1946</v>
      </c>
      <c r="EE40">
        <f t="shared" ca="1" si="134"/>
        <v>0.26490000000000002</v>
      </c>
      <c r="EF40">
        <f t="shared" ca="1" si="135"/>
        <v>0.24250000000000005</v>
      </c>
      <c r="EG40">
        <f t="shared" ca="1" si="136"/>
        <v>0.13880000000000003</v>
      </c>
      <c r="EH40">
        <f t="shared" ca="1" si="137"/>
        <v>0.23240000000000005</v>
      </c>
      <c r="EI40">
        <f t="shared" ca="1" si="138"/>
        <v>0.25490000000000002</v>
      </c>
      <c r="EJ40">
        <f t="shared" ca="1" si="139"/>
        <v>-1</v>
      </c>
      <c r="EK40">
        <f t="shared" ca="1" si="140"/>
        <v>5.6400000000000006E-2</v>
      </c>
      <c r="EL40">
        <f t="shared" ca="1" si="141"/>
        <v>0.3327</v>
      </c>
      <c r="EM40">
        <f t="shared" ca="1" si="142"/>
        <v>0.1249</v>
      </c>
      <c r="EN40">
        <f t="shared" ca="1" si="143"/>
        <v>0.12690000000000001</v>
      </c>
      <c r="EO40">
        <f t="shared" ca="1" si="144"/>
        <v>-1</v>
      </c>
      <c r="EP40">
        <f t="shared" ca="1" si="145"/>
        <v>0.22699999999999998</v>
      </c>
      <c r="EQ40">
        <f t="shared" ca="1" si="146"/>
        <v>0.26219999999999999</v>
      </c>
      <c r="ER40">
        <f t="shared" ca="1" si="147"/>
        <v>-1</v>
      </c>
      <c r="ES40">
        <f t="shared" ca="1" si="148"/>
        <v>0.47010000000000002</v>
      </c>
      <c r="ET40">
        <f t="shared" ca="1" si="149"/>
        <v>-1</v>
      </c>
      <c r="EU40">
        <f t="shared" ca="1" si="150"/>
        <v>-1</v>
      </c>
      <c r="EV40">
        <f t="shared" ca="1" si="151"/>
        <v>0.22020000000000001</v>
      </c>
      <c r="EW40">
        <f t="shared" ca="1" si="152"/>
        <v>-1</v>
      </c>
      <c r="EX40">
        <f t="shared" ca="1" si="153"/>
        <v>-1</v>
      </c>
      <c r="EY40">
        <f t="shared" ca="1" si="154"/>
        <v>-1</v>
      </c>
      <c r="EZ40">
        <f t="shared" ca="1" si="155"/>
        <v>-1</v>
      </c>
      <c r="FA40">
        <f t="shared" ca="1" si="156"/>
        <v>-1</v>
      </c>
      <c r="FB40">
        <f t="shared" ca="1" si="157"/>
        <v>0</v>
      </c>
      <c r="FC40">
        <f t="shared" ca="1" si="158"/>
        <v>0.26139999999999997</v>
      </c>
      <c r="FD40">
        <f t="shared" ca="1" si="159"/>
        <v>-1</v>
      </c>
      <c r="FE40">
        <f t="shared" ca="1" si="160"/>
        <v>0.31490000000000001</v>
      </c>
      <c r="FF40">
        <f t="shared" ca="1" si="161"/>
        <v>-1</v>
      </c>
      <c r="FG40">
        <f t="shared" ca="1" si="162"/>
        <v>-1</v>
      </c>
      <c r="FH40">
        <f t="shared" ca="1" si="163"/>
        <v>0.1104</v>
      </c>
      <c r="FI40">
        <f t="shared" ca="1" si="164"/>
        <v>-1</v>
      </c>
      <c r="FJ40">
        <f t="shared" ca="1" si="165"/>
        <v>0.17649999999999999</v>
      </c>
      <c r="FK40">
        <f t="shared" ca="1" si="166"/>
        <v>-1</v>
      </c>
      <c r="FL40">
        <f t="shared" ca="1" si="167"/>
        <v>-1</v>
      </c>
      <c r="FM40">
        <f t="shared" ca="1" si="168"/>
        <v>-1</v>
      </c>
      <c r="FN40">
        <f t="shared" ca="1" si="169"/>
        <v>9.7900000000000001E-2</v>
      </c>
      <c r="FO40">
        <f t="shared" ca="1" si="170"/>
        <v>-1</v>
      </c>
      <c r="FP40">
        <f t="shared" ca="1" si="171"/>
        <v>-1</v>
      </c>
      <c r="FQ40">
        <f t="shared" ca="1" si="172"/>
        <v>-1</v>
      </c>
      <c r="FR40">
        <f t="shared" ca="1" si="173"/>
        <v>6.6500000000000004E-2</v>
      </c>
      <c r="FS40">
        <f t="shared" ca="1" si="174"/>
        <v>0.29300000000000004</v>
      </c>
      <c r="FT40">
        <f t="shared" ca="1" si="175"/>
        <v>0.3327</v>
      </c>
      <c r="FU40">
        <f t="shared" ca="1" si="176"/>
        <v>0.21630000000000005</v>
      </c>
      <c r="FV40">
        <f t="shared" ca="1" si="177"/>
        <v>-1</v>
      </c>
      <c r="FW40">
        <f t="shared" ca="1" si="178"/>
        <v>-1</v>
      </c>
      <c r="FX40">
        <f t="shared" ca="1" si="179"/>
        <v>-1</v>
      </c>
      <c r="FY40">
        <f t="shared" ca="1" si="180"/>
        <v>0.37290000000000001</v>
      </c>
      <c r="FZ40">
        <f t="shared" ca="1" si="181"/>
        <v>0.70220000000000005</v>
      </c>
      <c r="GA40">
        <f t="shared" ca="1" si="182"/>
        <v>0.1573</v>
      </c>
      <c r="GB40">
        <f t="shared" ca="1" si="183"/>
        <v>-1</v>
      </c>
      <c r="GC40">
        <f t="shared" ca="1" si="184"/>
        <v>0.18340000000000001</v>
      </c>
      <c r="GD40">
        <f t="shared" ca="1" si="185"/>
        <v>-1</v>
      </c>
      <c r="GE40">
        <f t="shared" ca="1" si="186"/>
        <v>0.25180000000000002</v>
      </c>
      <c r="GF40">
        <f t="shared" ca="1" si="187"/>
        <v>0.38429999999999997</v>
      </c>
      <c r="GG40">
        <f t="shared" ca="1" si="188"/>
        <v>0.23089999999999999</v>
      </c>
      <c r="GH40">
        <f t="shared" ca="1" si="189"/>
        <v>-1</v>
      </c>
      <c r="GI40">
        <f t="shared" ca="1" si="190"/>
        <v>0.32729999999999998</v>
      </c>
      <c r="GJ40">
        <f t="shared" ca="1" si="191"/>
        <v>-1</v>
      </c>
      <c r="GK40">
        <f t="shared" ca="1" si="192"/>
        <v>0.43309999999999998</v>
      </c>
      <c r="GL40">
        <f t="shared" ca="1" si="193"/>
        <v>-1</v>
      </c>
      <c r="GM40">
        <f t="shared" ca="1" si="194"/>
        <v>0.17430000000000001</v>
      </c>
      <c r="GN40">
        <f t="shared" ca="1" si="195"/>
        <v>-1</v>
      </c>
      <c r="GO40">
        <f t="shared" ca="1" si="196"/>
        <v>0.18240000000000001</v>
      </c>
      <c r="GP40">
        <f t="shared" ca="1" si="197"/>
        <v>-1</v>
      </c>
      <c r="GQ40">
        <f t="shared" ca="1" si="198"/>
        <v>0.16579999999999995</v>
      </c>
      <c r="GR40">
        <f t="shared" ca="1" si="199"/>
        <v>0.35399999999999998</v>
      </c>
      <c r="GS40">
        <f t="shared" ca="1" si="200"/>
        <v>0.27110000000000001</v>
      </c>
      <c r="GT40">
        <f t="shared" ca="1" si="201"/>
        <v>0.11539999999999995</v>
      </c>
      <c r="GU40">
        <f t="shared" ca="1" si="202"/>
        <v>0.28890000000000005</v>
      </c>
      <c r="GV40">
        <f t="shared" ca="1" si="203"/>
        <v>0.23144406779661011</v>
      </c>
      <c r="GW40">
        <f t="shared" ca="1" si="204"/>
        <v>59</v>
      </c>
      <c r="GX40">
        <f t="shared" ca="1" si="102"/>
        <v>0.21907301005147523</v>
      </c>
      <c r="GY40" t="e">
        <f t="array" aca="1" ref="GY40" ca="1">_xlfn.STDEV.S(IF(CZ40:GU40&lt;&gt;-1,CZ40:GU40))</f>
        <v>#VALUE!</v>
      </c>
      <c r="GZ40" t="e">
        <f t="array" aca="1" ref="GZ40" ca="1">_xlfn.VAR.S(IF(CZ40:GU40&lt;&gt;-1,CZ40:GU40))</f>
        <v>#VALUE!</v>
      </c>
    </row>
    <row r="41" spans="1:208" x14ac:dyDescent="0.25">
      <c r="A41" t="s">
        <v>172</v>
      </c>
      <c r="B41">
        <v>7.85E-2</v>
      </c>
      <c r="C41">
        <v>0.61870000000000003</v>
      </c>
      <c r="D41">
        <v>0.57679999999999998</v>
      </c>
      <c r="E41">
        <v>0.87860000000000005</v>
      </c>
      <c r="F41">
        <v>0.11020000000000001</v>
      </c>
      <c r="G41">
        <v>8.8700000000000001E-2</v>
      </c>
      <c r="H41">
        <v>0.85360000000000003</v>
      </c>
      <c r="I41">
        <v>0.18809999999999999</v>
      </c>
      <c r="J41">
        <v>0.2671</v>
      </c>
      <c r="K41">
        <v>0.17449999999999999</v>
      </c>
      <c r="L41">
        <v>0.67679999999999996</v>
      </c>
      <c r="M41">
        <v>7.1099999999999997E-2</v>
      </c>
      <c r="N41">
        <v>0.3296</v>
      </c>
      <c r="O41">
        <v>0.18509999999999999</v>
      </c>
      <c r="P41">
        <v>0.19070000000000001</v>
      </c>
      <c r="Q41">
        <v>0.87770000000000004</v>
      </c>
      <c r="R41">
        <v>0.76390000000000002</v>
      </c>
      <c r="S41">
        <v>0.62970000000000004</v>
      </c>
      <c r="T41">
        <v>0.67900000000000005</v>
      </c>
      <c r="U41">
        <v>0.27560000000000001</v>
      </c>
      <c r="V41">
        <v>0.35310000000000002</v>
      </c>
      <c r="W41">
        <v>0.79830000000000001</v>
      </c>
      <c r="X41">
        <v>0.90349999999999997</v>
      </c>
      <c r="Y41">
        <v>0.433</v>
      </c>
      <c r="Z41">
        <v>0.2392</v>
      </c>
      <c r="AA41">
        <v>1</v>
      </c>
      <c r="AB41">
        <v>3.3000000000000002E-2</v>
      </c>
      <c r="AC41">
        <v>0.84550000000000003</v>
      </c>
      <c r="AD41">
        <v>0.70240000000000002</v>
      </c>
      <c r="AE41">
        <v>0.18909999999999999</v>
      </c>
      <c r="AF41">
        <v>0.30259999999999998</v>
      </c>
      <c r="AG41">
        <v>0.20519999999999999</v>
      </c>
      <c r="AH41">
        <v>0.7208</v>
      </c>
      <c r="AI41">
        <v>0.89370000000000005</v>
      </c>
      <c r="AJ41">
        <v>0.62619999999999998</v>
      </c>
      <c r="AK41">
        <v>0.51880000000000004</v>
      </c>
      <c r="AL41">
        <v>0.1694</v>
      </c>
      <c r="AM41">
        <v>0.95320000000000005</v>
      </c>
      <c r="AN41">
        <v>0.753</v>
      </c>
      <c r="AO41">
        <v>-1</v>
      </c>
      <c r="AP41">
        <v>0.8347</v>
      </c>
      <c r="AQ41">
        <v>-1</v>
      </c>
      <c r="AR41">
        <v>0.82179999999999997</v>
      </c>
      <c r="AS41">
        <v>0.79330000000000001</v>
      </c>
      <c r="AT41">
        <v>-1</v>
      </c>
      <c r="AU41">
        <v>-1</v>
      </c>
      <c r="AV41">
        <v>0.89580000000000004</v>
      </c>
      <c r="AW41">
        <v>-1</v>
      </c>
      <c r="AX41">
        <v>-1</v>
      </c>
      <c r="AY41">
        <v>0.12690000000000001</v>
      </c>
      <c r="AZ41">
        <v>-1</v>
      </c>
      <c r="BA41">
        <v>-1</v>
      </c>
      <c r="BB41">
        <v>-1</v>
      </c>
      <c r="BC41">
        <v>0.95679999999999998</v>
      </c>
      <c r="BD41">
        <v>0.25240000000000001</v>
      </c>
      <c r="BE41">
        <v>0.71330000000000005</v>
      </c>
      <c r="BF41">
        <v>0.19700000000000001</v>
      </c>
      <c r="BG41">
        <v>0</v>
      </c>
      <c r="BH41">
        <v>0.12839999999999999</v>
      </c>
      <c r="BI41">
        <v>0.96909999999999996</v>
      </c>
      <c r="BJ41">
        <v>8.0500000000000002E-2</v>
      </c>
      <c r="BK41">
        <v>0.86699999999999999</v>
      </c>
      <c r="BL41">
        <v>-1</v>
      </c>
      <c r="BM41">
        <v>0.1237</v>
      </c>
      <c r="BN41">
        <v>4.1700000000000001E-2</v>
      </c>
      <c r="BO41">
        <v>0.13339999999999999</v>
      </c>
      <c r="BP41">
        <v>0.1047</v>
      </c>
      <c r="BQ41">
        <v>1</v>
      </c>
      <c r="BR41">
        <v>-1</v>
      </c>
      <c r="BS41">
        <v>0.77359999999999995</v>
      </c>
      <c r="BT41">
        <v>7.9100000000000004E-2</v>
      </c>
      <c r="BU41">
        <v>0.74690000000000001</v>
      </c>
      <c r="BV41">
        <v>0.3725</v>
      </c>
      <c r="BW41">
        <v>-1</v>
      </c>
      <c r="BX41">
        <v>0.93420000000000003</v>
      </c>
      <c r="BY41">
        <v>8.9499999999999996E-2</v>
      </c>
      <c r="BZ41">
        <v>0.18959999999999999</v>
      </c>
      <c r="CA41">
        <v>0.53269999999999995</v>
      </c>
      <c r="CB41">
        <v>-1</v>
      </c>
      <c r="CC41">
        <v>0.85240000000000005</v>
      </c>
      <c r="CD41">
        <v>-1</v>
      </c>
      <c r="CE41">
        <v>-1</v>
      </c>
      <c r="CF41">
        <v>-1</v>
      </c>
      <c r="CG41">
        <v>1</v>
      </c>
      <c r="CH41">
        <v>0.56010000000000004</v>
      </c>
      <c r="CI41">
        <v>0.20910000000000001</v>
      </c>
      <c r="CJ41">
        <v>-1</v>
      </c>
      <c r="CK41">
        <v>0.26950000000000002</v>
      </c>
      <c r="CL41">
        <v>8.4000000000000005E-2</v>
      </c>
      <c r="CM41">
        <v>0.48270000000000002</v>
      </c>
      <c r="CN41">
        <v>8.0699999999999994E-2</v>
      </c>
      <c r="CO41">
        <v>0.19589999999999999</v>
      </c>
      <c r="CP41">
        <v>-1</v>
      </c>
      <c r="CQ41">
        <v>0.16980000000000001</v>
      </c>
      <c r="CR41">
        <v>-1</v>
      </c>
      <c r="CS41">
        <v>0.75290000000000001</v>
      </c>
      <c r="CT41">
        <v>0.68730000000000002</v>
      </c>
      <c r="CU41">
        <v>0.72440000000000004</v>
      </c>
      <c r="CV41">
        <v>-1</v>
      </c>
      <c r="CW41">
        <v>0.72189999999999999</v>
      </c>
      <c r="CZ41" t="e">
        <f t="shared" ca="1" si="103"/>
        <v>#VALUE!</v>
      </c>
      <c r="DA41">
        <f t="shared" ca="1" si="104"/>
        <v>-1</v>
      </c>
      <c r="DB41">
        <f t="shared" ca="1" si="105"/>
        <v>-1</v>
      </c>
      <c r="DC41">
        <f t="shared" ca="1" si="106"/>
        <v>0.12139999999999995</v>
      </c>
      <c r="DD41">
        <f t="shared" ca="1" si="107"/>
        <v>0.11020000000000001</v>
      </c>
      <c r="DE41">
        <f t="shared" ca="1" si="108"/>
        <v>8.8700000000000001E-2</v>
      </c>
      <c r="DF41">
        <f t="shared" ca="1" si="109"/>
        <v>0.14639999999999997</v>
      </c>
      <c r="DG41">
        <f t="shared" ca="1" si="110"/>
        <v>-1</v>
      </c>
      <c r="DH41">
        <f t="shared" ca="1" si="111"/>
        <v>-1</v>
      </c>
      <c r="DI41">
        <f t="shared" ca="1" si="112"/>
        <v>0.17449999999999999</v>
      </c>
      <c r="DJ41">
        <f t="shared" ca="1" si="113"/>
        <v>-1</v>
      </c>
      <c r="DK41">
        <f t="shared" ca="1" si="114"/>
        <v>7.1099999999999997E-2</v>
      </c>
      <c r="DL41">
        <f t="shared" ca="1" si="115"/>
        <v>0.3296</v>
      </c>
      <c r="DM41">
        <f t="shared" ca="1" si="116"/>
        <v>0.18509999999999999</v>
      </c>
      <c r="DN41">
        <f t="shared" ca="1" si="117"/>
        <v>0.19070000000000001</v>
      </c>
      <c r="DO41">
        <f t="shared" ca="1" si="118"/>
        <v>0.12229999999999996</v>
      </c>
      <c r="DP41">
        <f t="shared" ca="1" si="119"/>
        <v>0.23609999999999998</v>
      </c>
      <c r="DQ41">
        <f t="shared" ca="1" si="120"/>
        <v>-1</v>
      </c>
      <c r="DR41">
        <f t="shared" ca="1" si="121"/>
        <v>-1</v>
      </c>
      <c r="DS41">
        <f t="shared" ca="1" si="122"/>
        <v>0.27560000000000001</v>
      </c>
      <c r="DT41">
        <f t="shared" ca="1" si="123"/>
        <v>0.35310000000000002</v>
      </c>
      <c r="DU41">
        <f t="shared" ca="1" si="124"/>
        <v>0.20169999999999999</v>
      </c>
      <c r="DV41">
        <f t="shared" ca="1" si="125"/>
        <v>9.650000000000003E-2</v>
      </c>
      <c r="DW41">
        <f t="shared" ca="1" si="126"/>
        <v>0.433</v>
      </c>
      <c r="DX41">
        <f t="shared" ca="1" si="127"/>
        <v>0.2392</v>
      </c>
      <c r="DY41">
        <f t="shared" ca="1" si="128"/>
        <v>-1</v>
      </c>
      <c r="DZ41">
        <f t="shared" ca="1" si="129"/>
        <v>3.3000000000000002E-2</v>
      </c>
      <c r="EA41">
        <f t="shared" ca="1" si="130"/>
        <v>-1</v>
      </c>
      <c r="EB41">
        <f t="shared" ca="1" si="131"/>
        <v>-1</v>
      </c>
      <c r="EC41">
        <f t="shared" ca="1" si="132"/>
        <v>0.18909999999999999</v>
      </c>
      <c r="ED41">
        <f t="shared" ca="1" si="133"/>
        <v>0.30259999999999998</v>
      </c>
      <c r="EE41">
        <f t="shared" ca="1" si="134"/>
        <v>0.20519999999999999</v>
      </c>
      <c r="EF41">
        <f t="shared" ca="1" si="135"/>
        <v>0.2792</v>
      </c>
      <c r="EG41">
        <f t="shared" ca="1" si="136"/>
        <v>0.10629999999999995</v>
      </c>
      <c r="EH41">
        <f t="shared" ca="1" si="137"/>
        <v>0.37380000000000002</v>
      </c>
      <c r="EI41">
        <f t="shared" ca="1" si="138"/>
        <v>0.48119999999999996</v>
      </c>
      <c r="EJ41">
        <f t="shared" ca="1" si="139"/>
        <v>-1</v>
      </c>
      <c r="EK41">
        <f t="shared" ca="1" si="140"/>
        <v>4.6799999999999953E-2</v>
      </c>
      <c r="EL41">
        <f t="shared" ca="1" si="141"/>
        <v>0.247</v>
      </c>
      <c r="EM41">
        <f t="shared" ca="1" si="142"/>
        <v>-1</v>
      </c>
      <c r="EN41">
        <f t="shared" ca="1" si="143"/>
        <v>0.1653</v>
      </c>
      <c r="EO41">
        <f t="shared" ca="1" si="144"/>
        <v>-1</v>
      </c>
      <c r="EP41">
        <f t="shared" ca="1" si="145"/>
        <v>0.17820000000000003</v>
      </c>
      <c r="EQ41">
        <f t="shared" ca="1" si="146"/>
        <v>0.20669999999999999</v>
      </c>
      <c r="ER41">
        <f t="shared" ca="1" si="147"/>
        <v>-1</v>
      </c>
      <c r="ES41">
        <f t="shared" ca="1" si="148"/>
        <v>-1</v>
      </c>
      <c r="ET41">
        <f t="shared" ca="1" si="149"/>
        <v>-1</v>
      </c>
      <c r="EU41">
        <f t="shared" ca="1" si="150"/>
        <v>-1</v>
      </c>
      <c r="EV41">
        <f t="shared" ca="1" si="151"/>
        <v>-1</v>
      </c>
      <c r="EW41">
        <f t="shared" ca="1" si="152"/>
        <v>-1</v>
      </c>
      <c r="EX41">
        <f t="shared" ca="1" si="153"/>
        <v>-1</v>
      </c>
      <c r="EY41">
        <f t="shared" ca="1" si="154"/>
        <v>-1</v>
      </c>
      <c r="EZ41">
        <f t="shared" ca="1" si="155"/>
        <v>-1</v>
      </c>
      <c r="FA41">
        <f t="shared" ca="1" si="156"/>
        <v>-1</v>
      </c>
      <c r="FB41">
        <f t="shared" ca="1" si="157"/>
        <v>0.25240000000000001</v>
      </c>
      <c r="FC41">
        <f t="shared" ca="1" si="158"/>
        <v>0.28669999999999995</v>
      </c>
      <c r="FD41">
        <f t="shared" ca="1" si="159"/>
        <v>-1</v>
      </c>
      <c r="FE41">
        <f t="shared" ca="1" si="160"/>
        <v>0</v>
      </c>
      <c r="FF41">
        <f t="shared" ca="1" si="161"/>
        <v>-1</v>
      </c>
      <c r="FG41">
        <f t="shared" ca="1" si="162"/>
        <v>-1</v>
      </c>
      <c r="FH41">
        <f t="shared" ca="1" si="163"/>
        <v>8.0500000000000002E-2</v>
      </c>
      <c r="FI41">
        <f t="shared" ca="1" si="164"/>
        <v>-1</v>
      </c>
      <c r="FJ41">
        <f t="shared" ca="1" si="165"/>
        <v>-1</v>
      </c>
      <c r="FK41">
        <f t="shared" ca="1" si="166"/>
        <v>-1</v>
      </c>
      <c r="FL41">
        <f t="shared" ca="1" si="167"/>
        <v>-1</v>
      </c>
      <c r="FM41">
        <f t="shared" ca="1" si="168"/>
        <v>-1</v>
      </c>
      <c r="FN41">
        <f t="shared" ca="1" si="169"/>
        <v>0.1047</v>
      </c>
      <c r="FO41">
        <f t="shared" ca="1" si="170"/>
        <v>-1</v>
      </c>
      <c r="FP41">
        <f t="shared" ca="1" si="171"/>
        <v>-1</v>
      </c>
      <c r="FQ41">
        <f t="shared" ca="1" si="172"/>
        <v>-1</v>
      </c>
      <c r="FR41">
        <f t="shared" ca="1" si="173"/>
        <v>7.9100000000000004E-2</v>
      </c>
      <c r="FS41">
        <f t="shared" ca="1" si="174"/>
        <v>0.25309999999999999</v>
      </c>
      <c r="FT41">
        <f t="shared" ca="1" si="175"/>
        <v>0.3725</v>
      </c>
      <c r="FU41">
        <f t="shared" ca="1" si="176"/>
        <v>-1</v>
      </c>
      <c r="FV41">
        <f t="shared" ca="1" si="177"/>
        <v>-1</v>
      </c>
      <c r="FW41">
        <f t="shared" ca="1" si="178"/>
        <v>-1</v>
      </c>
      <c r="FX41">
        <f t="shared" ca="1" si="179"/>
        <v>-1</v>
      </c>
      <c r="FY41">
        <f t="shared" ca="1" si="180"/>
        <v>0.46730000000000005</v>
      </c>
      <c r="FZ41">
        <f t="shared" ca="1" si="181"/>
        <v>-1</v>
      </c>
      <c r="GA41">
        <f t="shared" ca="1" si="182"/>
        <v>0.14759999999999995</v>
      </c>
      <c r="GB41">
        <f t="shared" ca="1" si="183"/>
        <v>-1</v>
      </c>
      <c r="GC41">
        <f t="shared" ca="1" si="184"/>
        <v>-1</v>
      </c>
      <c r="GD41">
        <f t="shared" ca="1" si="185"/>
        <v>-1</v>
      </c>
      <c r="GE41">
        <f t="shared" ca="1" si="186"/>
        <v>0</v>
      </c>
      <c r="GF41">
        <f t="shared" ca="1" si="187"/>
        <v>0.56010000000000004</v>
      </c>
      <c r="GG41">
        <f t="shared" ca="1" si="188"/>
        <v>0.20910000000000001</v>
      </c>
      <c r="GH41">
        <f t="shared" ca="1" si="189"/>
        <v>-1</v>
      </c>
      <c r="GI41">
        <f t="shared" ca="1" si="190"/>
        <v>0.26950000000000002</v>
      </c>
      <c r="GJ41">
        <f t="shared" ca="1" si="191"/>
        <v>-1</v>
      </c>
      <c r="GK41">
        <f t="shared" ca="1" si="192"/>
        <v>0.48270000000000002</v>
      </c>
      <c r="GL41">
        <f t="shared" ca="1" si="193"/>
        <v>-1</v>
      </c>
      <c r="GM41">
        <f t="shared" ca="1" si="194"/>
        <v>0.19589999999999999</v>
      </c>
      <c r="GN41">
        <f t="shared" ca="1" si="195"/>
        <v>-1</v>
      </c>
      <c r="GO41">
        <f t="shared" ca="1" si="196"/>
        <v>0.16980000000000001</v>
      </c>
      <c r="GP41">
        <f t="shared" ca="1" si="197"/>
        <v>-1</v>
      </c>
      <c r="GQ41">
        <f t="shared" ca="1" si="198"/>
        <v>0.24709999999999999</v>
      </c>
      <c r="GR41">
        <f t="shared" ca="1" si="199"/>
        <v>0.31269999999999998</v>
      </c>
      <c r="GS41">
        <f t="shared" ca="1" si="200"/>
        <v>0.27559999999999996</v>
      </c>
      <c r="GT41">
        <f t="shared" ca="1" si="201"/>
        <v>-1</v>
      </c>
      <c r="GU41">
        <f t="shared" ca="1" si="202"/>
        <v>0.27810000000000001</v>
      </c>
      <c r="GV41">
        <f t="shared" ca="1" si="203"/>
        <v>0.2202764705882353</v>
      </c>
      <c r="GW41">
        <f t="shared" ca="1" si="204"/>
        <v>51</v>
      </c>
      <c r="GX41">
        <f t="shared" ca="1" si="102"/>
        <v>0.20570442145991066</v>
      </c>
      <c r="GY41" t="e">
        <f t="array" aca="1" ref="GY41" ca="1">_xlfn.STDEV.S(IF(CZ41:GU41&lt;&gt;-1,CZ41:GU41))</f>
        <v>#VALUE!</v>
      </c>
      <c r="GZ41" t="e">
        <f t="array" aca="1" ref="GZ41" ca="1">_xlfn.VAR.S(IF(CZ41:GU41&lt;&gt;-1,CZ41:GU41))</f>
        <v>#VALUE!</v>
      </c>
    </row>
    <row r="42" spans="1:208" x14ac:dyDescent="0.25">
      <c r="A42" t="s">
        <v>148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0.18479999999999999</v>
      </c>
      <c r="P42">
        <v>-1</v>
      </c>
      <c r="Q42">
        <v>-1</v>
      </c>
      <c r="R42">
        <v>0.81499999999999995</v>
      </c>
      <c r="S42">
        <v>-1</v>
      </c>
      <c r="T42">
        <v>-1</v>
      </c>
      <c r="U42">
        <v>-1</v>
      </c>
      <c r="V42">
        <v>0.18629999999999999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0.11899999999999999</v>
      </c>
      <c r="AF42">
        <v>-1</v>
      </c>
      <c r="AG42">
        <v>-1</v>
      </c>
      <c r="AH42">
        <v>-1</v>
      </c>
      <c r="AI42">
        <v>-1</v>
      </c>
      <c r="AJ42">
        <v>0.69940000000000002</v>
      </c>
      <c r="AK42">
        <v>0.71819999999999995</v>
      </c>
      <c r="AL42">
        <v>-1</v>
      </c>
      <c r="AM42">
        <v>-1</v>
      </c>
      <c r="AN42">
        <v>0.83379999999999999</v>
      </c>
      <c r="AO42">
        <v>-1</v>
      </c>
      <c r="AP42">
        <v>-1</v>
      </c>
      <c r="AQ42">
        <v>-1</v>
      </c>
      <c r="AR42">
        <v>0.91420000000000001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0.87849999999999995</v>
      </c>
      <c r="BV42">
        <v>0.37930000000000003</v>
      </c>
      <c r="BW42">
        <v>-1</v>
      </c>
      <c r="BX42">
        <v>-1</v>
      </c>
      <c r="BY42">
        <v>-1</v>
      </c>
      <c r="BZ42">
        <v>-1</v>
      </c>
      <c r="CA42">
        <v>0.88019999999999998</v>
      </c>
      <c r="CB42">
        <v>0</v>
      </c>
      <c r="CC42">
        <v>-1</v>
      </c>
      <c r="CD42">
        <v>-1</v>
      </c>
      <c r="CE42">
        <v>0.3054</v>
      </c>
      <c r="CF42">
        <v>-1</v>
      </c>
      <c r="CG42">
        <v>-1</v>
      </c>
      <c r="CH42">
        <v>8.8099999999999998E-2</v>
      </c>
      <c r="CI42">
        <v>-1</v>
      </c>
      <c r="CJ42">
        <v>-1</v>
      </c>
      <c r="CK42">
        <v>-1</v>
      </c>
      <c r="CL42">
        <v>-1</v>
      </c>
      <c r="CM42">
        <v>0.20749999999999999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0.83</v>
      </c>
      <c r="CU42">
        <v>-1</v>
      </c>
      <c r="CV42">
        <v>0.60219999999999996</v>
      </c>
      <c r="CW42">
        <v>-1</v>
      </c>
      <c r="CZ42" t="e">
        <f t="shared" ca="1" si="103"/>
        <v>#VALUE!</v>
      </c>
      <c r="DA42">
        <f t="shared" ca="1" si="104"/>
        <v>-1</v>
      </c>
      <c r="DB42">
        <f t="shared" ca="1" si="105"/>
        <v>-1</v>
      </c>
      <c r="DC42">
        <f t="shared" ca="1" si="106"/>
        <v>-1</v>
      </c>
      <c r="DD42">
        <f t="shared" ca="1" si="107"/>
        <v>-1</v>
      </c>
      <c r="DE42">
        <f t="shared" ca="1" si="108"/>
        <v>-1</v>
      </c>
      <c r="DF42">
        <f t="shared" ca="1" si="109"/>
        <v>-1</v>
      </c>
      <c r="DG42">
        <f t="shared" ca="1" si="110"/>
        <v>-1</v>
      </c>
      <c r="DH42">
        <f t="shared" ca="1" si="111"/>
        <v>-1</v>
      </c>
      <c r="DI42">
        <f t="shared" ca="1" si="112"/>
        <v>-1</v>
      </c>
      <c r="DJ42">
        <f t="shared" ca="1" si="113"/>
        <v>-1</v>
      </c>
      <c r="DK42">
        <f t="shared" ca="1" si="114"/>
        <v>-1</v>
      </c>
      <c r="DL42">
        <f t="shared" ca="1" si="115"/>
        <v>-1</v>
      </c>
      <c r="DM42">
        <f t="shared" ca="1" si="116"/>
        <v>0.18479999999999999</v>
      </c>
      <c r="DN42">
        <f t="shared" ca="1" si="117"/>
        <v>-1</v>
      </c>
      <c r="DO42">
        <f t="shared" ca="1" si="118"/>
        <v>-1</v>
      </c>
      <c r="DP42">
        <f t="shared" ca="1" si="119"/>
        <v>0.18500000000000005</v>
      </c>
      <c r="DQ42">
        <f t="shared" ca="1" si="120"/>
        <v>-1</v>
      </c>
      <c r="DR42">
        <f t="shared" ca="1" si="121"/>
        <v>-1</v>
      </c>
      <c r="DS42">
        <f t="shared" ca="1" si="122"/>
        <v>-1</v>
      </c>
      <c r="DT42">
        <f t="shared" ca="1" si="123"/>
        <v>0.18629999999999999</v>
      </c>
      <c r="DU42">
        <f t="shared" ca="1" si="124"/>
        <v>-1</v>
      </c>
      <c r="DV42">
        <f t="shared" ca="1" si="125"/>
        <v>-1</v>
      </c>
      <c r="DW42">
        <f t="shared" ca="1" si="126"/>
        <v>-1</v>
      </c>
      <c r="DX42">
        <f t="shared" ca="1" si="127"/>
        <v>-1</v>
      </c>
      <c r="DY42">
        <f t="shared" ca="1" si="128"/>
        <v>-1</v>
      </c>
      <c r="DZ42">
        <f t="shared" ca="1" si="129"/>
        <v>-1</v>
      </c>
      <c r="EA42">
        <f t="shared" ca="1" si="130"/>
        <v>-1</v>
      </c>
      <c r="EB42">
        <f t="shared" ca="1" si="131"/>
        <v>-1</v>
      </c>
      <c r="EC42">
        <f t="shared" ca="1" si="132"/>
        <v>0.11899999999999999</v>
      </c>
      <c r="ED42">
        <f t="shared" ca="1" si="133"/>
        <v>-1</v>
      </c>
      <c r="EE42">
        <f t="shared" ca="1" si="134"/>
        <v>-1</v>
      </c>
      <c r="EF42">
        <f t="shared" ca="1" si="135"/>
        <v>-1</v>
      </c>
      <c r="EG42">
        <f t="shared" ca="1" si="136"/>
        <v>-1</v>
      </c>
      <c r="EH42">
        <f t="shared" ca="1" si="137"/>
        <v>0.30059999999999998</v>
      </c>
      <c r="EI42">
        <f t="shared" ca="1" si="138"/>
        <v>0.28180000000000005</v>
      </c>
      <c r="EJ42">
        <f t="shared" ca="1" si="139"/>
        <v>-1</v>
      </c>
      <c r="EK42">
        <f t="shared" ca="1" si="140"/>
        <v>-1</v>
      </c>
      <c r="EL42">
        <f t="shared" ca="1" si="141"/>
        <v>0.16620000000000001</v>
      </c>
      <c r="EM42">
        <f t="shared" ca="1" si="142"/>
        <v>-1</v>
      </c>
      <c r="EN42">
        <f t="shared" ca="1" si="143"/>
        <v>-1</v>
      </c>
      <c r="EO42">
        <f t="shared" ca="1" si="144"/>
        <v>-1</v>
      </c>
      <c r="EP42">
        <f t="shared" ca="1" si="145"/>
        <v>8.5799999999999987E-2</v>
      </c>
      <c r="EQ42">
        <f t="shared" ca="1" si="146"/>
        <v>-1</v>
      </c>
      <c r="ER42">
        <f t="shared" ca="1" si="147"/>
        <v>-1</v>
      </c>
      <c r="ES42">
        <f t="shared" ca="1" si="148"/>
        <v>-1</v>
      </c>
      <c r="ET42">
        <f t="shared" ca="1" si="149"/>
        <v>-1</v>
      </c>
      <c r="EU42">
        <f t="shared" ca="1" si="150"/>
        <v>-1</v>
      </c>
      <c r="EV42">
        <f t="shared" ca="1" si="151"/>
        <v>-1</v>
      </c>
      <c r="EW42">
        <f t="shared" ca="1" si="152"/>
        <v>-1</v>
      </c>
      <c r="EX42">
        <f t="shared" ca="1" si="153"/>
        <v>-1</v>
      </c>
      <c r="EY42">
        <f t="shared" ca="1" si="154"/>
        <v>-1</v>
      </c>
      <c r="EZ42">
        <f t="shared" ca="1" si="155"/>
        <v>-1</v>
      </c>
      <c r="FA42">
        <f t="shared" ca="1" si="156"/>
        <v>-1</v>
      </c>
      <c r="FB42">
        <f t="shared" ca="1" si="157"/>
        <v>-1</v>
      </c>
      <c r="FC42">
        <f t="shared" ca="1" si="158"/>
        <v>-1</v>
      </c>
      <c r="FD42">
        <f t="shared" ca="1" si="159"/>
        <v>-1</v>
      </c>
      <c r="FE42">
        <f t="shared" ca="1" si="160"/>
        <v>-1</v>
      </c>
      <c r="FF42">
        <f t="shared" ca="1" si="161"/>
        <v>-1</v>
      </c>
      <c r="FG42">
        <f t="shared" ca="1" si="162"/>
        <v>-1</v>
      </c>
      <c r="FH42">
        <f t="shared" ca="1" si="163"/>
        <v>-1</v>
      </c>
      <c r="FI42">
        <f t="shared" ca="1" si="164"/>
        <v>-1</v>
      </c>
      <c r="FJ42">
        <f t="shared" ca="1" si="165"/>
        <v>-1</v>
      </c>
      <c r="FK42">
        <f t="shared" ca="1" si="166"/>
        <v>-1</v>
      </c>
      <c r="FL42">
        <f t="shared" ca="1" si="167"/>
        <v>-1</v>
      </c>
      <c r="FM42">
        <f t="shared" ca="1" si="168"/>
        <v>-1</v>
      </c>
      <c r="FN42">
        <f t="shared" ca="1" si="169"/>
        <v>-1</v>
      </c>
      <c r="FO42">
        <f t="shared" ca="1" si="170"/>
        <v>-1</v>
      </c>
      <c r="FP42">
        <f t="shared" ca="1" si="171"/>
        <v>-1</v>
      </c>
      <c r="FQ42">
        <f t="shared" ca="1" si="172"/>
        <v>-1</v>
      </c>
      <c r="FR42">
        <f t="shared" ca="1" si="173"/>
        <v>-1</v>
      </c>
      <c r="FS42">
        <f t="shared" ca="1" si="174"/>
        <v>0.12150000000000005</v>
      </c>
      <c r="FT42">
        <f t="shared" ca="1" si="175"/>
        <v>0.37930000000000003</v>
      </c>
      <c r="FU42">
        <f t="shared" ca="1" si="176"/>
        <v>-1</v>
      </c>
      <c r="FV42">
        <f t="shared" ca="1" si="177"/>
        <v>-1</v>
      </c>
      <c r="FW42">
        <f t="shared" ca="1" si="178"/>
        <v>-1</v>
      </c>
      <c r="FX42">
        <f t="shared" ca="1" si="179"/>
        <v>-1</v>
      </c>
      <c r="FY42">
        <f t="shared" ca="1" si="180"/>
        <v>0.11980000000000002</v>
      </c>
      <c r="FZ42">
        <f t="shared" ca="1" si="181"/>
        <v>0</v>
      </c>
      <c r="GA42">
        <f t="shared" ca="1" si="182"/>
        <v>-1</v>
      </c>
      <c r="GB42">
        <f t="shared" ca="1" si="183"/>
        <v>-1</v>
      </c>
      <c r="GC42">
        <f t="shared" ca="1" si="184"/>
        <v>0.6946</v>
      </c>
      <c r="GD42">
        <f t="shared" ca="1" si="185"/>
        <v>-1</v>
      </c>
      <c r="GE42">
        <f t="shared" ca="1" si="186"/>
        <v>-1</v>
      </c>
      <c r="GF42">
        <f t="shared" ca="1" si="187"/>
        <v>8.8099999999999998E-2</v>
      </c>
      <c r="GG42">
        <f t="shared" ca="1" si="188"/>
        <v>-1</v>
      </c>
      <c r="GH42">
        <f t="shared" ca="1" si="189"/>
        <v>-1</v>
      </c>
      <c r="GI42">
        <f t="shared" ca="1" si="190"/>
        <v>-1</v>
      </c>
      <c r="GJ42">
        <f t="shared" ca="1" si="191"/>
        <v>-1</v>
      </c>
      <c r="GK42">
        <f t="shared" ca="1" si="192"/>
        <v>0.20749999999999999</v>
      </c>
      <c r="GL42">
        <f t="shared" ca="1" si="193"/>
        <v>-1</v>
      </c>
      <c r="GM42">
        <f t="shared" ca="1" si="194"/>
        <v>-1</v>
      </c>
      <c r="GN42">
        <f t="shared" ca="1" si="195"/>
        <v>-1</v>
      </c>
      <c r="GO42">
        <f t="shared" ca="1" si="196"/>
        <v>-1</v>
      </c>
      <c r="GP42">
        <f t="shared" ca="1" si="197"/>
        <v>-1</v>
      </c>
      <c r="GQ42">
        <f t="shared" ca="1" si="198"/>
        <v>-1</v>
      </c>
      <c r="GR42">
        <f t="shared" ca="1" si="199"/>
        <v>0.17000000000000004</v>
      </c>
      <c r="GS42">
        <f t="shared" ca="1" si="200"/>
        <v>-1</v>
      </c>
      <c r="GT42">
        <f t="shared" ca="1" si="201"/>
        <v>0.39780000000000004</v>
      </c>
      <c r="GU42">
        <f t="shared" ca="1" si="202"/>
        <v>-1</v>
      </c>
      <c r="GV42">
        <f t="shared" ca="1" si="203"/>
        <v>0.21694705882352944</v>
      </c>
      <c r="GW42">
        <f t="shared" ca="1" si="204"/>
        <v>17</v>
      </c>
      <c r="GX42">
        <f t="shared" ca="1" si="102"/>
        <v>0.20171882497896945</v>
      </c>
      <c r="GY42" t="e">
        <f t="array" aca="1" ref="GY42" ca="1">_xlfn.STDEV.S(IF(CZ42:GU42&lt;&gt;-1,CZ42:GU42))</f>
        <v>#VALUE!</v>
      </c>
      <c r="GZ42" t="e">
        <f t="array" aca="1" ref="GZ42" ca="1">_xlfn.VAR.S(IF(CZ42:GU42&lt;&gt;-1,CZ42:GU42))</f>
        <v>#VALUE!</v>
      </c>
    </row>
    <row r="43" spans="1:208" x14ac:dyDescent="0.25">
      <c r="A43" t="s">
        <v>143</v>
      </c>
      <c r="B43">
        <v>5.6899999999999999E-2</v>
      </c>
      <c r="C43">
        <v>9.7100000000000006E-2</v>
      </c>
      <c r="D43">
        <v>0.245</v>
      </c>
      <c r="E43">
        <v>0.82289999999999996</v>
      </c>
      <c r="F43">
        <v>6.8599999999999994E-2</v>
      </c>
      <c r="G43">
        <v>0.28939999999999999</v>
      </c>
      <c r="H43">
        <v>0.79559999999999997</v>
      </c>
      <c r="I43">
        <v>0.94450000000000001</v>
      </c>
      <c r="J43">
        <v>0.85419999999999996</v>
      </c>
      <c r="K43">
        <v>8.6900000000000005E-2</v>
      </c>
      <c r="L43">
        <v>0</v>
      </c>
      <c r="M43">
        <v>0.1227</v>
      </c>
      <c r="N43">
        <v>8.8599999999999998E-2</v>
      </c>
      <c r="O43">
        <v>0.16139999999999999</v>
      </c>
      <c r="P43">
        <v>6.3200000000000006E-2</v>
      </c>
      <c r="Q43">
        <v>0.68159999999999998</v>
      </c>
      <c r="R43">
        <v>0.82020000000000004</v>
      </c>
      <c r="S43">
        <v>0.04</v>
      </c>
      <c r="T43">
        <v>0.70199999999999996</v>
      </c>
      <c r="U43">
        <v>0.37330000000000002</v>
      </c>
      <c r="V43">
        <v>0.19889999999999999</v>
      </c>
      <c r="W43">
        <v>0.62250000000000005</v>
      </c>
      <c r="X43">
        <v>0.91349999999999998</v>
      </c>
      <c r="Y43">
        <v>0.24759999999999999</v>
      </c>
      <c r="Z43">
        <v>0.3448</v>
      </c>
      <c r="AA43">
        <v>0.14299999999999999</v>
      </c>
      <c r="AB43">
        <v>-1</v>
      </c>
      <c r="AC43">
        <v>0.3342</v>
      </c>
      <c r="AD43">
        <v>0</v>
      </c>
      <c r="AE43">
        <v>0.38700000000000001</v>
      </c>
      <c r="AF43">
        <v>0.16900000000000001</v>
      </c>
      <c r="AG43">
        <v>7.7700000000000005E-2</v>
      </c>
      <c r="AH43">
        <v>0.75539999999999996</v>
      </c>
      <c r="AI43">
        <v>-1</v>
      </c>
      <c r="AJ43">
        <v>0.73499999999999999</v>
      </c>
      <c r="AK43">
        <v>0.70469999999999999</v>
      </c>
      <c r="AL43">
        <v>0.88260000000000005</v>
      </c>
      <c r="AM43">
        <v>-1</v>
      </c>
      <c r="AN43">
        <v>0.73560000000000003</v>
      </c>
      <c r="AO43">
        <v>-1</v>
      </c>
      <c r="AP43">
        <v>0.83220000000000005</v>
      </c>
      <c r="AQ43">
        <v>-1</v>
      </c>
      <c r="AR43">
        <v>0.92769999999999997</v>
      </c>
      <c r="AS43">
        <v>-1</v>
      </c>
      <c r="AT43">
        <v>-1</v>
      </c>
      <c r="AU43">
        <v>-1</v>
      </c>
      <c r="AV43">
        <v>0</v>
      </c>
      <c r="AW43">
        <v>-1</v>
      </c>
      <c r="AX43">
        <v>-1</v>
      </c>
      <c r="AY43">
        <v>0.78580000000000005</v>
      </c>
      <c r="AZ43">
        <v>-1</v>
      </c>
      <c r="BA43">
        <v>-1</v>
      </c>
      <c r="BB43">
        <v>-1</v>
      </c>
      <c r="BC43">
        <v>0</v>
      </c>
      <c r="BD43">
        <v>6.6100000000000006E-2</v>
      </c>
      <c r="BE43">
        <v>0.8004</v>
      </c>
      <c r="BF43">
        <v>1</v>
      </c>
      <c r="BG43">
        <v>0.16650000000000001</v>
      </c>
      <c r="BH43">
        <v>1</v>
      </c>
      <c r="BI43">
        <v>0</v>
      </c>
      <c r="BJ43">
        <v>-1</v>
      </c>
      <c r="BK43">
        <v>0</v>
      </c>
      <c r="BL43">
        <v>-1</v>
      </c>
      <c r="BM43">
        <v>0.80149999999999999</v>
      </c>
      <c r="BN43">
        <v>0.66800000000000004</v>
      </c>
      <c r="BO43">
        <v>0.71540000000000004</v>
      </c>
      <c r="BP43">
        <v>-1</v>
      </c>
      <c r="BQ43">
        <v>0</v>
      </c>
      <c r="BR43">
        <v>-1</v>
      </c>
      <c r="BS43">
        <v>0.1096</v>
      </c>
      <c r="BT43">
        <v>-1</v>
      </c>
      <c r="BU43">
        <v>0.56910000000000005</v>
      </c>
      <c r="BV43">
        <v>0.2437</v>
      </c>
      <c r="BW43">
        <v>-1</v>
      </c>
      <c r="BX43">
        <v>0.29630000000000001</v>
      </c>
      <c r="BY43">
        <v>1</v>
      </c>
      <c r="BZ43">
        <v>0.67949999999999999</v>
      </c>
      <c r="CA43">
        <v>0.57589999999999997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0.47510000000000002</v>
      </c>
      <c r="CH43">
        <v>9.8699999999999996E-2</v>
      </c>
      <c r="CI43">
        <v>0.31609999999999999</v>
      </c>
      <c r="CJ43">
        <v>-1</v>
      </c>
      <c r="CK43">
        <v>0.1804</v>
      </c>
      <c r="CL43">
        <v>0.74850000000000005</v>
      </c>
      <c r="CM43">
        <v>0.20910000000000001</v>
      </c>
      <c r="CN43">
        <v>0.79430000000000001</v>
      </c>
      <c r="CO43">
        <v>8.3299999999999999E-2</v>
      </c>
      <c r="CP43">
        <v>-1</v>
      </c>
      <c r="CQ43">
        <v>0.1381</v>
      </c>
      <c r="CR43">
        <v>-1</v>
      </c>
      <c r="CS43">
        <v>-1</v>
      </c>
      <c r="CT43">
        <v>0.69740000000000002</v>
      </c>
      <c r="CU43">
        <v>0.87529999999999997</v>
      </c>
      <c r="CV43">
        <v>-1</v>
      </c>
      <c r="CW43">
        <v>-1</v>
      </c>
      <c r="CZ43" t="e">
        <f t="shared" ca="1" si="103"/>
        <v>#VALUE!</v>
      </c>
      <c r="DA43">
        <f t="shared" ca="1" si="104"/>
        <v>-1</v>
      </c>
      <c r="DB43">
        <f t="shared" ca="1" si="105"/>
        <v>-1</v>
      </c>
      <c r="DC43">
        <f t="shared" ca="1" si="106"/>
        <v>0.17710000000000004</v>
      </c>
      <c r="DD43">
        <f t="shared" ca="1" si="107"/>
        <v>6.8599999999999994E-2</v>
      </c>
      <c r="DE43">
        <f t="shared" ca="1" si="108"/>
        <v>0.28939999999999999</v>
      </c>
      <c r="DF43">
        <f t="shared" ca="1" si="109"/>
        <v>0.20440000000000003</v>
      </c>
      <c r="DG43">
        <f t="shared" ca="1" si="110"/>
        <v>-1</v>
      </c>
      <c r="DH43">
        <f t="shared" ca="1" si="111"/>
        <v>-1</v>
      </c>
      <c r="DI43">
        <f t="shared" ca="1" si="112"/>
        <v>8.6900000000000005E-2</v>
      </c>
      <c r="DJ43">
        <f t="shared" ca="1" si="113"/>
        <v>-1</v>
      </c>
      <c r="DK43">
        <f t="shared" ca="1" si="114"/>
        <v>0.1227</v>
      </c>
      <c r="DL43">
        <f t="shared" ca="1" si="115"/>
        <v>8.8599999999999998E-2</v>
      </c>
      <c r="DM43">
        <f t="shared" ca="1" si="116"/>
        <v>0.16139999999999999</v>
      </c>
      <c r="DN43">
        <f t="shared" ca="1" si="117"/>
        <v>6.3200000000000006E-2</v>
      </c>
      <c r="DO43">
        <f t="shared" ca="1" si="118"/>
        <v>0.31840000000000002</v>
      </c>
      <c r="DP43">
        <f t="shared" ca="1" si="119"/>
        <v>0.17979999999999996</v>
      </c>
      <c r="DQ43">
        <f t="shared" ca="1" si="120"/>
        <v>-1</v>
      </c>
      <c r="DR43">
        <f t="shared" ca="1" si="121"/>
        <v>-1</v>
      </c>
      <c r="DS43">
        <f t="shared" ca="1" si="122"/>
        <v>0.37330000000000002</v>
      </c>
      <c r="DT43">
        <f t="shared" ca="1" si="123"/>
        <v>0.19889999999999999</v>
      </c>
      <c r="DU43">
        <f t="shared" ca="1" si="124"/>
        <v>0.37749999999999995</v>
      </c>
      <c r="DV43">
        <f t="shared" ca="1" si="125"/>
        <v>8.6500000000000021E-2</v>
      </c>
      <c r="DW43">
        <f t="shared" ca="1" si="126"/>
        <v>0.24759999999999999</v>
      </c>
      <c r="DX43">
        <f t="shared" ca="1" si="127"/>
        <v>0.3448</v>
      </c>
      <c r="DY43">
        <f t="shared" ca="1" si="128"/>
        <v>-1</v>
      </c>
      <c r="DZ43">
        <f t="shared" ca="1" si="129"/>
        <v>-1</v>
      </c>
      <c r="EA43">
        <f t="shared" ca="1" si="130"/>
        <v>-1</v>
      </c>
      <c r="EB43">
        <f t="shared" ca="1" si="131"/>
        <v>-1</v>
      </c>
      <c r="EC43">
        <f t="shared" ca="1" si="132"/>
        <v>0.38700000000000001</v>
      </c>
      <c r="ED43">
        <f t="shared" ca="1" si="133"/>
        <v>0.16900000000000001</v>
      </c>
      <c r="EE43">
        <f t="shared" ca="1" si="134"/>
        <v>7.7700000000000005E-2</v>
      </c>
      <c r="EF43">
        <f t="shared" ca="1" si="135"/>
        <v>0.24460000000000004</v>
      </c>
      <c r="EG43">
        <f t="shared" ca="1" si="136"/>
        <v>-1</v>
      </c>
      <c r="EH43">
        <f t="shared" ca="1" si="137"/>
        <v>0.26500000000000001</v>
      </c>
      <c r="EI43">
        <f t="shared" ca="1" si="138"/>
        <v>0.29530000000000001</v>
      </c>
      <c r="EJ43">
        <f t="shared" ca="1" si="139"/>
        <v>-1</v>
      </c>
      <c r="EK43">
        <f t="shared" ca="1" si="140"/>
        <v>-1</v>
      </c>
      <c r="EL43">
        <f t="shared" ca="1" si="141"/>
        <v>0.26439999999999997</v>
      </c>
      <c r="EM43">
        <f t="shared" ca="1" si="142"/>
        <v>-1</v>
      </c>
      <c r="EN43">
        <f t="shared" ca="1" si="143"/>
        <v>0.16779999999999995</v>
      </c>
      <c r="EO43">
        <f t="shared" ca="1" si="144"/>
        <v>-1</v>
      </c>
      <c r="EP43">
        <f t="shared" ca="1" si="145"/>
        <v>7.2300000000000031E-2</v>
      </c>
      <c r="EQ43">
        <f t="shared" ca="1" si="146"/>
        <v>-1</v>
      </c>
      <c r="ER43">
        <f t="shared" ca="1" si="147"/>
        <v>-1</v>
      </c>
      <c r="ES43">
        <f t="shared" ca="1" si="148"/>
        <v>-1</v>
      </c>
      <c r="ET43">
        <f t="shared" ca="1" si="149"/>
        <v>-1</v>
      </c>
      <c r="EU43">
        <f t="shared" ca="1" si="150"/>
        <v>-1</v>
      </c>
      <c r="EV43">
        <f t="shared" ca="1" si="151"/>
        <v>-1</v>
      </c>
      <c r="EW43">
        <f t="shared" ca="1" si="152"/>
        <v>-1</v>
      </c>
      <c r="EX43">
        <f t="shared" ca="1" si="153"/>
        <v>-1</v>
      </c>
      <c r="EY43">
        <f t="shared" ca="1" si="154"/>
        <v>-1</v>
      </c>
      <c r="EZ43">
        <f t="shared" ca="1" si="155"/>
        <v>-1</v>
      </c>
      <c r="FA43">
        <f t="shared" ca="1" si="156"/>
        <v>-1</v>
      </c>
      <c r="FB43">
        <f t="shared" ca="1" si="157"/>
        <v>6.6100000000000006E-2</v>
      </c>
      <c r="FC43">
        <f t="shared" ca="1" si="158"/>
        <v>0.1996</v>
      </c>
      <c r="FD43">
        <f t="shared" ca="1" si="159"/>
        <v>-1</v>
      </c>
      <c r="FE43">
        <f t="shared" ca="1" si="160"/>
        <v>0.16650000000000001</v>
      </c>
      <c r="FF43">
        <f t="shared" ca="1" si="161"/>
        <v>-1</v>
      </c>
      <c r="FG43">
        <f t="shared" ca="1" si="162"/>
        <v>-1</v>
      </c>
      <c r="FH43">
        <f t="shared" ca="1" si="163"/>
        <v>-1</v>
      </c>
      <c r="FI43">
        <f t="shared" ca="1" si="164"/>
        <v>-1</v>
      </c>
      <c r="FJ43">
        <f t="shared" ca="1" si="165"/>
        <v>-1</v>
      </c>
      <c r="FK43">
        <f t="shared" ca="1" si="166"/>
        <v>-1</v>
      </c>
      <c r="FL43">
        <f t="shared" ca="1" si="167"/>
        <v>-1</v>
      </c>
      <c r="FM43">
        <f t="shared" ca="1" si="168"/>
        <v>-1</v>
      </c>
      <c r="FN43">
        <f t="shared" ca="1" si="169"/>
        <v>-1</v>
      </c>
      <c r="FO43">
        <f t="shared" ca="1" si="170"/>
        <v>-1</v>
      </c>
      <c r="FP43">
        <f t="shared" ca="1" si="171"/>
        <v>-1</v>
      </c>
      <c r="FQ43">
        <f t="shared" ca="1" si="172"/>
        <v>-1</v>
      </c>
      <c r="FR43">
        <f t="shared" ca="1" si="173"/>
        <v>-1</v>
      </c>
      <c r="FS43">
        <f t="shared" ca="1" si="174"/>
        <v>0.43089999999999995</v>
      </c>
      <c r="FT43">
        <f t="shared" ca="1" si="175"/>
        <v>0.2437</v>
      </c>
      <c r="FU43">
        <f t="shared" ca="1" si="176"/>
        <v>-1</v>
      </c>
      <c r="FV43">
        <f t="shared" ca="1" si="177"/>
        <v>-1</v>
      </c>
      <c r="FW43">
        <f t="shared" ca="1" si="178"/>
        <v>-1</v>
      </c>
      <c r="FX43">
        <f t="shared" ca="1" si="179"/>
        <v>-1</v>
      </c>
      <c r="FY43">
        <f t="shared" ca="1" si="180"/>
        <v>0.42410000000000003</v>
      </c>
      <c r="FZ43">
        <f t="shared" ca="1" si="181"/>
        <v>-1</v>
      </c>
      <c r="GA43">
        <f t="shared" ca="1" si="182"/>
        <v>-1</v>
      </c>
      <c r="GB43">
        <f t="shared" ca="1" si="183"/>
        <v>-1</v>
      </c>
      <c r="GC43">
        <f t="shared" ca="1" si="184"/>
        <v>-1</v>
      </c>
      <c r="GD43">
        <f t="shared" ca="1" si="185"/>
        <v>-1</v>
      </c>
      <c r="GE43">
        <f t="shared" ca="1" si="186"/>
        <v>0.52489999999999992</v>
      </c>
      <c r="GF43">
        <f t="shared" ca="1" si="187"/>
        <v>9.8699999999999996E-2</v>
      </c>
      <c r="GG43">
        <f t="shared" ca="1" si="188"/>
        <v>0.31609999999999999</v>
      </c>
      <c r="GH43">
        <f t="shared" ca="1" si="189"/>
        <v>-1</v>
      </c>
      <c r="GI43">
        <f t="shared" ca="1" si="190"/>
        <v>0.1804</v>
      </c>
      <c r="GJ43">
        <f t="shared" ca="1" si="191"/>
        <v>-1</v>
      </c>
      <c r="GK43">
        <f t="shared" ca="1" si="192"/>
        <v>0.20910000000000001</v>
      </c>
      <c r="GL43">
        <f t="shared" ca="1" si="193"/>
        <v>-1</v>
      </c>
      <c r="GM43">
        <f t="shared" ca="1" si="194"/>
        <v>8.3299999999999999E-2</v>
      </c>
      <c r="GN43">
        <f t="shared" ca="1" si="195"/>
        <v>-1</v>
      </c>
      <c r="GO43">
        <f t="shared" ca="1" si="196"/>
        <v>0.1381</v>
      </c>
      <c r="GP43">
        <f t="shared" ca="1" si="197"/>
        <v>-1</v>
      </c>
      <c r="GQ43">
        <f t="shared" ca="1" si="198"/>
        <v>-1</v>
      </c>
      <c r="GR43">
        <f t="shared" ca="1" si="199"/>
        <v>0.30259999999999998</v>
      </c>
      <c r="GS43">
        <f t="shared" ca="1" si="200"/>
        <v>0.12470000000000003</v>
      </c>
      <c r="GT43">
        <f t="shared" ca="1" si="201"/>
        <v>-1</v>
      </c>
      <c r="GU43">
        <f t="shared" ca="1" si="202"/>
        <v>-1</v>
      </c>
      <c r="GV43">
        <f t="shared" ca="1" si="203"/>
        <v>0.21563414634146338</v>
      </c>
      <c r="GW43">
        <f t="shared" ca="1" si="204"/>
        <v>41</v>
      </c>
      <c r="GX43">
        <f t="shared" ca="1" si="102"/>
        <v>0.20014715414396581</v>
      </c>
      <c r="GY43" t="e">
        <f t="array" aca="1" ref="GY43" ca="1">_xlfn.STDEV.S(IF(CZ43:GU43&lt;&gt;-1,CZ43:GU43))</f>
        <v>#VALUE!</v>
      </c>
      <c r="GZ43" t="e">
        <f t="array" aca="1" ref="GZ43" ca="1">_xlfn.VAR.S(IF(CZ43:GU43&lt;&gt;-1,CZ43:GU43))</f>
        <v>#VALUE!</v>
      </c>
    </row>
    <row r="44" spans="1:208" x14ac:dyDescent="0.25">
      <c r="A44" t="s">
        <v>164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0.1371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0.27510000000000001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Z44" t="e">
        <f t="shared" ca="1" si="103"/>
        <v>#VALUE!</v>
      </c>
      <c r="DA44">
        <f t="shared" ca="1" si="104"/>
        <v>-1</v>
      </c>
      <c r="DB44">
        <f t="shared" ca="1" si="105"/>
        <v>-1</v>
      </c>
      <c r="DC44">
        <f t="shared" ca="1" si="106"/>
        <v>-1</v>
      </c>
      <c r="DD44">
        <f t="shared" ca="1" si="107"/>
        <v>-1</v>
      </c>
      <c r="DE44">
        <f t="shared" ca="1" si="108"/>
        <v>-1</v>
      </c>
      <c r="DF44">
        <f t="shared" ca="1" si="109"/>
        <v>-1</v>
      </c>
      <c r="DG44">
        <f t="shared" ca="1" si="110"/>
        <v>-1</v>
      </c>
      <c r="DH44">
        <f t="shared" ca="1" si="111"/>
        <v>-1</v>
      </c>
      <c r="DI44">
        <f t="shared" ca="1" si="112"/>
        <v>-1</v>
      </c>
      <c r="DJ44">
        <f t="shared" ca="1" si="113"/>
        <v>-1</v>
      </c>
      <c r="DK44">
        <f t="shared" ca="1" si="114"/>
        <v>-1</v>
      </c>
      <c r="DL44">
        <f t="shared" ca="1" si="115"/>
        <v>-1</v>
      </c>
      <c r="DM44">
        <f t="shared" ca="1" si="116"/>
        <v>-1</v>
      </c>
      <c r="DN44">
        <f t="shared" ca="1" si="117"/>
        <v>-1</v>
      </c>
      <c r="DO44">
        <f t="shared" ca="1" si="118"/>
        <v>-1</v>
      </c>
      <c r="DP44">
        <f t="shared" ca="1" si="119"/>
        <v>-1</v>
      </c>
      <c r="DQ44">
        <f t="shared" ca="1" si="120"/>
        <v>-1</v>
      </c>
      <c r="DR44">
        <f t="shared" ca="1" si="121"/>
        <v>-1</v>
      </c>
      <c r="DS44">
        <f t="shared" ca="1" si="122"/>
        <v>-1</v>
      </c>
      <c r="DT44">
        <f t="shared" ca="1" si="123"/>
        <v>0.1371</v>
      </c>
      <c r="DU44">
        <f t="shared" ca="1" si="124"/>
        <v>-1</v>
      </c>
      <c r="DV44">
        <f t="shared" ca="1" si="125"/>
        <v>-1</v>
      </c>
      <c r="DW44">
        <f t="shared" ca="1" si="126"/>
        <v>-1</v>
      </c>
      <c r="DX44">
        <f t="shared" ca="1" si="127"/>
        <v>-1</v>
      </c>
      <c r="DY44">
        <f t="shared" ca="1" si="128"/>
        <v>-1</v>
      </c>
      <c r="DZ44">
        <f t="shared" ca="1" si="129"/>
        <v>-1</v>
      </c>
      <c r="EA44">
        <f t="shared" ca="1" si="130"/>
        <v>-1</v>
      </c>
      <c r="EB44">
        <f t="shared" ca="1" si="131"/>
        <v>-1</v>
      </c>
      <c r="EC44">
        <f t="shared" ca="1" si="132"/>
        <v>-1</v>
      </c>
      <c r="ED44">
        <f t="shared" ca="1" si="133"/>
        <v>-1</v>
      </c>
      <c r="EE44">
        <f t="shared" ca="1" si="134"/>
        <v>-1</v>
      </c>
      <c r="EF44">
        <f t="shared" ca="1" si="135"/>
        <v>-1</v>
      </c>
      <c r="EG44">
        <f t="shared" ca="1" si="136"/>
        <v>-1</v>
      </c>
      <c r="EH44">
        <f t="shared" ca="1" si="137"/>
        <v>-1</v>
      </c>
      <c r="EI44">
        <f t="shared" ca="1" si="138"/>
        <v>-1</v>
      </c>
      <c r="EJ44">
        <f t="shared" ca="1" si="139"/>
        <v>-1</v>
      </c>
      <c r="EK44">
        <f t="shared" ca="1" si="140"/>
        <v>-1</v>
      </c>
      <c r="EL44">
        <f t="shared" ca="1" si="141"/>
        <v>-1</v>
      </c>
      <c r="EM44">
        <f t="shared" ca="1" si="142"/>
        <v>-1</v>
      </c>
      <c r="EN44">
        <f t="shared" ca="1" si="143"/>
        <v>-1</v>
      </c>
      <c r="EO44">
        <f t="shared" ca="1" si="144"/>
        <v>-1</v>
      </c>
      <c r="EP44">
        <f t="shared" ca="1" si="145"/>
        <v>-1</v>
      </c>
      <c r="EQ44">
        <f t="shared" ca="1" si="146"/>
        <v>-1</v>
      </c>
      <c r="ER44">
        <f t="shared" ca="1" si="147"/>
        <v>-1</v>
      </c>
      <c r="ES44">
        <f t="shared" ca="1" si="148"/>
        <v>-1</v>
      </c>
      <c r="ET44">
        <f t="shared" ca="1" si="149"/>
        <v>-1</v>
      </c>
      <c r="EU44">
        <f t="shared" ca="1" si="150"/>
        <v>-1</v>
      </c>
      <c r="EV44">
        <f t="shared" ca="1" si="151"/>
        <v>-1</v>
      </c>
      <c r="EW44">
        <f t="shared" ca="1" si="152"/>
        <v>-1</v>
      </c>
      <c r="EX44">
        <f t="shared" ca="1" si="153"/>
        <v>-1</v>
      </c>
      <c r="EY44">
        <f t="shared" ca="1" si="154"/>
        <v>-1</v>
      </c>
      <c r="EZ44">
        <f t="shared" ca="1" si="155"/>
        <v>-1</v>
      </c>
      <c r="FA44">
        <f t="shared" ca="1" si="156"/>
        <v>-1</v>
      </c>
      <c r="FB44">
        <f t="shared" ca="1" si="157"/>
        <v>-1</v>
      </c>
      <c r="FC44">
        <f t="shared" ca="1" si="158"/>
        <v>-1</v>
      </c>
      <c r="FD44">
        <f t="shared" ca="1" si="159"/>
        <v>-1</v>
      </c>
      <c r="FE44">
        <f t="shared" ca="1" si="160"/>
        <v>-1</v>
      </c>
      <c r="FF44">
        <f t="shared" ca="1" si="161"/>
        <v>-1</v>
      </c>
      <c r="FG44">
        <f t="shared" ca="1" si="162"/>
        <v>-1</v>
      </c>
      <c r="FH44">
        <f t="shared" ca="1" si="163"/>
        <v>-1</v>
      </c>
      <c r="FI44">
        <f t="shared" ca="1" si="164"/>
        <v>-1</v>
      </c>
      <c r="FJ44">
        <f t="shared" ca="1" si="165"/>
        <v>-1</v>
      </c>
      <c r="FK44">
        <f t="shared" ca="1" si="166"/>
        <v>-1</v>
      </c>
      <c r="FL44">
        <f t="shared" ca="1" si="167"/>
        <v>-1</v>
      </c>
      <c r="FM44">
        <f t="shared" ca="1" si="168"/>
        <v>-1</v>
      </c>
      <c r="FN44">
        <f t="shared" ca="1" si="169"/>
        <v>-1</v>
      </c>
      <c r="FO44">
        <f t="shared" ca="1" si="170"/>
        <v>-1</v>
      </c>
      <c r="FP44">
        <f t="shared" ca="1" si="171"/>
        <v>-1</v>
      </c>
      <c r="FQ44">
        <f t="shared" ca="1" si="172"/>
        <v>-1</v>
      </c>
      <c r="FR44">
        <f t="shared" ca="1" si="173"/>
        <v>-1</v>
      </c>
      <c r="FS44">
        <f t="shared" ca="1" si="174"/>
        <v>-1</v>
      </c>
      <c r="FT44">
        <f t="shared" ca="1" si="175"/>
        <v>0.27510000000000001</v>
      </c>
      <c r="FU44">
        <f t="shared" ca="1" si="176"/>
        <v>-1</v>
      </c>
      <c r="FV44">
        <f t="shared" ca="1" si="177"/>
        <v>-1</v>
      </c>
      <c r="FW44">
        <f t="shared" ca="1" si="178"/>
        <v>-1</v>
      </c>
      <c r="FX44">
        <f t="shared" ca="1" si="179"/>
        <v>-1</v>
      </c>
      <c r="FY44">
        <f t="shared" ca="1" si="180"/>
        <v>-1</v>
      </c>
      <c r="FZ44">
        <f t="shared" ca="1" si="181"/>
        <v>-1</v>
      </c>
      <c r="GA44">
        <f t="shared" ca="1" si="182"/>
        <v>-1</v>
      </c>
      <c r="GB44">
        <f t="shared" ca="1" si="183"/>
        <v>-1</v>
      </c>
      <c r="GC44">
        <f t="shared" ca="1" si="184"/>
        <v>-1</v>
      </c>
      <c r="GD44">
        <f t="shared" ca="1" si="185"/>
        <v>-1</v>
      </c>
      <c r="GE44">
        <f t="shared" ca="1" si="186"/>
        <v>-1</v>
      </c>
      <c r="GF44">
        <f t="shared" ca="1" si="187"/>
        <v>-1</v>
      </c>
      <c r="GG44">
        <f t="shared" ca="1" si="188"/>
        <v>-1</v>
      </c>
      <c r="GH44">
        <f t="shared" ca="1" si="189"/>
        <v>-1</v>
      </c>
      <c r="GI44">
        <f t="shared" ca="1" si="190"/>
        <v>-1</v>
      </c>
      <c r="GJ44">
        <f t="shared" ca="1" si="191"/>
        <v>-1</v>
      </c>
      <c r="GK44">
        <f t="shared" ca="1" si="192"/>
        <v>-1</v>
      </c>
      <c r="GL44">
        <f t="shared" ca="1" si="193"/>
        <v>-1</v>
      </c>
      <c r="GM44">
        <f t="shared" ca="1" si="194"/>
        <v>-1</v>
      </c>
      <c r="GN44">
        <f t="shared" ca="1" si="195"/>
        <v>-1</v>
      </c>
      <c r="GO44">
        <f t="shared" ca="1" si="196"/>
        <v>-1</v>
      </c>
      <c r="GP44">
        <f t="shared" ca="1" si="197"/>
        <v>-1</v>
      </c>
      <c r="GQ44">
        <f t="shared" ca="1" si="198"/>
        <v>-1</v>
      </c>
      <c r="GR44">
        <f t="shared" ca="1" si="199"/>
        <v>-1</v>
      </c>
      <c r="GS44">
        <f t="shared" ca="1" si="200"/>
        <v>-1</v>
      </c>
      <c r="GT44">
        <f t="shared" ca="1" si="201"/>
        <v>-1</v>
      </c>
      <c r="GU44">
        <f t="shared" ca="1" si="202"/>
        <v>-1</v>
      </c>
      <c r="GV44">
        <f t="shared" ca="1" si="203"/>
        <v>0.20610000000000001</v>
      </c>
      <c r="GW44">
        <f t="shared" ca="1" si="204"/>
        <v>2</v>
      </c>
      <c r="GX44">
        <f t="shared" ca="1" si="102"/>
        <v>0.18873394881137995</v>
      </c>
      <c r="GY44" t="e">
        <f t="array" aca="1" ref="GY44" ca="1">_xlfn.STDEV.S(IF(CZ44:GU44&lt;&gt;-1,CZ44:GU44))</f>
        <v>#VALUE!</v>
      </c>
      <c r="GZ44" t="e">
        <f t="array" aca="1" ref="GZ44" ca="1">_xlfn.VAR.S(IF(CZ44:GU44&lt;&gt;-1,CZ44:GU44))</f>
        <v>#VALUE!</v>
      </c>
    </row>
    <row r="45" spans="1:208" x14ac:dyDescent="0.25">
      <c r="A45" t="s">
        <v>137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5.7099999999999998E-2</v>
      </c>
      <c r="N45">
        <v>-1</v>
      </c>
      <c r="O45">
        <v>0.32229999999999998</v>
      </c>
      <c r="P45">
        <v>-1</v>
      </c>
      <c r="Q45">
        <v>-1</v>
      </c>
      <c r="R45">
        <v>0.66610000000000003</v>
      </c>
      <c r="S45">
        <v>-1</v>
      </c>
      <c r="T45">
        <v>-1</v>
      </c>
      <c r="U45">
        <v>-1</v>
      </c>
      <c r="V45">
        <v>0.31850000000000001</v>
      </c>
      <c r="W45">
        <v>-1</v>
      </c>
      <c r="X45">
        <v>0.94230000000000003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0.23</v>
      </c>
      <c r="AF45">
        <v>0.17030000000000001</v>
      </c>
      <c r="AG45">
        <v>-1</v>
      </c>
      <c r="AH45">
        <v>-1</v>
      </c>
      <c r="AI45">
        <v>0.95579999999999998</v>
      </c>
      <c r="AJ45">
        <v>0.58889999999999998</v>
      </c>
      <c r="AK45">
        <v>0.57509999999999994</v>
      </c>
      <c r="AL45">
        <v>-1</v>
      </c>
      <c r="AM45">
        <v>-1</v>
      </c>
      <c r="AN45">
        <v>0.82620000000000005</v>
      </c>
      <c r="AO45">
        <v>-1</v>
      </c>
      <c r="AP45">
        <v>0.81159999999999999</v>
      </c>
      <c r="AQ45">
        <v>-1</v>
      </c>
      <c r="AR45">
        <v>0.9446</v>
      </c>
      <c r="AS45">
        <v>-1</v>
      </c>
      <c r="AT45">
        <v>-1</v>
      </c>
      <c r="AU45">
        <v>0</v>
      </c>
      <c r="AV45">
        <v>-1</v>
      </c>
      <c r="AW45">
        <v>-1</v>
      </c>
      <c r="AX45">
        <v>0.1048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0.78380000000000005</v>
      </c>
      <c r="BV45">
        <v>0.58989999999999998</v>
      </c>
      <c r="BW45">
        <v>-1</v>
      </c>
      <c r="BX45">
        <v>-1</v>
      </c>
      <c r="BY45">
        <v>-1</v>
      </c>
      <c r="BZ45">
        <v>-1</v>
      </c>
      <c r="CA45">
        <v>0.88590000000000002</v>
      </c>
      <c r="CB45">
        <v>-1</v>
      </c>
      <c r="CC45">
        <v>0.95140000000000002</v>
      </c>
      <c r="CD45">
        <v>-1</v>
      </c>
      <c r="CE45">
        <v>-1</v>
      </c>
      <c r="CF45">
        <v>-1</v>
      </c>
      <c r="CG45">
        <v>-1</v>
      </c>
      <c r="CH45">
        <v>0.1217</v>
      </c>
      <c r="CI45">
        <v>-1</v>
      </c>
      <c r="CJ45">
        <v>-1</v>
      </c>
      <c r="CK45">
        <v>-1</v>
      </c>
      <c r="CL45">
        <v>-1</v>
      </c>
      <c r="CM45">
        <v>0.53449999999999998</v>
      </c>
      <c r="CN45">
        <v>-1</v>
      </c>
      <c r="CO45">
        <v>0.1963</v>
      </c>
      <c r="CP45">
        <v>-1</v>
      </c>
      <c r="CQ45">
        <v>7.7100000000000002E-2</v>
      </c>
      <c r="CR45">
        <v>-1</v>
      </c>
      <c r="CS45">
        <v>0.85799999999999998</v>
      </c>
      <c r="CT45">
        <v>0.82020000000000004</v>
      </c>
      <c r="CU45">
        <v>-1</v>
      </c>
      <c r="CV45">
        <v>-1</v>
      </c>
      <c r="CW45">
        <v>-1</v>
      </c>
      <c r="CZ45" t="e">
        <f t="shared" ca="1" si="103"/>
        <v>#VALUE!</v>
      </c>
      <c r="DA45">
        <f t="shared" ca="1" si="104"/>
        <v>-1</v>
      </c>
      <c r="DB45">
        <f t="shared" ca="1" si="105"/>
        <v>-1</v>
      </c>
      <c r="DC45">
        <f t="shared" ca="1" si="106"/>
        <v>-1</v>
      </c>
      <c r="DD45">
        <f t="shared" ca="1" si="107"/>
        <v>-1</v>
      </c>
      <c r="DE45">
        <f t="shared" ca="1" si="108"/>
        <v>-1</v>
      </c>
      <c r="DF45">
        <f t="shared" ca="1" si="109"/>
        <v>-1</v>
      </c>
      <c r="DG45">
        <f t="shared" ca="1" si="110"/>
        <v>-1</v>
      </c>
      <c r="DH45">
        <f t="shared" ca="1" si="111"/>
        <v>-1</v>
      </c>
      <c r="DI45">
        <f t="shared" ca="1" si="112"/>
        <v>-1</v>
      </c>
      <c r="DJ45">
        <f t="shared" ca="1" si="113"/>
        <v>-1</v>
      </c>
      <c r="DK45">
        <f t="shared" ca="1" si="114"/>
        <v>5.7099999999999998E-2</v>
      </c>
      <c r="DL45">
        <f t="shared" ca="1" si="115"/>
        <v>-1</v>
      </c>
      <c r="DM45">
        <f t="shared" ca="1" si="116"/>
        <v>0.32229999999999998</v>
      </c>
      <c r="DN45">
        <f t="shared" ca="1" si="117"/>
        <v>-1</v>
      </c>
      <c r="DO45">
        <f t="shared" ca="1" si="118"/>
        <v>-1</v>
      </c>
      <c r="DP45">
        <f t="shared" ca="1" si="119"/>
        <v>0.33389999999999997</v>
      </c>
      <c r="DQ45">
        <f t="shared" ca="1" si="120"/>
        <v>-1</v>
      </c>
      <c r="DR45">
        <f t="shared" ca="1" si="121"/>
        <v>-1</v>
      </c>
      <c r="DS45">
        <f t="shared" ca="1" si="122"/>
        <v>-1</v>
      </c>
      <c r="DT45">
        <f t="shared" ca="1" si="123"/>
        <v>0.31850000000000001</v>
      </c>
      <c r="DU45">
        <f t="shared" ca="1" si="124"/>
        <v>-1</v>
      </c>
      <c r="DV45">
        <f t="shared" ca="1" si="125"/>
        <v>5.7699999999999974E-2</v>
      </c>
      <c r="DW45">
        <f t="shared" ca="1" si="126"/>
        <v>-1</v>
      </c>
      <c r="DX45">
        <f t="shared" ca="1" si="127"/>
        <v>-1</v>
      </c>
      <c r="DY45">
        <f t="shared" ca="1" si="128"/>
        <v>-1</v>
      </c>
      <c r="DZ45">
        <f t="shared" ca="1" si="129"/>
        <v>-1</v>
      </c>
      <c r="EA45">
        <f t="shared" ca="1" si="130"/>
        <v>-1</v>
      </c>
      <c r="EB45">
        <f t="shared" ca="1" si="131"/>
        <v>-1</v>
      </c>
      <c r="EC45">
        <f t="shared" ca="1" si="132"/>
        <v>0.23</v>
      </c>
      <c r="ED45">
        <f t="shared" ca="1" si="133"/>
        <v>0.17030000000000001</v>
      </c>
      <c r="EE45">
        <f t="shared" ca="1" si="134"/>
        <v>-1</v>
      </c>
      <c r="EF45">
        <f t="shared" ca="1" si="135"/>
        <v>-1</v>
      </c>
      <c r="EG45">
        <f t="shared" ca="1" si="136"/>
        <v>4.4200000000000017E-2</v>
      </c>
      <c r="EH45">
        <f t="shared" ca="1" si="137"/>
        <v>0.41110000000000002</v>
      </c>
      <c r="EI45">
        <f t="shared" ca="1" si="138"/>
        <v>0.42490000000000006</v>
      </c>
      <c r="EJ45">
        <f t="shared" ca="1" si="139"/>
        <v>-1</v>
      </c>
      <c r="EK45">
        <f t="shared" ca="1" si="140"/>
        <v>-1</v>
      </c>
      <c r="EL45">
        <f t="shared" ca="1" si="141"/>
        <v>0.17379999999999995</v>
      </c>
      <c r="EM45">
        <f t="shared" ca="1" si="142"/>
        <v>-1</v>
      </c>
      <c r="EN45">
        <f t="shared" ca="1" si="143"/>
        <v>0.18840000000000001</v>
      </c>
      <c r="EO45">
        <f t="shared" ca="1" si="144"/>
        <v>-1</v>
      </c>
      <c r="EP45">
        <f t="shared" ca="1" si="145"/>
        <v>5.5400000000000005E-2</v>
      </c>
      <c r="EQ45">
        <f t="shared" ca="1" si="146"/>
        <v>-1</v>
      </c>
      <c r="ER45">
        <f t="shared" ca="1" si="147"/>
        <v>-1</v>
      </c>
      <c r="ES45">
        <f t="shared" ca="1" si="148"/>
        <v>0</v>
      </c>
      <c r="ET45">
        <f t="shared" ca="1" si="149"/>
        <v>-1</v>
      </c>
      <c r="EU45">
        <f t="shared" ca="1" si="150"/>
        <v>-1</v>
      </c>
      <c r="EV45">
        <f t="shared" ca="1" si="151"/>
        <v>0.1048</v>
      </c>
      <c r="EW45">
        <f t="shared" ca="1" si="152"/>
        <v>-1</v>
      </c>
      <c r="EX45">
        <f t="shared" ca="1" si="153"/>
        <v>-1</v>
      </c>
      <c r="EY45">
        <f t="shared" ca="1" si="154"/>
        <v>-1</v>
      </c>
      <c r="EZ45">
        <f t="shared" ca="1" si="155"/>
        <v>-1</v>
      </c>
      <c r="FA45">
        <f t="shared" ca="1" si="156"/>
        <v>-1</v>
      </c>
      <c r="FB45">
        <f t="shared" ca="1" si="157"/>
        <v>-1</v>
      </c>
      <c r="FC45">
        <f t="shared" ca="1" si="158"/>
        <v>-1</v>
      </c>
      <c r="FD45">
        <f t="shared" ca="1" si="159"/>
        <v>-1</v>
      </c>
      <c r="FE45">
        <f t="shared" ca="1" si="160"/>
        <v>-1</v>
      </c>
      <c r="FF45">
        <f t="shared" ca="1" si="161"/>
        <v>-1</v>
      </c>
      <c r="FG45">
        <f t="shared" ca="1" si="162"/>
        <v>-1</v>
      </c>
      <c r="FH45">
        <f t="shared" ca="1" si="163"/>
        <v>-1</v>
      </c>
      <c r="FI45">
        <f t="shared" ca="1" si="164"/>
        <v>-1</v>
      </c>
      <c r="FJ45">
        <f t="shared" ca="1" si="165"/>
        <v>-1</v>
      </c>
      <c r="FK45">
        <f t="shared" ca="1" si="166"/>
        <v>-1</v>
      </c>
      <c r="FL45">
        <f t="shared" ca="1" si="167"/>
        <v>-1</v>
      </c>
      <c r="FM45">
        <f t="shared" ca="1" si="168"/>
        <v>-1</v>
      </c>
      <c r="FN45">
        <f t="shared" ca="1" si="169"/>
        <v>-1</v>
      </c>
      <c r="FO45">
        <f t="shared" ca="1" si="170"/>
        <v>-1</v>
      </c>
      <c r="FP45">
        <f t="shared" ca="1" si="171"/>
        <v>-1</v>
      </c>
      <c r="FQ45">
        <f t="shared" ca="1" si="172"/>
        <v>-1</v>
      </c>
      <c r="FR45">
        <f t="shared" ca="1" si="173"/>
        <v>-1</v>
      </c>
      <c r="FS45">
        <f t="shared" ca="1" si="174"/>
        <v>0.21619999999999995</v>
      </c>
      <c r="FT45">
        <f t="shared" ca="1" si="175"/>
        <v>0.58989999999999998</v>
      </c>
      <c r="FU45">
        <f t="shared" ca="1" si="176"/>
        <v>-1</v>
      </c>
      <c r="FV45">
        <f t="shared" ca="1" si="177"/>
        <v>-1</v>
      </c>
      <c r="FW45">
        <f t="shared" ca="1" si="178"/>
        <v>-1</v>
      </c>
      <c r="FX45">
        <f t="shared" ca="1" si="179"/>
        <v>-1</v>
      </c>
      <c r="FY45">
        <f t="shared" ca="1" si="180"/>
        <v>0.11409999999999998</v>
      </c>
      <c r="FZ45">
        <f t="shared" ca="1" si="181"/>
        <v>-1</v>
      </c>
      <c r="GA45">
        <f t="shared" ca="1" si="182"/>
        <v>4.8599999999999977E-2</v>
      </c>
      <c r="GB45">
        <f t="shared" ca="1" si="183"/>
        <v>-1</v>
      </c>
      <c r="GC45">
        <f t="shared" ca="1" si="184"/>
        <v>-1</v>
      </c>
      <c r="GD45">
        <f t="shared" ca="1" si="185"/>
        <v>-1</v>
      </c>
      <c r="GE45">
        <f t="shared" ca="1" si="186"/>
        <v>-1</v>
      </c>
      <c r="GF45">
        <f t="shared" ca="1" si="187"/>
        <v>0.1217</v>
      </c>
      <c r="GG45">
        <f t="shared" ca="1" si="188"/>
        <v>-1</v>
      </c>
      <c r="GH45">
        <f t="shared" ca="1" si="189"/>
        <v>-1</v>
      </c>
      <c r="GI45">
        <f t="shared" ca="1" si="190"/>
        <v>-1</v>
      </c>
      <c r="GJ45">
        <f t="shared" ca="1" si="191"/>
        <v>-1</v>
      </c>
      <c r="GK45">
        <f t="shared" ca="1" si="192"/>
        <v>0.53449999999999998</v>
      </c>
      <c r="GL45">
        <f t="shared" ca="1" si="193"/>
        <v>-1</v>
      </c>
      <c r="GM45">
        <f t="shared" ca="1" si="194"/>
        <v>0.1963</v>
      </c>
      <c r="GN45">
        <f t="shared" ca="1" si="195"/>
        <v>-1</v>
      </c>
      <c r="GO45">
        <f t="shared" ca="1" si="196"/>
        <v>7.7100000000000002E-2</v>
      </c>
      <c r="GP45">
        <f t="shared" ca="1" si="197"/>
        <v>-1</v>
      </c>
      <c r="GQ45">
        <f t="shared" ca="1" si="198"/>
        <v>0.14200000000000002</v>
      </c>
      <c r="GR45">
        <f t="shared" ca="1" si="199"/>
        <v>0.17979999999999996</v>
      </c>
      <c r="GS45">
        <f t="shared" ca="1" si="200"/>
        <v>-1</v>
      </c>
      <c r="GT45">
        <f t="shared" ca="1" si="201"/>
        <v>-1</v>
      </c>
      <c r="GU45">
        <f t="shared" ca="1" si="202"/>
        <v>-1</v>
      </c>
      <c r="GV45">
        <f t="shared" ca="1" si="203"/>
        <v>0.20450400000000002</v>
      </c>
      <c r="GW45">
        <f t="shared" ca="1" si="204"/>
        <v>25</v>
      </c>
      <c r="GX45">
        <f t="shared" ca="1" si="102"/>
        <v>0.18682339750889063</v>
      </c>
      <c r="GY45" t="e">
        <f t="array" aca="1" ref="GY45" ca="1">_xlfn.STDEV.S(IF(CZ45:GU45&lt;&gt;-1,CZ45:GU45))</f>
        <v>#VALUE!</v>
      </c>
      <c r="GZ45" t="e">
        <f t="array" aca="1" ref="GZ45" ca="1">_xlfn.VAR.S(IF(CZ45:GU45&lt;&gt;-1,CZ45:GU45))</f>
        <v>#VALUE!</v>
      </c>
    </row>
    <row r="46" spans="1:208" x14ac:dyDescent="0.25">
      <c r="A46" t="s">
        <v>161</v>
      </c>
      <c r="B46">
        <v>7.8100000000000003E-2</v>
      </c>
      <c r="C46">
        <v>0.76319999999999999</v>
      </c>
      <c r="D46">
        <v>0.73080000000000001</v>
      </c>
      <c r="E46">
        <v>0.82079999999999997</v>
      </c>
      <c r="F46">
        <v>3.1199999999999999E-2</v>
      </c>
      <c r="G46">
        <v>6.4799999999999996E-2</v>
      </c>
      <c r="H46">
        <v>0.91180000000000005</v>
      </c>
      <c r="I46">
        <v>0.21629999999999999</v>
      </c>
      <c r="J46">
        <v>0.12870000000000001</v>
      </c>
      <c r="K46">
        <v>0.23569999999999999</v>
      </c>
      <c r="L46">
        <v>0.67369999999999997</v>
      </c>
      <c r="M46">
        <v>5.6599999999999998E-2</v>
      </c>
      <c r="N46">
        <v>0.155</v>
      </c>
      <c r="O46">
        <v>0.35780000000000001</v>
      </c>
      <c r="P46">
        <v>1.67E-2</v>
      </c>
      <c r="Q46">
        <v>0.95469999999999999</v>
      </c>
      <c r="R46">
        <v>0.71109999999999995</v>
      </c>
      <c r="S46">
        <v>0.71440000000000003</v>
      </c>
      <c r="T46">
        <v>0.219</v>
      </c>
      <c r="U46">
        <v>0.1517</v>
      </c>
      <c r="V46">
        <v>0.1946</v>
      </c>
      <c r="W46">
        <v>0.77729999999999999</v>
      </c>
      <c r="X46">
        <v>0.96099999999999997</v>
      </c>
      <c r="Y46">
        <v>0.32900000000000001</v>
      </c>
      <c r="Z46">
        <v>9.1300000000000006E-2</v>
      </c>
      <c r="AA46">
        <v>0.98119999999999996</v>
      </c>
      <c r="AB46">
        <v>2.8199999999999999E-2</v>
      </c>
      <c r="AC46">
        <v>0.92830000000000001</v>
      </c>
      <c r="AD46">
        <v>0.68559999999999999</v>
      </c>
      <c r="AE46">
        <v>0.1593</v>
      </c>
      <c r="AF46">
        <v>0.1013</v>
      </c>
      <c r="AG46">
        <v>0.14610000000000001</v>
      </c>
      <c r="AH46">
        <v>0.53620000000000001</v>
      </c>
      <c r="AI46">
        <v>0.92910000000000004</v>
      </c>
      <c r="AJ46">
        <v>0.5897</v>
      </c>
      <c r="AK46">
        <v>0.65029999999999999</v>
      </c>
      <c r="AL46">
        <v>0.1148</v>
      </c>
      <c r="AM46">
        <v>0.97640000000000005</v>
      </c>
      <c r="AN46">
        <v>0.74790000000000001</v>
      </c>
      <c r="AO46">
        <v>8.9800000000000005E-2</v>
      </c>
      <c r="AP46">
        <v>0.80820000000000003</v>
      </c>
      <c r="AQ46">
        <v>0.20810000000000001</v>
      </c>
      <c r="AR46">
        <v>0.9133</v>
      </c>
      <c r="AS46">
        <v>0.84889999999999999</v>
      </c>
      <c r="AT46">
        <v>0.63249999999999995</v>
      </c>
      <c r="AU46">
        <v>8.4699999999999998E-2</v>
      </c>
      <c r="AV46">
        <v>0.90700000000000003</v>
      </c>
      <c r="AW46">
        <v>0.98980000000000001</v>
      </c>
      <c r="AX46">
        <v>7.7499999999999999E-2</v>
      </c>
      <c r="AY46">
        <v>4.7699999999999999E-2</v>
      </c>
      <c r="AZ46">
        <v>1</v>
      </c>
      <c r="BA46">
        <v>0.85399999999999998</v>
      </c>
      <c r="BB46">
        <v>2.12E-2</v>
      </c>
      <c r="BC46">
        <v>0.98109999999999997</v>
      </c>
      <c r="BD46">
        <v>0.29880000000000001</v>
      </c>
      <c r="BE46">
        <v>0.93799999999999994</v>
      </c>
      <c r="BF46">
        <v>0.1774</v>
      </c>
      <c r="BG46">
        <v>5.1900000000000002E-2</v>
      </c>
      <c r="BH46">
        <v>1.5699999999999999E-2</v>
      </c>
      <c r="BI46">
        <v>0.95330000000000004</v>
      </c>
      <c r="BJ46">
        <v>1.54E-2</v>
      </c>
      <c r="BK46">
        <v>0.7379</v>
      </c>
      <c r="BL46">
        <v>0.98819999999999997</v>
      </c>
      <c r="BM46">
        <v>0.1454</v>
      </c>
      <c r="BN46">
        <v>2.8000000000000001E-2</v>
      </c>
      <c r="BO46">
        <v>5.9700000000000003E-2</v>
      </c>
      <c r="BP46">
        <v>4.0599999999999997E-2</v>
      </c>
      <c r="BQ46">
        <v>0.97119999999999995</v>
      </c>
      <c r="BR46">
        <v>3.9100000000000003E-2</v>
      </c>
      <c r="BS46">
        <v>0.95640000000000003</v>
      </c>
      <c r="BT46">
        <v>0.1129</v>
      </c>
      <c r="BU46">
        <v>0.87160000000000004</v>
      </c>
      <c r="BV46">
        <v>0.71289999999999998</v>
      </c>
      <c r="BW46">
        <v>0.98199999999999998</v>
      </c>
      <c r="BX46">
        <v>0.9879</v>
      </c>
      <c r="BY46">
        <v>8.0799999999999997E-2</v>
      </c>
      <c r="BZ46">
        <v>1.38E-2</v>
      </c>
      <c r="CA46">
        <v>0.78029999999999999</v>
      </c>
      <c r="CB46">
        <v>0.13700000000000001</v>
      </c>
      <c r="CC46">
        <v>0.93479999999999996</v>
      </c>
      <c r="CD46">
        <v>0.71430000000000005</v>
      </c>
      <c r="CE46">
        <v>0.73009999999999997</v>
      </c>
      <c r="CF46">
        <v>6.8900000000000003E-2</v>
      </c>
      <c r="CG46">
        <v>0.89219999999999999</v>
      </c>
      <c r="CH46">
        <v>0.19739999999999999</v>
      </c>
      <c r="CI46">
        <v>3.09E-2</v>
      </c>
      <c r="CJ46">
        <v>0.94689999999999996</v>
      </c>
      <c r="CK46">
        <v>0.2621</v>
      </c>
      <c r="CL46">
        <v>1.18E-2</v>
      </c>
      <c r="CM46">
        <v>0.60129999999999995</v>
      </c>
      <c r="CN46">
        <v>2.6200000000000001E-2</v>
      </c>
      <c r="CO46">
        <v>8.1799999999999998E-2</v>
      </c>
      <c r="CP46">
        <v>0.98599999999999999</v>
      </c>
      <c r="CQ46">
        <v>2.7799999999999998E-2</v>
      </c>
      <c r="CR46">
        <v>0.87919999999999998</v>
      </c>
      <c r="CS46">
        <v>0.75800000000000001</v>
      </c>
      <c r="CT46">
        <v>0.79679999999999995</v>
      </c>
      <c r="CU46">
        <v>0.74650000000000005</v>
      </c>
      <c r="CV46">
        <v>0.80820000000000003</v>
      </c>
      <c r="CW46">
        <v>0.86650000000000005</v>
      </c>
      <c r="CZ46" t="e">
        <f t="shared" ca="1" si="103"/>
        <v>#VALUE!</v>
      </c>
      <c r="DA46">
        <f t="shared" ca="1" si="104"/>
        <v>-1</v>
      </c>
      <c r="DB46">
        <f t="shared" ca="1" si="105"/>
        <v>-1</v>
      </c>
      <c r="DC46">
        <f t="shared" ca="1" si="106"/>
        <v>0.17920000000000003</v>
      </c>
      <c r="DD46">
        <f t="shared" ca="1" si="107"/>
        <v>3.1199999999999999E-2</v>
      </c>
      <c r="DE46">
        <f t="shared" ca="1" si="108"/>
        <v>6.4799999999999996E-2</v>
      </c>
      <c r="DF46">
        <f t="shared" ca="1" si="109"/>
        <v>8.8199999999999945E-2</v>
      </c>
      <c r="DG46">
        <f t="shared" ca="1" si="110"/>
        <v>-1</v>
      </c>
      <c r="DH46">
        <f t="shared" ca="1" si="111"/>
        <v>-1</v>
      </c>
      <c r="DI46">
        <f t="shared" ca="1" si="112"/>
        <v>0.23569999999999999</v>
      </c>
      <c r="DJ46">
        <f t="shared" ca="1" si="113"/>
        <v>-1</v>
      </c>
      <c r="DK46">
        <f t="shared" ca="1" si="114"/>
        <v>5.6599999999999998E-2</v>
      </c>
      <c r="DL46">
        <f t="shared" ca="1" si="115"/>
        <v>0.155</v>
      </c>
      <c r="DM46">
        <f t="shared" ca="1" si="116"/>
        <v>0.35780000000000001</v>
      </c>
      <c r="DN46">
        <f t="shared" ca="1" si="117"/>
        <v>1.67E-2</v>
      </c>
      <c r="DO46">
        <f t="shared" ca="1" si="118"/>
        <v>4.5300000000000007E-2</v>
      </c>
      <c r="DP46">
        <f t="shared" ca="1" si="119"/>
        <v>0.28890000000000005</v>
      </c>
      <c r="DQ46">
        <f t="shared" ca="1" si="120"/>
        <v>-1</v>
      </c>
      <c r="DR46">
        <f t="shared" ca="1" si="121"/>
        <v>-1</v>
      </c>
      <c r="DS46">
        <f t="shared" ca="1" si="122"/>
        <v>0.1517</v>
      </c>
      <c r="DT46">
        <f t="shared" ca="1" si="123"/>
        <v>0.1946</v>
      </c>
      <c r="DU46">
        <f t="shared" ca="1" si="124"/>
        <v>0.22270000000000001</v>
      </c>
      <c r="DV46">
        <f t="shared" ca="1" si="125"/>
        <v>3.9000000000000035E-2</v>
      </c>
      <c r="DW46">
        <f t="shared" ca="1" si="126"/>
        <v>0.32900000000000001</v>
      </c>
      <c r="DX46">
        <f t="shared" ca="1" si="127"/>
        <v>9.1300000000000006E-2</v>
      </c>
      <c r="DY46">
        <f t="shared" ca="1" si="128"/>
        <v>-1</v>
      </c>
      <c r="DZ46">
        <f t="shared" ca="1" si="129"/>
        <v>2.8199999999999999E-2</v>
      </c>
      <c r="EA46">
        <f t="shared" ca="1" si="130"/>
        <v>-1</v>
      </c>
      <c r="EB46">
        <f t="shared" ca="1" si="131"/>
        <v>-1</v>
      </c>
      <c r="EC46">
        <f t="shared" ca="1" si="132"/>
        <v>0.1593</v>
      </c>
      <c r="ED46">
        <f t="shared" ca="1" si="133"/>
        <v>0.1013</v>
      </c>
      <c r="EE46">
        <f t="shared" ca="1" si="134"/>
        <v>0.14610000000000001</v>
      </c>
      <c r="EF46">
        <f t="shared" ca="1" si="135"/>
        <v>0.46379999999999999</v>
      </c>
      <c r="EG46">
        <f t="shared" ca="1" si="136"/>
        <v>7.0899999999999963E-2</v>
      </c>
      <c r="EH46">
        <f t="shared" ca="1" si="137"/>
        <v>0.4103</v>
      </c>
      <c r="EI46">
        <f t="shared" ca="1" si="138"/>
        <v>0.34970000000000001</v>
      </c>
      <c r="EJ46">
        <f t="shared" ca="1" si="139"/>
        <v>-1</v>
      </c>
      <c r="EK46">
        <f t="shared" ca="1" si="140"/>
        <v>2.3599999999999954E-2</v>
      </c>
      <c r="EL46">
        <f t="shared" ca="1" si="141"/>
        <v>0.25209999999999999</v>
      </c>
      <c r="EM46">
        <f t="shared" ca="1" si="142"/>
        <v>8.9800000000000005E-2</v>
      </c>
      <c r="EN46">
        <f t="shared" ca="1" si="143"/>
        <v>0.19179999999999997</v>
      </c>
      <c r="EO46">
        <f t="shared" ca="1" si="144"/>
        <v>-1</v>
      </c>
      <c r="EP46">
        <f t="shared" ca="1" si="145"/>
        <v>8.6699999999999999E-2</v>
      </c>
      <c r="EQ46">
        <f t="shared" ca="1" si="146"/>
        <v>0.15110000000000001</v>
      </c>
      <c r="ER46">
        <f t="shared" ca="1" si="147"/>
        <v>-1</v>
      </c>
      <c r="ES46">
        <f t="shared" ca="1" si="148"/>
        <v>8.4699999999999998E-2</v>
      </c>
      <c r="ET46">
        <f t="shared" ca="1" si="149"/>
        <v>-1</v>
      </c>
      <c r="EU46">
        <f t="shared" ca="1" si="150"/>
        <v>-1</v>
      </c>
      <c r="EV46">
        <f t="shared" ca="1" si="151"/>
        <v>7.7499999999999999E-2</v>
      </c>
      <c r="EW46">
        <f t="shared" ca="1" si="152"/>
        <v>-1</v>
      </c>
      <c r="EX46">
        <f t="shared" ca="1" si="153"/>
        <v>-1</v>
      </c>
      <c r="EY46">
        <f t="shared" ca="1" si="154"/>
        <v>-1</v>
      </c>
      <c r="EZ46">
        <f t="shared" ca="1" si="155"/>
        <v>-1</v>
      </c>
      <c r="FA46">
        <f t="shared" ca="1" si="156"/>
        <v>-1</v>
      </c>
      <c r="FB46">
        <f t="shared" ca="1" si="157"/>
        <v>0.29880000000000001</v>
      </c>
      <c r="FC46">
        <f t="shared" ca="1" si="158"/>
        <v>6.2000000000000055E-2</v>
      </c>
      <c r="FD46">
        <f t="shared" ca="1" si="159"/>
        <v>-1</v>
      </c>
      <c r="FE46">
        <f t="shared" ca="1" si="160"/>
        <v>5.1900000000000002E-2</v>
      </c>
      <c r="FF46">
        <f t="shared" ca="1" si="161"/>
        <v>-1</v>
      </c>
      <c r="FG46">
        <f t="shared" ca="1" si="162"/>
        <v>-1</v>
      </c>
      <c r="FH46">
        <f t="shared" ca="1" si="163"/>
        <v>1.54E-2</v>
      </c>
      <c r="FI46">
        <f t="shared" ca="1" si="164"/>
        <v>-1</v>
      </c>
      <c r="FJ46">
        <f t="shared" ca="1" si="165"/>
        <v>1.1800000000000033E-2</v>
      </c>
      <c r="FK46">
        <f t="shared" ca="1" si="166"/>
        <v>-1</v>
      </c>
      <c r="FL46">
        <f t="shared" ca="1" si="167"/>
        <v>-1</v>
      </c>
      <c r="FM46">
        <f t="shared" ca="1" si="168"/>
        <v>-1</v>
      </c>
      <c r="FN46">
        <f t="shared" ca="1" si="169"/>
        <v>4.0599999999999997E-2</v>
      </c>
      <c r="FO46">
        <f t="shared" ca="1" si="170"/>
        <v>-1</v>
      </c>
      <c r="FP46">
        <f t="shared" ca="1" si="171"/>
        <v>-1</v>
      </c>
      <c r="FQ46">
        <f t="shared" ca="1" si="172"/>
        <v>-1</v>
      </c>
      <c r="FR46">
        <f t="shared" ca="1" si="173"/>
        <v>0.1129</v>
      </c>
      <c r="FS46">
        <f t="shared" ca="1" si="174"/>
        <v>0.12839999999999996</v>
      </c>
      <c r="FT46">
        <f t="shared" ca="1" si="175"/>
        <v>0.71289999999999998</v>
      </c>
      <c r="FU46">
        <f t="shared" ca="1" si="176"/>
        <v>1.8000000000000016E-2</v>
      </c>
      <c r="FV46">
        <f t="shared" ca="1" si="177"/>
        <v>-1</v>
      </c>
      <c r="FW46">
        <f t="shared" ca="1" si="178"/>
        <v>-1</v>
      </c>
      <c r="FX46">
        <f t="shared" ca="1" si="179"/>
        <v>-1</v>
      </c>
      <c r="FY46">
        <f t="shared" ca="1" si="180"/>
        <v>0.21970000000000001</v>
      </c>
      <c r="FZ46">
        <f t="shared" ca="1" si="181"/>
        <v>0.13700000000000001</v>
      </c>
      <c r="GA46">
        <f t="shared" ca="1" si="182"/>
        <v>6.5200000000000036E-2</v>
      </c>
      <c r="GB46">
        <f t="shared" ca="1" si="183"/>
        <v>-1</v>
      </c>
      <c r="GC46">
        <f t="shared" ca="1" si="184"/>
        <v>0.26990000000000003</v>
      </c>
      <c r="GD46">
        <f t="shared" ca="1" si="185"/>
        <v>-1</v>
      </c>
      <c r="GE46">
        <f t="shared" ca="1" si="186"/>
        <v>0.10780000000000001</v>
      </c>
      <c r="GF46">
        <f t="shared" ca="1" si="187"/>
        <v>0.19739999999999999</v>
      </c>
      <c r="GG46">
        <f t="shared" ca="1" si="188"/>
        <v>3.09E-2</v>
      </c>
      <c r="GH46">
        <f t="shared" ca="1" si="189"/>
        <v>-1</v>
      </c>
      <c r="GI46">
        <f t="shared" ca="1" si="190"/>
        <v>0.2621</v>
      </c>
      <c r="GJ46">
        <f t="shared" ca="1" si="191"/>
        <v>-1</v>
      </c>
      <c r="GK46">
        <f t="shared" ca="1" si="192"/>
        <v>0.60129999999999995</v>
      </c>
      <c r="GL46">
        <f t="shared" ca="1" si="193"/>
        <v>-1</v>
      </c>
      <c r="GM46">
        <f t="shared" ca="1" si="194"/>
        <v>8.1799999999999998E-2</v>
      </c>
      <c r="GN46">
        <f t="shared" ca="1" si="195"/>
        <v>-1</v>
      </c>
      <c r="GO46">
        <f t="shared" ca="1" si="196"/>
        <v>2.7799999999999998E-2</v>
      </c>
      <c r="GP46">
        <f t="shared" ca="1" si="197"/>
        <v>-1</v>
      </c>
      <c r="GQ46">
        <f t="shared" ca="1" si="198"/>
        <v>0.24199999999999999</v>
      </c>
      <c r="GR46">
        <f t="shared" ca="1" si="199"/>
        <v>0.20320000000000005</v>
      </c>
      <c r="GS46">
        <f t="shared" ca="1" si="200"/>
        <v>0.25349999999999995</v>
      </c>
      <c r="GT46">
        <f t="shared" ca="1" si="201"/>
        <v>0.19179999999999997</v>
      </c>
      <c r="GU46">
        <f t="shared" ca="1" si="202"/>
        <v>0.13349999999999995</v>
      </c>
      <c r="GV46">
        <f t="shared" ca="1" si="203"/>
        <v>0.16461355932203392</v>
      </c>
      <c r="GW46">
        <f t="shared" ca="1" si="204"/>
        <v>59</v>
      </c>
      <c r="GX46">
        <f t="shared" ca="1" si="102"/>
        <v>0.13907105828949048</v>
      </c>
      <c r="GY46" t="e">
        <f t="array" aca="1" ref="GY46" ca="1">_xlfn.STDEV.S(IF(CZ46:GU46&lt;&gt;-1,CZ46:GU46))</f>
        <v>#VALUE!</v>
      </c>
      <c r="GZ46" t="e">
        <f t="array" aca="1" ref="GZ46" ca="1">_xlfn.VAR.S(IF(CZ46:GU46&lt;&gt;-1,CZ46:GU46))</f>
        <v>#VALUE!</v>
      </c>
    </row>
    <row r="47" spans="1:208" x14ac:dyDescent="0.25">
      <c r="A47" t="s">
        <v>139</v>
      </c>
      <c r="B47">
        <v>0.1225</v>
      </c>
      <c r="C47">
        <v>0.32290000000000002</v>
      </c>
      <c r="D47">
        <v>0.30659999999999998</v>
      </c>
      <c r="E47">
        <v>0.79330000000000001</v>
      </c>
      <c r="F47">
        <v>0.1147</v>
      </c>
      <c r="G47">
        <v>0.13159999999999999</v>
      </c>
      <c r="H47">
        <v>0.83630000000000004</v>
      </c>
      <c r="I47">
        <v>0.62709999999999999</v>
      </c>
      <c r="J47">
        <v>0.52849999999999997</v>
      </c>
      <c r="K47">
        <v>0.18210000000000001</v>
      </c>
      <c r="L47">
        <v>0.38950000000000001</v>
      </c>
      <c r="M47">
        <v>8.9800000000000005E-2</v>
      </c>
      <c r="N47">
        <v>0</v>
      </c>
      <c r="O47">
        <v>0.28549999999999998</v>
      </c>
      <c r="P47">
        <v>0.1205</v>
      </c>
      <c r="Q47">
        <v>0.88570000000000004</v>
      </c>
      <c r="R47">
        <v>0.71840000000000004</v>
      </c>
      <c r="S47">
        <v>0.34210000000000002</v>
      </c>
      <c r="T47">
        <v>0.69779999999999998</v>
      </c>
      <c r="U47">
        <v>0</v>
      </c>
      <c r="V47">
        <v>0.33989999999999998</v>
      </c>
      <c r="W47">
        <v>0.82599999999999996</v>
      </c>
      <c r="X47">
        <v>0.91620000000000001</v>
      </c>
      <c r="Y47">
        <v>0</v>
      </c>
      <c r="Z47">
        <v>0.1686</v>
      </c>
      <c r="AA47">
        <v>0.55969999999999998</v>
      </c>
      <c r="AB47">
        <v>8.3000000000000004E-2</v>
      </c>
      <c r="AC47">
        <v>0.50270000000000004</v>
      </c>
      <c r="AD47">
        <v>0.40760000000000002</v>
      </c>
      <c r="AE47">
        <v>0.18160000000000001</v>
      </c>
      <c r="AF47">
        <v>0</v>
      </c>
      <c r="AG47">
        <v>0.18940000000000001</v>
      </c>
      <c r="AH47">
        <v>0.68669999999999998</v>
      </c>
      <c r="AI47">
        <v>0.86660000000000004</v>
      </c>
      <c r="AJ47">
        <v>0.67369999999999997</v>
      </c>
      <c r="AK47">
        <v>0.68820000000000003</v>
      </c>
      <c r="AL47">
        <v>0.42299999999999999</v>
      </c>
      <c r="AM47">
        <v>0.93140000000000001</v>
      </c>
      <c r="AN47">
        <v>0.74490000000000001</v>
      </c>
      <c r="AO47">
        <v>0</v>
      </c>
      <c r="AP47">
        <v>0.89059999999999995</v>
      </c>
      <c r="AQ47">
        <v>0.26019999999999999</v>
      </c>
      <c r="AR47">
        <v>0.85570000000000002</v>
      </c>
      <c r="AS47">
        <v>0.72299999999999998</v>
      </c>
      <c r="AT47">
        <v>0.60680000000000001</v>
      </c>
      <c r="AU47">
        <v>0.25690000000000002</v>
      </c>
      <c r="AV47">
        <v>0.59989999999999999</v>
      </c>
      <c r="AW47">
        <v>0.90849999999999997</v>
      </c>
      <c r="AX47">
        <v>0</v>
      </c>
      <c r="AY47">
        <v>0.40329999999999999</v>
      </c>
      <c r="AZ47">
        <v>0.92700000000000005</v>
      </c>
      <c r="BA47">
        <v>0.77490000000000003</v>
      </c>
      <c r="BB47">
        <v>0.1169</v>
      </c>
      <c r="BC47">
        <v>0.85009999999999997</v>
      </c>
      <c r="BD47">
        <v>0.219</v>
      </c>
      <c r="BE47">
        <v>0.78569999999999995</v>
      </c>
      <c r="BF47">
        <v>0.43390000000000001</v>
      </c>
      <c r="BG47">
        <v>0.26929999999999998</v>
      </c>
      <c r="BH47">
        <v>0.30969999999999998</v>
      </c>
      <c r="BI47">
        <v>0.83309999999999995</v>
      </c>
      <c r="BJ47">
        <v>0.10390000000000001</v>
      </c>
      <c r="BK47">
        <v>0.49249999999999999</v>
      </c>
      <c r="BL47">
        <v>0.93240000000000001</v>
      </c>
      <c r="BM47">
        <v>0.20669999999999999</v>
      </c>
      <c r="BN47">
        <v>0.20250000000000001</v>
      </c>
      <c r="BO47">
        <v>0.3523</v>
      </c>
      <c r="BP47">
        <v>0.10299999999999999</v>
      </c>
      <c r="BQ47">
        <v>0.63349999999999995</v>
      </c>
      <c r="BR47">
        <v>0.1174</v>
      </c>
      <c r="BS47">
        <v>0.62319999999999998</v>
      </c>
      <c r="BT47">
        <v>8.7800000000000003E-2</v>
      </c>
      <c r="BU47">
        <v>0.82120000000000004</v>
      </c>
      <c r="BV47">
        <v>0.34760000000000002</v>
      </c>
      <c r="BW47">
        <v>0.93489999999999995</v>
      </c>
      <c r="BX47">
        <v>0.77339999999999998</v>
      </c>
      <c r="BY47">
        <v>0.26150000000000001</v>
      </c>
      <c r="BZ47">
        <v>0.40410000000000001</v>
      </c>
      <c r="CA47">
        <v>0.78080000000000005</v>
      </c>
      <c r="CB47">
        <v>0.35510000000000003</v>
      </c>
      <c r="CC47">
        <v>0.86240000000000006</v>
      </c>
      <c r="CD47">
        <v>0.72889999999999999</v>
      </c>
      <c r="CE47">
        <v>0.83140000000000003</v>
      </c>
      <c r="CF47">
        <v>0.14099999999999999</v>
      </c>
      <c r="CG47">
        <v>0.76219999999999999</v>
      </c>
      <c r="CH47">
        <v>0</v>
      </c>
      <c r="CI47">
        <v>0.12509999999999999</v>
      </c>
      <c r="CJ47">
        <v>0.87270000000000003</v>
      </c>
      <c r="CK47">
        <v>0.2427</v>
      </c>
      <c r="CL47">
        <v>0.37869999999999998</v>
      </c>
      <c r="CM47">
        <v>0</v>
      </c>
      <c r="CN47">
        <v>0.29299999999999998</v>
      </c>
      <c r="CO47">
        <v>0.14899999999999999</v>
      </c>
      <c r="CP47">
        <v>0.89449999999999996</v>
      </c>
      <c r="CQ47">
        <v>0.1153</v>
      </c>
      <c r="CR47">
        <v>0.88800000000000001</v>
      </c>
      <c r="CS47">
        <v>0.86580000000000001</v>
      </c>
      <c r="CT47">
        <v>0.75390000000000001</v>
      </c>
      <c r="CU47">
        <v>0.71489999999999998</v>
      </c>
      <c r="CV47">
        <v>0.87719999999999998</v>
      </c>
      <c r="CW47">
        <v>0.75800000000000001</v>
      </c>
      <c r="CZ47" t="e">
        <f t="shared" ca="1" si="103"/>
        <v>#VALUE!</v>
      </c>
      <c r="DA47">
        <f t="shared" ca="1" si="104"/>
        <v>-1</v>
      </c>
      <c r="DB47">
        <f t="shared" ca="1" si="105"/>
        <v>-1</v>
      </c>
      <c r="DC47">
        <f t="shared" ca="1" si="106"/>
        <v>0.20669999999999999</v>
      </c>
      <c r="DD47">
        <f t="shared" ca="1" si="107"/>
        <v>0.1147</v>
      </c>
      <c r="DE47">
        <f t="shared" ca="1" si="108"/>
        <v>0.13159999999999999</v>
      </c>
      <c r="DF47">
        <f t="shared" ca="1" si="109"/>
        <v>0.16369999999999996</v>
      </c>
      <c r="DG47">
        <f t="shared" ca="1" si="110"/>
        <v>-1</v>
      </c>
      <c r="DH47">
        <f t="shared" ca="1" si="111"/>
        <v>-1</v>
      </c>
      <c r="DI47">
        <f t="shared" ca="1" si="112"/>
        <v>0.18210000000000001</v>
      </c>
      <c r="DJ47">
        <f t="shared" ca="1" si="113"/>
        <v>-1</v>
      </c>
      <c r="DK47">
        <f t="shared" ca="1" si="114"/>
        <v>8.9800000000000005E-2</v>
      </c>
      <c r="DL47">
        <f t="shared" ca="1" si="115"/>
        <v>0</v>
      </c>
      <c r="DM47">
        <f t="shared" ca="1" si="116"/>
        <v>0.28549999999999998</v>
      </c>
      <c r="DN47">
        <f t="shared" ca="1" si="117"/>
        <v>0.1205</v>
      </c>
      <c r="DO47">
        <f t="shared" ca="1" si="118"/>
        <v>0.11429999999999996</v>
      </c>
      <c r="DP47">
        <f t="shared" ca="1" si="119"/>
        <v>0.28159999999999996</v>
      </c>
      <c r="DQ47">
        <f t="shared" ca="1" si="120"/>
        <v>-1</v>
      </c>
      <c r="DR47">
        <f t="shared" ca="1" si="121"/>
        <v>-1</v>
      </c>
      <c r="DS47">
        <f t="shared" ca="1" si="122"/>
        <v>0</v>
      </c>
      <c r="DT47">
        <f t="shared" ca="1" si="123"/>
        <v>0.33989999999999998</v>
      </c>
      <c r="DU47">
        <f t="shared" ca="1" si="124"/>
        <v>0.17400000000000004</v>
      </c>
      <c r="DV47">
        <f t="shared" ca="1" si="125"/>
        <v>8.3799999999999986E-2</v>
      </c>
      <c r="DW47">
        <f t="shared" ca="1" si="126"/>
        <v>0</v>
      </c>
      <c r="DX47">
        <f t="shared" ca="1" si="127"/>
        <v>0.1686</v>
      </c>
      <c r="DY47">
        <f t="shared" ca="1" si="128"/>
        <v>-1</v>
      </c>
      <c r="DZ47">
        <f t="shared" ca="1" si="129"/>
        <v>8.3000000000000004E-2</v>
      </c>
      <c r="EA47">
        <f t="shared" ca="1" si="130"/>
        <v>-1</v>
      </c>
      <c r="EB47">
        <f t="shared" ca="1" si="131"/>
        <v>-1</v>
      </c>
      <c r="EC47">
        <f t="shared" ca="1" si="132"/>
        <v>0.18160000000000001</v>
      </c>
      <c r="ED47">
        <f t="shared" ca="1" si="133"/>
        <v>0</v>
      </c>
      <c r="EE47">
        <f t="shared" ca="1" si="134"/>
        <v>0.18940000000000001</v>
      </c>
      <c r="EF47">
        <f t="shared" ca="1" si="135"/>
        <v>0.31330000000000002</v>
      </c>
      <c r="EG47">
        <f t="shared" ca="1" si="136"/>
        <v>0.13339999999999996</v>
      </c>
      <c r="EH47">
        <f t="shared" ca="1" si="137"/>
        <v>0.32630000000000003</v>
      </c>
      <c r="EI47">
        <f t="shared" ca="1" si="138"/>
        <v>0.31179999999999997</v>
      </c>
      <c r="EJ47">
        <f t="shared" ca="1" si="139"/>
        <v>-1</v>
      </c>
      <c r="EK47">
        <f t="shared" ca="1" si="140"/>
        <v>6.8599999999999994E-2</v>
      </c>
      <c r="EL47">
        <f t="shared" ca="1" si="141"/>
        <v>0.25509999999999999</v>
      </c>
      <c r="EM47">
        <f t="shared" ca="1" si="142"/>
        <v>0</v>
      </c>
      <c r="EN47">
        <f t="shared" ca="1" si="143"/>
        <v>0.10940000000000005</v>
      </c>
      <c r="EO47">
        <f t="shared" ca="1" si="144"/>
        <v>-1</v>
      </c>
      <c r="EP47">
        <f t="shared" ca="1" si="145"/>
        <v>0.14429999999999998</v>
      </c>
      <c r="EQ47">
        <f t="shared" ca="1" si="146"/>
        <v>0.27700000000000002</v>
      </c>
      <c r="ER47">
        <f t="shared" ca="1" si="147"/>
        <v>-1</v>
      </c>
      <c r="ES47">
        <f t="shared" ca="1" si="148"/>
        <v>0.25690000000000002</v>
      </c>
      <c r="ET47">
        <f t="shared" ca="1" si="149"/>
        <v>-1</v>
      </c>
      <c r="EU47">
        <f t="shared" ca="1" si="150"/>
        <v>-1</v>
      </c>
      <c r="EV47">
        <f t="shared" ca="1" si="151"/>
        <v>0</v>
      </c>
      <c r="EW47">
        <f t="shared" ca="1" si="152"/>
        <v>-1</v>
      </c>
      <c r="EX47">
        <f t="shared" ca="1" si="153"/>
        <v>-1</v>
      </c>
      <c r="EY47">
        <f t="shared" ca="1" si="154"/>
        <v>-1</v>
      </c>
      <c r="EZ47">
        <f t="shared" ca="1" si="155"/>
        <v>-1</v>
      </c>
      <c r="FA47">
        <f t="shared" ca="1" si="156"/>
        <v>-1</v>
      </c>
      <c r="FB47">
        <f t="shared" ca="1" si="157"/>
        <v>0.219</v>
      </c>
      <c r="FC47">
        <f t="shared" ca="1" si="158"/>
        <v>0.21430000000000005</v>
      </c>
      <c r="FD47">
        <f t="shared" ca="1" si="159"/>
        <v>-1</v>
      </c>
      <c r="FE47">
        <f t="shared" ca="1" si="160"/>
        <v>0.26929999999999998</v>
      </c>
      <c r="FF47">
        <f t="shared" ca="1" si="161"/>
        <v>-1</v>
      </c>
      <c r="FG47">
        <f t="shared" ca="1" si="162"/>
        <v>-1</v>
      </c>
      <c r="FH47">
        <f t="shared" ca="1" si="163"/>
        <v>0.10390000000000001</v>
      </c>
      <c r="FI47">
        <f t="shared" ca="1" si="164"/>
        <v>-1</v>
      </c>
      <c r="FJ47">
        <f t="shared" ca="1" si="165"/>
        <v>6.7599999999999993E-2</v>
      </c>
      <c r="FK47">
        <f t="shared" ca="1" si="166"/>
        <v>-1</v>
      </c>
      <c r="FL47">
        <f t="shared" ca="1" si="167"/>
        <v>-1</v>
      </c>
      <c r="FM47">
        <f t="shared" ca="1" si="168"/>
        <v>-1</v>
      </c>
      <c r="FN47">
        <f t="shared" ca="1" si="169"/>
        <v>0.10299999999999999</v>
      </c>
      <c r="FO47">
        <f t="shared" ca="1" si="170"/>
        <v>-1</v>
      </c>
      <c r="FP47">
        <f t="shared" ca="1" si="171"/>
        <v>-1</v>
      </c>
      <c r="FQ47">
        <f t="shared" ca="1" si="172"/>
        <v>-1</v>
      </c>
      <c r="FR47">
        <f t="shared" ca="1" si="173"/>
        <v>8.7800000000000003E-2</v>
      </c>
      <c r="FS47">
        <f t="shared" ca="1" si="174"/>
        <v>0.17879999999999996</v>
      </c>
      <c r="FT47">
        <f t="shared" ca="1" si="175"/>
        <v>0.34760000000000002</v>
      </c>
      <c r="FU47">
        <f t="shared" ca="1" si="176"/>
        <v>6.5100000000000047E-2</v>
      </c>
      <c r="FV47">
        <f t="shared" ca="1" si="177"/>
        <v>-1</v>
      </c>
      <c r="FW47">
        <f t="shared" ca="1" si="178"/>
        <v>-1</v>
      </c>
      <c r="FX47">
        <f t="shared" ca="1" si="179"/>
        <v>-1</v>
      </c>
      <c r="FY47">
        <f t="shared" ca="1" si="180"/>
        <v>0.21919999999999995</v>
      </c>
      <c r="FZ47">
        <f t="shared" ca="1" si="181"/>
        <v>0.35510000000000003</v>
      </c>
      <c r="GA47">
        <f t="shared" ca="1" si="182"/>
        <v>0.13759999999999994</v>
      </c>
      <c r="GB47">
        <f t="shared" ca="1" si="183"/>
        <v>-1</v>
      </c>
      <c r="GC47">
        <f t="shared" ca="1" si="184"/>
        <v>0.16859999999999997</v>
      </c>
      <c r="GD47">
        <f t="shared" ca="1" si="185"/>
        <v>-1</v>
      </c>
      <c r="GE47">
        <f t="shared" ca="1" si="186"/>
        <v>0.23780000000000001</v>
      </c>
      <c r="GF47">
        <f t="shared" ca="1" si="187"/>
        <v>0</v>
      </c>
      <c r="GG47">
        <f t="shared" ca="1" si="188"/>
        <v>0.12509999999999999</v>
      </c>
      <c r="GH47">
        <f t="shared" ca="1" si="189"/>
        <v>-1</v>
      </c>
      <c r="GI47">
        <f t="shared" ca="1" si="190"/>
        <v>0.2427</v>
      </c>
      <c r="GJ47">
        <f t="shared" ca="1" si="191"/>
        <v>-1</v>
      </c>
      <c r="GK47">
        <f t="shared" ca="1" si="192"/>
        <v>0</v>
      </c>
      <c r="GL47">
        <f t="shared" ca="1" si="193"/>
        <v>-1</v>
      </c>
      <c r="GM47">
        <f t="shared" ca="1" si="194"/>
        <v>0.14899999999999999</v>
      </c>
      <c r="GN47">
        <f t="shared" ca="1" si="195"/>
        <v>-1</v>
      </c>
      <c r="GO47">
        <f t="shared" ca="1" si="196"/>
        <v>0.1153</v>
      </c>
      <c r="GP47">
        <f t="shared" ca="1" si="197"/>
        <v>-1</v>
      </c>
      <c r="GQ47">
        <f t="shared" ca="1" si="198"/>
        <v>0.13419999999999999</v>
      </c>
      <c r="GR47">
        <f t="shared" ca="1" si="199"/>
        <v>0.24609999999999999</v>
      </c>
      <c r="GS47">
        <f t="shared" ca="1" si="200"/>
        <v>0.28510000000000002</v>
      </c>
      <c r="GT47">
        <f t="shared" ca="1" si="201"/>
        <v>0.12280000000000002</v>
      </c>
      <c r="GU47">
        <f t="shared" ca="1" si="202"/>
        <v>0.24199999999999999</v>
      </c>
      <c r="GV47">
        <f t="shared" ca="1" si="203"/>
        <v>0.16176101694915249</v>
      </c>
      <c r="GW47">
        <f t="shared" ca="1" si="204"/>
        <v>59</v>
      </c>
      <c r="GX47">
        <f t="shared" ca="1" si="102"/>
        <v>0.13565631609280207</v>
      </c>
      <c r="GY47" t="e">
        <f t="array" aca="1" ref="GY47" ca="1">_xlfn.STDEV.S(IF(CZ47:GU47&lt;&gt;-1,CZ47:GU47))</f>
        <v>#VALUE!</v>
      </c>
      <c r="GZ47" t="e">
        <f t="array" aca="1" ref="GZ47" ca="1">_xlfn.VAR.S(IF(CZ47:GU47&lt;&gt;-1,CZ47:GU47))</f>
        <v>#VALUE!</v>
      </c>
    </row>
    <row r="48" spans="1:208" x14ac:dyDescent="0.25">
      <c r="A48" t="s">
        <v>162</v>
      </c>
      <c r="B48">
        <v>8.14E-2</v>
      </c>
      <c r="C48">
        <v>0.15920000000000001</v>
      </c>
      <c r="D48">
        <v>0.13370000000000001</v>
      </c>
      <c r="E48">
        <v>0.91810000000000003</v>
      </c>
      <c r="F48">
        <v>7.6999999999999999E-2</v>
      </c>
      <c r="G48">
        <v>6.1699999999999998E-2</v>
      </c>
      <c r="H48">
        <v>0.92779999999999996</v>
      </c>
      <c r="I48">
        <v>0.75860000000000005</v>
      </c>
      <c r="J48">
        <v>0.76149999999999995</v>
      </c>
      <c r="K48">
        <v>0.16520000000000001</v>
      </c>
      <c r="L48">
        <v>0.36009999999999998</v>
      </c>
      <c r="M48">
        <v>6.4299999999999996E-2</v>
      </c>
      <c r="N48">
        <v>0.1255</v>
      </c>
      <c r="O48">
        <v>0.3599</v>
      </c>
      <c r="P48">
        <v>0</v>
      </c>
      <c r="Q48">
        <v>0.93969999999999998</v>
      </c>
      <c r="R48">
        <v>0.6411</v>
      </c>
      <c r="S48">
        <v>0.22120000000000001</v>
      </c>
      <c r="T48">
        <v>0.79200000000000004</v>
      </c>
      <c r="U48">
        <v>9.4700000000000006E-2</v>
      </c>
      <c r="V48">
        <v>0</v>
      </c>
      <c r="W48">
        <v>0.86170000000000002</v>
      </c>
      <c r="X48">
        <v>0.93689999999999996</v>
      </c>
      <c r="Y48">
        <v>0.1268</v>
      </c>
      <c r="Z48">
        <v>0.1187</v>
      </c>
      <c r="AA48">
        <v>0.4506</v>
      </c>
      <c r="AB48">
        <v>3.5000000000000003E-2</v>
      </c>
      <c r="AC48">
        <v>0.31169999999999998</v>
      </c>
      <c r="AD48">
        <v>0.40949999999999998</v>
      </c>
      <c r="AE48">
        <v>0.15390000000000001</v>
      </c>
      <c r="AF48">
        <v>0.1081</v>
      </c>
      <c r="AG48">
        <v>0.14219999999999999</v>
      </c>
      <c r="AH48">
        <v>0.80369999999999997</v>
      </c>
      <c r="AI48">
        <v>0.90390000000000004</v>
      </c>
      <c r="AJ48">
        <v>0.57550000000000001</v>
      </c>
      <c r="AK48">
        <v>0.55069999999999997</v>
      </c>
      <c r="AL48">
        <v>0.68289999999999995</v>
      </c>
      <c r="AM48">
        <v>0.96519999999999995</v>
      </c>
      <c r="AN48">
        <v>0.74629999999999996</v>
      </c>
      <c r="AO48">
        <v>8.3500000000000005E-2</v>
      </c>
      <c r="AP48">
        <v>0.86680000000000001</v>
      </c>
      <c r="AQ48">
        <v>0.2238</v>
      </c>
      <c r="AR48">
        <v>0.88080000000000003</v>
      </c>
      <c r="AS48">
        <v>0.81499999999999995</v>
      </c>
      <c r="AT48">
        <v>0.61109999999999998</v>
      </c>
      <c r="AU48">
        <v>0.25240000000000001</v>
      </c>
      <c r="AV48">
        <v>0.62939999999999996</v>
      </c>
      <c r="AW48">
        <v>1</v>
      </c>
      <c r="AX48">
        <v>0.15490000000000001</v>
      </c>
      <c r="AY48">
        <v>0.58340000000000003</v>
      </c>
      <c r="AZ48">
        <v>0.98070000000000002</v>
      </c>
      <c r="BA48">
        <v>0.81989999999999996</v>
      </c>
      <c r="BB48">
        <v>5.2999999999999999E-2</v>
      </c>
      <c r="BC48">
        <v>0.95660000000000001</v>
      </c>
      <c r="BD48">
        <v>0.15529999999999999</v>
      </c>
      <c r="BE48">
        <v>1</v>
      </c>
      <c r="BF48">
        <v>0.46560000000000001</v>
      </c>
      <c r="BG48">
        <v>0.2213</v>
      </c>
      <c r="BH48">
        <v>0.18110000000000001</v>
      </c>
      <c r="BI48">
        <v>0.96409999999999996</v>
      </c>
      <c r="BJ48">
        <v>0</v>
      </c>
      <c r="BK48">
        <v>0.53590000000000004</v>
      </c>
      <c r="BL48">
        <v>0.97499999999999998</v>
      </c>
      <c r="BM48">
        <v>0.22889999999999999</v>
      </c>
      <c r="BN48">
        <v>7.4499999999999997E-2</v>
      </c>
      <c r="BO48">
        <v>0.52310000000000001</v>
      </c>
      <c r="BP48">
        <v>7.5999999999999998E-2</v>
      </c>
      <c r="BQ48">
        <v>0.76490000000000002</v>
      </c>
      <c r="BR48">
        <v>5.8999999999999997E-2</v>
      </c>
      <c r="BS48">
        <v>0.51359999999999995</v>
      </c>
      <c r="BT48">
        <v>7.8899999999999998E-2</v>
      </c>
      <c r="BU48">
        <v>0.84219999999999995</v>
      </c>
      <c r="BV48">
        <v>0.54269999999999996</v>
      </c>
      <c r="BW48">
        <v>0.9617</v>
      </c>
      <c r="BX48">
        <v>0.85070000000000001</v>
      </c>
      <c r="BY48">
        <v>0.14099999999999999</v>
      </c>
      <c r="BZ48">
        <v>0.45839999999999997</v>
      </c>
      <c r="CA48">
        <v>0.7601</v>
      </c>
      <c r="CB48">
        <v>0.35449999999999998</v>
      </c>
      <c r="CC48">
        <v>0.90090000000000003</v>
      </c>
      <c r="CD48">
        <v>0.70940000000000003</v>
      </c>
      <c r="CE48">
        <v>0.90200000000000002</v>
      </c>
      <c r="CF48">
        <v>0.1026</v>
      </c>
      <c r="CG48">
        <v>0.85850000000000004</v>
      </c>
      <c r="CH48">
        <v>0.19639999999999999</v>
      </c>
      <c r="CI48">
        <v>0</v>
      </c>
      <c r="CJ48">
        <v>0.91669999999999996</v>
      </c>
      <c r="CK48">
        <v>0.31919999999999998</v>
      </c>
      <c r="CL48">
        <v>0.4798</v>
      </c>
      <c r="CM48">
        <v>0.48130000000000001</v>
      </c>
      <c r="CN48">
        <v>0.45400000000000001</v>
      </c>
      <c r="CO48">
        <v>0.1239</v>
      </c>
      <c r="CP48">
        <v>0.95860000000000001</v>
      </c>
      <c r="CQ48">
        <v>0</v>
      </c>
      <c r="CR48">
        <v>0.88260000000000005</v>
      </c>
      <c r="CS48">
        <v>0.80659999999999998</v>
      </c>
      <c r="CT48">
        <v>0.74260000000000004</v>
      </c>
      <c r="CU48">
        <v>0.86129999999999995</v>
      </c>
      <c r="CV48">
        <v>0.8589</v>
      </c>
      <c r="CW48">
        <v>0.81040000000000001</v>
      </c>
      <c r="CZ48" t="e">
        <f t="shared" ca="1" si="103"/>
        <v>#VALUE!</v>
      </c>
      <c r="DA48">
        <f t="shared" ca="1" si="104"/>
        <v>-1</v>
      </c>
      <c r="DB48">
        <f t="shared" ca="1" si="105"/>
        <v>-1</v>
      </c>
      <c r="DC48">
        <f t="shared" ca="1" si="106"/>
        <v>8.1899999999999973E-2</v>
      </c>
      <c r="DD48">
        <f t="shared" ca="1" si="107"/>
        <v>7.6999999999999999E-2</v>
      </c>
      <c r="DE48">
        <f t="shared" ca="1" si="108"/>
        <v>6.1699999999999998E-2</v>
      </c>
      <c r="DF48">
        <f t="shared" ca="1" si="109"/>
        <v>7.2200000000000042E-2</v>
      </c>
      <c r="DG48">
        <f t="shared" ca="1" si="110"/>
        <v>-1</v>
      </c>
      <c r="DH48">
        <f t="shared" ca="1" si="111"/>
        <v>-1</v>
      </c>
      <c r="DI48">
        <f t="shared" ca="1" si="112"/>
        <v>0.16520000000000001</v>
      </c>
      <c r="DJ48">
        <f t="shared" ca="1" si="113"/>
        <v>-1</v>
      </c>
      <c r="DK48">
        <f t="shared" ca="1" si="114"/>
        <v>6.4299999999999996E-2</v>
      </c>
      <c r="DL48">
        <f t="shared" ca="1" si="115"/>
        <v>0.1255</v>
      </c>
      <c r="DM48">
        <f t="shared" ca="1" si="116"/>
        <v>0.3599</v>
      </c>
      <c r="DN48">
        <f t="shared" ca="1" si="117"/>
        <v>0</v>
      </c>
      <c r="DO48">
        <f t="shared" ca="1" si="118"/>
        <v>6.030000000000002E-2</v>
      </c>
      <c r="DP48">
        <f t="shared" ca="1" si="119"/>
        <v>0.3589</v>
      </c>
      <c r="DQ48">
        <f t="shared" ca="1" si="120"/>
        <v>-1</v>
      </c>
      <c r="DR48">
        <f t="shared" ca="1" si="121"/>
        <v>-1</v>
      </c>
      <c r="DS48">
        <f t="shared" ca="1" si="122"/>
        <v>9.4700000000000006E-2</v>
      </c>
      <c r="DT48">
        <f t="shared" ca="1" si="123"/>
        <v>0</v>
      </c>
      <c r="DU48">
        <f t="shared" ca="1" si="124"/>
        <v>0.13829999999999998</v>
      </c>
      <c r="DV48">
        <f t="shared" ca="1" si="125"/>
        <v>6.3100000000000045E-2</v>
      </c>
      <c r="DW48">
        <f t="shared" ca="1" si="126"/>
        <v>0.1268</v>
      </c>
      <c r="DX48">
        <f t="shared" ca="1" si="127"/>
        <v>0.1187</v>
      </c>
      <c r="DY48">
        <f t="shared" ca="1" si="128"/>
        <v>-1</v>
      </c>
      <c r="DZ48">
        <f t="shared" ca="1" si="129"/>
        <v>3.5000000000000003E-2</v>
      </c>
      <c r="EA48">
        <f t="shared" ca="1" si="130"/>
        <v>-1</v>
      </c>
      <c r="EB48">
        <f t="shared" ca="1" si="131"/>
        <v>-1</v>
      </c>
      <c r="EC48">
        <f t="shared" ca="1" si="132"/>
        <v>0.15390000000000001</v>
      </c>
      <c r="ED48">
        <f t="shared" ca="1" si="133"/>
        <v>0.1081</v>
      </c>
      <c r="EE48">
        <f t="shared" ca="1" si="134"/>
        <v>0.14219999999999999</v>
      </c>
      <c r="EF48">
        <f t="shared" ca="1" si="135"/>
        <v>0.19630000000000003</v>
      </c>
      <c r="EG48">
        <f t="shared" ca="1" si="136"/>
        <v>9.6099999999999963E-2</v>
      </c>
      <c r="EH48">
        <f t="shared" ca="1" si="137"/>
        <v>0.42449999999999999</v>
      </c>
      <c r="EI48">
        <f t="shared" ca="1" si="138"/>
        <v>0.44930000000000003</v>
      </c>
      <c r="EJ48">
        <f t="shared" ca="1" si="139"/>
        <v>-1</v>
      </c>
      <c r="EK48">
        <f t="shared" ca="1" si="140"/>
        <v>3.4800000000000053E-2</v>
      </c>
      <c r="EL48">
        <f t="shared" ca="1" si="141"/>
        <v>0.25370000000000004</v>
      </c>
      <c r="EM48">
        <f t="shared" ca="1" si="142"/>
        <v>8.3500000000000005E-2</v>
      </c>
      <c r="EN48">
        <f t="shared" ca="1" si="143"/>
        <v>0.13319999999999999</v>
      </c>
      <c r="EO48">
        <f t="shared" ca="1" si="144"/>
        <v>-1</v>
      </c>
      <c r="EP48">
        <f t="shared" ca="1" si="145"/>
        <v>0.11919999999999997</v>
      </c>
      <c r="EQ48">
        <f t="shared" ca="1" si="146"/>
        <v>0.18500000000000005</v>
      </c>
      <c r="ER48">
        <f t="shared" ca="1" si="147"/>
        <v>-1</v>
      </c>
      <c r="ES48">
        <f t="shared" ca="1" si="148"/>
        <v>0.25240000000000001</v>
      </c>
      <c r="ET48">
        <f t="shared" ca="1" si="149"/>
        <v>-1</v>
      </c>
      <c r="EU48">
        <f t="shared" ca="1" si="150"/>
        <v>-1</v>
      </c>
      <c r="EV48">
        <f t="shared" ca="1" si="151"/>
        <v>0.15490000000000001</v>
      </c>
      <c r="EW48">
        <f t="shared" ca="1" si="152"/>
        <v>-1</v>
      </c>
      <c r="EX48">
        <f t="shared" ca="1" si="153"/>
        <v>-1</v>
      </c>
      <c r="EY48">
        <f t="shared" ca="1" si="154"/>
        <v>-1</v>
      </c>
      <c r="EZ48">
        <f t="shared" ca="1" si="155"/>
        <v>-1</v>
      </c>
      <c r="FA48">
        <f t="shared" ca="1" si="156"/>
        <v>-1</v>
      </c>
      <c r="FB48">
        <f t="shared" ca="1" si="157"/>
        <v>0.15529999999999999</v>
      </c>
      <c r="FC48">
        <f t="shared" ca="1" si="158"/>
        <v>0</v>
      </c>
      <c r="FD48">
        <f t="shared" ca="1" si="159"/>
        <v>-1</v>
      </c>
      <c r="FE48">
        <f t="shared" ca="1" si="160"/>
        <v>0.2213</v>
      </c>
      <c r="FF48">
        <f t="shared" ca="1" si="161"/>
        <v>-1</v>
      </c>
      <c r="FG48">
        <f t="shared" ca="1" si="162"/>
        <v>-1</v>
      </c>
      <c r="FH48">
        <f t="shared" ca="1" si="163"/>
        <v>0</v>
      </c>
      <c r="FI48">
        <f t="shared" ca="1" si="164"/>
        <v>-1</v>
      </c>
      <c r="FJ48">
        <f t="shared" ca="1" si="165"/>
        <v>2.5000000000000022E-2</v>
      </c>
      <c r="FK48">
        <f t="shared" ca="1" si="166"/>
        <v>-1</v>
      </c>
      <c r="FL48">
        <f t="shared" ca="1" si="167"/>
        <v>-1</v>
      </c>
      <c r="FM48">
        <f t="shared" ca="1" si="168"/>
        <v>-1</v>
      </c>
      <c r="FN48">
        <f t="shared" ca="1" si="169"/>
        <v>7.5999999999999998E-2</v>
      </c>
      <c r="FO48">
        <f t="shared" ca="1" si="170"/>
        <v>-1</v>
      </c>
      <c r="FP48">
        <f t="shared" ca="1" si="171"/>
        <v>-1</v>
      </c>
      <c r="FQ48">
        <f t="shared" ca="1" si="172"/>
        <v>-1</v>
      </c>
      <c r="FR48">
        <f t="shared" ca="1" si="173"/>
        <v>7.8899999999999998E-2</v>
      </c>
      <c r="FS48">
        <f t="shared" ca="1" si="174"/>
        <v>0.15780000000000005</v>
      </c>
      <c r="FT48">
        <f t="shared" ca="1" si="175"/>
        <v>0.54269999999999996</v>
      </c>
      <c r="FU48">
        <f t="shared" ca="1" si="176"/>
        <v>3.8300000000000001E-2</v>
      </c>
      <c r="FV48">
        <f t="shared" ca="1" si="177"/>
        <v>-1</v>
      </c>
      <c r="FW48">
        <f t="shared" ca="1" si="178"/>
        <v>-1</v>
      </c>
      <c r="FX48">
        <f t="shared" ca="1" si="179"/>
        <v>-1</v>
      </c>
      <c r="FY48">
        <f t="shared" ca="1" si="180"/>
        <v>0.2399</v>
      </c>
      <c r="FZ48">
        <f t="shared" ca="1" si="181"/>
        <v>0.35449999999999998</v>
      </c>
      <c r="GA48">
        <f t="shared" ca="1" si="182"/>
        <v>9.9099999999999966E-2</v>
      </c>
      <c r="GB48">
        <f t="shared" ca="1" si="183"/>
        <v>-1</v>
      </c>
      <c r="GC48">
        <f t="shared" ca="1" si="184"/>
        <v>9.7999999999999976E-2</v>
      </c>
      <c r="GD48">
        <f t="shared" ca="1" si="185"/>
        <v>-1</v>
      </c>
      <c r="GE48">
        <f t="shared" ca="1" si="186"/>
        <v>0.14149999999999996</v>
      </c>
      <c r="GF48">
        <f t="shared" ca="1" si="187"/>
        <v>0.19639999999999999</v>
      </c>
      <c r="GG48">
        <f t="shared" ca="1" si="188"/>
        <v>0</v>
      </c>
      <c r="GH48">
        <f t="shared" ca="1" si="189"/>
        <v>-1</v>
      </c>
      <c r="GI48">
        <f t="shared" ca="1" si="190"/>
        <v>0.31919999999999998</v>
      </c>
      <c r="GJ48">
        <f t="shared" ca="1" si="191"/>
        <v>-1</v>
      </c>
      <c r="GK48">
        <f t="shared" ca="1" si="192"/>
        <v>0.48130000000000001</v>
      </c>
      <c r="GL48">
        <f t="shared" ca="1" si="193"/>
        <v>-1</v>
      </c>
      <c r="GM48">
        <f t="shared" ca="1" si="194"/>
        <v>0.1239</v>
      </c>
      <c r="GN48">
        <f t="shared" ca="1" si="195"/>
        <v>-1</v>
      </c>
      <c r="GO48">
        <f t="shared" ca="1" si="196"/>
        <v>0</v>
      </c>
      <c r="GP48">
        <f t="shared" ca="1" si="197"/>
        <v>-1</v>
      </c>
      <c r="GQ48">
        <f t="shared" ca="1" si="198"/>
        <v>0.19340000000000002</v>
      </c>
      <c r="GR48">
        <f t="shared" ca="1" si="199"/>
        <v>0.25739999999999996</v>
      </c>
      <c r="GS48">
        <f t="shared" ca="1" si="200"/>
        <v>0.13870000000000005</v>
      </c>
      <c r="GT48">
        <f t="shared" ca="1" si="201"/>
        <v>0.1411</v>
      </c>
      <c r="GU48">
        <f t="shared" ca="1" si="202"/>
        <v>0.18959999999999999</v>
      </c>
      <c r="GV48">
        <f t="shared" ca="1" si="203"/>
        <v>0.1535576271186441</v>
      </c>
      <c r="GW48">
        <f t="shared" ca="1" si="204"/>
        <v>59</v>
      </c>
      <c r="GX48">
        <f t="shared" ca="1" si="102"/>
        <v>0.12583614245526714</v>
      </c>
      <c r="GY48" t="e">
        <f t="array" aca="1" ref="GY48" ca="1">_xlfn.STDEV.S(IF(CZ48:GU48&lt;&gt;-1,CZ48:GU48))</f>
        <v>#VALUE!</v>
      </c>
      <c r="GZ48" t="e">
        <f t="array" aca="1" ref="GZ48" ca="1">_xlfn.VAR.S(IF(CZ48:GU48&lt;&gt;-1,CZ48:GU48))</f>
        <v>#VALUE!</v>
      </c>
    </row>
    <row r="49" spans="1:208" x14ac:dyDescent="0.25">
      <c r="A49" t="s">
        <v>176</v>
      </c>
      <c r="B49">
        <v>0.1298</v>
      </c>
      <c r="C49">
        <v>0.19350000000000001</v>
      </c>
      <c r="D49">
        <v>0.1983</v>
      </c>
      <c r="E49">
        <v>0.90059999999999996</v>
      </c>
      <c r="F49">
        <v>0.1356</v>
      </c>
      <c r="G49">
        <v>9.11E-2</v>
      </c>
      <c r="H49">
        <v>0.9073</v>
      </c>
      <c r="I49">
        <v>0.73780000000000001</v>
      </c>
      <c r="J49">
        <v>0.70789999999999997</v>
      </c>
      <c r="K49">
        <v>0</v>
      </c>
      <c r="L49">
        <v>0.28089999999999998</v>
      </c>
      <c r="M49">
        <v>5.6000000000000001E-2</v>
      </c>
      <c r="N49">
        <v>0.19109999999999999</v>
      </c>
      <c r="O49">
        <v>0.1789</v>
      </c>
      <c r="P49">
        <v>0.15260000000000001</v>
      </c>
      <c r="Q49">
        <v>0.90490000000000004</v>
      </c>
      <c r="R49">
        <v>0.81620000000000004</v>
      </c>
      <c r="S49">
        <v>0.32640000000000002</v>
      </c>
      <c r="T49">
        <v>0.83979999999999999</v>
      </c>
      <c r="U49">
        <v>0.14910000000000001</v>
      </c>
      <c r="V49">
        <v>0.29670000000000002</v>
      </c>
      <c r="W49">
        <v>1</v>
      </c>
      <c r="X49">
        <v>0.93720000000000003</v>
      </c>
      <c r="Y49">
        <v>0.14130000000000001</v>
      </c>
      <c r="Z49">
        <v>0.13830000000000001</v>
      </c>
      <c r="AA49">
        <v>0.48849999999999999</v>
      </c>
      <c r="AB49">
        <v>3.5099999999999999E-2</v>
      </c>
      <c r="AC49">
        <v>0.35020000000000001</v>
      </c>
      <c r="AD49">
        <v>0.27760000000000001</v>
      </c>
      <c r="AE49">
        <v>0.1237</v>
      </c>
      <c r="AF49">
        <v>8.6900000000000005E-2</v>
      </c>
      <c r="AG49">
        <v>0.2382</v>
      </c>
      <c r="AH49">
        <v>1</v>
      </c>
      <c r="AI49">
        <v>0.92110000000000003</v>
      </c>
      <c r="AJ49">
        <v>0.81599999999999995</v>
      </c>
      <c r="AK49">
        <v>0.80130000000000001</v>
      </c>
      <c r="AL49">
        <v>0.55830000000000002</v>
      </c>
      <c r="AM49">
        <v>0.96060000000000001</v>
      </c>
      <c r="AN49">
        <v>0.81659999999999999</v>
      </c>
      <c r="AO49">
        <v>7.4399999999999994E-2</v>
      </c>
      <c r="AP49">
        <v>1</v>
      </c>
      <c r="AQ49">
        <v>0.66190000000000004</v>
      </c>
      <c r="AR49">
        <v>0.90690000000000004</v>
      </c>
      <c r="AS49">
        <v>0.85150000000000003</v>
      </c>
      <c r="AT49">
        <v>0.25130000000000002</v>
      </c>
      <c r="AU49">
        <v>0.16470000000000001</v>
      </c>
      <c r="AV49">
        <v>0.4617</v>
      </c>
      <c r="AW49">
        <v>0.59740000000000004</v>
      </c>
      <c r="AX49">
        <v>0.1061</v>
      </c>
      <c r="AY49">
        <v>0.53259999999999996</v>
      </c>
      <c r="AZ49">
        <v>0.59099999999999997</v>
      </c>
      <c r="BA49">
        <v>0.35370000000000001</v>
      </c>
      <c r="BB49">
        <v>0.50749999999999995</v>
      </c>
      <c r="BC49">
        <v>0.84499999999999997</v>
      </c>
      <c r="BD49">
        <v>0.14360000000000001</v>
      </c>
      <c r="BE49">
        <v>0.84079999999999999</v>
      </c>
      <c r="BF49">
        <v>0.60980000000000001</v>
      </c>
      <c r="BG49">
        <v>0.27539999999999998</v>
      </c>
      <c r="BH49">
        <v>0.5222</v>
      </c>
      <c r="BI49">
        <v>0.88170000000000004</v>
      </c>
      <c r="BJ49">
        <v>8.6499999999999994E-2</v>
      </c>
      <c r="BK49">
        <v>0.35749999999999998</v>
      </c>
      <c r="BL49">
        <v>0.82779999999999998</v>
      </c>
      <c r="BM49">
        <v>0.30680000000000002</v>
      </c>
      <c r="BN49">
        <v>0.1958</v>
      </c>
      <c r="BO49">
        <v>0.46460000000000001</v>
      </c>
      <c r="BP49">
        <v>5.7099999999999998E-2</v>
      </c>
      <c r="BQ49">
        <v>0.61280000000000001</v>
      </c>
      <c r="BR49">
        <v>0.44729999999999998</v>
      </c>
      <c r="BS49">
        <v>0.46129999999999999</v>
      </c>
      <c r="BT49">
        <v>0</v>
      </c>
      <c r="BU49">
        <v>0.86</v>
      </c>
      <c r="BV49">
        <v>0</v>
      </c>
      <c r="BW49">
        <v>0.79359999999999997</v>
      </c>
      <c r="BX49">
        <v>0.73850000000000005</v>
      </c>
      <c r="BY49">
        <v>0.33260000000000001</v>
      </c>
      <c r="BZ49">
        <v>0.63070000000000004</v>
      </c>
      <c r="CA49">
        <v>0.75929999999999997</v>
      </c>
      <c r="CB49">
        <v>0.50260000000000005</v>
      </c>
      <c r="CC49">
        <v>0.90380000000000005</v>
      </c>
      <c r="CD49">
        <v>0.38540000000000002</v>
      </c>
      <c r="CE49">
        <v>1</v>
      </c>
      <c r="CF49">
        <v>0.4143</v>
      </c>
      <c r="CG49">
        <v>0.82830000000000004</v>
      </c>
      <c r="CH49">
        <v>0.1192</v>
      </c>
      <c r="CI49">
        <v>0.1787</v>
      </c>
      <c r="CJ49">
        <v>0.51659999999999995</v>
      </c>
      <c r="CK49">
        <v>0.31190000000000001</v>
      </c>
      <c r="CL49">
        <v>0.52749999999999997</v>
      </c>
      <c r="CM49">
        <v>0.26240000000000002</v>
      </c>
      <c r="CN49">
        <v>0.50260000000000005</v>
      </c>
      <c r="CO49">
        <v>0.1036</v>
      </c>
      <c r="CP49">
        <v>0.50229999999999997</v>
      </c>
      <c r="CQ49">
        <v>0.12429999999999999</v>
      </c>
      <c r="CR49">
        <v>0.85919999999999996</v>
      </c>
      <c r="CS49">
        <v>1</v>
      </c>
      <c r="CT49">
        <v>0.80069999999999997</v>
      </c>
      <c r="CU49">
        <v>0.81659999999999999</v>
      </c>
      <c r="CV49">
        <v>0.9214</v>
      </c>
      <c r="CW49">
        <v>0.83099999999999996</v>
      </c>
      <c r="CZ49" t="e">
        <f t="shared" ca="1" si="103"/>
        <v>#VALUE!</v>
      </c>
      <c r="DA49">
        <f t="shared" ca="1" si="104"/>
        <v>-1</v>
      </c>
      <c r="DB49">
        <f t="shared" ca="1" si="105"/>
        <v>-1</v>
      </c>
      <c r="DC49">
        <f t="shared" ca="1" si="106"/>
        <v>9.9400000000000044E-2</v>
      </c>
      <c r="DD49">
        <f t="shared" ca="1" si="107"/>
        <v>0.1356</v>
      </c>
      <c r="DE49">
        <f t="shared" ca="1" si="108"/>
        <v>9.11E-2</v>
      </c>
      <c r="DF49">
        <f t="shared" ca="1" si="109"/>
        <v>9.2700000000000005E-2</v>
      </c>
      <c r="DG49">
        <f t="shared" ca="1" si="110"/>
        <v>-1</v>
      </c>
      <c r="DH49">
        <f t="shared" ca="1" si="111"/>
        <v>-1</v>
      </c>
      <c r="DI49">
        <f t="shared" ca="1" si="112"/>
        <v>0</v>
      </c>
      <c r="DJ49">
        <f t="shared" ca="1" si="113"/>
        <v>-1</v>
      </c>
      <c r="DK49">
        <f t="shared" ca="1" si="114"/>
        <v>5.6000000000000001E-2</v>
      </c>
      <c r="DL49">
        <f t="shared" ca="1" si="115"/>
        <v>0.19109999999999999</v>
      </c>
      <c r="DM49">
        <f t="shared" ca="1" si="116"/>
        <v>0.1789</v>
      </c>
      <c r="DN49">
        <f t="shared" ca="1" si="117"/>
        <v>0.15260000000000001</v>
      </c>
      <c r="DO49">
        <f t="shared" ca="1" si="118"/>
        <v>9.5099999999999962E-2</v>
      </c>
      <c r="DP49">
        <f t="shared" ca="1" si="119"/>
        <v>0.18379999999999996</v>
      </c>
      <c r="DQ49">
        <f t="shared" ca="1" si="120"/>
        <v>-1</v>
      </c>
      <c r="DR49">
        <f t="shared" ca="1" si="121"/>
        <v>-1</v>
      </c>
      <c r="DS49">
        <f t="shared" ca="1" si="122"/>
        <v>0.14910000000000001</v>
      </c>
      <c r="DT49">
        <f t="shared" ca="1" si="123"/>
        <v>0.29670000000000002</v>
      </c>
      <c r="DU49">
        <f t="shared" ca="1" si="124"/>
        <v>0</v>
      </c>
      <c r="DV49">
        <f t="shared" ca="1" si="125"/>
        <v>6.2799999999999967E-2</v>
      </c>
      <c r="DW49">
        <f t="shared" ca="1" si="126"/>
        <v>0.14130000000000001</v>
      </c>
      <c r="DX49">
        <f t="shared" ca="1" si="127"/>
        <v>0.13830000000000001</v>
      </c>
      <c r="DY49">
        <f t="shared" ca="1" si="128"/>
        <v>-1</v>
      </c>
      <c r="DZ49">
        <f t="shared" ca="1" si="129"/>
        <v>3.5099999999999999E-2</v>
      </c>
      <c r="EA49">
        <f t="shared" ca="1" si="130"/>
        <v>-1</v>
      </c>
      <c r="EB49">
        <f t="shared" ca="1" si="131"/>
        <v>-1</v>
      </c>
      <c r="EC49">
        <f t="shared" ca="1" si="132"/>
        <v>0.1237</v>
      </c>
      <c r="ED49">
        <f t="shared" ca="1" si="133"/>
        <v>8.6900000000000005E-2</v>
      </c>
      <c r="EE49">
        <f t="shared" ca="1" si="134"/>
        <v>0.2382</v>
      </c>
      <c r="EF49">
        <f t="shared" ca="1" si="135"/>
        <v>0</v>
      </c>
      <c r="EG49">
        <f t="shared" ca="1" si="136"/>
        <v>7.889999999999997E-2</v>
      </c>
      <c r="EH49">
        <f t="shared" ca="1" si="137"/>
        <v>0.18400000000000005</v>
      </c>
      <c r="EI49">
        <f t="shared" ca="1" si="138"/>
        <v>0.19869999999999999</v>
      </c>
      <c r="EJ49">
        <f t="shared" ca="1" si="139"/>
        <v>-1</v>
      </c>
      <c r="EK49">
        <f t="shared" ca="1" si="140"/>
        <v>3.9399999999999991E-2</v>
      </c>
      <c r="EL49">
        <f t="shared" ca="1" si="141"/>
        <v>0.18340000000000001</v>
      </c>
      <c r="EM49">
        <f t="shared" ca="1" si="142"/>
        <v>7.4399999999999994E-2</v>
      </c>
      <c r="EN49">
        <f t="shared" ca="1" si="143"/>
        <v>0</v>
      </c>
      <c r="EO49">
        <f t="shared" ca="1" si="144"/>
        <v>-1</v>
      </c>
      <c r="EP49">
        <f t="shared" ca="1" si="145"/>
        <v>9.3099999999999961E-2</v>
      </c>
      <c r="EQ49">
        <f t="shared" ca="1" si="146"/>
        <v>0.14849999999999997</v>
      </c>
      <c r="ER49">
        <f t="shared" ca="1" si="147"/>
        <v>-1</v>
      </c>
      <c r="ES49">
        <f t="shared" ca="1" si="148"/>
        <v>0.16470000000000001</v>
      </c>
      <c r="ET49">
        <f t="shared" ca="1" si="149"/>
        <v>-1</v>
      </c>
      <c r="EU49">
        <f t="shared" ca="1" si="150"/>
        <v>-1</v>
      </c>
      <c r="EV49">
        <f t="shared" ca="1" si="151"/>
        <v>0.1061</v>
      </c>
      <c r="EW49">
        <f t="shared" ca="1" si="152"/>
        <v>-1</v>
      </c>
      <c r="EX49">
        <f t="shared" ca="1" si="153"/>
        <v>-1</v>
      </c>
      <c r="EY49">
        <f t="shared" ca="1" si="154"/>
        <v>-1</v>
      </c>
      <c r="EZ49">
        <f t="shared" ca="1" si="155"/>
        <v>-1</v>
      </c>
      <c r="FA49">
        <f t="shared" ca="1" si="156"/>
        <v>-1</v>
      </c>
      <c r="FB49">
        <f t="shared" ca="1" si="157"/>
        <v>0.14360000000000001</v>
      </c>
      <c r="FC49">
        <f t="shared" ca="1" si="158"/>
        <v>0.15920000000000001</v>
      </c>
      <c r="FD49">
        <f t="shared" ca="1" si="159"/>
        <v>-1</v>
      </c>
      <c r="FE49">
        <f t="shared" ca="1" si="160"/>
        <v>0.27539999999999998</v>
      </c>
      <c r="FF49">
        <f t="shared" ca="1" si="161"/>
        <v>-1</v>
      </c>
      <c r="FG49">
        <f t="shared" ca="1" si="162"/>
        <v>-1</v>
      </c>
      <c r="FH49">
        <f t="shared" ca="1" si="163"/>
        <v>8.6499999999999994E-2</v>
      </c>
      <c r="FI49">
        <f t="shared" ca="1" si="164"/>
        <v>-1</v>
      </c>
      <c r="FJ49">
        <f t="shared" ca="1" si="165"/>
        <v>0.17220000000000002</v>
      </c>
      <c r="FK49">
        <f t="shared" ca="1" si="166"/>
        <v>-1</v>
      </c>
      <c r="FL49">
        <f t="shared" ca="1" si="167"/>
        <v>-1</v>
      </c>
      <c r="FM49">
        <f t="shared" ca="1" si="168"/>
        <v>-1</v>
      </c>
      <c r="FN49">
        <f t="shared" ca="1" si="169"/>
        <v>5.7099999999999998E-2</v>
      </c>
      <c r="FO49">
        <f t="shared" ca="1" si="170"/>
        <v>-1</v>
      </c>
      <c r="FP49">
        <f t="shared" ca="1" si="171"/>
        <v>-1</v>
      </c>
      <c r="FQ49">
        <f t="shared" ca="1" si="172"/>
        <v>-1</v>
      </c>
      <c r="FR49">
        <f t="shared" ca="1" si="173"/>
        <v>0</v>
      </c>
      <c r="FS49">
        <f t="shared" ca="1" si="174"/>
        <v>0.14000000000000001</v>
      </c>
      <c r="FT49">
        <f t="shared" ca="1" si="175"/>
        <v>0</v>
      </c>
      <c r="FU49">
        <f t="shared" ca="1" si="176"/>
        <v>0.20640000000000003</v>
      </c>
      <c r="FV49">
        <f t="shared" ca="1" si="177"/>
        <v>-1</v>
      </c>
      <c r="FW49">
        <f t="shared" ca="1" si="178"/>
        <v>-1</v>
      </c>
      <c r="FX49">
        <f t="shared" ca="1" si="179"/>
        <v>-1</v>
      </c>
      <c r="FY49">
        <f t="shared" ca="1" si="180"/>
        <v>0.24070000000000003</v>
      </c>
      <c r="FZ49">
        <f t="shared" ca="1" si="181"/>
        <v>0.50260000000000005</v>
      </c>
      <c r="GA49">
        <f t="shared" ca="1" si="182"/>
        <v>9.6199999999999952E-2</v>
      </c>
      <c r="GB49">
        <f t="shared" ca="1" si="183"/>
        <v>-1</v>
      </c>
      <c r="GC49">
        <f t="shared" ca="1" si="184"/>
        <v>0</v>
      </c>
      <c r="GD49">
        <f t="shared" ca="1" si="185"/>
        <v>-1</v>
      </c>
      <c r="GE49">
        <f t="shared" ca="1" si="186"/>
        <v>0.17169999999999996</v>
      </c>
      <c r="GF49">
        <f t="shared" ca="1" si="187"/>
        <v>0.1192</v>
      </c>
      <c r="GG49">
        <f t="shared" ca="1" si="188"/>
        <v>0.1787</v>
      </c>
      <c r="GH49">
        <f t="shared" ca="1" si="189"/>
        <v>-1</v>
      </c>
      <c r="GI49">
        <f t="shared" ca="1" si="190"/>
        <v>0.31190000000000001</v>
      </c>
      <c r="GJ49">
        <f t="shared" ca="1" si="191"/>
        <v>-1</v>
      </c>
      <c r="GK49">
        <f t="shared" ca="1" si="192"/>
        <v>0.26240000000000002</v>
      </c>
      <c r="GL49">
        <f t="shared" ca="1" si="193"/>
        <v>-1</v>
      </c>
      <c r="GM49">
        <f t="shared" ca="1" si="194"/>
        <v>0.1036</v>
      </c>
      <c r="GN49">
        <f t="shared" ca="1" si="195"/>
        <v>-1</v>
      </c>
      <c r="GO49">
        <f t="shared" ca="1" si="196"/>
        <v>0.12429999999999999</v>
      </c>
      <c r="GP49">
        <f t="shared" ca="1" si="197"/>
        <v>-1</v>
      </c>
      <c r="GQ49">
        <f t="shared" ca="1" si="198"/>
        <v>0</v>
      </c>
      <c r="GR49">
        <f t="shared" ca="1" si="199"/>
        <v>0.19930000000000003</v>
      </c>
      <c r="GS49">
        <f t="shared" ca="1" si="200"/>
        <v>0.18340000000000001</v>
      </c>
      <c r="GT49">
        <f t="shared" ca="1" si="201"/>
        <v>7.8600000000000003E-2</v>
      </c>
      <c r="GU49">
        <f t="shared" ca="1" si="202"/>
        <v>0.16900000000000004</v>
      </c>
      <c r="GV49">
        <f t="shared" ca="1" si="203"/>
        <v>0.13223050847457629</v>
      </c>
      <c r="GW49">
        <f t="shared" ca="1" si="204"/>
        <v>59</v>
      </c>
      <c r="GX49">
        <f t="shared" ca="1" si="102"/>
        <v>0.1003057199591714</v>
      </c>
      <c r="GY49" t="e">
        <f t="array" aca="1" ref="GY49" ca="1">_xlfn.STDEV.S(IF(CZ49:GU49&lt;&gt;-1,CZ49:GU49))</f>
        <v>#VALUE!</v>
      </c>
      <c r="GZ49" t="e">
        <f t="array" aca="1" ref="GZ49" ca="1">_xlfn.VAR.S(IF(CZ49:GU49&lt;&gt;-1,CZ49:GU49))</f>
        <v>#VALUE!</v>
      </c>
    </row>
    <row r="50" spans="1:208" x14ac:dyDescent="0.25">
      <c r="A50" t="s">
        <v>180</v>
      </c>
      <c r="B50">
        <v>4.2200000000000001E-2</v>
      </c>
      <c r="C50">
        <v>0.58340000000000003</v>
      </c>
      <c r="D50">
        <v>0.45329999999999998</v>
      </c>
      <c r="E50">
        <v>0.93979999999999997</v>
      </c>
      <c r="F50">
        <v>0</v>
      </c>
      <c r="G50">
        <v>3.1199999999999999E-2</v>
      </c>
      <c r="H50">
        <v>1</v>
      </c>
      <c r="I50">
        <v>0.43540000000000001</v>
      </c>
      <c r="J50">
        <v>0.35510000000000003</v>
      </c>
      <c r="K50">
        <v>0.16439999999999999</v>
      </c>
      <c r="L50">
        <v>0.58260000000000001</v>
      </c>
      <c r="M50">
        <v>3.27E-2</v>
      </c>
      <c r="N50">
        <v>0.11899999999999999</v>
      </c>
      <c r="O50">
        <v>0.1542</v>
      </c>
      <c r="P50">
        <v>9.2200000000000004E-2</v>
      </c>
      <c r="Q50">
        <v>1</v>
      </c>
      <c r="R50">
        <v>1</v>
      </c>
      <c r="S50">
        <v>0.58199999999999996</v>
      </c>
      <c r="T50">
        <v>0.82640000000000002</v>
      </c>
      <c r="U50">
        <v>9.98E-2</v>
      </c>
      <c r="V50">
        <v>0.31280000000000002</v>
      </c>
      <c r="W50">
        <v>0.89049999999999996</v>
      </c>
      <c r="X50">
        <v>1</v>
      </c>
      <c r="Y50">
        <v>0.14349999999999999</v>
      </c>
      <c r="Z50">
        <v>8.8200000000000001E-2</v>
      </c>
      <c r="AA50">
        <v>0.86270000000000002</v>
      </c>
      <c r="AB50">
        <v>1.23E-2</v>
      </c>
      <c r="AC50">
        <v>0.75639999999999996</v>
      </c>
      <c r="AD50">
        <v>0.68679999999999997</v>
      </c>
      <c r="AE50">
        <v>7.9399999999999998E-2</v>
      </c>
      <c r="AF50">
        <v>0.1163</v>
      </c>
      <c r="AG50">
        <v>0.11269999999999999</v>
      </c>
      <c r="AH50">
        <v>0.77659999999999996</v>
      </c>
      <c r="AI50">
        <v>0.97699999999999998</v>
      </c>
      <c r="AJ50">
        <v>0.79449999999999998</v>
      </c>
      <c r="AK50">
        <v>1</v>
      </c>
      <c r="AL50">
        <v>0.23810000000000001</v>
      </c>
      <c r="AM50">
        <v>1</v>
      </c>
      <c r="AN50">
        <v>0.87</v>
      </c>
      <c r="AO50">
        <v>6.8900000000000003E-2</v>
      </c>
      <c r="AP50">
        <v>0.88770000000000004</v>
      </c>
      <c r="AQ50">
        <v>0.23649999999999999</v>
      </c>
      <c r="AR50">
        <v>0.95569999999999999</v>
      </c>
      <c r="AS50">
        <v>0.91749999999999998</v>
      </c>
      <c r="AT50">
        <v>0.63749999999999996</v>
      </c>
      <c r="AU50">
        <v>0.1343</v>
      </c>
      <c r="AV50">
        <v>0.83919999999999995</v>
      </c>
      <c r="AW50">
        <v>0.95309999999999995</v>
      </c>
      <c r="AX50">
        <v>9.74E-2</v>
      </c>
      <c r="AY50">
        <v>0.15840000000000001</v>
      </c>
      <c r="AZ50">
        <v>0.94399999999999995</v>
      </c>
      <c r="BA50">
        <v>0.7752</v>
      </c>
      <c r="BB50">
        <v>0.12720000000000001</v>
      </c>
      <c r="BC50">
        <v>1</v>
      </c>
      <c r="BD50">
        <v>0.1298</v>
      </c>
      <c r="BE50">
        <v>0.87229999999999996</v>
      </c>
      <c r="BF50">
        <v>0.25230000000000002</v>
      </c>
      <c r="BG50">
        <v>0.1711</v>
      </c>
      <c r="BH50">
        <v>0.1293</v>
      </c>
      <c r="BI50">
        <v>0.98839999999999995</v>
      </c>
      <c r="BJ50">
        <v>4.5900000000000003E-2</v>
      </c>
      <c r="BK50">
        <v>0.68300000000000005</v>
      </c>
      <c r="BL50">
        <v>0.99039999999999995</v>
      </c>
      <c r="BM50">
        <v>0.15709999999999999</v>
      </c>
      <c r="BN50">
        <v>1.7100000000000001E-2</v>
      </c>
      <c r="BO50">
        <v>8.8900000000000007E-2</v>
      </c>
      <c r="BP50">
        <v>4.6699999999999998E-2</v>
      </c>
      <c r="BQ50">
        <v>0.91169999999999995</v>
      </c>
      <c r="BR50">
        <v>7.9299999999999995E-2</v>
      </c>
      <c r="BS50">
        <v>0.81169999999999998</v>
      </c>
      <c r="BT50">
        <v>4.8500000000000001E-2</v>
      </c>
      <c r="BU50">
        <v>1</v>
      </c>
      <c r="BV50">
        <v>0.41020000000000001</v>
      </c>
      <c r="BW50">
        <v>1</v>
      </c>
      <c r="BX50">
        <v>1</v>
      </c>
      <c r="BY50">
        <v>5.21E-2</v>
      </c>
      <c r="BZ50">
        <v>0.20269999999999999</v>
      </c>
      <c r="CA50">
        <v>0.83799999999999997</v>
      </c>
      <c r="CB50">
        <v>0.38850000000000001</v>
      </c>
      <c r="CC50">
        <v>1</v>
      </c>
      <c r="CD50">
        <v>0.73160000000000003</v>
      </c>
      <c r="CE50">
        <v>0.86250000000000004</v>
      </c>
      <c r="CF50">
        <v>8.7599999999999997E-2</v>
      </c>
      <c r="CG50">
        <v>0.90369999999999995</v>
      </c>
      <c r="CH50">
        <v>0.14599999999999999</v>
      </c>
      <c r="CI50">
        <v>8.8800000000000004E-2</v>
      </c>
      <c r="CJ50">
        <v>0.89410000000000001</v>
      </c>
      <c r="CK50">
        <v>0.28239999999999998</v>
      </c>
      <c r="CL50">
        <v>0.11799999999999999</v>
      </c>
      <c r="CM50">
        <v>0.37669999999999998</v>
      </c>
      <c r="CN50">
        <v>0.13589999999999999</v>
      </c>
      <c r="CO50">
        <v>9.3700000000000006E-2</v>
      </c>
      <c r="CP50">
        <v>0.87839999999999996</v>
      </c>
      <c r="CQ50">
        <v>8.9899999999999994E-2</v>
      </c>
      <c r="CR50">
        <v>0.94350000000000001</v>
      </c>
      <c r="CS50">
        <v>0.90510000000000002</v>
      </c>
      <c r="CT50">
        <v>1</v>
      </c>
      <c r="CU50">
        <v>0.87639999999999996</v>
      </c>
      <c r="CV50">
        <v>0.96809999999999996</v>
      </c>
      <c r="CW50">
        <v>1</v>
      </c>
      <c r="CZ50" t="e">
        <f t="shared" ca="1" si="103"/>
        <v>#VALUE!</v>
      </c>
      <c r="DA50">
        <f t="shared" ca="1" si="104"/>
        <v>-1</v>
      </c>
      <c r="DB50">
        <f t="shared" ca="1" si="105"/>
        <v>-1</v>
      </c>
      <c r="DC50">
        <f t="shared" ca="1" si="106"/>
        <v>6.0200000000000031E-2</v>
      </c>
      <c r="DD50">
        <f t="shared" ca="1" si="107"/>
        <v>0</v>
      </c>
      <c r="DE50">
        <f t="shared" ca="1" si="108"/>
        <v>3.1199999999999999E-2</v>
      </c>
      <c r="DF50">
        <f t="shared" ca="1" si="109"/>
        <v>0</v>
      </c>
      <c r="DG50">
        <f t="shared" ca="1" si="110"/>
        <v>-1</v>
      </c>
      <c r="DH50">
        <f t="shared" ca="1" si="111"/>
        <v>-1</v>
      </c>
      <c r="DI50">
        <f t="shared" ca="1" si="112"/>
        <v>0.16439999999999999</v>
      </c>
      <c r="DJ50">
        <f t="shared" ca="1" si="113"/>
        <v>-1</v>
      </c>
      <c r="DK50">
        <f t="shared" ca="1" si="114"/>
        <v>3.27E-2</v>
      </c>
      <c r="DL50">
        <f t="shared" ca="1" si="115"/>
        <v>0.11899999999999999</v>
      </c>
      <c r="DM50">
        <f t="shared" ca="1" si="116"/>
        <v>0.1542</v>
      </c>
      <c r="DN50">
        <f t="shared" ca="1" si="117"/>
        <v>9.2200000000000004E-2</v>
      </c>
      <c r="DO50">
        <f t="shared" ca="1" si="118"/>
        <v>0</v>
      </c>
      <c r="DP50">
        <f t="shared" ca="1" si="119"/>
        <v>0</v>
      </c>
      <c r="DQ50">
        <f t="shared" ca="1" si="120"/>
        <v>-1</v>
      </c>
      <c r="DR50">
        <f t="shared" ca="1" si="121"/>
        <v>-1</v>
      </c>
      <c r="DS50">
        <f t="shared" ca="1" si="122"/>
        <v>9.98E-2</v>
      </c>
      <c r="DT50">
        <f t="shared" ca="1" si="123"/>
        <v>0.31280000000000002</v>
      </c>
      <c r="DU50">
        <f t="shared" ca="1" si="124"/>
        <v>0.10950000000000004</v>
      </c>
      <c r="DV50">
        <f t="shared" ca="1" si="125"/>
        <v>0</v>
      </c>
      <c r="DW50">
        <f t="shared" ca="1" si="126"/>
        <v>0.14349999999999999</v>
      </c>
      <c r="DX50">
        <f t="shared" ca="1" si="127"/>
        <v>8.8200000000000001E-2</v>
      </c>
      <c r="DY50">
        <f t="shared" ca="1" si="128"/>
        <v>-1</v>
      </c>
      <c r="DZ50">
        <f t="shared" ca="1" si="129"/>
        <v>1.23E-2</v>
      </c>
      <c r="EA50">
        <f t="shared" ca="1" si="130"/>
        <v>-1</v>
      </c>
      <c r="EB50">
        <f t="shared" ca="1" si="131"/>
        <v>-1</v>
      </c>
      <c r="EC50">
        <f t="shared" ca="1" si="132"/>
        <v>7.9399999999999998E-2</v>
      </c>
      <c r="ED50">
        <f t="shared" ca="1" si="133"/>
        <v>0.1163</v>
      </c>
      <c r="EE50">
        <f t="shared" ca="1" si="134"/>
        <v>0.11269999999999999</v>
      </c>
      <c r="EF50">
        <f t="shared" ca="1" si="135"/>
        <v>0.22340000000000004</v>
      </c>
      <c r="EG50">
        <f t="shared" ca="1" si="136"/>
        <v>2.300000000000002E-2</v>
      </c>
      <c r="EH50">
        <f t="shared" ca="1" si="137"/>
        <v>0.20550000000000002</v>
      </c>
      <c r="EI50">
        <f t="shared" ca="1" si="138"/>
        <v>0</v>
      </c>
      <c r="EJ50">
        <f t="shared" ca="1" si="139"/>
        <v>-1</v>
      </c>
      <c r="EK50">
        <f t="shared" ca="1" si="140"/>
        <v>0</v>
      </c>
      <c r="EL50">
        <f t="shared" ca="1" si="141"/>
        <v>0.13</v>
      </c>
      <c r="EM50">
        <f t="shared" ca="1" si="142"/>
        <v>6.8900000000000003E-2</v>
      </c>
      <c r="EN50">
        <f t="shared" ca="1" si="143"/>
        <v>0.11229999999999996</v>
      </c>
      <c r="EO50">
        <f t="shared" ca="1" si="144"/>
        <v>-1</v>
      </c>
      <c r="EP50">
        <f t="shared" ca="1" si="145"/>
        <v>4.4300000000000006E-2</v>
      </c>
      <c r="EQ50">
        <f t="shared" ca="1" si="146"/>
        <v>8.2500000000000018E-2</v>
      </c>
      <c r="ER50">
        <f t="shared" ca="1" si="147"/>
        <v>-1</v>
      </c>
      <c r="ES50">
        <f t="shared" ca="1" si="148"/>
        <v>0.1343</v>
      </c>
      <c r="ET50">
        <f t="shared" ca="1" si="149"/>
        <v>-1</v>
      </c>
      <c r="EU50">
        <f t="shared" ca="1" si="150"/>
        <v>-1</v>
      </c>
      <c r="EV50">
        <f t="shared" ca="1" si="151"/>
        <v>9.74E-2</v>
      </c>
      <c r="EW50">
        <f t="shared" ca="1" si="152"/>
        <v>-1</v>
      </c>
      <c r="EX50">
        <f t="shared" ca="1" si="153"/>
        <v>-1</v>
      </c>
      <c r="EY50">
        <f t="shared" ca="1" si="154"/>
        <v>-1</v>
      </c>
      <c r="EZ50">
        <f t="shared" ca="1" si="155"/>
        <v>-1</v>
      </c>
      <c r="FA50">
        <f t="shared" ca="1" si="156"/>
        <v>-1</v>
      </c>
      <c r="FB50">
        <f t="shared" ca="1" si="157"/>
        <v>0.1298</v>
      </c>
      <c r="FC50">
        <f t="shared" ca="1" si="158"/>
        <v>0.12770000000000004</v>
      </c>
      <c r="FD50">
        <f t="shared" ca="1" si="159"/>
        <v>-1</v>
      </c>
      <c r="FE50">
        <f t="shared" ca="1" si="160"/>
        <v>0.1711</v>
      </c>
      <c r="FF50">
        <f t="shared" ca="1" si="161"/>
        <v>-1</v>
      </c>
      <c r="FG50">
        <f t="shared" ca="1" si="162"/>
        <v>-1</v>
      </c>
      <c r="FH50">
        <f t="shared" ca="1" si="163"/>
        <v>4.5900000000000003E-2</v>
      </c>
      <c r="FI50">
        <f t="shared" ca="1" si="164"/>
        <v>-1</v>
      </c>
      <c r="FJ50">
        <f t="shared" ca="1" si="165"/>
        <v>9.6000000000000529E-3</v>
      </c>
      <c r="FK50">
        <f t="shared" ca="1" si="166"/>
        <v>-1</v>
      </c>
      <c r="FL50">
        <f t="shared" ca="1" si="167"/>
        <v>-1</v>
      </c>
      <c r="FM50">
        <f t="shared" ca="1" si="168"/>
        <v>-1</v>
      </c>
      <c r="FN50">
        <f t="shared" ca="1" si="169"/>
        <v>4.6699999999999998E-2</v>
      </c>
      <c r="FO50">
        <f t="shared" ca="1" si="170"/>
        <v>-1</v>
      </c>
      <c r="FP50">
        <f t="shared" ca="1" si="171"/>
        <v>-1</v>
      </c>
      <c r="FQ50">
        <f t="shared" ca="1" si="172"/>
        <v>-1</v>
      </c>
      <c r="FR50">
        <f t="shared" ca="1" si="173"/>
        <v>4.8500000000000001E-2</v>
      </c>
      <c r="FS50">
        <f t="shared" ca="1" si="174"/>
        <v>0</v>
      </c>
      <c r="FT50">
        <f t="shared" ca="1" si="175"/>
        <v>0.41020000000000001</v>
      </c>
      <c r="FU50">
        <f t="shared" ca="1" si="176"/>
        <v>0</v>
      </c>
      <c r="FV50">
        <f t="shared" ca="1" si="177"/>
        <v>-1</v>
      </c>
      <c r="FW50">
        <f t="shared" ca="1" si="178"/>
        <v>-1</v>
      </c>
      <c r="FX50">
        <f t="shared" ca="1" si="179"/>
        <v>-1</v>
      </c>
      <c r="FY50">
        <f t="shared" ca="1" si="180"/>
        <v>0.16200000000000003</v>
      </c>
      <c r="FZ50">
        <f t="shared" ca="1" si="181"/>
        <v>0.38850000000000001</v>
      </c>
      <c r="GA50">
        <f t="shared" ca="1" si="182"/>
        <v>0</v>
      </c>
      <c r="GB50">
        <f t="shared" ca="1" si="183"/>
        <v>-1</v>
      </c>
      <c r="GC50">
        <f t="shared" ca="1" si="184"/>
        <v>0.13749999999999996</v>
      </c>
      <c r="GD50">
        <f t="shared" ca="1" si="185"/>
        <v>-1</v>
      </c>
      <c r="GE50">
        <f t="shared" ca="1" si="186"/>
        <v>9.6300000000000052E-2</v>
      </c>
      <c r="GF50">
        <f t="shared" ca="1" si="187"/>
        <v>0.14599999999999999</v>
      </c>
      <c r="GG50">
        <f t="shared" ca="1" si="188"/>
        <v>8.8800000000000004E-2</v>
      </c>
      <c r="GH50">
        <f t="shared" ca="1" si="189"/>
        <v>-1</v>
      </c>
      <c r="GI50">
        <f t="shared" ca="1" si="190"/>
        <v>0.28239999999999998</v>
      </c>
      <c r="GJ50">
        <f t="shared" ca="1" si="191"/>
        <v>-1</v>
      </c>
      <c r="GK50">
        <f t="shared" ca="1" si="192"/>
        <v>0.37669999999999998</v>
      </c>
      <c r="GL50">
        <f t="shared" ca="1" si="193"/>
        <v>-1</v>
      </c>
      <c r="GM50">
        <f t="shared" ca="1" si="194"/>
        <v>9.3700000000000006E-2</v>
      </c>
      <c r="GN50">
        <f t="shared" ca="1" si="195"/>
        <v>-1</v>
      </c>
      <c r="GO50">
        <f t="shared" ca="1" si="196"/>
        <v>8.9899999999999994E-2</v>
      </c>
      <c r="GP50">
        <f t="shared" ca="1" si="197"/>
        <v>-1</v>
      </c>
      <c r="GQ50">
        <f t="shared" ca="1" si="198"/>
        <v>9.4899999999999984E-2</v>
      </c>
      <c r="GR50">
        <f t="shared" ca="1" si="199"/>
        <v>0</v>
      </c>
      <c r="GS50">
        <f t="shared" ca="1" si="200"/>
        <v>0.12360000000000004</v>
      </c>
      <c r="GT50">
        <f t="shared" ca="1" si="201"/>
        <v>3.1900000000000039E-2</v>
      </c>
      <c r="GU50">
        <f t="shared" ca="1" si="202"/>
        <v>0</v>
      </c>
      <c r="GV50">
        <f t="shared" ca="1" si="203"/>
        <v>0.10087627118644069</v>
      </c>
      <c r="GW50">
        <f t="shared" ca="1" si="204"/>
        <v>59</v>
      </c>
      <c r="GX50">
        <f t="shared" ca="1" si="102"/>
        <v>6.2771961256534878E-2</v>
      </c>
      <c r="GY50" t="e">
        <f t="array" aca="1" ref="GY50" ca="1">_xlfn.STDEV.S(IF(CZ50:GU50&lt;&gt;-1,CZ50:GU50))</f>
        <v>#VALUE!</v>
      </c>
      <c r="GZ50" t="e">
        <f t="array" aca="1" ref="GZ50" ca="1">_xlfn.VAR.S(IF(CZ50:GU50&lt;&gt;-1,CZ50:GU50))</f>
        <v>#VALUE!</v>
      </c>
    </row>
    <row r="51" spans="1:208" x14ac:dyDescent="0.25">
      <c r="A51" t="s">
        <v>167</v>
      </c>
      <c r="B51">
        <v>0</v>
      </c>
      <c r="C51">
        <v>0.34649999999999997</v>
      </c>
      <c r="D51">
        <v>0.28539999999999999</v>
      </c>
      <c r="E51">
        <v>1</v>
      </c>
      <c r="F51">
        <v>4.3900000000000002E-2</v>
      </c>
      <c r="G51">
        <v>0</v>
      </c>
      <c r="H51">
        <v>0.95040000000000002</v>
      </c>
      <c r="I51">
        <v>0.62350000000000005</v>
      </c>
      <c r="J51">
        <v>0.57640000000000002</v>
      </c>
      <c r="K51">
        <v>0.1139</v>
      </c>
      <c r="L51">
        <v>0.40389999999999998</v>
      </c>
      <c r="M51">
        <v>0</v>
      </c>
      <c r="N51">
        <v>0.15609999999999999</v>
      </c>
      <c r="O51">
        <v>0</v>
      </c>
      <c r="P51">
        <v>9.74E-2</v>
      </c>
      <c r="Q51">
        <v>0.95879999999999999</v>
      </c>
      <c r="R51">
        <v>0.87009999999999998</v>
      </c>
      <c r="S51">
        <v>0.3569</v>
      </c>
      <c r="T51">
        <v>1</v>
      </c>
      <c r="U51">
        <v>0.15690000000000001</v>
      </c>
      <c r="V51">
        <v>0.25219999999999998</v>
      </c>
      <c r="W51">
        <v>0.9022</v>
      </c>
      <c r="X51">
        <v>0.96679999999999999</v>
      </c>
      <c r="Y51">
        <v>0.1918</v>
      </c>
      <c r="Z51">
        <v>0.105</v>
      </c>
      <c r="AA51">
        <v>0.79800000000000004</v>
      </c>
      <c r="AB51">
        <v>0</v>
      </c>
      <c r="AC51">
        <v>0.59250000000000003</v>
      </c>
      <c r="AD51">
        <v>0.46350000000000002</v>
      </c>
      <c r="AE51">
        <v>0</v>
      </c>
      <c r="AF51">
        <v>0.1333</v>
      </c>
      <c r="AG51">
        <v>0.1275</v>
      </c>
      <c r="AH51">
        <v>0.8327</v>
      </c>
      <c r="AI51">
        <v>1</v>
      </c>
      <c r="AJ51">
        <v>1</v>
      </c>
      <c r="AK51">
        <v>0.78979999999999995</v>
      </c>
      <c r="AL51">
        <v>0.39710000000000001</v>
      </c>
      <c r="AM51">
        <v>0.98529999999999995</v>
      </c>
      <c r="AN51">
        <v>1</v>
      </c>
      <c r="AO51">
        <v>7.7499999999999999E-2</v>
      </c>
      <c r="AP51">
        <v>0.92390000000000005</v>
      </c>
      <c r="AQ51">
        <v>0.41389999999999999</v>
      </c>
      <c r="AR51">
        <v>1</v>
      </c>
      <c r="AS51">
        <v>1</v>
      </c>
      <c r="AT51">
        <v>0.45839999999999997</v>
      </c>
      <c r="AU51">
        <v>0.2044</v>
      </c>
      <c r="AV51">
        <v>0.70860000000000001</v>
      </c>
      <c r="AW51">
        <v>0.91749999999999998</v>
      </c>
      <c r="AX51">
        <v>0.13320000000000001</v>
      </c>
      <c r="AY51">
        <v>0.29239999999999999</v>
      </c>
      <c r="AZ51">
        <v>0.91049999999999998</v>
      </c>
      <c r="BA51">
        <v>0.60699999999999998</v>
      </c>
      <c r="BB51">
        <v>0.20549999999999999</v>
      </c>
      <c r="BC51">
        <v>0.96499999999999997</v>
      </c>
      <c r="BD51">
        <v>0.1598</v>
      </c>
      <c r="BE51">
        <v>0.86499999999999999</v>
      </c>
      <c r="BF51">
        <v>0.45119999999999999</v>
      </c>
      <c r="BG51">
        <v>9.9199999999999997E-2</v>
      </c>
      <c r="BH51">
        <v>0.26069999999999999</v>
      </c>
      <c r="BI51">
        <v>1</v>
      </c>
      <c r="BJ51">
        <v>4.4200000000000003E-2</v>
      </c>
      <c r="BK51">
        <v>0.50680000000000003</v>
      </c>
      <c r="BL51">
        <v>1</v>
      </c>
      <c r="BM51">
        <v>0.2404</v>
      </c>
      <c r="BN51">
        <v>0</v>
      </c>
      <c r="BO51">
        <v>0.245</v>
      </c>
      <c r="BP51">
        <v>4.4400000000000002E-2</v>
      </c>
      <c r="BQ51">
        <v>0.87090000000000001</v>
      </c>
      <c r="BR51">
        <v>0.16289999999999999</v>
      </c>
      <c r="BS51">
        <v>0.5746</v>
      </c>
      <c r="BT51">
        <v>3.9399999999999998E-2</v>
      </c>
      <c r="BU51">
        <v>0.90349999999999997</v>
      </c>
      <c r="BV51">
        <v>0.27850000000000003</v>
      </c>
      <c r="BW51">
        <v>0.96220000000000006</v>
      </c>
      <c r="BX51">
        <v>0.91290000000000004</v>
      </c>
      <c r="BY51">
        <v>0.1532</v>
      </c>
      <c r="BZ51">
        <v>0.37330000000000002</v>
      </c>
      <c r="CA51">
        <v>1</v>
      </c>
      <c r="CB51">
        <v>0.4854</v>
      </c>
      <c r="CC51">
        <v>0.96399999999999997</v>
      </c>
      <c r="CD51">
        <v>0.58199999999999996</v>
      </c>
      <c r="CE51">
        <v>0.85309999999999997</v>
      </c>
      <c r="CF51">
        <v>0.17</v>
      </c>
      <c r="CG51">
        <v>0.92469999999999997</v>
      </c>
      <c r="CH51">
        <v>0.19769999999999999</v>
      </c>
      <c r="CI51">
        <v>0.1043</v>
      </c>
      <c r="CJ51">
        <v>0.75309999999999999</v>
      </c>
      <c r="CK51">
        <v>0.21759999999999999</v>
      </c>
      <c r="CL51">
        <v>0.18509999999999999</v>
      </c>
      <c r="CM51">
        <v>0.37780000000000002</v>
      </c>
      <c r="CN51">
        <v>0.29220000000000002</v>
      </c>
      <c r="CO51">
        <v>8.5800000000000001E-2</v>
      </c>
      <c r="CP51">
        <v>0.80720000000000003</v>
      </c>
      <c r="CQ51">
        <v>8.2500000000000004E-2</v>
      </c>
      <c r="CR51">
        <v>0.87760000000000005</v>
      </c>
      <c r="CS51">
        <v>0.90969999999999995</v>
      </c>
      <c r="CT51">
        <v>0.83130000000000004</v>
      </c>
      <c r="CU51">
        <v>0.85599999999999998</v>
      </c>
      <c r="CV51">
        <v>1</v>
      </c>
      <c r="CW51">
        <v>0.90339999999999998</v>
      </c>
      <c r="CZ51" t="e">
        <f t="shared" ca="1" si="103"/>
        <v>#VALUE!</v>
      </c>
      <c r="DA51">
        <f t="shared" ca="1" si="104"/>
        <v>-1</v>
      </c>
      <c r="DB51">
        <f t="shared" ca="1" si="105"/>
        <v>-1</v>
      </c>
      <c r="DC51">
        <f t="shared" ca="1" si="106"/>
        <v>0</v>
      </c>
      <c r="DD51">
        <f t="shared" ca="1" si="107"/>
        <v>4.3900000000000002E-2</v>
      </c>
      <c r="DE51">
        <f t="shared" ca="1" si="108"/>
        <v>0</v>
      </c>
      <c r="DF51">
        <f t="shared" ca="1" si="109"/>
        <v>4.9599999999999977E-2</v>
      </c>
      <c r="DG51">
        <f t="shared" ca="1" si="110"/>
        <v>-1</v>
      </c>
      <c r="DH51">
        <f t="shared" ca="1" si="111"/>
        <v>-1</v>
      </c>
      <c r="DI51">
        <f t="shared" ca="1" si="112"/>
        <v>0.1139</v>
      </c>
      <c r="DJ51">
        <f t="shared" ca="1" si="113"/>
        <v>-1</v>
      </c>
      <c r="DK51">
        <f t="shared" ca="1" si="114"/>
        <v>0</v>
      </c>
      <c r="DL51">
        <f t="shared" ca="1" si="115"/>
        <v>0.15609999999999999</v>
      </c>
      <c r="DM51">
        <f t="shared" ca="1" si="116"/>
        <v>0</v>
      </c>
      <c r="DN51">
        <f t="shared" ca="1" si="117"/>
        <v>9.74E-2</v>
      </c>
      <c r="DO51">
        <f t="shared" ca="1" si="118"/>
        <v>4.1200000000000014E-2</v>
      </c>
      <c r="DP51">
        <f t="shared" ca="1" si="119"/>
        <v>0.12990000000000002</v>
      </c>
      <c r="DQ51">
        <f t="shared" ca="1" si="120"/>
        <v>-1</v>
      </c>
      <c r="DR51">
        <f t="shared" ca="1" si="121"/>
        <v>-1</v>
      </c>
      <c r="DS51">
        <f t="shared" ca="1" si="122"/>
        <v>0.15690000000000001</v>
      </c>
      <c r="DT51">
        <f t="shared" ca="1" si="123"/>
        <v>0.25219999999999998</v>
      </c>
      <c r="DU51">
        <f t="shared" ca="1" si="124"/>
        <v>9.7799999999999998E-2</v>
      </c>
      <c r="DV51">
        <f t="shared" ca="1" si="125"/>
        <v>3.3200000000000007E-2</v>
      </c>
      <c r="DW51">
        <f t="shared" ca="1" si="126"/>
        <v>0.1918</v>
      </c>
      <c r="DX51">
        <f t="shared" ca="1" si="127"/>
        <v>0.105</v>
      </c>
      <c r="DY51">
        <f t="shared" ca="1" si="128"/>
        <v>-1</v>
      </c>
      <c r="DZ51">
        <f t="shared" ca="1" si="129"/>
        <v>0</v>
      </c>
      <c r="EA51">
        <f t="shared" ca="1" si="130"/>
        <v>-1</v>
      </c>
      <c r="EB51">
        <f t="shared" ca="1" si="131"/>
        <v>-1</v>
      </c>
      <c r="EC51">
        <f t="shared" ca="1" si="132"/>
        <v>0</v>
      </c>
      <c r="ED51">
        <f t="shared" ca="1" si="133"/>
        <v>0.1333</v>
      </c>
      <c r="EE51">
        <f t="shared" ca="1" si="134"/>
        <v>0.1275</v>
      </c>
      <c r="EF51">
        <f t="shared" ca="1" si="135"/>
        <v>0.1673</v>
      </c>
      <c r="EG51">
        <f t="shared" ca="1" si="136"/>
        <v>0</v>
      </c>
      <c r="EH51">
        <f t="shared" ca="1" si="137"/>
        <v>0</v>
      </c>
      <c r="EI51">
        <f t="shared" ca="1" si="138"/>
        <v>0.21020000000000005</v>
      </c>
      <c r="EJ51">
        <f t="shared" ca="1" si="139"/>
        <v>-1</v>
      </c>
      <c r="EK51">
        <f t="shared" ca="1" si="140"/>
        <v>1.4700000000000046E-2</v>
      </c>
      <c r="EL51">
        <f t="shared" ca="1" si="141"/>
        <v>0</v>
      </c>
      <c r="EM51">
        <f t="shared" ca="1" si="142"/>
        <v>7.7499999999999999E-2</v>
      </c>
      <c r="EN51">
        <f t="shared" ca="1" si="143"/>
        <v>7.6099999999999945E-2</v>
      </c>
      <c r="EO51">
        <f t="shared" ca="1" si="144"/>
        <v>-1</v>
      </c>
      <c r="EP51">
        <f t="shared" ca="1" si="145"/>
        <v>0</v>
      </c>
      <c r="EQ51">
        <f t="shared" ca="1" si="146"/>
        <v>0</v>
      </c>
      <c r="ER51">
        <f t="shared" ca="1" si="147"/>
        <v>-1</v>
      </c>
      <c r="ES51">
        <f t="shared" ca="1" si="148"/>
        <v>0.2044</v>
      </c>
      <c r="ET51">
        <f t="shared" ca="1" si="149"/>
        <v>-1</v>
      </c>
      <c r="EU51">
        <f t="shared" ca="1" si="150"/>
        <v>-1</v>
      </c>
      <c r="EV51">
        <f t="shared" ca="1" si="151"/>
        <v>0.13320000000000001</v>
      </c>
      <c r="EW51">
        <f t="shared" ca="1" si="152"/>
        <v>-1</v>
      </c>
      <c r="EX51">
        <f t="shared" ca="1" si="153"/>
        <v>-1</v>
      </c>
      <c r="EY51">
        <f t="shared" ca="1" si="154"/>
        <v>-1</v>
      </c>
      <c r="EZ51">
        <f t="shared" ca="1" si="155"/>
        <v>-1</v>
      </c>
      <c r="FA51">
        <f t="shared" ca="1" si="156"/>
        <v>-1</v>
      </c>
      <c r="FB51">
        <f t="shared" ca="1" si="157"/>
        <v>0.1598</v>
      </c>
      <c r="FC51">
        <f t="shared" ca="1" si="158"/>
        <v>0.13500000000000001</v>
      </c>
      <c r="FD51">
        <f t="shared" ca="1" si="159"/>
        <v>-1</v>
      </c>
      <c r="FE51">
        <f t="shared" ca="1" si="160"/>
        <v>9.9199999999999997E-2</v>
      </c>
      <c r="FF51">
        <f t="shared" ca="1" si="161"/>
        <v>-1</v>
      </c>
      <c r="FG51">
        <f t="shared" ca="1" si="162"/>
        <v>-1</v>
      </c>
      <c r="FH51">
        <f t="shared" ca="1" si="163"/>
        <v>4.4200000000000003E-2</v>
      </c>
      <c r="FI51">
        <f t="shared" ca="1" si="164"/>
        <v>-1</v>
      </c>
      <c r="FJ51">
        <f t="shared" ca="1" si="165"/>
        <v>0</v>
      </c>
      <c r="FK51">
        <f t="shared" ca="1" si="166"/>
        <v>-1</v>
      </c>
      <c r="FL51">
        <f t="shared" ca="1" si="167"/>
        <v>-1</v>
      </c>
      <c r="FM51">
        <f t="shared" ca="1" si="168"/>
        <v>-1</v>
      </c>
      <c r="FN51">
        <f t="shared" ca="1" si="169"/>
        <v>4.4400000000000002E-2</v>
      </c>
      <c r="FO51">
        <f t="shared" ca="1" si="170"/>
        <v>-1</v>
      </c>
      <c r="FP51">
        <f t="shared" ca="1" si="171"/>
        <v>-1</v>
      </c>
      <c r="FQ51">
        <f t="shared" ca="1" si="172"/>
        <v>-1</v>
      </c>
      <c r="FR51">
        <f t="shared" ca="1" si="173"/>
        <v>3.9399999999999998E-2</v>
      </c>
      <c r="FS51">
        <f t="shared" ca="1" si="174"/>
        <v>9.650000000000003E-2</v>
      </c>
      <c r="FT51">
        <f t="shared" ca="1" si="175"/>
        <v>0.27850000000000003</v>
      </c>
      <c r="FU51">
        <f t="shared" ca="1" si="176"/>
        <v>3.7799999999999945E-2</v>
      </c>
      <c r="FV51">
        <f t="shared" ca="1" si="177"/>
        <v>-1</v>
      </c>
      <c r="FW51">
        <f t="shared" ca="1" si="178"/>
        <v>-1</v>
      </c>
      <c r="FX51">
        <f t="shared" ca="1" si="179"/>
        <v>-1</v>
      </c>
      <c r="FY51">
        <f t="shared" ca="1" si="180"/>
        <v>0</v>
      </c>
      <c r="FZ51">
        <f t="shared" ca="1" si="181"/>
        <v>0.4854</v>
      </c>
      <c r="GA51">
        <f t="shared" ca="1" si="182"/>
        <v>3.6000000000000032E-2</v>
      </c>
      <c r="GB51">
        <f t="shared" ca="1" si="183"/>
        <v>-1</v>
      </c>
      <c r="GC51">
        <f t="shared" ca="1" si="184"/>
        <v>0.14690000000000003</v>
      </c>
      <c r="GD51">
        <f t="shared" ca="1" si="185"/>
        <v>-1</v>
      </c>
      <c r="GE51">
        <f t="shared" ca="1" si="186"/>
        <v>7.5300000000000034E-2</v>
      </c>
      <c r="GF51">
        <f t="shared" ca="1" si="187"/>
        <v>0.19769999999999999</v>
      </c>
      <c r="GG51">
        <f t="shared" ca="1" si="188"/>
        <v>0.1043</v>
      </c>
      <c r="GH51">
        <f t="shared" ca="1" si="189"/>
        <v>-1</v>
      </c>
      <c r="GI51">
        <f t="shared" ca="1" si="190"/>
        <v>0.21759999999999999</v>
      </c>
      <c r="GJ51">
        <f t="shared" ca="1" si="191"/>
        <v>-1</v>
      </c>
      <c r="GK51">
        <f t="shared" ca="1" si="192"/>
        <v>0.37780000000000002</v>
      </c>
      <c r="GL51">
        <f t="shared" ca="1" si="193"/>
        <v>-1</v>
      </c>
      <c r="GM51">
        <f t="shared" ca="1" si="194"/>
        <v>8.5800000000000001E-2</v>
      </c>
      <c r="GN51">
        <f t="shared" ca="1" si="195"/>
        <v>-1</v>
      </c>
      <c r="GO51">
        <f t="shared" ca="1" si="196"/>
        <v>8.2500000000000004E-2</v>
      </c>
      <c r="GP51">
        <f t="shared" ca="1" si="197"/>
        <v>-1</v>
      </c>
      <c r="GQ51">
        <f t="shared" ca="1" si="198"/>
        <v>9.0300000000000047E-2</v>
      </c>
      <c r="GR51">
        <f t="shared" ca="1" si="199"/>
        <v>0.16869999999999996</v>
      </c>
      <c r="GS51">
        <f t="shared" ca="1" si="200"/>
        <v>0.14400000000000002</v>
      </c>
      <c r="GT51">
        <f t="shared" ca="1" si="201"/>
        <v>0</v>
      </c>
      <c r="GU51">
        <f t="shared" ca="1" si="202"/>
        <v>9.6600000000000019E-2</v>
      </c>
      <c r="GV51">
        <f t="shared" ca="1" si="203"/>
        <v>9.9267796610169518E-2</v>
      </c>
      <c r="GW51">
        <f t="shared" ca="1" si="204"/>
        <v>59</v>
      </c>
      <c r="GX51">
        <f t="shared" ca="1" si="102"/>
        <v>6.0846476797439708E-2</v>
      </c>
      <c r="GY51" t="e">
        <f t="array" aca="1" ref="GY51" ca="1">_xlfn.STDEV.S(IF(CZ51:GU51&lt;&gt;-1,CZ51:GU51))</f>
        <v>#VALUE!</v>
      </c>
      <c r="GZ51" t="e">
        <f t="array" aca="1" ref="GZ51" ca="1">_xlfn.VAR.S(IF(CZ51:GU51&lt;&gt;-1,CZ51:GU51))</f>
        <v>#VALUE!</v>
      </c>
    </row>
    <row r="52" spans="1:208" x14ac:dyDescent="0.25">
      <c r="A52" t="s">
        <v>168</v>
      </c>
      <c r="B52">
        <v>2.2200000000000001E-2</v>
      </c>
      <c r="C52">
        <v>0</v>
      </c>
      <c r="D52">
        <v>0</v>
      </c>
      <c r="E52">
        <v>0.97889999999999999</v>
      </c>
      <c r="F52">
        <v>2.7300000000000001E-2</v>
      </c>
      <c r="G52">
        <v>2.5899999999999999E-2</v>
      </c>
      <c r="H52">
        <v>0.97409999999999997</v>
      </c>
      <c r="I52">
        <v>1</v>
      </c>
      <c r="J52">
        <v>1</v>
      </c>
      <c r="K52">
        <v>3.2199999999999999E-2</v>
      </c>
      <c r="L52">
        <v>2.86E-2</v>
      </c>
      <c r="M52">
        <v>1.61E-2</v>
      </c>
      <c r="N52">
        <v>4.3099999999999999E-2</v>
      </c>
      <c r="O52">
        <v>5.5399999999999998E-2</v>
      </c>
      <c r="P52">
        <v>2.6200000000000001E-2</v>
      </c>
      <c r="Q52">
        <v>0.96709999999999996</v>
      </c>
      <c r="R52">
        <v>0.93669999999999998</v>
      </c>
      <c r="S52">
        <v>0</v>
      </c>
      <c r="T52">
        <v>0.93740000000000001</v>
      </c>
      <c r="U52">
        <v>5.1700000000000003E-2</v>
      </c>
      <c r="V52">
        <v>6.2399999999999997E-2</v>
      </c>
      <c r="W52">
        <v>0.95730000000000004</v>
      </c>
      <c r="X52">
        <v>0.97609999999999997</v>
      </c>
      <c r="Y52">
        <v>4.0800000000000003E-2</v>
      </c>
      <c r="Z52">
        <v>5.91E-2</v>
      </c>
      <c r="AA52">
        <v>0</v>
      </c>
      <c r="AB52">
        <v>-1</v>
      </c>
      <c r="AC52">
        <v>0</v>
      </c>
      <c r="AD52">
        <v>3.09E-2</v>
      </c>
      <c r="AE52">
        <v>3.8300000000000001E-2</v>
      </c>
      <c r="AF52">
        <v>3.4799999999999998E-2</v>
      </c>
      <c r="AG52">
        <v>5.9799999999999999E-2</v>
      </c>
      <c r="AH52">
        <v>0.9637</v>
      </c>
      <c r="AI52">
        <v>-1</v>
      </c>
      <c r="AJ52">
        <v>0.95330000000000004</v>
      </c>
      <c r="AK52">
        <v>0.94679999999999997</v>
      </c>
      <c r="AL52">
        <v>1</v>
      </c>
      <c r="AM52">
        <v>-1</v>
      </c>
      <c r="AN52">
        <v>0.94930000000000003</v>
      </c>
      <c r="AO52">
        <v>-1</v>
      </c>
      <c r="AP52">
        <v>0.97060000000000002</v>
      </c>
      <c r="AQ52">
        <v>-1</v>
      </c>
      <c r="AR52">
        <v>0.97470000000000001</v>
      </c>
      <c r="AS52">
        <v>-1</v>
      </c>
      <c r="AT52">
        <v>-1</v>
      </c>
      <c r="AU52">
        <v>-1</v>
      </c>
      <c r="AV52">
        <v>6.2E-2</v>
      </c>
      <c r="AW52">
        <v>-1</v>
      </c>
      <c r="AX52">
        <v>-1</v>
      </c>
      <c r="AY52">
        <v>1</v>
      </c>
      <c r="AZ52">
        <v>-1</v>
      </c>
      <c r="BA52">
        <v>-1</v>
      </c>
      <c r="BB52">
        <v>-1</v>
      </c>
      <c r="BC52">
        <v>0.39079999999999998</v>
      </c>
      <c r="BD52">
        <v>2.64E-2</v>
      </c>
      <c r="BE52">
        <v>0.97209999999999996</v>
      </c>
      <c r="BF52">
        <v>0.96599999999999997</v>
      </c>
      <c r="BG52">
        <v>0.10879999999999999</v>
      </c>
      <c r="BH52">
        <v>0.93430000000000002</v>
      </c>
      <c r="BI52">
        <v>0.44009999999999999</v>
      </c>
      <c r="BJ52">
        <v>-1</v>
      </c>
      <c r="BK52">
        <v>3.7900000000000003E-2</v>
      </c>
      <c r="BL52">
        <v>-1</v>
      </c>
      <c r="BM52">
        <v>0.82589999999999997</v>
      </c>
      <c r="BN52">
        <v>1</v>
      </c>
      <c r="BO52">
        <v>1</v>
      </c>
      <c r="BP52">
        <v>-1</v>
      </c>
      <c r="BQ52">
        <v>0.13189999999999999</v>
      </c>
      <c r="BR52">
        <v>-1</v>
      </c>
      <c r="BS52">
        <v>0</v>
      </c>
      <c r="BT52">
        <v>-1</v>
      </c>
      <c r="BU52">
        <v>0.95430000000000004</v>
      </c>
      <c r="BV52">
        <v>7.8399999999999997E-2</v>
      </c>
      <c r="BW52">
        <v>-1</v>
      </c>
      <c r="BX52">
        <v>0</v>
      </c>
      <c r="BY52">
        <v>0.84379999999999999</v>
      </c>
      <c r="BZ52">
        <v>1</v>
      </c>
      <c r="CA52">
        <v>0.92449999999999999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0.87190000000000001</v>
      </c>
      <c r="CH52">
        <v>4.9099999999999998E-2</v>
      </c>
      <c r="CI52">
        <v>3.4000000000000002E-2</v>
      </c>
      <c r="CJ52">
        <v>-1</v>
      </c>
      <c r="CK52">
        <v>0.112</v>
      </c>
      <c r="CL52">
        <v>1</v>
      </c>
      <c r="CM52">
        <v>8.6599999999999996E-2</v>
      </c>
      <c r="CN52">
        <v>1</v>
      </c>
      <c r="CO52">
        <v>0.05</v>
      </c>
      <c r="CP52">
        <v>-1</v>
      </c>
      <c r="CQ52">
        <v>2.4E-2</v>
      </c>
      <c r="CR52">
        <v>-1</v>
      </c>
      <c r="CS52">
        <v>-1</v>
      </c>
      <c r="CT52">
        <v>0.93769999999999998</v>
      </c>
      <c r="CU52">
        <v>0.94730000000000003</v>
      </c>
      <c r="CV52">
        <v>-1</v>
      </c>
      <c r="CW52">
        <v>-1</v>
      </c>
      <c r="CZ52" t="e">
        <f t="shared" ca="1" si="103"/>
        <v>#VALUE!</v>
      </c>
      <c r="DA52">
        <f t="shared" ca="1" si="104"/>
        <v>-1</v>
      </c>
      <c r="DB52">
        <f t="shared" ca="1" si="105"/>
        <v>-1</v>
      </c>
      <c r="DC52">
        <f t="shared" ca="1" si="106"/>
        <v>2.1100000000000008E-2</v>
      </c>
      <c r="DD52">
        <f t="shared" ca="1" si="107"/>
        <v>2.7300000000000001E-2</v>
      </c>
      <c r="DE52">
        <f t="shared" ca="1" si="108"/>
        <v>2.5899999999999999E-2</v>
      </c>
      <c r="DF52">
        <f t="shared" ca="1" si="109"/>
        <v>2.5900000000000034E-2</v>
      </c>
      <c r="DG52">
        <f t="shared" ca="1" si="110"/>
        <v>-1</v>
      </c>
      <c r="DH52">
        <f t="shared" ca="1" si="111"/>
        <v>-1</v>
      </c>
      <c r="DI52">
        <f t="shared" ca="1" si="112"/>
        <v>3.2199999999999999E-2</v>
      </c>
      <c r="DJ52">
        <f t="shared" ca="1" si="113"/>
        <v>-1</v>
      </c>
      <c r="DK52">
        <f t="shared" ca="1" si="114"/>
        <v>1.61E-2</v>
      </c>
      <c r="DL52">
        <f t="shared" ca="1" si="115"/>
        <v>4.3099999999999999E-2</v>
      </c>
      <c r="DM52">
        <f t="shared" ca="1" si="116"/>
        <v>5.5399999999999998E-2</v>
      </c>
      <c r="DN52">
        <f t="shared" ca="1" si="117"/>
        <v>2.6200000000000001E-2</v>
      </c>
      <c r="DO52">
        <f t="shared" ca="1" si="118"/>
        <v>3.290000000000004E-2</v>
      </c>
      <c r="DP52">
        <f t="shared" ca="1" si="119"/>
        <v>6.3300000000000023E-2</v>
      </c>
      <c r="DQ52">
        <f t="shared" ca="1" si="120"/>
        <v>-1</v>
      </c>
      <c r="DR52">
        <f t="shared" ca="1" si="121"/>
        <v>-1</v>
      </c>
      <c r="DS52">
        <f t="shared" ca="1" si="122"/>
        <v>5.1700000000000003E-2</v>
      </c>
      <c r="DT52">
        <f t="shared" ca="1" si="123"/>
        <v>6.2399999999999997E-2</v>
      </c>
      <c r="DU52">
        <f t="shared" ca="1" si="124"/>
        <v>4.269999999999996E-2</v>
      </c>
      <c r="DV52">
        <f t="shared" ca="1" si="125"/>
        <v>2.3900000000000032E-2</v>
      </c>
      <c r="DW52">
        <f t="shared" ca="1" si="126"/>
        <v>4.0800000000000003E-2</v>
      </c>
      <c r="DX52">
        <f t="shared" ca="1" si="127"/>
        <v>5.91E-2</v>
      </c>
      <c r="DY52">
        <f t="shared" ca="1" si="128"/>
        <v>-1</v>
      </c>
      <c r="DZ52">
        <f t="shared" ca="1" si="129"/>
        <v>-1</v>
      </c>
      <c r="EA52">
        <f t="shared" ca="1" si="130"/>
        <v>-1</v>
      </c>
      <c r="EB52">
        <f t="shared" ca="1" si="131"/>
        <v>-1</v>
      </c>
      <c r="EC52">
        <f t="shared" ca="1" si="132"/>
        <v>3.8300000000000001E-2</v>
      </c>
      <c r="ED52">
        <f t="shared" ca="1" si="133"/>
        <v>3.4799999999999998E-2</v>
      </c>
      <c r="EE52">
        <f t="shared" ca="1" si="134"/>
        <v>5.9799999999999999E-2</v>
      </c>
      <c r="EF52">
        <f t="shared" ca="1" si="135"/>
        <v>3.6299999999999999E-2</v>
      </c>
      <c r="EG52">
        <f t="shared" ca="1" si="136"/>
        <v>-1</v>
      </c>
      <c r="EH52">
        <f t="shared" ca="1" si="137"/>
        <v>4.6699999999999964E-2</v>
      </c>
      <c r="EI52">
        <f t="shared" ca="1" si="138"/>
        <v>5.3200000000000025E-2</v>
      </c>
      <c r="EJ52">
        <f t="shared" ca="1" si="139"/>
        <v>-1</v>
      </c>
      <c r="EK52">
        <f t="shared" ca="1" si="140"/>
        <v>-1</v>
      </c>
      <c r="EL52">
        <f t="shared" ca="1" si="141"/>
        <v>5.0699999999999967E-2</v>
      </c>
      <c r="EM52">
        <f t="shared" ca="1" si="142"/>
        <v>-1</v>
      </c>
      <c r="EN52">
        <f t="shared" ca="1" si="143"/>
        <v>2.9399999999999982E-2</v>
      </c>
      <c r="EO52">
        <f t="shared" ca="1" si="144"/>
        <v>-1</v>
      </c>
      <c r="EP52">
        <f t="shared" ca="1" si="145"/>
        <v>2.5299999999999989E-2</v>
      </c>
      <c r="EQ52">
        <f t="shared" ca="1" si="146"/>
        <v>-1</v>
      </c>
      <c r="ER52">
        <f t="shared" ca="1" si="147"/>
        <v>-1</v>
      </c>
      <c r="ES52">
        <f t="shared" ca="1" si="148"/>
        <v>-1</v>
      </c>
      <c r="ET52">
        <f t="shared" ca="1" si="149"/>
        <v>-1</v>
      </c>
      <c r="EU52">
        <f t="shared" ca="1" si="150"/>
        <v>-1</v>
      </c>
      <c r="EV52">
        <f t="shared" ca="1" si="151"/>
        <v>-1</v>
      </c>
      <c r="EW52">
        <f t="shared" ca="1" si="152"/>
        <v>-1</v>
      </c>
      <c r="EX52">
        <f t="shared" ca="1" si="153"/>
        <v>-1</v>
      </c>
      <c r="EY52">
        <f t="shared" ca="1" si="154"/>
        <v>-1</v>
      </c>
      <c r="EZ52">
        <f t="shared" ca="1" si="155"/>
        <v>-1</v>
      </c>
      <c r="FA52">
        <f t="shared" ca="1" si="156"/>
        <v>-1</v>
      </c>
      <c r="FB52">
        <f t="shared" ca="1" si="157"/>
        <v>2.64E-2</v>
      </c>
      <c r="FC52">
        <f t="shared" ca="1" si="158"/>
        <v>2.7900000000000036E-2</v>
      </c>
      <c r="FD52">
        <f t="shared" ca="1" si="159"/>
        <v>-1</v>
      </c>
      <c r="FE52">
        <f t="shared" ca="1" si="160"/>
        <v>0.10879999999999999</v>
      </c>
      <c r="FF52">
        <f t="shared" ca="1" si="161"/>
        <v>-1</v>
      </c>
      <c r="FG52">
        <f t="shared" ca="1" si="162"/>
        <v>-1</v>
      </c>
      <c r="FH52">
        <f t="shared" ca="1" si="163"/>
        <v>-1</v>
      </c>
      <c r="FI52">
        <f t="shared" ca="1" si="164"/>
        <v>-1</v>
      </c>
      <c r="FJ52">
        <f t="shared" ca="1" si="165"/>
        <v>-1</v>
      </c>
      <c r="FK52">
        <f t="shared" ca="1" si="166"/>
        <v>-1</v>
      </c>
      <c r="FL52">
        <f t="shared" ca="1" si="167"/>
        <v>-1</v>
      </c>
      <c r="FM52">
        <f t="shared" ca="1" si="168"/>
        <v>-1</v>
      </c>
      <c r="FN52">
        <f t="shared" ca="1" si="169"/>
        <v>-1</v>
      </c>
      <c r="FO52">
        <f t="shared" ca="1" si="170"/>
        <v>-1</v>
      </c>
      <c r="FP52">
        <f t="shared" ca="1" si="171"/>
        <v>-1</v>
      </c>
      <c r="FQ52">
        <f t="shared" ca="1" si="172"/>
        <v>-1</v>
      </c>
      <c r="FR52">
        <f t="shared" ca="1" si="173"/>
        <v>-1</v>
      </c>
      <c r="FS52">
        <f t="shared" ca="1" si="174"/>
        <v>4.5699999999999963E-2</v>
      </c>
      <c r="FT52">
        <f t="shared" ca="1" si="175"/>
        <v>7.8399999999999997E-2</v>
      </c>
      <c r="FU52">
        <f t="shared" ca="1" si="176"/>
        <v>-1</v>
      </c>
      <c r="FV52">
        <f t="shared" ca="1" si="177"/>
        <v>-1</v>
      </c>
      <c r="FW52">
        <f t="shared" ca="1" si="178"/>
        <v>-1</v>
      </c>
      <c r="FX52">
        <f t="shared" ca="1" si="179"/>
        <v>-1</v>
      </c>
      <c r="FY52">
        <f t="shared" ca="1" si="180"/>
        <v>7.5500000000000012E-2</v>
      </c>
      <c r="FZ52">
        <f t="shared" ca="1" si="181"/>
        <v>-1</v>
      </c>
      <c r="GA52">
        <f t="shared" ca="1" si="182"/>
        <v>-1</v>
      </c>
      <c r="GB52">
        <f t="shared" ca="1" si="183"/>
        <v>-1</v>
      </c>
      <c r="GC52">
        <f t="shared" ca="1" si="184"/>
        <v>-1</v>
      </c>
      <c r="GD52">
        <f t="shared" ca="1" si="185"/>
        <v>-1</v>
      </c>
      <c r="GE52">
        <f t="shared" ca="1" si="186"/>
        <v>0.12809999999999999</v>
      </c>
      <c r="GF52">
        <f t="shared" ca="1" si="187"/>
        <v>4.9099999999999998E-2</v>
      </c>
      <c r="GG52">
        <f t="shared" ca="1" si="188"/>
        <v>3.4000000000000002E-2</v>
      </c>
      <c r="GH52">
        <f t="shared" ca="1" si="189"/>
        <v>-1</v>
      </c>
      <c r="GI52">
        <f t="shared" ca="1" si="190"/>
        <v>0.112</v>
      </c>
      <c r="GJ52">
        <f t="shared" ca="1" si="191"/>
        <v>-1</v>
      </c>
      <c r="GK52">
        <f t="shared" ca="1" si="192"/>
        <v>8.6599999999999996E-2</v>
      </c>
      <c r="GL52">
        <f t="shared" ca="1" si="193"/>
        <v>-1</v>
      </c>
      <c r="GM52">
        <f t="shared" ca="1" si="194"/>
        <v>0.05</v>
      </c>
      <c r="GN52">
        <f t="shared" ca="1" si="195"/>
        <v>-1</v>
      </c>
      <c r="GO52">
        <f t="shared" ca="1" si="196"/>
        <v>2.4E-2</v>
      </c>
      <c r="GP52">
        <f t="shared" ca="1" si="197"/>
        <v>-1</v>
      </c>
      <c r="GQ52">
        <f t="shared" ca="1" si="198"/>
        <v>-1</v>
      </c>
      <c r="GR52">
        <f t="shared" ca="1" si="199"/>
        <v>6.2300000000000022E-2</v>
      </c>
      <c r="GS52">
        <f t="shared" ca="1" si="200"/>
        <v>5.2699999999999969E-2</v>
      </c>
      <c r="GT52">
        <f t="shared" ca="1" si="201"/>
        <v>-1</v>
      </c>
      <c r="GU52">
        <f t="shared" ca="1" si="202"/>
        <v>-1</v>
      </c>
      <c r="GV52">
        <f t="shared" ca="1" si="203"/>
        <v>4.8439024390243911E-2</v>
      </c>
      <c r="GW52">
        <f t="shared" ca="1" si="204"/>
        <v>41</v>
      </c>
      <c r="GX52">
        <f t="shared" ca="1" si="102"/>
        <v>0</v>
      </c>
      <c r="GY52" t="e">
        <f t="array" aca="1" ref="GY52" ca="1">_xlfn.STDEV.S(IF(CZ52:GU52&lt;&gt;-1,CZ52:GU52))</f>
        <v>#VALUE!</v>
      </c>
      <c r="GZ52" t="e">
        <f t="array" aca="1" ref="GZ52" ca="1">_xlfn.VAR.S(IF(CZ52:GU52&lt;&gt;-1,CZ52:GU52))</f>
        <v>#VALUE!</v>
      </c>
    </row>
    <row r="53" spans="1:208" x14ac:dyDescent="0.25">
      <c r="A53" t="s">
        <v>184</v>
      </c>
      <c r="B53">
        <v>0.32129999999999997</v>
      </c>
      <c r="C53">
        <v>0.314</v>
      </c>
      <c r="D53">
        <v>0.31059999999999999</v>
      </c>
      <c r="E53">
        <v>0.30769999999999997</v>
      </c>
      <c r="F53">
        <v>0.30969999999999998</v>
      </c>
      <c r="G53">
        <v>0.29580000000000001</v>
      </c>
      <c r="H53">
        <v>0.29849999999999999</v>
      </c>
      <c r="I53">
        <v>0.30299999999999999</v>
      </c>
      <c r="J53">
        <v>0.30130000000000001</v>
      </c>
      <c r="K53">
        <v>0.29720000000000002</v>
      </c>
      <c r="L53">
        <v>0.29870000000000002</v>
      </c>
      <c r="M53">
        <v>0.28920000000000001</v>
      </c>
      <c r="N53">
        <v>0.29260000000000003</v>
      </c>
      <c r="O53">
        <v>0.27939999999999998</v>
      </c>
      <c r="P53">
        <v>0.28970000000000001</v>
      </c>
      <c r="Q53">
        <v>0.28120000000000001</v>
      </c>
      <c r="R53">
        <v>0.2757</v>
      </c>
      <c r="S53">
        <v>0.2873</v>
      </c>
      <c r="T53">
        <v>0.28299999999999997</v>
      </c>
      <c r="U53">
        <v>0.2757</v>
      </c>
      <c r="V53">
        <v>0.27060000000000001</v>
      </c>
      <c r="W53">
        <v>0.27389999999999998</v>
      </c>
      <c r="X53">
        <v>0.27389999999999998</v>
      </c>
      <c r="Y53">
        <v>0.2797</v>
      </c>
      <c r="Z53">
        <v>0.27310000000000001</v>
      </c>
      <c r="AA53">
        <v>0.2848</v>
      </c>
      <c r="AB53">
        <v>0.28239999999999998</v>
      </c>
      <c r="AC53">
        <v>0.28449999999999998</v>
      </c>
      <c r="AD53">
        <v>0.27950000000000003</v>
      </c>
      <c r="AE53">
        <v>0.26569999999999999</v>
      </c>
      <c r="AF53">
        <v>0.26910000000000001</v>
      </c>
      <c r="AG53">
        <v>0.27829999999999999</v>
      </c>
      <c r="AH53">
        <v>0.27579999999999999</v>
      </c>
      <c r="AI53">
        <v>0.2732</v>
      </c>
      <c r="AJ53">
        <v>0.26469999999999999</v>
      </c>
      <c r="AK53">
        <v>0.26440000000000002</v>
      </c>
      <c r="AL53">
        <v>0.27839999999999998</v>
      </c>
      <c r="AM53">
        <v>0.27850000000000003</v>
      </c>
      <c r="AN53">
        <v>0.26290000000000002</v>
      </c>
      <c r="AO53">
        <v>0.27910000000000001</v>
      </c>
      <c r="AP53">
        <v>0.26629999999999998</v>
      </c>
      <c r="AQ53">
        <v>0.27900000000000003</v>
      </c>
      <c r="AR53">
        <v>0.26400000000000001</v>
      </c>
      <c r="AS53">
        <v>0.2717</v>
      </c>
      <c r="AT53">
        <v>0.27650000000000002</v>
      </c>
      <c r="AU53">
        <v>0.27789999999999998</v>
      </c>
      <c r="AV53">
        <v>0.28149999999999997</v>
      </c>
      <c r="AW53">
        <v>0.28010000000000002</v>
      </c>
      <c r="AX53">
        <v>0.27050000000000002</v>
      </c>
      <c r="AY53">
        <v>0.28189999999999998</v>
      </c>
      <c r="AZ53">
        <v>0.28120000000000001</v>
      </c>
      <c r="BA53">
        <v>0.2782</v>
      </c>
      <c r="BB53">
        <v>0.27860000000000001</v>
      </c>
      <c r="BC53">
        <v>0.28060000000000002</v>
      </c>
      <c r="BD53">
        <v>0.27300000000000002</v>
      </c>
      <c r="BE53">
        <v>0.27210000000000001</v>
      </c>
      <c r="BF53">
        <v>0.27650000000000002</v>
      </c>
      <c r="BG53">
        <v>0.2727</v>
      </c>
      <c r="BH53">
        <v>0.27910000000000001</v>
      </c>
      <c r="BI53">
        <v>0.27739999999999998</v>
      </c>
      <c r="BJ53">
        <v>0.27310000000000001</v>
      </c>
      <c r="BK53">
        <v>0.27479999999999999</v>
      </c>
      <c r="BL53">
        <v>0.2802</v>
      </c>
      <c r="BM53">
        <v>0.2787</v>
      </c>
      <c r="BN53">
        <v>0.27660000000000001</v>
      </c>
      <c r="BO53">
        <v>0.27479999999999999</v>
      </c>
      <c r="BP53">
        <v>0.27060000000000001</v>
      </c>
      <c r="BQ53">
        <v>0.27379999999999999</v>
      </c>
      <c r="BR53">
        <v>0.27860000000000001</v>
      </c>
      <c r="BS53">
        <v>0.27760000000000001</v>
      </c>
      <c r="BT53">
        <v>0.26960000000000001</v>
      </c>
      <c r="BU53">
        <v>0.25380000000000003</v>
      </c>
      <c r="BV53">
        <v>0.25609999999999999</v>
      </c>
      <c r="BW53">
        <v>0.27560000000000001</v>
      </c>
      <c r="BX53">
        <v>0.27510000000000001</v>
      </c>
      <c r="BY53">
        <v>0.27429999999999999</v>
      </c>
      <c r="BZ53">
        <v>0.27339999999999998</v>
      </c>
      <c r="CA53">
        <v>0.25359999999999999</v>
      </c>
      <c r="CB53">
        <v>0.27360000000000001</v>
      </c>
      <c r="CC53">
        <v>0.26190000000000002</v>
      </c>
      <c r="CD53">
        <v>0.27210000000000001</v>
      </c>
      <c r="CE53">
        <v>0.27379999999999999</v>
      </c>
      <c r="CF53">
        <v>0.27560000000000001</v>
      </c>
      <c r="CG53">
        <v>0.26069999999999999</v>
      </c>
      <c r="CH53">
        <v>0.25359999999999999</v>
      </c>
      <c r="CI53">
        <v>0.25690000000000002</v>
      </c>
      <c r="CJ53">
        <v>0.27589999999999998</v>
      </c>
      <c r="CK53">
        <v>0.26369999999999999</v>
      </c>
      <c r="CL53">
        <v>0.27260000000000001</v>
      </c>
      <c r="CM53">
        <v>0.25369999999999998</v>
      </c>
      <c r="CN53">
        <v>0.27560000000000001</v>
      </c>
      <c r="CO53">
        <v>0.25440000000000002</v>
      </c>
      <c r="CP53">
        <v>0.2712</v>
      </c>
      <c r="CQ53">
        <v>0.25440000000000002</v>
      </c>
      <c r="CR53">
        <v>0.27139999999999997</v>
      </c>
      <c r="CS53">
        <v>0.25769999999999998</v>
      </c>
      <c r="CT53">
        <v>0.24859999999999999</v>
      </c>
      <c r="CU53">
        <v>0.2631</v>
      </c>
      <c r="CV53">
        <v>0.27189999999999998</v>
      </c>
      <c r="CW53">
        <v>0.25950000000000001</v>
      </c>
      <c r="GV53">
        <f ca="1">_xlfn.STDEV.S(GV4:GV52)</f>
        <v>0.24065375248369894</v>
      </c>
      <c r="GX53">
        <f ca="1">_xlfn.STDEV.S(GX4:GX52)</f>
        <v>0.28808354652674367</v>
      </c>
    </row>
    <row r="54" spans="1:208" x14ac:dyDescent="0.25">
      <c r="A54" t="s">
        <v>185</v>
      </c>
      <c r="B54">
        <v>0.29959999999999998</v>
      </c>
      <c r="C54">
        <v>0.29099999999999998</v>
      </c>
      <c r="D54">
        <v>0.2868</v>
      </c>
      <c r="E54">
        <v>0.28520000000000001</v>
      </c>
      <c r="F54">
        <v>0.28499999999999998</v>
      </c>
      <c r="G54">
        <v>0.27779999999999999</v>
      </c>
      <c r="H54">
        <v>0.27639999999999998</v>
      </c>
      <c r="I54">
        <v>0.27639999999999998</v>
      </c>
      <c r="J54">
        <v>0.27379999999999999</v>
      </c>
      <c r="K54">
        <v>0.27289999999999998</v>
      </c>
      <c r="L54">
        <v>0.27110000000000001</v>
      </c>
      <c r="M54">
        <v>0.27100000000000002</v>
      </c>
      <c r="N54">
        <v>0.26719999999999999</v>
      </c>
      <c r="O54">
        <v>0.26429999999999998</v>
      </c>
      <c r="P54">
        <v>0.26179999999999998</v>
      </c>
      <c r="Q54">
        <v>0.26129999999999998</v>
      </c>
      <c r="R54">
        <v>0.26040000000000002</v>
      </c>
      <c r="S54">
        <v>0.25950000000000001</v>
      </c>
      <c r="T54">
        <v>0.25629999999999997</v>
      </c>
      <c r="U54">
        <v>0.2545</v>
      </c>
      <c r="V54">
        <v>0.25440000000000002</v>
      </c>
      <c r="W54">
        <v>0.25369999999999998</v>
      </c>
      <c r="X54">
        <v>0.25359999999999999</v>
      </c>
      <c r="Y54">
        <v>0.25280000000000002</v>
      </c>
      <c r="Z54">
        <v>0.25259999999999999</v>
      </c>
      <c r="AA54">
        <v>0.25209999999999999</v>
      </c>
      <c r="AB54">
        <v>0.25090000000000001</v>
      </c>
      <c r="AC54">
        <v>0.25009999999999999</v>
      </c>
      <c r="AD54">
        <v>0.2495</v>
      </c>
      <c r="AE54">
        <v>0.24940000000000001</v>
      </c>
      <c r="AF54">
        <v>0.24879999999999999</v>
      </c>
      <c r="AG54">
        <v>0.2482</v>
      </c>
      <c r="AH54">
        <v>0.24809999999999999</v>
      </c>
      <c r="AI54">
        <v>0.24790000000000001</v>
      </c>
      <c r="AJ54">
        <v>0.24779999999999999</v>
      </c>
      <c r="AK54">
        <v>0.2475</v>
      </c>
      <c r="AL54">
        <v>0.24660000000000001</v>
      </c>
      <c r="AM54">
        <v>0.2465</v>
      </c>
      <c r="AN54">
        <v>0.24629999999999999</v>
      </c>
      <c r="AO54">
        <v>0.2462</v>
      </c>
      <c r="AP54">
        <v>0.2462</v>
      </c>
      <c r="AQ54">
        <v>0.246</v>
      </c>
      <c r="AR54">
        <v>0.24590000000000001</v>
      </c>
      <c r="AS54">
        <v>0.24529999999999999</v>
      </c>
      <c r="AT54">
        <v>0.24510000000000001</v>
      </c>
      <c r="AU54">
        <v>0.24490000000000001</v>
      </c>
      <c r="AV54">
        <v>0.24490000000000001</v>
      </c>
      <c r="AW54">
        <v>0.24490000000000001</v>
      </c>
      <c r="AX54">
        <v>0.2442</v>
      </c>
      <c r="AY54">
        <v>0.24360000000000001</v>
      </c>
      <c r="AZ54">
        <v>0.24340000000000001</v>
      </c>
      <c r="BA54">
        <v>0.24310000000000001</v>
      </c>
      <c r="BB54">
        <v>0.24310000000000001</v>
      </c>
      <c r="BC54">
        <v>0.24299999999999999</v>
      </c>
      <c r="BD54">
        <v>0.24299999999999999</v>
      </c>
      <c r="BE54">
        <v>0.24260000000000001</v>
      </c>
      <c r="BF54">
        <v>0.24249999999999999</v>
      </c>
      <c r="BG54">
        <v>0.24249999999999999</v>
      </c>
      <c r="BH54">
        <v>0.2409</v>
      </c>
      <c r="BI54">
        <v>0.24079999999999999</v>
      </c>
      <c r="BJ54">
        <v>0.24079999999999999</v>
      </c>
      <c r="BK54">
        <v>0.2407</v>
      </c>
      <c r="BL54">
        <v>0.24049999999999999</v>
      </c>
      <c r="BM54">
        <v>0.2399</v>
      </c>
      <c r="BN54">
        <v>0.23949999999999999</v>
      </c>
      <c r="BO54">
        <v>0.2387</v>
      </c>
      <c r="BP54">
        <v>0.2384</v>
      </c>
      <c r="BQ54">
        <v>0.23810000000000001</v>
      </c>
      <c r="BR54">
        <v>0.23749999999999999</v>
      </c>
      <c r="BS54">
        <v>0.2374</v>
      </c>
      <c r="BT54">
        <v>0.23710000000000001</v>
      </c>
      <c r="BU54">
        <v>0.23699999999999999</v>
      </c>
      <c r="BV54">
        <v>0.2369</v>
      </c>
      <c r="BW54">
        <v>0.23680000000000001</v>
      </c>
      <c r="BX54">
        <v>0.2366</v>
      </c>
      <c r="BY54">
        <v>0.23619999999999999</v>
      </c>
      <c r="BZ54">
        <v>0.23599999999999999</v>
      </c>
      <c r="CA54">
        <v>0.23599999999999999</v>
      </c>
      <c r="CB54">
        <v>0.2356</v>
      </c>
      <c r="CC54">
        <v>0.2354</v>
      </c>
      <c r="CD54">
        <v>0.23519999999999999</v>
      </c>
      <c r="CE54">
        <v>0.2351</v>
      </c>
      <c r="CF54">
        <v>0.23480000000000001</v>
      </c>
      <c r="CG54">
        <v>0.23469999999999999</v>
      </c>
      <c r="CH54">
        <v>0.2344</v>
      </c>
      <c r="CI54">
        <v>0.23350000000000001</v>
      </c>
      <c r="CJ54">
        <v>0.23330000000000001</v>
      </c>
      <c r="CK54">
        <v>0.2329</v>
      </c>
      <c r="CL54">
        <v>0.2326</v>
      </c>
      <c r="CM54">
        <v>0.23250000000000001</v>
      </c>
      <c r="CN54">
        <v>0.2324</v>
      </c>
      <c r="CO54">
        <v>0.2319</v>
      </c>
      <c r="CP54">
        <v>0.23169999999999999</v>
      </c>
      <c r="CQ54">
        <v>0.2316</v>
      </c>
      <c r="CR54">
        <v>0.23139999999999999</v>
      </c>
      <c r="CS54">
        <v>0.23130000000000001</v>
      </c>
      <c r="CT54">
        <v>0.23100000000000001</v>
      </c>
      <c r="CU54">
        <v>0.23089999999999999</v>
      </c>
      <c r="CV54">
        <v>0.23089999999999999</v>
      </c>
      <c r="CW54">
        <v>0.23080000000000001</v>
      </c>
    </row>
    <row r="55" spans="1:208" x14ac:dyDescent="0.25">
      <c r="A55" t="s">
        <v>186</v>
      </c>
      <c r="B55">
        <v>3821539</v>
      </c>
      <c r="C55">
        <v>3821539</v>
      </c>
      <c r="D55">
        <v>3821539</v>
      </c>
      <c r="E55">
        <v>3821539</v>
      </c>
      <c r="F55">
        <v>3821539</v>
      </c>
      <c r="G55">
        <v>11636129</v>
      </c>
      <c r="H55">
        <v>4106756</v>
      </c>
      <c r="I55">
        <v>3821539</v>
      </c>
      <c r="J55">
        <v>3821539</v>
      </c>
      <c r="K55">
        <v>3821539</v>
      </c>
      <c r="L55">
        <v>3821539</v>
      </c>
      <c r="M55">
        <v>13162252</v>
      </c>
      <c r="N55">
        <v>3821539</v>
      </c>
      <c r="O55">
        <v>14651824</v>
      </c>
      <c r="P55">
        <v>3821539</v>
      </c>
      <c r="Q55">
        <v>11636129</v>
      </c>
      <c r="R55">
        <v>14937041</v>
      </c>
      <c r="S55">
        <v>3821539</v>
      </c>
      <c r="T55">
        <v>3821539</v>
      </c>
      <c r="U55">
        <v>6835407</v>
      </c>
      <c r="V55">
        <v>14755441</v>
      </c>
      <c r="W55">
        <v>11636129</v>
      </c>
      <c r="X55">
        <v>13162252</v>
      </c>
      <c r="Y55">
        <v>3821539</v>
      </c>
      <c r="Z55">
        <v>11636129</v>
      </c>
      <c r="AA55">
        <v>3821539</v>
      </c>
      <c r="AB55">
        <v>7814590</v>
      </c>
      <c r="AC55">
        <v>3821539</v>
      </c>
      <c r="AD55">
        <v>3821539</v>
      </c>
      <c r="AE55">
        <v>14651824</v>
      </c>
      <c r="AF55">
        <v>8361530</v>
      </c>
      <c r="AG55">
        <v>3821539</v>
      </c>
      <c r="AH55">
        <v>3821539</v>
      </c>
      <c r="AI55">
        <v>9340713</v>
      </c>
      <c r="AJ55">
        <v>14651824</v>
      </c>
      <c r="AK55">
        <v>14937041</v>
      </c>
      <c r="AL55">
        <v>3821539</v>
      </c>
      <c r="AM55">
        <v>7814590</v>
      </c>
      <c r="AN55">
        <v>14651824</v>
      </c>
      <c r="AO55">
        <v>3013868</v>
      </c>
      <c r="AP55">
        <v>13162252</v>
      </c>
      <c r="AQ55">
        <v>3013868</v>
      </c>
      <c r="AR55">
        <v>14290776</v>
      </c>
      <c r="AS55">
        <v>7814590</v>
      </c>
      <c r="AT55">
        <v>3013868</v>
      </c>
      <c r="AU55">
        <v>1526123</v>
      </c>
      <c r="AV55">
        <v>3821539</v>
      </c>
      <c r="AW55">
        <v>3013868</v>
      </c>
      <c r="AX55">
        <v>4539991</v>
      </c>
      <c r="AY55">
        <v>3821539</v>
      </c>
      <c r="AZ55">
        <v>3013868</v>
      </c>
      <c r="BA55">
        <v>3013868</v>
      </c>
      <c r="BB55">
        <v>3013868</v>
      </c>
      <c r="BC55">
        <v>3821539</v>
      </c>
      <c r="BD55">
        <v>3821539</v>
      </c>
      <c r="BE55">
        <v>3821539</v>
      </c>
      <c r="BF55">
        <v>3821539</v>
      </c>
      <c r="BG55">
        <v>3821539</v>
      </c>
      <c r="BH55">
        <v>3821539</v>
      </c>
      <c r="BI55">
        <v>3821539</v>
      </c>
      <c r="BJ55">
        <v>7814590</v>
      </c>
      <c r="BK55">
        <v>3821539</v>
      </c>
      <c r="BL55">
        <v>3013868</v>
      </c>
      <c r="BM55">
        <v>3821539</v>
      </c>
      <c r="BN55">
        <v>3821539</v>
      </c>
      <c r="BO55">
        <v>3821539</v>
      </c>
      <c r="BP55">
        <v>7814590</v>
      </c>
      <c r="BQ55">
        <v>3821539</v>
      </c>
      <c r="BR55">
        <v>3013868</v>
      </c>
      <c r="BS55">
        <v>3821539</v>
      </c>
      <c r="BT55">
        <v>7814590</v>
      </c>
      <c r="BU55">
        <v>14937041</v>
      </c>
      <c r="BV55">
        <v>14394393</v>
      </c>
      <c r="BW55">
        <v>3013868</v>
      </c>
      <c r="BX55">
        <v>3821539</v>
      </c>
      <c r="BY55">
        <v>3821539</v>
      </c>
      <c r="BZ55">
        <v>3821539</v>
      </c>
      <c r="CA55">
        <v>14651824</v>
      </c>
      <c r="CB55">
        <v>1128524</v>
      </c>
      <c r="CC55">
        <v>9340713</v>
      </c>
      <c r="CD55">
        <v>3013868</v>
      </c>
      <c r="CE55">
        <v>1128524</v>
      </c>
      <c r="CF55">
        <v>3013868</v>
      </c>
      <c r="CG55">
        <v>8622261</v>
      </c>
      <c r="CH55">
        <v>9490054</v>
      </c>
      <c r="CI55">
        <v>11636129</v>
      </c>
      <c r="CJ55">
        <v>3013868</v>
      </c>
      <c r="CK55">
        <v>3821539</v>
      </c>
      <c r="CL55">
        <v>3821539</v>
      </c>
      <c r="CM55">
        <v>9851102</v>
      </c>
      <c r="CN55">
        <v>3821539</v>
      </c>
      <c r="CO55">
        <v>13162252</v>
      </c>
      <c r="CP55">
        <v>3013868</v>
      </c>
      <c r="CQ55">
        <v>13162252</v>
      </c>
      <c r="CR55">
        <v>3013868</v>
      </c>
      <c r="CS55">
        <v>9340713</v>
      </c>
      <c r="CT55">
        <v>14937041</v>
      </c>
      <c r="CU55">
        <v>3821539</v>
      </c>
      <c r="CV55">
        <v>1128524</v>
      </c>
      <c r="CW55">
        <v>7814590</v>
      </c>
    </row>
    <row r="56" spans="1:208" x14ac:dyDescent="0.25">
      <c r="B56">
        <v>0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20</v>
      </c>
      <c r="W56">
        <v>21</v>
      </c>
      <c r="X56">
        <v>22</v>
      </c>
      <c r="Y56">
        <v>23</v>
      </c>
      <c r="Z56">
        <v>24</v>
      </c>
      <c r="AA56">
        <v>25</v>
      </c>
      <c r="AB56">
        <v>26</v>
      </c>
      <c r="AC56">
        <v>27</v>
      </c>
      <c r="AD56">
        <v>28</v>
      </c>
      <c r="AE56">
        <v>29</v>
      </c>
      <c r="AF56">
        <v>30</v>
      </c>
      <c r="AG56">
        <v>31</v>
      </c>
      <c r="AH56">
        <v>32</v>
      </c>
      <c r="AI56">
        <v>33</v>
      </c>
      <c r="AJ56">
        <v>34</v>
      </c>
      <c r="AK56">
        <v>35</v>
      </c>
      <c r="AL56">
        <v>36</v>
      </c>
      <c r="AM56">
        <v>37</v>
      </c>
      <c r="AN56">
        <v>38</v>
      </c>
      <c r="AO56">
        <v>39</v>
      </c>
      <c r="AP56">
        <v>40</v>
      </c>
      <c r="AQ56">
        <v>41</v>
      </c>
      <c r="AR56">
        <v>42</v>
      </c>
      <c r="AS56">
        <v>43</v>
      </c>
      <c r="AT56">
        <v>44</v>
      </c>
      <c r="AU56">
        <v>45</v>
      </c>
      <c r="AV56">
        <v>46</v>
      </c>
      <c r="AW56">
        <v>47</v>
      </c>
      <c r="AX56">
        <v>48</v>
      </c>
      <c r="AY56">
        <v>49</v>
      </c>
      <c r="AZ56">
        <v>50</v>
      </c>
      <c r="BA56">
        <v>51</v>
      </c>
      <c r="BB56">
        <v>52</v>
      </c>
      <c r="BC56">
        <v>53</v>
      </c>
      <c r="BD56">
        <v>54</v>
      </c>
      <c r="BE56">
        <v>55</v>
      </c>
      <c r="BF56">
        <v>56</v>
      </c>
      <c r="BG56">
        <v>57</v>
      </c>
      <c r="BH56">
        <v>58</v>
      </c>
      <c r="BI56">
        <v>59</v>
      </c>
      <c r="BJ56">
        <v>60</v>
      </c>
      <c r="BK56">
        <v>61</v>
      </c>
      <c r="BL56">
        <v>62</v>
      </c>
      <c r="BM56">
        <v>63</v>
      </c>
      <c r="BN56">
        <v>64</v>
      </c>
      <c r="BO56">
        <v>65</v>
      </c>
      <c r="BP56">
        <v>66</v>
      </c>
      <c r="BQ56">
        <v>67</v>
      </c>
      <c r="BR56">
        <v>68</v>
      </c>
      <c r="BS56">
        <v>69</v>
      </c>
      <c r="BT56">
        <v>70</v>
      </c>
      <c r="BU56">
        <v>71</v>
      </c>
      <c r="BV56">
        <v>72</v>
      </c>
      <c r="BW56">
        <v>73</v>
      </c>
      <c r="BX56">
        <v>74</v>
      </c>
      <c r="BY56">
        <v>75</v>
      </c>
      <c r="BZ56">
        <v>76</v>
      </c>
      <c r="CA56">
        <v>77</v>
      </c>
      <c r="CB56">
        <v>78</v>
      </c>
      <c r="CC56">
        <v>79</v>
      </c>
      <c r="CD56">
        <v>80</v>
      </c>
      <c r="CE56">
        <v>81</v>
      </c>
      <c r="CF56">
        <v>82</v>
      </c>
      <c r="CG56">
        <v>83</v>
      </c>
      <c r="CH56">
        <v>84</v>
      </c>
      <c r="CI56">
        <v>85</v>
      </c>
      <c r="CJ56">
        <v>86</v>
      </c>
      <c r="CK56">
        <v>87</v>
      </c>
      <c r="CL56">
        <v>88</v>
      </c>
      <c r="CM56">
        <v>89</v>
      </c>
      <c r="CN56">
        <v>90</v>
      </c>
      <c r="CO56">
        <v>91</v>
      </c>
      <c r="CP56">
        <v>92</v>
      </c>
      <c r="CQ56">
        <v>93</v>
      </c>
      <c r="CR56">
        <v>94</v>
      </c>
      <c r="CS56">
        <v>95</v>
      </c>
      <c r="CT56">
        <v>96</v>
      </c>
      <c r="CU56">
        <v>97</v>
      </c>
      <c r="CV56">
        <v>98</v>
      </c>
      <c r="CW56">
        <v>99</v>
      </c>
    </row>
    <row r="57" spans="1:208" x14ac:dyDescent="0.25">
      <c r="B57" s="1" t="e">
        <f ca="1">CORREL(IF(OFFSET($B$4,0,$B$68):OFFSET($B$52,0,$B$68)=-1,"",OFFSET($B$4,0,$B$68):OFFSET($B$52,0,$B$68)), IF(B4:B52=-1,"", B4:B52)) *100</f>
        <v>#VALUE!</v>
      </c>
      <c r="C57" s="1">
        <f t="array" aca="1" ref="C57" ca="1">CORREL(IF(OFFSET($B$4,0,$B$68):OFFSET($B$52,0,$B$68)=-1,"",OFFSET($B$4,0,$B$68):OFFSET($B$52,0,$B$68)), IF(C4:C52=-1,"", C4:C52)) *100</f>
        <v>48.7827005637497</v>
      </c>
      <c r="D57" s="1">
        <f t="array" aca="1" ref="D57" ca="1">CORREL(IF(OFFSET($B$4,0,$B$68):OFFSET($B$52,0,$B$68)=-1,"",OFFSET($B$4,0,$B$68):OFFSET($B$52,0,$B$68)), IF(D4:D52=-1,"", D4:D52)) *100</f>
        <v>57.134000007435922</v>
      </c>
      <c r="E57" s="1">
        <f t="array" aca="1" ref="E57" ca="1">CORREL(IF(OFFSET($B$4,0,$B$68):OFFSET($B$52,0,$B$68)=-1,"",OFFSET($B$4,0,$B$68):OFFSET($B$52,0,$B$68)), IF(E4:E52=-1,"", E4:E52)) *100</f>
        <v>-85.317904906983983</v>
      </c>
      <c r="F57" s="1">
        <f t="array" aca="1" ref="F57" ca="1">CORREL(IF(OFFSET($B$4,0,$B$68):OFFSET($B$52,0,$B$68)=-1,"",OFFSET($B$4,0,$B$68):OFFSET($B$52,0,$B$68)), IF(F4:F52=-1,"", F4:F52)) *100</f>
        <v>99.999999999999986</v>
      </c>
      <c r="G57" s="1">
        <f t="array" aca="1" ref="G57" ca="1">CORREL(IF(OFFSET($B$4,0,$B$68):OFFSET($B$52,0,$B$68)=-1,"",OFFSET($B$4,0,$B$68):OFFSET($B$52,0,$B$68)), IF(G4:G52=-1,"", G4:G52)) *100</f>
        <v>87.306357292785819</v>
      </c>
      <c r="H57" s="1">
        <f t="array" aca="1" ref="H57" ca="1">CORREL(IF(OFFSET($B$4,0,$B$68):OFFSET($B$52,0,$B$68)=-1,"",OFFSET($B$4,0,$B$68):OFFSET($B$52,0,$B$68)), IF(H4:H52=-1,"", H4:H52)) *100</f>
        <v>-85.775628262167288</v>
      </c>
      <c r="I57" s="1">
        <f t="array" aca="1" ref="I57" ca="1">CORREL(IF(OFFSET($B$4,0,$B$68):OFFSET($B$52,0,$B$68)=-1,"",OFFSET($B$4,0,$B$68):OFFSET($B$52,0,$B$68)), IF(I4:I52=-1,"", I4:I52)) *100</f>
        <v>-49.66006097567265</v>
      </c>
      <c r="J57" s="1">
        <f t="array" aca="1" ref="J57" ca="1">CORREL(IF(OFFSET($B$4,0,$B$68):OFFSET($B$52,0,$B$68)=-1,"",OFFSET($B$4,0,$B$68):OFFSET($B$52,0,$B$68)), IF(J4:J52=-1,"", J4:J52)) *100</f>
        <v>-40.044399840685102</v>
      </c>
      <c r="K57" s="1">
        <f t="array" aca="1" ref="K57" ca="1">CORREL(IF(OFFSET($B$4,0,$B$68):OFFSET($B$52,0,$B$68)=-1,"",OFFSET($B$4,0,$B$68):OFFSET($B$52,0,$B$68)), IF(K4:K52=-1,"", K4:K52)) *100</f>
        <v>95.925526955961701</v>
      </c>
      <c r="L57" s="1">
        <f t="array" aca="1" ref="L57" ca="1">CORREL(IF(OFFSET($B$4,0,$B$68):OFFSET($B$52,0,$B$68)=-1,"",OFFSET($B$4,0,$B$68):OFFSET($B$52,0,$B$68)), IF(L4:L52=-1,"", L4:L52)) *100</f>
        <v>58.762456410261798</v>
      </c>
      <c r="M57" s="1">
        <f t="array" aca="1" ref="M57" ca="1">CORREL(IF(OFFSET($B$4,0,$B$68):OFFSET($B$52,0,$B$68)=-1,"",OFFSET($B$4,0,$B$68):OFFSET($B$52,0,$B$68)), IF(M4:M52=-1,"", M4:M52)) *100</f>
        <v>90.567208240217028</v>
      </c>
      <c r="N57" s="1">
        <f t="array" aca="1" ref="N57" ca="1">CORREL(IF(OFFSET($B$4,0,$B$68):OFFSET($B$52,0,$B$68)=-1,"",OFFSET($B$4,0,$B$68):OFFSET($B$52,0,$B$68)), IF(N4:N52=-1,"", N4:N52)) *100</f>
        <v>96.775395082790567</v>
      </c>
      <c r="O57" s="1">
        <f t="array" aca="1" ref="O57" ca="1">CORREL(IF(OFFSET($B$4,0,$B$68):OFFSET($B$52,0,$B$68)=-1,"",OFFSET($B$4,0,$B$68):OFFSET($B$52,0,$B$68)), IF(O4:O52=-1,"", O4:O52)) *100</f>
        <v>83.979967138319481</v>
      </c>
      <c r="P57" s="1">
        <f t="array" aca="1" ref="P57" ca="1">CORREL(IF(OFFSET($B$4,0,$B$68):OFFSET($B$52,0,$B$68)=-1,"",OFFSET($B$4,0,$B$68):OFFSET($B$52,0,$B$68)), IF(P4:P52=-1,"", P4:P52)) *100</f>
        <v>95.450341748442639</v>
      </c>
      <c r="Q57" s="1">
        <f t="array" aca="1" ref="Q57" ca="1">CORREL(IF(OFFSET($B$4,0,$B$68):OFFSET($B$52,0,$B$68)=-1,"",OFFSET($B$4,0,$B$68):OFFSET($B$52,0,$B$68)), IF(Q4:Q52=-1,"", Q4:Q52)) *100</f>
        <v>-89.135465825582571</v>
      </c>
      <c r="R57" s="1">
        <f t="array" aca="1" ref="R57" ca="1">CORREL(IF(OFFSET($B$4,0,$B$68):OFFSET($B$52,0,$B$68)=-1,"",OFFSET($B$4,0,$B$68):OFFSET($B$52,0,$B$68)), IF(R4:R52=-1,"", R4:R52)) *100</f>
        <v>-85.999542624126931</v>
      </c>
      <c r="S57" s="1">
        <f t="array" aca="1" ref="S57" ca="1">CORREL(IF(OFFSET($B$4,0,$B$68):OFFSET($B$52,0,$B$68)=-1,"",OFFSET($B$4,0,$B$68):OFFSET($B$52,0,$B$68)), IF(S4:S52=-1,"", S4:S52)) *100</f>
        <v>58.41406284116696</v>
      </c>
      <c r="T57" s="1">
        <f t="array" aca="1" ref="T57" ca="1">CORREL(IF(OFFSET($B$4,0,$B$68):OFFSET($B$52,0,$B$68)=-1,"",OFFSET($B$4,0,$B$68):OFFSET($B$52,0,$B$68)), IF(T4:T52=-1,"", T4:T52)) *100</f>
        <v>-58.066749608951774</v>
      </c>
      <c r="U57" s="1">
        <f t="array" aca="1" ref="U57" ca="1">CORREL(IF(OFFSET($B$4,0,$B$68):OFFSET($B$52,0,$B$68)=-1,"",OFFSET($B$4,0,$B$68):OFFSET($B$52,0,$B$68)), IF(U4:U52=-1,"", U4:U52)) *100</f>
        <v>87.377118668924098</v>
      </c>
      <c r="V57" s="1">
        <f t="array" aca="1" ref="V57" ca="1">CORREL(IF(OFFSET($B$4,0,$B$68):OFFSET($B$52,0,$B$68)=-1,"",OFFSET($B$4,0,$B$68):OFFSET($B$52,0,$B$68)), IF(V4:V52=-1,"", V4:V52)) *100</f>
        <v>80.862287294039206</v>
      </c>
      <c r="W57" s="1">
        <f t="array" aca="1" ref="W57" ca="1">CORREL(IF(OFFSET($B$4,0,$B$68):OFFSET($B$52,0,$B$68)=-1,"",OFFSET($B$4,0,$B$68):OFFSET($B$52,0,$B$68)), IF(W4:W52=-1,"", W4:W52)) *100</f>
        <v>-83.365116653376461</v>
      </c>
      <c r="X57" s="1">
        <f t="array" aca="1" ref="X57" ca="1">CORREL(IF(OFFSET($B$4,0,$B$68):OFFSET($B$52,0,$B$68)=-1,"",OFFSET($B$4,0,$B$68):OFFSET($B$52,0,$B$68)), IF(X4:X52=-1,"", X4:X52)) *100</f>
        <v>-94.82912055216913</v>
      </c>
      <c r="Y57" s="1">
        <f t="array" aca="1" ref="Y57" ca="1">CORREL(IF(OFFSET($B$4,0,$B$68):OFFSET($B$52,0,$B$68)=-1,"",OFFSET($B$4,0,$B$68):OFFSET($B$52,0,$B$68)), IF(Y4:Y52=-1,"", Y4:Y52)) *100</f>
        <v>78.634006521509377</v>
      </c>
      <c r="Z57" s="1">
        <f t="array" aca="1" ref="Z57" ca="1">CORREL(IF(OFFSET($B$4,0,$B$68):OFFSET($B$52,0,$B$68)=-1,"",OFFSET($B$4,0,$B$68):OFFSET($B$52,0,$B$68)), IF(Z4:Z52=-1,"", Z4:Z52)) *100</f>
        <v>88.679709433238116</v>
      </c>
      <c r="AA57" s="1">
        <f t="array" aca="1" ref="AA57" ca="1">CORREL(IF(OFFSET($B$4,0,$B$68):OFFSET($B$52,0,$B$68)=-1,"",OFFSET($B$4,0,$B$68):OFFSET($B$52,0,$B$68)), IF(AA4:AA52=-1,"", AA4:AA52)) *100</f>
        <v>4.1982611928129119</v>
      </c>
      <c r="AB57" s="1">
        <f t="array" aca="1" ref="AB57" ca="1">CORREL(IF(OFFSET($B$4,0,$B$68):OFFSET($B$52,0,$B$68)=-1,"",OFFSET($B$4,0,$B$68):OFFSET($B$52,0,$B$68)), IF(AB4:AB52=-1,"", AB4:AB52)) *100</f>
        <v>81.032551362147558</v>
      </c>
      <c r="AC57" s="1">
        <f t="array" aca="1" ref="AC57" ca="1">CORREL(IF(OFFSET($B$4,0,$B$68):OFFSET($B$52,0,$B$68)=-1,"",OFFSET($B$4,0,$B$68):OFFSET($B$52,0,$B$68)), IF(AC4:AC52=-1,"", AC4:AC52)) *100</f>
        <v>30.759178946471188</v>
      </c>
      <c r="AD57" s="1">
        <f t="array" aca="1" ref="AD57" ca="1">CORREL(IF(OFFSET($B$4,0,$B$68):OFFSET($B$52,0,$B$68)=-1,"",OFFSET($B$4,0,$B$68):OFFSET($B$52,0,$B$68)), IF(AD4:AD52=-1,"", AD4:AD52)) *100</f>
        <v>45.58813185478089</v>
      </c>
      <c r="AE57" s="1">
        <f t="array" aca="1" ref="AE57" ca="1">CORREL(IF(OFFSET($B$4,0,$B$68):OFFSET($B$52,0,$B$68)=-1,"",OFFSET($B$4,0,$B$68):OFFSET($B$52,0,$B$68)), IF(AE4:AE52=-1,"", AE4:AE52)) *100</f>
        <v>78.057639275079183</v>
      </c>
      <c r="AF57" s="1">
        <f t="array" aca="1" ref="AF57" ca="1">CORREL(IF(OFFSET($B$4,0,$B$68):OFFSET($B$52,0,$B$68)=-1,"",OFFSET($B$4,0,$B$68):OFFSET($B$52,0,$B$68)), IF(AF4:AF52=-1,"", AF4:AF52)) *100</f>
        <v>90.333588300348438</v>
      </c>
      <c r="AG57" s="1">
        <f t="array" aca="1" ref="AG57" ca="1">CORREL(IF(OFFSET($B$4,0,$B$68):OFFSET($B$52,0,$B$68)=-1,"",OFFSET($B$4,0,$B$68):OFFSET($B$52,0,$B$68)), IF(AG4:AG52=-1,"", AG4:AG52)) *100</f>
        <v>97.455129883587617</v>
      </c>
      <c r="AH57" s="1">
        <f t="array" aca="1" ref="AH57" ca="1">CORREL(IF(OFFSET($B$4,0,$B$68):OFFSET($B$52,0,$B$68)=-1,"",OFFSET($B$4,0,$B$68):OFFSET($B$52,0,$B$68)), IF(AH4:AH52=-1,"", AH4:AH52)) *100</f>
        <v>-75.602307139122928</v>
      </c>
      <c r="AI57" s="1">
        <f t="array" aca="1" ref="AI57" ca="1">CORREL(IF(OFFSET($B$4,0,$B$68):OFFSET($B$52,0,$B$68)=-1,"",OFFSET($B$4,0,$B$68):OFFSET($B$52,0,$B$68)), IF(AI4:AI52=-1,"", AI4:AI52)) *100</f>
        <v>-86.760623754500728</v>
      </c>
      <c r="AJ57" s="1">
        <f t="array" aca="1" ref="AJ57" ca="1">CORREL(IF(OFFSET($B$4,0,$B$68):OFFSET($B$52,0,$B$68)=-1,"",OFFSET($B$4,0,$B$68):OFFSET($B$52,0,$B$68)), IF(AJ4:AJ52=-1,"", AJ4:AJ52)) *100</f>
        <v>-78.095291531179527</v>
      </c>
      <c r="AK57" s="1">
        <f t="array" aca="1" ref="AK57" ca="1">CORREL(IF(OFFSET($B$4,0,$B$68):OFFSET($B$52,0,$B$68)=-1,"",OFFSET($B$4,0,$B$68):OFFSET($B$52,0,$B$68)), IF(AK4:AK52=-1,"", AK4:AK52)) *100</f>
        <v>-78.962170054403487</v>
      </c>
      <c r="AL57" s="1">
        <f t="array" aca="1" ref="AL57" ca="1">CORREL(IF(OFFSET($B$4,0,$B$68):OFFSET($B$52,0,$B$68)=-1,"",OFFSET($B$4,0,$B$68):OFFSET($B$52,0,$B$68)), IF(AL4:AL52=-1,"", AL4:AL52)) *100</f>
        <v>-12.374185102269292</v>
      </c>
      <c r="AM57" s="1">
        <f t="array" aca="1" ref="AM57" ca="1">CORREL(IF(OFFSET($B$4,0,$B$68):OFFSET($B$52,0,$B$68)=-1,"",OFFSET($B$4,0,$B$68):OFFSET($B$52,0,$B$68)), IF(AM4:AM52=-1,"", AM4:AM52)) *100</f>
        <v>-79.621400924212438</v>
      </c>
      <c r="AN57" s="1">
        <f t="array" aca="1" ref="AN57" ca="1">CORREL(IF(OFFSET($B$4,0,$B$68):OFFSET($B$52,0,$B$68)=-1,"",OFFSET($B$4,0,$B$68):OFFSET($B$52,0,$B$68)), IF(AN4:AN52=-1,"", AN4:AN52)) *100</f>
        <v>-78.965023701406238</v>
      </c>
      <c r="AO57" s="1">
        <f t="array" aca="1" ref="AO57" ca="1">CORREL(IF(OFFSET($B$4,0,$B$68):OFFSET($B$52,0,$B$68)=-1,"",OFFSET($B$4,0,$B$68):OFFSET($B$52,0,$B$68)), IF(AO4:AO52=-1,"", AO4:AO52)) *100</f>
        <v>74.456739483226926</v>
      </c>
      <c r="AP57" s="1">
        <f t="array" aca="1" ref="AP57" ca="1">CORREL(IF(OFFSET($B$4,0,$B$68):OFFSET($B$52,0,$B$68)=-1,"",OFFSET($B$4,0,$B$68):OFFSET($B$52,0,$B$68)), IF(AP4:AP52=-1,"", AP4:AP52)) *100</f>
        <v>-87.724170586032315</v>
      </c>
      <c r="AQ57" s="1">
        <f t="array" aca="1" ref="AQ57" ca="1">CORREL(IF(OFFSET($B$4,0,$B$68):OFFSET($B$52,0,$B$68)=-1,"",OFFSET($B$4,0,$B$68):OFFSET($B$52,0,$B$68)), IF(AQ4:AQ52=-1,"", AQ4:AQ52)) *100</f>
        <v>-14.123628174034597</v>
      </c>
      <c r="AR57" s="1">
        <f t="array" aca="1" ref="AR57" ca="1">CORREL(IF(OFFSET($B$4,0,$B$68):OFFSET($B$52,0,$B$68)=-1,"",OFFSET($B$4,0,$B$68):OFFSET($B$52,0,$B$68)), IF(AR4:AR52=-1,"", AR4:AR52)) *100</f>
        <v>-90.20059489013714</v>
      </c>
      <c r="AS57" s="1">
        <f t="array" aca="1" ref="AS57" ca="1">CORREL(IF(OFFSET($B$4,0,$B$68):OFFSET($B$52,0,$B$68)=-1,"",OFFSET($B$4,0,$B$68):OFFSET($B$52,0,$B$68)), IF(AS4:AS52=-1,"", AS4:AS52)) *100</f>
        <v>-84.049443159323204</v>
      </c>
      <c r="AT57" s="1">
        <f t="array" aca="1" ref="AT57" ca="1">CORREL(IF(OFFSET($B$4,0,$B$68):OFFSET($B$52,0,$B$68)=-1,"",OFFSET($B$4,0,$B$68):OFFSET($B$52,0,$B$68)), IF(AT4:AT52=-1,"", AT4:AT52)) *100</f>
        <v>48.066687610327229</v>
      </c>
      <c r="AU57" s="1">
        <f t="array" aca="1" ref="AU57" ca="1">CORREL(IF(OFFSET($B$4,0,$B$68):OFFSET($B$52,0,$B$68)=-1,"",OFFSET($B$4,0,$B$68):OFFSET($B$52,0,$B$68)), IF(AU4:AU52=-1,"", AU4:AU52)) *100</f>
        <v>86.646767111414789</v>
      </c>
      <c r="AV57" s="1">
        <f t="array" aca="1" ref="AV57" ca="1">CORREL(IF(OFFSET($B$4,0,$B$68):OFFSET($B$52,0,$B$68)=-1,"",OFFSET($B$4,0,$B$68):OFFSET($B$52,0,$B$68)), IF(AV4:AV52=-1,"", AV4:AV52)) *100</f>
        <v>22.666642021094589</v>
      </c>
      <c r="AW57" s="1">
        <f t="array" aca="1" ref="AW57" ca="1">CORREL(IF(OFFSET($B$4,0,$B$68):OFFSET($B$52,0,$B$68)=-1,"",OFFSET($B$4,0,$B$68):OFFSET($B$52,0,$B$68)), IF(AW4:AW52=-1,"", AW4:AW52)) *100</f>
        <v>-58.540175261066132</v>
      </c>
      <c r="AX57" s="1">
        <f t="array" aca="1" ref="AX57" ca="1">CORREL(IF(OFFSET($B$4,0,$B$68):OFFSET($B$52,0,$B$68)=-1,"",OFFSET($B$4,0,$B$68):OFFSET($B$52,0,$B$68)), IF(AX4:AX52=-1,"", AX4:AX52)) *100</f>
        <v>86.304025963702173</v>
      </c>
      <c r="AY57" s="1">
        <f t="array" aca="1" ref="AY57" ca="1">CORREL(IF(OFFSET($B$4,0,$B$68):OFFSET($B$52,0,$B$68)=-1,"",OFFSET($B$4,0,$B$68):OFFSET($B$52,0,$B$68)), IF(AY4:AY52=-1,"", AY4:AY52)) *100</f>
        <v>-29.100825951241848</v>
      </c>
      <c r="AZ57" s="1">
        <f t="array" aca="1" ref="AZ57" ca="1">CORREL(IF(OFFSET($B$4,0,$B$68):OFFSET($B$52,0,$B$68)=-1,"",OFFSET($B$4,0,$B$68):OFFSET($B$52,0,$B$68)), IF(AZ4:AZ52=-1,"", AZ4:AZ52)) *100</f>
        <v>-45.288319306696792</v>
      </c>
      <c r="BA57" s="1">
        <f t="array" aca="1" ref="BA57" ca="1">CORREL(IF(OFFSET($B$4,0,$B$68):OFFSET($B$52,0,$B$68)=-1,"",OFFSET($B$4,0,$B$68):OFFSET($B$52,0,$B$68)), IF(BA4:BA52=-1,"", BA4:BA52)) *100</f>
        <v>15.10055694854738</v>
      </c>
      <c r="BB57" s="1">
        <f t="array" aca="1" ref="BB57" ca="1">CORREL(IF(OFFSET($B$4,0,$B$68):OFFSET($B$52,0,$B$68)=-1,"",OFFSET($B$4,0,$B$68):OFFSET($B$52,0,$B$68)), IF(BB4:BB52=-1,"", BB4:BB52)) *100</f>
        <v>29.309470067277228</v>
      </c>
      <c r="BC57" s="1">
        <f t="array" aca="1" ref="BC57" ca="1">CORREL(IF(OFFSET($B$4,0,$B$68):OFFSET($B$52,0,$B$68)=-1,"",OFFSET($B$4,0,$B$68):OFFSET($B$52,0,$B$68)), IF(BC4:BC52=-1,"", BC4:BC52)) *100</f>
        <v>-29.475269364683239</v>
      </c>
      <c r="BD57" s="1">
        <f t="array" aca="1" ref="BD57" ca="1">CORREL(IF(OFFSET($B$4,0,$B$68):OFFSET($B$52,0,$B$68)=-1,"",OFFSET($B$4,0,$B$68):OFFSET($B$52,0,$B$68)), IF(BD4:BD52=-1,"", BD4:BD52)) *100</f>
        <v>91.391989465200439</v>
      </c>
      <c r="BE57" s="1">
        <f t="array" aca="1" ref="BE57" ca="1">CORREL(IF(OFFSET($B$4,0,$B$68):OFFSET($B$52,0,$B$68)=-1,"",OFFSET($B$4,0,$B$68):OFFSET($B$52,0,$B$68)), IF(BE4:BE52=-1,"", BE4:BE52)) *100</f>
        <v>-74.578749844694229</v>
      </c>
      <c r="BF57" s="1">
        <f t="array" aca="1" ref="BF57" ca="1">CORREL(IF(OFFSET($B$4,0,$B$68):OFFSET($B$52,0,$B$68)=-1,"",OFFSET($B$4,0,$B$68):OFFSET($B$52,0,$B$68)), IF(BF4:BF52=-1,"", BF4:BF52)) *100</f>
        <v>-33.892721618907977</v>
      </c>
      <c r="BG57" s="1">
        <f t="array" aca="1" ref="BG57" ca="1">CORREL(IF(OFFSET($B$4,0,$B$68):OFFSET($B$52,0,$B$68)=-1,"",OFFSET($B$4,0,$B$68):OFFSET($B$52,0,$B$68)), IF(BG4:BG52=-1,"", BG4:BG52)) *100</f>
        <v>95.891376291023974</v>
      </c>
      <c r="BH57" s="1">
        <f t="array" aca="1" ref="BH57" ca="1">CORREL(IF(OFFSET($B$4,0,$B$68):OFFSET($B$52,0,$B$68)=-1,"",OFFSET($B$4,0,$B$68):OFFSET($B$52,0,$B$68)), IF(BH4:BH52=-1,"", BH4:BH52)) *100</f>
        <v>-18.990726426770333</v>
      </c>
      <c r="BI57" s="1">
        <f t="array" aca="1" ref="BI57" ca="1">CORREL(IF(OFFSET($B$4,0,$B$68):OFFSET($B$52,0,$B$68)=-1,"",OFFSET($B$4,0,$B$68):OFFSET($B$52,0,$B$68)), IF(BI4:BI52=-1,"", BI4:BI52)) *100</f>
        <v>-37.832568899374323</v>
      </c>
      <c r="BJ57" s="1">
        <f t="array" aca="1" ref="BJ57" ca="1">CORREL(IF(OFFSET($B$4,0,$B$68):OFFSET($B$52,0,$B$68)=-1,"",OFFSET($B$4,0,$B$68):OFFSET($B$52,0,$B$68)), IF(BJ4:BJ52=-1,"", BJ4:BJ52)) *100</f>
        <v>71.1917875857647</v>
      </c>
      <c r="BK57" s="1">
        <f t="array" aca="1" ref="BK57" ca="1">CORREL(IF(OFFSET($B$4,0,$B$68):OFFSET($B$52,0,$B$68)=-1,"",OFFSET($B$4,0,$B$68):OFFSET($B$52,0,$B$68)), IF(BK4:BK52=-1,"", BK4:BK52)) *100</f>
        <v>44.265219287849035</v>
      </c>
      <c r="BL57" s="1">
        <f t="array" aca="1" ref="BL57" ca="1">CORREL(IF(OFFSET($B$4,0,$B$68):OFFSET($B$52,0,$B$68)=-1,"",OFFSET($B$4,0,$B$68):OFFSET($B$52,0,$B$68)), IF(BL4:BL52=-1,"", BL4:BL52)) *100</f>
        <v>-74.69696192071261</v>
      </c>
      <c r="BM57" s="1">
        <f t="array" aca="1" ref="BM57" ca="1">CORREL(IF(OFFSET($B$4,0,$B$68):OFFSET($B$52,0,$B$68)=-1,"",OFFSET($B$4,0,$B$68):OFFSET($B$52,0,$B$68)), IF(BM4:BM52=-1,"", BM4:BM52)) *100</f>
        <v>-5.3131250333886726</v>
      </c>
      <c r="BN57" s="1">
        <f t="array" aca="1" ref="BN57" ca="1">CORREL(IF(OFFSET($B$4,0,$B$68):OFFSET($B$52,0,$B$68)=-1,"",OFFSET($B$4,0,$B$68):OFFSET($B$52,0,$B$68)), IF(BN4:BN52=-1,"", BN4:BN52)) *100</f>
        <v>31.784656164974145</v>
      </c>
      <c r="BO57" s="1">
        <f t="array" aca="1" ref="BO57" ca="1">CORREL(IF(OFFSET($B$4,0,$B$68):OFFSET($B$52,0,$B$68)=-1,"",OFFSET($B$4,0,$B$68):OFFSET($B$52,0,$B$68)), IF(BO4:BO52=-1,"", BO4:BO52)) *100</f>
        <v>-0.62628172338725863</v>
      </c>
      <c r="BP57" s="1">
        <f t="array" aca="1" ref="BP57" ca="1">CORREL(IF(OFFSET($B$4,0,$B$68):OFFSET($B$52,0,$B$68)=-1,"",OFFSET($B$4,0,$B$68):OFFSET($B$52,0,$B$68)), IF(BP4:BP52=-1,"", BP4:BP52)) *100</f>
        <v>80.812001420167164</v>
      </c>
      <c r="BQ57" s="1">
        <f t="array" aca="1" ref="BQ57" ca="1">CORREL(IF(OFFSET($B$4,0,$B$68):OFFSET($B$52,0,$B$68)=-1,"",OFFSET($B$4,0,$B$68):OFFSET($B$52,0,$B$68)), IF(BQ4:BQ52=-1,"", BQ4:BQ52)) *100</f>
        <v>-6.9358175917832554</v>
      </c>
      <c r="BR57" s="1">
        <f t="array" aca="1" ref="BR57" ca="1">CORREL(IF(OFFSET($B$4,0,$B$68):OFFSET($B$52,0,$B$68)=-1,"",OFFSET($B$4,0,$B$68):OFFSET($B$52,0,$B$68)), IF(BR4:BR52=-1,"", BR4:BR52)) *100</f>
        <v>11.373646869979352</v>
      </c>
      <c r="BS57" s="1">
        <f t="array" aca="1" ref="BS57" ca="1">CORREL(IF(OFFSET($B$4,0,$B$68):OFFSET($B$52,0,$B$68)=-1,"",OFFSET($B$4,0,$B$68):OFFSET($B$52,0,$B$68)), IF(BS4:BS52=-1,"", BS4:BS52)) *100</f>
        <v>43.635214781036531</v>
      </c>
      <c r="BT57" s="1">
        <f t="array" aca="1" ref="BT57" ca="1">CORREL(IF(OFFSET($B$4,0,$B$68):OFFSET($B$52,0,$B$68)=-1,"",OFFSET($B$4,0,$B$68):OFFSET($B$52,0,$B$68)), IF(BT4:BT52=-1,"", BT4:BT52)) *100</f>
        <v>78.870889066968019</v>
      </c>
      <c r="BU57" s="1">
        <f t="array" aca="1" ref="BU57" ca="1">CORREL(IF(OFFSET($B$4,0,$B$68):OFFSET($B$52,0,$B$68)=-1,"",OFFSET($B$4,0,$B$68):OFFSET($B$52,0,$B$68)), IF(BU4:BU52=-1,"", BU4:BU52)) *100</f>
        <v>-77.543727689404193</v>
      </c>
      <c r="BV57" s="1">
        <f t="array" aca="1" ref="BV57" ca="1">CORREL(IF(OFFSET($B$4,0,$B$68):OFFSET($B$52,0,$B$68)=-1,"",OFFSET($B$4,0,$B$68):OFFSET($B$52,0,$B$68)), IF(BV4:BV52=-1,"", BV4:BV52)) *100</f>
        <v>70.802159997474206</v>
      </c>
      <c r="BW57" s="1">
        <f t="array" aca="1" ref="BW57" ca="1">CORREL(IF(OFFSET($B$4,0,$B$68):OFFSET($B$52,0,$B$68)=-1,"",OFFSET($B$4,0,$B$68):OFFSET($B$52,0,$B$68)), IF(BW4:BW52=-1,"", BW4:BW52)) *100</f>
        <v>-75.955257693413742</v>
      </c>
      <c r="BX57" s="1">
        <f t="array" aca="1" ref="BX57" ca="1">CORREL(IF(OFFSET($B$4,0,$B$68):OFFSET($B$52,0,$B$68)=-1,"",OFFSET($B$4,0,$B$68):OFFSET($B$52,0,$B$68)), IF(BX4:BX52=-1,"", BX4:BX52)) *100</f>
        <v>-20.103496100131863</v>
      </c>
      <c r="BY57" s="1">
        <f t="array" aca="1" ref="BY57" ca="1">CORREL(IF(OFFSET($B$4,0,$B$68):OFFSET($B$52,0,$B$68)=-1,"",OFFSET($B$4,0,$B$68):OFFSET($B$52,0,$B$68)), IF(BY4:BY52=-1,"", BY4:BY52)) *100</f>
        <v>10.196746526693586</v>
      </c>
      <c r="BZ57" s="1">
        <f t="array" aca="1" ref="BZ57" ca="1">CORREL(IF(OFFSET($B$4,0,$B$68):OFFSET($B$52,0,$B$68)=-1,"",OFFSET($B$4,0,$B$68):OFFSET($B$52,0,$B$68)), IF(BZ4:BZ52=-1,"", BZ4:BZ52)) *100</f>
        <v>-26.227932779124441</v>
      </c>
      <c r="CA57" s="1">
        <f t="array" aca="1" ref="CA57" ca="1">CORREL(IF(OFFSET($B$4,0,$B$68):OFFSET($B$52,0,$B$68)=-1,"",OFFSET($B$4,0,$B$68):OFFSET($B$52,0,$B$68)), IF(CA4:CA52=-1,"", CA4:CA52)) *100</f>
        <v>-77.859125063780212</v>
      </c>
      <c r="CB57" s="1">
        <f t="array" aca="1" ref="CB57" ca="1">CORREL(IF(OFFSET($B$4,0,$B$68):OFFSET($B$52,0,$B$68)=-1,"",OFFSET($B$4,0,$B$68):OFFSET($B$52,0,$B$68)), IF(CB4:CB52=-1,"", CB4:CB52)) *100</f>
        <v>75.256407185211145</v>
      </c>
      <c r="CC57" s="1">
        <f t="array" aca="1" ref="CC57" ca="1">CORREL(IF(OFFSET($B$4,0,$B$68):OFFSET($B$52,0,$B$68)=-1,"",OFFSET($B$4,0,$B$68):OFFSET($B$52,0,$B$68)), IF(CC4:CC52=-1,"", CC4:CC52)) *100</f>
        <v>-88.917462941328665</v>
      </c>
      <c r="CD57" s="1">
        <f t="array" aca="1" ref="CD57" ca="1">CORREL(IF(OFFSET($B$4,0,$B$68):OFFSET($B$52,0,$B$68)=-1,"",OFFSET($B$4,0,$B$68):OFFSET($B$52,0,$B$68)), IF(CD4:CD52=-1,"", CD4:CD52)) *100</f>
        <v>31.937088343397818</v>
      </c>
      <c r="CE57" s="1">
        <f t="array" aca="1" ref="CE57" ca="1">CORREL(IF(OFFSET($B$4,0,$B$68):OFFSET($B$52,0,$B$68)=-1,"",OFFSET($B$4,0,$B$68):OFFSET($B$52,0,$B$68)), IF(CE4:CE52=-1,"", CE4:CE52)) *100</f>
        <v>-77.598720883574373</v>
      </c>
      <c r="CF57" s="1">
        <f t="array" aca="1" ref="CF57" ca="1">CORREL(IF(OFFSET($B$4,0,$B$68):OFFSET($B$52,0,$B$68)=-1,"",OFFSET($B$4,0,$B$68):OFFSET($B$52,0,$B$68)), IF(CF4:CF52=-1,"", CF4:CF52)) *100</f>
        <v>15.622321373749612</v>
      </c>
      <c r="CG57" s="1">
        <f t="array" aca="1" ref="CG57" ca="1">CORREL(IF(OFFSET($B$4,0,$B$68):OFFSET($B$52,0,$B$68)=-1,"",OFFSET($B$4,0,$B$68):OFFSET($B$52,0,$B$68)), IF(CG4:CG52=-1,"", CG4:CG52)) *100</f>
        <v>-86.912738783871617</v>
      </c>
      <c r="CH57" s="1">
        <f t="array" aca="1" ref="CH57" ca="1">CORREL(IF(OFFSET($B$4,0,$B$68):OFFSET($B$52,0,$B$68)=-1,"",OFFSET($B$4,0,$B$68):OFFSET($B$52,0,$B$68)), IF(CH4:CH52=-1,"", CH4:CH52)) *100</f>
        <v>83.614534329873067</v>
      </c>
      <c r="CI57" s="1">
        <f t="array" aca="1" ref="CI57" ca="1">CORREL(IF(OFFSET($B$4,0,$B$68):OFFSET($B$52,0,$B$68)=-1,"",OFFSET($B$4,0,$B$68):OFFSET($B$52,0,$B$68)), IF(CI4:CI52=-1,"", CI4:CI52)) *100</f>
        <v>86.507066926390792</v>
      </c>
      <c r="CJ57" s="1">
        <f t="array" aca="1" ref="CJ57" ca="1">CORREL(IF(OFFSET($B$4,0,$B$68):OFFSET($B$52,0,$B$68)=-1,"",OFFSET($B$4,0,$B$68):OFFSET($B$52,0,$B$68)), IF(CJ4:CJ52=-1,"", CJ4:CJ52)) *100</f>
        <v>-0.47581196918643653</v>
      </c>
      <c r="CK57" s="1">
        <f t="array" aca="1" ref="CK57" ca="1">CORREL(IF(OFFSET($B$4,0,$B$68):OFFSET($B$52,0,$B$68)=-1,"",OFFSET($B$4,0,$B$68):OFFSET($B$52,0,$B$68)), IF(CK4:CK52=-1,"", CK4:CK52)) *100</f>
        <v>92.25706844656419</v>
      </c>
      <c r="CL57" s="1">
        <f t="array" aca="1" ref="CL57" ca="1">CORREL(IF(OFFSET($B$4,0,$B$68):OFFSET($B$52,0,$B$68)=-1,"",OFFSET($B$4,0,$B$68):OFFSET($B$52,0,$B$68)), IF(CL4:CL52=-1,"", CL4:CL52)) *100</f>
        <v>-15.623700314325479</v>
      </c>
      <c r="CM57" s="1">
        <f t="array" aca="1" ref="CM57" ca="1">CORREL(IF(OFFSET($B$4,0,$B$68):OFFSET($B$52,0,$B$68)=-1,"",OFFSET($B$4,0,$B$68):OFFSET($B$52,0,$B$68)), IF(CM4:CM52=-1,"", CM4:CM52)) *100</f>
        <v>76.006294712387998</v>
      </c>
      <c r="CN57" s="1">
        <f t="array" aca="1" ref="CN57" ca="1">CORREL(IF(OFFSET($B$4,0,$B$68):OFFSET($B$52,0,$B$68)=-1,"",OFFSET($B$4,0,$B$68):OFFSET($B$52,0,$B$68)), IF(CN4:CN52=-1,"", CN4:CN52)) *100</f>
        <v>-33.408985777995241</v>
      </c>
      <c r="CO57" s="1">
        <f t="array" aca="1" ref="CO57" ca="1">CORREL(IF(OFFSET($B$4,0,$B$68):OFFSET($B$52,0,$B$68)=-1,"",OFFSET($B$4,0,$B$68):OFFSET($B$52,0,$B$68)), IF(CO4:CO52=-1,"", CO4:CO52)) *100</f>
        <v>93.731091544844077</v>
      </c>
      <c r="CP57" s="1">
        <f t="array" aca="1" ref="CP57" ca="1">CORREL(IF(OFFSET($B$4,0,$B$68):OFFSET($B$52,0,$B$68)=-1,"",OFFSET($B$4,0,$B$68):OFFSET($B$52,0,$B$68)), IF(CP4:CP52=-1,"", CP4:CP52)) *100</f>
        <v>-21.501280679796562</v>
      </c>
      <c r="CQ57" s="1">
        <f t="array" aca="1" ref="CQ57" ca="1">CORREL(IF(OFFSET($B$4,0,$B$68):OFFSET($B$52,0,$B$68)=-1,"",OFFSET($B$4,0,$B$68):OFFSET($B$52,0,$B$68)), IF(CQ4:CQ52=-1,"", CQ4:CQ52)) *100</f>
        <v>87.342063845013016</v>
      </c>
      <c r="CR57" s="1">
        <f t="array" aca="1" ref="CR57" ca="1">CORREL(IF(OFFSET($B$4,0,$B$68):OFFSET($B$52,0,$B$68)=-1,"",OFFSET($B$4,0,$B$68):OFFSET($B$52,0,$B$68)), IF(CR4:CR52=-1,"", CR4:CR52)) *100</f>
        <v>-57.695596801451387</v>
      </c>
      <c r="CS57" s="1">
        <f t="array" aca="1" ref="CS57" ca="1">CORREL(IF(OFFSET($B$4,0,$B$68):OFFSET($B$52,0,$B$68)=-1,"",OFFSET($B$4,0,$B$68):OFFSET($B$52,0,$B$68)), IF(CS4:CS52=-1,"", CS4:CS52)) *100</f>
        <v>-83.92683811070323</v>
      </c>
      <c r="CT57" s="1">
        <f t="array" aca="1" ref="CT57" ca="1">CORREL(IF(OFFSET($B$4,0,$B$68):OFFSET($B$52,0,$B$68)=-1,"",OFFSET($B$4,0,$B$68):OFFSET($B$52,0,$B$68)), IF(CT4:CT52=-1,"", CT4:CT52)) *100</f>
        <v>-80.337862662195946</v>
      </c>
      <c r="CU57" s="1">
        <f t="array" aca="1" ref="CU57" ca="1">CORREL(IF(OFFSET($B$4,0,$B$68):OFFSET($B$52,0,$B$68)=-1,"",OFFSET($B$4,0,$B$68):OFFSET($B$52,0,$B$68)), IF(CU4:CU52=-1,"", CU4:CU52)) *100</f>
        <v>-86.589298076701255</v>
      </c>
      <c r="CV57" s="1">
        <f t="array" aca="1" ref="CV57" ca="1">CORREL(IF(OFFSET($B$4,0,$B$68):OFFSET($B$52,0,$B$68)=-1,"",OFFSET($B$4,0,$B$68):OFFSET($B$52,0,$B$68)), IF(CV4:CV52=-1,"", CV4:CV52)) *100</f>
        <v>-86.117338020795856</v>
      </c>
      <c r="CW57" s="1">
        <f t="array" aca="1" ref="CW57" ca="1">CORREL(IF(OFFSET($B$4,0,$B$68):OFFSET($B$52,0,$B$68)=-1,"",OFFSET($B$4,0,$B$68):OFFSET($B$52,0,$B$68)), IF(CW4:CW52=-1,"", CW4:CW52)) *100</f>
        <v>-87.264581585664331</v>
      </c>
    </row>
    <row r="58" spans="1:208" x14ac:dyDescent="0.25">
      <c r="B58" t="e">
        <f ca="1">IF(B57&gt;0, FALSE, TRUE)</f>
        <v>#VALUE!</v>
      </c>
      <c r="C58" t="b">
        <f t="shared" ref="C58:BN58" ca="1" si="205">IF(C57&gt;0, FALSE, TRUE)</f>
        <v>0</v>
      </c>
      <c r="D58" t="b">
        <f t="shared" ca="1" si="205"/>
        <v>0</v>
      </c>
      <c r="E58" t="b">
        <f t="shared" ca="1" si="205"/>
        <v>1</v>
      </c>
      <c r="F58" t="b">
        <f t="shared" ca="1" si="205"/>
        <v>0</v>
      </c>
      <c r="G58" t="b">
        <f t="shared" ca="1" si="205"/>
        <v>0</v>
      </c>
      <c r="H58" t="b">
        <f t="shared" ca="1" si="205"/>
        <v>1</v>
      </c>
      <c r="I58" t="b">
        <f t="shared" ca="1" si="205"/>
        <v>1</v>
      </c>
      <c r="J58" t="b">
        <f t="shared" ca="1" si="205"/>
        <v>1</v>
      </c>
      <c r="K58" t="b">
        <f t="shared" ca="1" si="205"/>
        <v>0</v>
      </c>
      <c r="L58" t="b">
        <f t="shared" ca="1" si="205"/>
        <v>0</v>
      </c>
      <c r="M58" t="b">
        <f t="shared" ca="1" si="205"/>
        <v>0</v>
      </c>
      <c r="N58" t="b">
        <f t="shared" ca="1" si="205"/>
        <v>0</v>
      </c>
      <c r="O58" t="b">
        <f t="shared" ca="1" si="205"/>
        <v>0</v>
      </c>
      <c r="P58" t="b">
        <f t="shared" ca="1" si="205"/>
        <v>0</v>
      </c>
      <c r="Q58" t="b">
        <f t="shared" ca="1" si="205"/>
        <v>1</v>
      </c>
      <c r="R58" t="b">
        <f t="shared" ca="1" si="205"/>
        <v>1</v>
      </c>
      <c r="S58" t="b">
        <f t="shared" ca="1" si="205"/>
        <v>0</v>
      </c>
      <c r="T58" t="b">
        <f t="shared" ca="1" si="205"/>
        <v>1</v>
      </c>
      <c r="U58" t="b">
        <f t="shared" ca="1" si="205"/>
        <v>0</v>
      </c>
      <c r="V58" t="b">
        <f t="shared" ca="1" si="205"/>
        <v>0</v>
      </c>
      <c r="W58" t="b">
        <f t="shared" ca="1" si="205"/>
        <v>1</v>
      </c>
      <c r="X58" t="b">
        <f t="shared" ca="1" si="205"/>
        <v>1</v>
      </c>
      <c r="Y58" t="b">
        <f t="shared" ca="1" si="205"/>
        <v>0</v>
      </c>
      <c r="Z58" t="b">
        <f t="shared" ca="1" si="205"/>
        <v>0</v>
      </c>
      <c r="AA58" t="b">
        <f t="shared" ca="1" si="205"/>
        <v>0</v>
      </c>
      <c r="AB58" t="b">
        <f t="shared" ca="1" si="205"/>
        <v>0</v>
      </c>
      <c r="AC58" t="b">
        <f t="shared" ca="1" si="205"/>
        <v>0</v>
      </c>
      <c r="AD58" t="b">
        <f t="shared" ca="1" si="205"/>
        <v>0</v>
      </c>
      <c r="AE58" t="b">
        <f t="shared" ca="1" si="205"/>
        <v>0</v>
      </c>
      <c r="AF58" t="b">
        <f t="shared" ca="1" si="205"/>
        <v>0</v>
      </c>
      <c r="AG58" t="b">
        <f t="shared" ca="1" si="205"/>
        <v>0</v>
      </c>
      <c r="AH58" t="b">
        <f t="shared" ca="1" si="205"/>
        <v>1</v>
      </c>
      <c r="AI58" t="b">
        <f t="shared" ca="1" si="205"/>
        <v>1</v>
      </c>
      <c r="AJ58" t="b">
        <f t="shared" ca="1" si="205"/>
        <v>1</v>
      </c>
      <c r="AK58" t="b">
        <f t="shared" ca="1" si="205"/>
        <v>1</v>
      </c>
      <c r="AL58" t="b">
        <f t="shared" ca="1" si="205"/>
        <v>1</v>
      </c>
      <c r="AM58" t="b">
        <f t="shared" ca="1" si="205"/>
        <v>1</v>
      </c>
      <c r="AN58" t="b">
        <f t="shared" ca="1" si="205"/>
        <v>1</v>
      </c>
      <c r="AO58" t="b">
        <f t="shared" ca="1" si="205"/>
        <v>0</v>
      </c>
      <c r="AP58" t="b">
        <f t="shared" ca="1" si="205"/>
        <v>1</v>
      </c>
      <c r="AQ58" t="b">
        <f t="shared" ca="1" si="205"/>
        <v>1</v>
      </c>
      <c r="AR58" t="b">
        <f t="shared" ca="1" si="205"/>
        <v>1</v>
      </c>
      <c r="AS58" t="b">
        <f t="shared" ca="1" si="205"/>
        <v>1</v>
      </c>
      <c r="AT58" t="b">
        <f t="shared" ca="1" si="205"/>
        <v>0</v>
      </c>
      <c r="AU58" t="b">
        <f t="shared" ca="1" si="205"/>
        <v>0</v>
      </c>
      <c r="AV58" t="b">
        <f t="shared" ca="1" si="205"/>
        <v>0</v>
      </c>
      <c r="AW58" t="b">
        <f t="shared" ca="1" si="205"/>
        <v>1</v>
      </c>
      <c r="AX58" t="b">
        <f t="shared" ca="1" si="205"/>
        <v>0</v>
      </c>
      <c r="AY58" t="b">
        <f t="shared" ca="1" si="205"/>
        <v>1</v>
      </c>
      <c r="AZ58" t="b">
        <f t="shared" ca="1" si="205"/>
        <v>1</v>
      </c>
      <c r="BA58" t="b">
        <f t="shared" ca="1" si="205"/>
        <v>0</v>
      </c>
      <c r="BB58" t="b">
        <f t="shared" ca="1" si="205"/>
        <v>0</v>
      </c>
      <c r="BC58" t="b">
        <f t="shared" ca="1" si="205"/>
        <v>1</v>
      </c>
      <c r="BD58" t="b">
        <f t="shared" ca="1" si="205"/>
        <v>0</v>
      </c>
      <c r="BE58" t="b">
        <f t="shared" ca="1" si="205"/>
        <v>1</v>
      </c>
      <c r="BF58" t="b">
        <f t="shared" ca="1" si="205"/>
        <v>1</v>
      </c>
      <c r="BG58" t="b">
        <f t="shared" ca="1" si="205"/>
        <v>0</v>
      </c>
      <c r="BH58" t="b">
        <f t="shared" ca="1" si="205"/>
        <v>1</v>
      </c>
      <c r="BI58" t="b">
        <f t="shared" ca="1" si="205"/>
        <v>1</v>
      </c>
      <c r="BJ58" t="b">
        <f t="shared" ca="1" si="205"/>
        <v>0</v>
      </c>
      <c r="BK58" t="b">
        <f t="shared" ca="1" si="205"/>
        <v>0</v>
      </c>
      <c r="BL58" t="b">
        <f t="shared" ca="1" si="205"/>
        <v>1</v>
      </c>
      <c r="BM58" t="b">
        <f t="shared" ca="1" si="205"/>
        <v>1</v>
      </c>
      <c r="BN58" t="b">
        <f t="shared" ca="1" si="205"/>
        <v>0</v>
      </c>
      <c r="BO58" t="b">
        <f t="shared" ref="BO58:CW58" ca="1" si="206">IF(BO57&gt;0, FALSE, TRUE)</f>
        <v>1</v>
      </c>
      <c r="BP58" t="b">
        <f t="shared" ca="1" si="206"/>
        <v>0</v>
      </c>
      <c r="BQ58" t="b">
        <f t="shared" ca="1" si="206"/>
        <v>1</v>
      </c>
      <c r="BR58" t="b">
        <f t="shared" ca="1" si="206"/>
        <v>0</v>
      </c>
      <c r="BS58" t="b">
        <f t="shared" ca="1" si="206"/>
        <v>0</v>
      </c>
      <c r="BT58" t="b">
        <f t="shared" ca="1" si="206"/>
        <v>0</v>
      </c>
      <c r="BU58" t="b">
        <f t="shared" ca="1" si="206"/>
        <v>1</v>
      </c>
      <c r="BV58" t="b">
        <f t="shared" ca="1" si="206"/>
        <v>0</v>
      </c>
      <c r="BW58" t="b">
        <f t="shared" ca="1" si="206"/>
        <v>1</v>
      </c>
      <c r="BX58" t="b">
        <f t="shared" ca="1" si="206"/>
        <v>1</v>
      </c>
      <c r="BY58" t="b">
        <f t="shared" ca="1" si="206"/>
        <v>0</v>
      </c>
      <c r="BZ58" t="b">
        <f t="shared" ca="1" si="206"/>
        <v>1</v>
      </c>
      <c r="CA58" t="b">
        <f t="shared" ca="1" si="206"/>
        <v>1</v>
      </c>
      <c r="CB58" t="b">
        <f t="shared" ca="1" si="206"/>
        <v>0</v>
      </c>
      <c r="CC58" t="b">
        <f t="shared" ca="1" si="206"/>
        <v>1</v>
      </c>
      <c r="CD58" t="b">
        <f t="shared" ca="1" si="206"/>
        <v>0</v>
      </c>
      <c r="CE58" t="b">
        <f t="shared" ca="1" si="206"/>
        <v>1</v>
      </c>
      <c r="CF58" t="b">
        <f t="shared" ca="1" si="206"/>
        <v>0</v>
      </c>
      <c r="CG58" t="b">
        <f t="shared" ca="1" si="206"/>
        <v>1</v>
      </c>
      <c r="CH58" t="b">
        <f t="shared" ca="1" si="206"/>
        <v>0</v>
      </c>
      <c r="CI58" t="b">
        <f t="shared" ca="1" si="206"/>
        <v>0</v>
      </c>
      <c r="CJ58" t="b">
        <f t="shared" ca="1" si="206"/>
        <v>1</v>
      </c>
      <c r="CK58" t="b">
        <f t="shared" ca="1" si="206"/>
        <v>0</v>
      </c>
      <c r="CL58" t="b">
        <f t="shared" ca="1" si="206"/>
        <v>1</v>
      </c>
      <c r="CM58" t="b">
        <f t="shared" ca="1" si="206"/>
        <v>0</v>
      </c>
      <c r="CN58" t="b">
        <f t="shared" ca="1" si="206"/>
        <v>1</v>
      </c>
      <c r="CO58" t="b">
        <f t="shared" ca="1" si="206"/>
        <v>0</v>
      </c>
      <c r="CP58" t="b">
        <f t="shared" ca="1" si="206"/>
        <v>1</v>
      </c>
      <c r="CQ58" t="b">
        <f t="shared" ca="1" si="206"/>
        <v>0</v>
      </c>
      <c r="CR58" t="b">
        <f t="shared" ca="1" si="206"/>
        <v>1</v>
      </c>
      <c r="CS58" t="b">
        <f t="shared" ca="1" si="206"/>
        <v>1</v>
      </c>
      <c r="CT58" t="b">
        <f t="shared" ca="1" si="206"/>
        <v>1</v>
      </c>
      <c r="CU58" t="b">
        <f t="shared" ca="1" si="206"/>
        <v>1</v>
      </c>
      <c r="CV58" t="b">
        <f t="shared" ca="1" si="206"/>
        <v>1</v>
      </c>
      <c r="CW58" t="b">
        <f t="shared" ca="1" si="206"/>
        <v>1</v>
      </c>
    </row>
    <row r="59" spans="1:208" x14ac:dyDescent="0.25">
      <c r="B59" t="b">
        <f ca="1">IF(B62&gt;0, FALSE, TRUE)</f>
        <v>1</v>
      </c>
      <c r="C59" t="b">
        <f t="shared" ref="C59:BN59" ca="1" si="207">IF(C62&gt;0, FALSE, TRUE)</f>
        <v>1</v>
      </c>
      <c r="D59" t="b">
        <f t="shared" ca="1" si="207"/>
        <v>1</v>
      </c>
      <c r="E59" t="b">
        <f t="shared" ca="1" si="207"/>
        <v>0</v>
      </c>
      <c r="F59" t="b">
        <f t="shared" ca="1" si="207"/>
        <v>1</v>
      </c>
      <c r="G59" t="b">
        <f t="shared" ca="1" si="207"/>
        <v>1</v>
      </c>
      <c r="H59" t="b">
        <f t="shared" ca="1" si="207"/>
        <v>0</v>
      </c>
      <c r="I59" t="b">
        <f t="shared" ca="1" si="207"/>
        <v>0</v>
      </c>
      <c r="J59" t="b">
        <f t="shared" ca="1" si="207"/>
        <v>0</v>
      </c>
      <c r="K59" t="b">
        <f t="shared" ca="1" si="207"/>
        <v>1</v>
      </c>
      <c r="L59" t="b">
        <f t="shared" ca="1" si="207"/>
        <v>1</v>
      </c>
      <c r="M59" t="b">
        <f t="shared" ca="1" si="207"/>
        <v>1</v>
      </c>
      <c r="N59" t="b">
        <f t="shared" ca="1" si="207"/>
        <v>1</v>
      </c>
      <c r="O59" t="b">
        <f t="shared" ca="1" si="207"/>
        <v>1</v>
      </c>
      <c r="P59" t="b">
        <f t="shared" ca="1" si="207"/>
        <v>1</v>
      </c>
      <c r="Q59" t="b">
        <f t="shared" ca="1" si="207"/>
        <v>0</v>
      </c>
      <c r="R59" t="b">
        <f t="shared" ca="1" si="207"/>
        <v>0</v>
      </c>
      <c r="S59" t="b">
        <f t="shared" ca="1" si="207"/>
        <v>1</v>
      </c>
      <c r="T59" t="b">
        <f t="shared" ca="1" si="207"/>
        <v>0</v>
      </c>
      <c r="U59" t="b">
        <f t="shared" ca="1" si="207"/>
        <v>1</v>
      </c>
      <c r="V59" t="b">
        <f t="shared" ca="1" si="207"/>
        <v>1</v>
      </c>
      <c r="W59" t="b">
        <f t="shared" ca="1" si="207"/>
        <v>0</v>
      </c>
      <c r="X59" t="b">
        <f t="shared" ca="1" si="207"/>
        <v>0</v>
      </c>
      <c r="Y59" t="b">
        <f t="shared" ca="1" si="207"/>
        <v>1</v>
      </c>
      <c r="Z59" t="b">
        <f t="shared" ca="1" si="207"/>
        <v>1</v>
      </c>
      <c r="AA59" t="b">
        <f t="shared" ca="1" si="207"/>
        <v>1</v>
      </c>
      <c r="AB59" t="b">
        <f t="shared" ca="1" si="207"/>
        <v>1</v>
      </c>
      <c r="AC59" t="b">
        <f t="shared" ca="1" si="207"/>
        <v>1</v>
      </c>
      <c r="AD59" t="b">
        <f t="shared" ca="1" si="207"/>
        <v>1</v>
      </c>
      <c r="AE59" t="b">
        <f t="shared" ca="1" si="207"/>
        <v>1</v>
      </c>
      <c r="AF59" t="b">
        <f t="shared" ca="1" si="207"/>
        <v>1</v>
      </c>
      <c r="AG59" t="b">
        <f t="shared" ca="1" si="207"/>
        <v>0</v>
      </c>
      <c r="AH59" t="b">
        <f t="shared" ca="1" si="207"/>
        <v>0</v>
      </c>
      <c r="AI59" t="b">
        <f t="shared" ca="1" si="207"/>
        <v>0</v>
      </c>
      <c r="AJ59" t="b">
        <f t="shared" ca="1" si="207"/>
        <v>0</v>
      </c>
      <c r="AK59" t="b">
        <f t="shared" ca="1" si="207"/>
        <v>0</v>
      </c>
      <c r="AL59" t="b">
        <f t="shared" ca="1" si="207"/>
        <v>0</v>
      </c>
      <c r="AM59" t="b">
        <f t="shared" ca="1" si="207"/>
        <v>0</v>
      </c>
      <c r="AN59" t="b">
        <f t="shared" ca="1" si="207"/>
        <v>0</v>
      </c>
      <c r="AO59" t="b">
        <f t="shared" ca="1" si="207"/>
        <v>1</v>
      </c>
      <c r="AP59" t="b">
        <f t="shared" ca="1" si="207"/>
        <v>0</v>
      </c>
      <c r="AQ59" t="b">
        <f t="shared" ca="1" si="207"/>
        <v>0</v>
      </c>
      <c r="AR59" t="b">
        <f t="shared" ca="1" si="207"/>
        <v>0</v>
      </c>
      <c r="AS59" t="b">
        <f t="shared" ca="1" si="207"/>
        <v>0</v>
      </c>
      <c r="AT59" t="b">
        <f t="shared" ca="1" si="207"/>
        <v>1</v>
      </c>
      <c r="AU59" t="b">
        <f t="shared" ca="1" si="207"/>
        <v>1</v>
      </c>
      <c r="AV59" t="b">
        <f t="shared" ca="1" si="207"/>
        <v>1</v>
      </c>
      <c r="AW59" t="b">
        <f t="shared" ca="1" si="207"/>
        <v>1</v>
      </c>
      <c r="AX59" t="b">
        <f t="shared" ca="1" si="207"/>
        <v>1</v>
      </c>
      <c r="AY59" t="b">
        <f t="shared" ca="1" si="207"/>
        <v>0</v>
      </c>
      <c r="AZ59" t="b">
        <f t="shared" ca="1" si="207"/>
        <v>1</v>
      </c>
      <c r="BA59" t="b">
        <f t="shared" ca="1" si="207"/>
        <v>1</v>
      </c>
      <c r="BB59" t="b">
        <f t="shared" ca="1" si="207"/>
        <v>0</v>
      </c>
      <c r="BC59" t="b">
        <f t="shared" ca="1" si="207"/>
        <v>1</v>
      </c>
      <c r="BD59" t="b">
        <f t="shared" ca="1" si="207"/>
        <v>1</v>
      </c>
      <c r="BE59" t="b">
        <f t="shared" ca="1" si="207"/>
        <v>0</v>
      </c>
      <c r="BF59" t="b">
        <f t="shared" ca="1" si="207"/>
        <v>0</v>
      </c>
      <c r="BG59" t="b">
        <f t="shared" ca="1" si="207"/>
        <v>1</v>
      </c>
      <c r="BH59" t="b">
        <f t="shared" ca="1" si="207"/>
        <v>0</v>
      </c>
      <c r="BI59" t="b">
        <f t="shared" ca="1" si="207"/>
        <v>1</v>
      </c>
      <c r="BJ59" t="b">
        <f t="shared" ca="1" si="207"/>
        <v>1</v>
      </c>
      <c r="BK59" t="b">
        <f t="shared" ca="1" si="207"/>
        <v>1</v>
      </c>
      <c r="BL59" t="b">
        <f t="shared" ca="1" si="207"/>
        <v>0</v>
      </c>
      <c r="BM59" t="b">
        <f t="shared" ca="1" si="207"/>
        <v>0</v>
      </c>
      <c r="BN59" t="b">
        <f t="shared" ca="1" si="207"/>
        <v>0</v>
      </c>
      <c r="BO59" t="b">
        <f t="shared" ref="BO59:CW59" ca="1" si="208">IF(BO62&gt;0, FALSE, TRUE)</f>
        <v>0</v>
      </c>
      <c r="BP59" t="b">
        <f t="shared" ca="1" si="208"/>
        <v>1</v>
      </c>
      <c r="BQ59" t="b">
        <f t="shared" ca="1" si="208"/>
        <v>1</v>
      </c>
      <c r="BR59" t="b">
        <f t="shared" ca="1" si="208"/>
        <v>0</v>
      </c>
      <c r="BS59" t="b">
        <f t="shared" ca="1" si="208"/>
        <v>1</v>
      </c>
      <c r="BT59" t="b">
        <f t="shared" ca="1" si="208"/>
        <v>1</v>
      </c>
      <c r="BU59" t="b">
        <f t="shared" ca="1" si="208"/>
        <v>0</v>
      </c>
      <c r="BV59" t="b">
        <f t="shared" ca="1" si="208"/>
        <v>1</v>
      </c>
      <c r="BW59" t="b">
        <f t="shared" ca="1" si="208"/>
        <v>1</v>
      </c>
      <c r="BX59" t="b">
        <f t="shared" ca="1" si="208"/>
        <v>1</v>
      </c>
      <c r="BY59" t="b">
        <f t="shared" ca="1" si="208"/>
        <v>0</v>
      </c>
      <c r="BZ59" t="b">
        <f t="shared" ca="1" si="208"/>
        <v>0</v>
      </c>
      <c r="CA59" t="b">
        <f t="shared" ca="1" si="208"/>
        <v>0</v>
      </c>
      <c r="CB59" t="b">
        <f t="shared" ca="1" si="208"/>
        <v>1</v>
      </c>
      <c r="CC59" t="b">
        <f t="shared" ca="1" si="208"/>
        <v>0</v>
      </c>
      <c r="CD59" t="b">
        <f t="shared" ca="1" si="208"/>
        <v>1</v>
      </c>
      <c r="CE59" t="b">
        <f t="shared" ca="1" si="208"/>
        <v>1</v>
      </c>
      <c r="CF59" t="b">
        <f t="shared" ca="1" si="208"/>
        <v>0</v>
      </c>
      <c r="CG59" t="b">
        <f t="shared" ca="1" si="208"/>
        <v>0</v>
      </c>
      <c r="CH59" t="b">
        <f t="shared" ca="1" si="208"/>
        <v>1</v>
      </c>
      <c r="CI59" t="b">
        <f t="shared" ca="1" si="208"/>
        <v>1</v>
      </c>
      <c r="CJ59" t="b">
        <f t="shared" ca="1" si="208"/>
        <v>1</v>
      </c>
      <c r="CK59" t="b">
        <f t="shared" ca="1" si="208"/>
        <v>1</v>
      </c>
      <c r="CL59" t="b">
        <f t="shared" ca="1" si="208"/>
        <v>0</v>
      </c>
      <c r="CM59" t="b">
        <f t="shared" ca="1" si="208"/>
        <v>1</v>
      </c>
      <c r="CN59" t="b">
        <f t="shared" ca="1" si="208"/>
        <v>0</v>
      </c>
      <c r="CO59" t="b">
        <f t="shared" ca="1" si="208"/>
        <v>1</v>
      </c>
      <c r="CP59" t="b">
        <f t="shared" ca="1" si="208"/>
        <v>1</v>
      </c>
      <c r="CQ59" t="b">
        <f t="shared" ca="1" si="208"/>
        <v>1</v>
      </c>
      <c r="CR59" t="b">
        <f t="shared" ca="1" si="208"/>
        <v>0</v>
      </c>
      <c r="CS59" t="b">
        <f t="shared" ca="1" si="208"/>
        <v>0</v>
      </c>
      <c r="CT59" t="b">
        <f t="shared" ca="1" si="208"/>
        <v>0</v>
      </c>
      <c r="CU59" t="b">
        <f t="shared" ca="1" si="208"/>
        <v>0</v>
      </c>
      <c r="CV59" t="b">
        <f t="shared" ca="1" si="208"/>
        <v>1</v>
      </c>
      <c r="CW59" t="b">
        <f t="shared" ca="1" si="208"/>
        <v>0</v>
      </c>
    </row>
    <row r="60" spans="1:208" x14ac:dyDescent="0.25">
      <c r="B60">
        <v>65</v>
      </c>
    </row>
    <row r="61" spans="1:208" x14ac:dyDescent="0.25">
      <c r="B61" t="e">
        <f ca="1">IF(ABS(B57)&lt;$B$60,FALSE,TRUE)</f>
        <v>#VALUE!</v>
      </c>
      <c r="C61" t="b">
        <f t="shared" ref="C61:BN61" ca="1" si="209">IF(ABS(C57)&lt;$B$60,FALSE,TRUE)</f>
        <v>0</v>
      </c>
      <c r="D61" t="b">
        <f t="shared" ca="1" si="209"/>
        <v>0</v>
      </c>
      <c r="E61" t="b">
        <f ca="1">IF(ABS(E57)&lt;$B$60,FALSE,TRUE)</f>
        <v>1</v>
      </c>
      <c r="F61" t="b">
        <f t="shared" ca="1" si="209"/>
        <v>1</v>
      </c>
      <c r="G61" t="b">
        <f t="shared" ca="1" si="209"/>
        <v>1</v>
      </c>
      <c r="H61" t="b">
        <f t="shared" ca="1" si="209"/>
        <v>1</v>
      </c>
      <c r="I61" t="b">
        <f t="shared" ca="1" si="209"/>
        <v>0</v>
      </c>
      <c r="J61" t="b">
        <f t="shared" ca="1" si="209"/>
        <v>0</v>
      </c>
      <c r="K61" t="b">
        <f t="shared" ca="1" si="209"/>
        <v>1</v>
      </c>
      <c r="L61" t="b">
        <f t="shared" ca="1" si="209"/>
        <v>0</v>
      </c>
      <c r="M61" t="b">
        <f t="shared" ca="1" si="209"/>
        <v>1</v>
      </c>
      <c r="N61" t="b">
        <f t="shared" ca="1" si="209"/>
        <v>1</v>
      </c>
      <c r="O61" t="b">
        <f t="shared" ca="1" si="209"/>
        <v>1</v>
      </c>
      <c r="P61" t="b">
        <f t="shared" ca="1" si="209"/>
        <v>1</v>
      </c>
      <c r="Q61" t="b">
        <f t="shared" ca="1" si="209"/>
        <v>1</v>
      </c>
      <c r="R61" t="b">
        <f t="shared" ca="1" si="209"/>
        <v>1</v>
      </c>
      <c r="S61" t="b">
        <f t="shared" ca="1" si="209"/>
        <v>0</v>
      </c>
      <c r="T61" t="b">
        <f t="shared" ca="1" si="209"/>
        <v>0</v>
      </c>
      <c r="U61" t="b">
        <f t="shared" ca="1" si="209"/>
        <v>1</v>
      </c>
      <c r="V61" t="b">
        <f t="shared" ca="1" si="209"/>
        <v>1</v>
      </c>
      <c r="W61" t="b">
        <f t="shared" ca="1" si="209"/>
        <v>1</v>
      </c>
      <c r="X61" t="b">
        <f t="shared" ca="1" si="209"/>
        <v>1</v>
      </c>
      <c r="Y61" t="b">
        <f t="shared" ca="1" si="209"/>
        <v>1</v>
      </c>
      <c r="Z61" t="b">
        <f t="shared" ca="1" si="209"/>
        <v>1</v>
      </c>
      <c r="AA61" t="b">
        <f t="shared" ca="1" si="209"/>
        <v>0</v>
      </c>
      <c r="AB61" t="b">
        <f t="shared" ca="1" si="209"/>
        <v>1</v>
      </c>
      <c r="AC61" t="b">
        <f t="shared" ca="1" si="209"/>
        <v>0</v>
      </c>
      <c r="AD61" t="b">
        <f t="shared" ca="1" si="209"/>
        <v>0</v>
      </c>
      <c r="AE61" t="b">
        <f t="shared" ca="1" si="209"/>
        <v>1</v>
      </c>
      <c r="AF61" t="b">
        <f t="shared" ca="1" si="209"/>
        <v>1</v>
      </c>
      <c r="AG61" t="b">
        <f t="shared" ca="1" si="209"/>
        <v>1</v>
      </c>
      <c r="AH61" t="b">
        <f t="shared" ca="1" si="209"/>
        <v>1</v>
      </c>
      <c r="AI61" t="b">
        <f t="shared" ca="1" si="209"/>
        <v>1</v>
      </c>
      <c r="AJ61" t="b">
        <f t="shared" ca="1" si="209"/>
        <v>1</v>
      </c>
      <c r="AK61" t="b">
        <f t="shared" ca="1" si="209"/>
        <v>1</v>
      </c>
      <c r="AL61" t="b">
        <f t="shared" ca="1" si="209"/>
        <v>0</v>
      </c>
      <c r="AM61" t="b">
        <f t="shared" ca="1" si="209"/>
        <v>1</v>
      </c>
      <c r="AN61" t="b">
        <f t="shared" ca="1" si="209"/>
        <v>1</v>
      </c>
      <c r="AO61" t="b">
        <f t="shared" ca="1" si="209"/>
        <v>1</v>
      </c>
      <c r="AP61" t="b">
        <f t="shared" ca="1" si="209"/>
        <v>1</v>
      </c>
      <c r="AQ61" t="b">
        <f t="shared" ca="1" si="209"/>
        <v>0</v>
      </c>
      <c r="AR61" t="b">
        <f t="shared" ca="1" si="209"/>
        <v>1</v>
      </c>
      <c r="AS61" t="b">
        <f t="shared" ca="1" si="209"/>
        <v>1</v>
      </c>
      <c r="AT61" t="b">
        <f t="shared" ca="1" si="209"/>
        <v>0</v>
      </c>
      <c r="AU61" t="b">
        <f t="shared" ca="1" si="209"/>
        <v>1</v>
      </c>
      <c r="AV61" t="b">
        <f t="shared" ca="1" si="209"/>
        <v>0</v>
      </c>
      <c r="AW61" t="b">
        <f t="shared" ca="1" si="209"/>
        <v>0</v>
      </c>
      <c r="AX61" t="b">
        <f t="shared" ca="1" si="209"/>
        <v>1</v>
      </c>
      <c r="AY61" t="b">
        <f t="shared" ca="1" si="209"/>
        <v>0</v>
      </c>
      <c r="AZ61" t="b">
        <f t="shared" ca="1" si="209"/>
        <v>0</v>
      </c>
      <c r="BA61" t="b">
        <f t="shared" ca="1" si="209"/>
        <v>0</v>
      </c>
      <c r="BB61" t="b">
        <f t="shared" ca="1" si="209"/>
        <v>0</v>
      </c>
      <c r="BC61" t="b">
        <f t="shared" ca="1" si="209"/>
        <v>0</v>
      </c>
      <c r="BD61" t="b">
        <f t="shared" ca="1" si="209"/>
        <v>1</v>
      </c>
      <c r="BE61" t="b">
        <f t="shared" ca="1" si="209"/>
        <v>1</v>
      </c>
      <c r="BF61" t="b">
        <f t="shared" ca="1" si="209"/>
        <v>0</v>
      </c>
      <c r="BG61" t="b">
        <f t="shared" ca="1" si="209"/>
        <v>1</v>
      </c>
      <c r="BH61" t="b">
        <f t="shared" ca="1" si="209"/>
        <v>0</v>
      </c>
      <c r="BI61" t="b">
        <f t="shared" ca="1" si="209"/>
        <v>0</v>
      </c>
      <c r="BJ61" t="b">
        <f t="shared" ca="1" si="209"/>
        <v>1</v>
      </c>
      <c r="BK61" t="b">
        <f t="shared" ca="1" si="209"/>
        <v>0</v>
      </c>
      <c r="BL61" t="b">
        <f t="shared" ca="1" si="209"/>
        <v>1</v>
      </c>
      <c r="BM61" t="b">
        <f t="shared" ca="1" si="209"/>
        <v>0</v>
      </c>
      <c r="BN61" t="b">
        <f t="shared" ca="1" si="209"/>
        <v>0</v>
      </c>
      <c r="BO61" t="b">
        <f t="shared" ref="BO61:CW61" ca="1" si="210">IF(ABS(BO57)&lt;$B$60,FALSE,TRUE)</f>
        <v>0</v>
      </c>
      <c r="BP61" t="b">
        <f t="shared" ca="1" si="210"/>
        <v>1</v>
      </c>
      <c r="BQ61" t="b">
        <f t="shared" ca="1" si="210"/>
        <v>0</v>
      </c>
      <c r="BR61" t="b">
        <f t="shared" ca="1" si="210"/>
        <v>0</v>
      </c>
      <c r="BS61" t="b">
        <f t="shared" ca="1" si="210"/>
        <v>0</v>
      </c>
      <c r="BT61" t="b">
        <f t="shared" ca="1" si="210"/>
        <v>1</v>
      </c>
      <c r="BU61" t="b">
        <f t="shared" ca="1" si="210"/>
        <v>1</v>
      </c>
      <c r="BV61" t="b">
        <f t="shared" ca="1" si="210"/>
        <v>1</v>
      </c>
      <c r="BW61" t="b">
        <f t="shared" ca="1" si="210"/>
        <v>1</v>
      </c>
      <c r="BX61" t="b">
        <f t="shared" ca="1" si="210"/>
        <v>0</v>
      </c>
      <c r="BY61" t="b">
        <f t="shared" ca="1" si="210"/>
        <v>0</v>
      </c>
      <c r="BZ61" t="b">
        <f t="shared" ca="1" si="210"/>
        <v>0</v>
      </c>
      <c r="CA61" t="b">
        <f t="shared" ca="1" si="210"/>
        <v>1</v>
      </c>
      <c r="CB61" t="b">
        <f t="shared" ca="1" si="210"/>
        <v>1</v>
      </c>
      <c r="CC61" t="b">
        <f t="shared" ca="1" si="210"/>
        <v>1</v>
      </c>
      <c r="CD61" t="b">
        <f t="shared" ca="1" si="210"/>
        <v>0</v>
      </c>
      <c r="CE61" t="b">
        <f t="shared" ca="1" si="210"/>
        <v>1</v>
      </c>
      <c r="CF61" t="b">
        <f t="shared" ca="1" si="210"/>
        <v>0</v>
      </c>
      <c r="CG61" t="b">
        <f t="shared" ca="1" si="210"/>
        <v>1</v>
      </c>
      <c r="CH61" t="b">
        <f t="shared" ca="1" si="210"/>
        <v>1</v>
      </c>
      <c r="CI61" t="b">
        <f t="shared" ca="1" si="210"/>
        <v>1</v>
      </c>
      <c r="CJ61" t="b">
        <f t="shared" ca="1" si="210"/>
        <v>0</v>
      </c>
      <c r="CK61" t="b">
        <f t="shared" ca="1" si="210"/>
        <v>1</v>
      </c>
      <c r="CL61" t="b">
        <f t="shared" ca="1" si="210"/>
        <v>0</v>
      </c>
      <c r="CM61" t="b">
        <f t="shared" ca="1" si="210"/>
        <v>1</v>
      </c>
      <c r="CN61" t="b">
        <f t="shared" ca="1" si="210"/>
        <v>0</v>
      </c>
      <c r="CO61" t="b">
        <f t="shared" ca="1" si="210"/>
        <v>1</v>
      </c>
      <c r="CP61" t="b">
        <f t="shared" ca="1" si="210"/>
        <v>0</v>
      </c>
      <c r="CQ61" t="b">
        <f t="shared" ca="1" si="210"/>
        <v>1</v>
      </c>
      <c r="CR61" t="b">
        <f t="shared" ca="1" si="210"/>
        <v>0</v>
      </c>
      <c r="CS61" t="b">
        <f t="shared" ca="1" si="210"/>
        <v>1</v>
      </c>
      <c r="CT61" t="b">
        <f t="shared" ca="1" si="210"/>
        <v>1</v>
      </c>
      <c r="CU61" t="b">
        <f t="shared" ca="1" si="210"/>
        <v>1</v>
      </c>
      <c r="CV61" t="b">
        <f t="shared" ca="1" si="210"/>
        <v>1</v>
      </c>
      <c r="CW61" t="b">
        <f t="shared" ca="1" si="210"/>
        <v>1</v>
      </c>
    </row>
    <row r="62" spans="1:208" x14ac:dyDescent="0.25">
      <c r="B62">
        <f t="array" aca="1" ref="B62" ca="1">CORREL(IF(OFFSET($B$4,0,$B$69):OFFSET($B$52,0,$B$69)=-1,"",OFFSET($B$4,0,$B$69):OFFSET($B$52,0,$B$69)), IF(B4:B52=-1,"", B4:B52)) *100</f>
        <v>-7.8199288546854717</v>
      </c>
      <c r="C62">
        <f t="array" aca="1" ref="C62" ca="1">CORREL(IF(OFFSET($B$4,0,$B$69):OFFSET($B$52,0,$B$69)=-1,"",OFFSET($B$4,0,$B$69):OFFSET($B$52,0,$B$69)), IF(C4:C52=-1,"", C4:C52)) *100</f>
        <v>-83.076390226339569</v>
      </c>
      <c r="D62">
        <f t="array" aca="1" ref="D62" ca="1">CORREL(IF(OFFSET($B$4,0,$B$69):OFFSET($B$52,0,$B$69)=-1,"",OFFSET($B$4,0,$B$69):OFFSET($B$52,0,$B$69)), IF(D4:D52=-1,"", D4:D52)) *100</f>
        <v>-73.611777918012265</v>
      </c>
      <c r="E62">
        <f t="array" aca="1" ref="E62" ca="1">CORREL(IF(OFFSET($B$4,0,$B$69):OFFSET($B$52,0,$B$69)=-1,"",OFFSET($B$4,0,$B$69):OFFSET($B$52,0,$B$69)), IF(E4:E52=-1,"", E4:E52)) *100</f>
        <v>24.942384727673115</v>
      </c>
      <c r="F62">
        <f t="array" aca="1" ref="F62" ca="1">CORREL(IF(OFFSET($B$4,0,$B$69):OFFSET($B$52,0,$B$69)=-1,"",OFFSET($B$4,0,$B$69):OFFSET($B$52,0,$B$69)), IF(F4:F52=-1,"", F4:F52)) *100</f>
        <v>-0.62628172338725863</v>
      </c>
      <c r="G62">
        <f t="array" aca="1" ref="G62" ca="1">CORREL(IF(OFFSET($B$4,0,$B$69):OFFSET($B$52,0,$B$69)=-1,"",OFFSET($B$4,0,$B$69):OFFSET($B$52,0,$B$69)), IF(G4:G52=-1,"", G4:G52)) *100</f>
        <v>-16.959638752941736</v>
      </c>
      <c r="H62">
        <f t="array" aca="1" ref="H62" ca="1">CORREL(IF(OFFSET($B$4,0,$B$69):OFFSET($B$52,0,$B$69)=-1,"",OFFSET($B$4,0,$B$69):OFFSET($B$52,0,$B$69)), IF(H4:H52=-1,"", H4:H52)) *100</f>
        <v>18.614127456960723</v>
      </c>
      <c r="I62">
        <f t="array" aca="1" ref="I62" ca="1">CORREL(IF(OFFSET($B$4,0,$B$69):OFFSET($B$52,0,$B$69)=-1,"",OFFSET($B$4,0,$B$69):OFFSET($B$52,0,$B$69)), IF(I4:I52=-1,"", I4:I52)) *100</f>
        <v>80.968828862493993</v>
      </c>
      <c r="J62">
        <f t="array" aca="1" ref="J62" ca="1">CORREL(IF(OFFSET($B$4,0,$B$69):OFFSET($B$52,0,$B$69)=-1,"",OFFSET($B$4,0,$B$69):OFFSET($B$52,0,$B$69)), IF(J4:J52=-1,"", J4:J52)) *100</f>
        <v>88.097799587668931</v>
      </c>
      <c r="K62">
        <f t="array" aca="1" ref="K62" ca="1">CORREL(IF(OFFSET($B$4,0,$B$69):OFFSET($B$52,0,$B$69)=-1,"",OFFSET($B$4,0,$B$69):OFFSET($B$52,0,$B$69)), IF(K4:K52=-1,"", K4:K52)) *100</f>
        <v>-20.197573664217288</v>
      </c>
      <c r="L62">
        <f t="array" aca="1" ref="L62" ca="1">CORREL(IF(OFFSET($B$4,0,$B$69):OFFSET($B$52,0,$B$69)=-1,"",OFFSET($B$4,0,$B$69):OFFSET($B$52,0,$B$69)), IF(L4:L52=-1,"", L4:L52)) *100</f>
        <v>-74.015458362441294</v>
      </c>
      <c r="M62">
        <f t="array" aca="1" ref="M62" ca="1">CORREL(IF(OFFSET($B$4,0,$B$69):OFFSET($B$52,0,$B$69)=-1,"",OFFSET($B$4,0,$B$69):OFFSET($B$52,0,$B$69)), IF(M4:M52=-1,"", M4:M52)) *100</f>
        <v>-18.997000329929627</v>
      </c>
      <c r="N62">
        <f t="array" aca="1" ref="N62" ca="1">CORREL(IF(OFFSET($B$4,0,$B$69):OFFSET($B$52,0,$B$69)=-1,"",OFFSET($B$4,0,$B$69):OFFSET($B$52,0,$B$69)), IF(N4:N52=-1,"", N4:N52)) *100</f>
        <v>-11.54453821169586</v>
      </c>
      <c r="O62">
        <f t="array" aca="1" ref="O62" ca="1">CORREL(IF(OFFSET($B$4,0,$B$69):OFFSET($B$52,0,$B$69)=-1,"",OFFSET($B$4,0,$B$69):OFFSET($B$52,0,$B$69)), IF(O4:O52=-1,"", O4:O52)) *100</f>
        <v>-29.711652024733748</v>
      </c>
      <c r="P62">
        <f t="array" aca="1" ref="P62" ca="1">CORREL(IF(OFFSET($B$4,0,$B$69):OFFSET($B$52,0,$B$69)=-1,"",OFFSET($B$4,0,$B$69):OFFSET($B$52,0,$B$69)), IF(P4:P52=-1,"", P4:P52)) *100</f>
        <v>-11.95488294288918</v>
      </c>
      <c r="Q62">
        <f t="array" aca="1" ref="Q62" ca="1">CORREL(IF(OFFSET($B$4,0,$B$69):OFFSET($B$52,0,$B$69)=-1,"",OFFSET($B$4,0,$B$69):OFFSET($B$52,0,$B$69)), IF(Q4:Q52=-1,"", Q4:Q52)) *100</f>
        <v>11.290612856656807</v>
      </c>
      <c r="R62">
        <f t="array" aca="1" ref="R62" ca="1">CORREL(IF(OFFSET($B$4,0,$B$69):OFFSET($B$52,0,$B$69)=-1,"",OFFSET($B$4,0,$B$69):OFFSET($B$52,0,$B$69)), IF(R4:R52=-1,"", R4:R52)) *100</f>
        <v>25.873846793097954</v>
      </c>
      <c r="S62">
        <f t="array" aca="1" ref="S62" ca="1">CORREL(IF(OFFSET($B$4,0,$B$69):OFFSET($B$52,0,$B$69)=-1,"",OFFSET($B$4,0,$B$69):OFFSET($B$52,0,$B$69)), IF(S4:S52=-1,"", S4:S52)) *100</f>
        <v>-78.060238172589351</v>
      </c>
      <c r="T62">
        <f t="array" aca="1" ref="T62" ca="1">CORREL(IF(OFFSET($B$4,0,$B$69):OFFSET($B$52,0,$B$69)=-1,"",OFFSET($B$4,0,$B$69):OFFSET($B$52,0,$B$69)), IF(T4:T52=-1,"", T4:T52)) *100</f>
        <v>41.826610284311109</v>
      </c>
      <c r="U62">
        <f t="array" aca="1" ref="U62" ca="1">CORREL(IF(OFFSET($B$4,0,$B$69):OFFSET($B$52,0,$B$69)=-1,"",OFFSET($B$4,0,$B$69):OFFSET($B$52,0,$B$69)), IF(U4:U52=-1,"", U4:U52)) *100</f>
        <v>-17.481963999361628</v>
      </c>
      <c r="V62">
        <f t="array" aca="1" ref="V62" ca="1">CORREL(IF(OFFSET($B$4,0,$B$69):OFFSET($B$52,0,$B$69)=-1,"",OFFSET($B$4,0,$B$69):OFFSET($B$52,0,$B$69)), IF(V4:V52=-1,"", V4:V52)) *100</f>
        <v>-39.307141400967858</v>
      </c>
      <c r="W62">
        <f t="array" aca="1" ref="W62" ca="1">CORREL(IF(OFFSET($B$4,0,$B$69):OFFSET($B$52,0,$B$69)=-1,"",OFFSET($B$4,0,$B$69):OFFSET($B$52,0,$B$69)), IF(W4:W52=-1,"", W4:W52)) *100</f>
        <v>25.483159404587685</v>
      </c>
      <c r="X62">
        <f t="array" aca="1" ref="X62" ca="1">CORREL(IF(OFFSET($B$4,0,$B$69):OFFSET($B$52,0,$B$69)=-1,"",OFFSET($B$4,0,$B$69):OFFSET($B$52,0,$B$69)), IF(X4:X52=-1,"", X4:X52)) *100</f>
        <v>11.874538866728111</v>
      </c>
      <c r="Y62">
        <f t="array" aca="1" ref="Y62" ca="1">CORREL(IF(OFFSET($B$4,0,$B$69):OFFSET($B$52,0,$B$69)=-1,"",OFFSET($B$4,0,$B$69):OFFSET($B$52,0,$B$69)), IF(Y4:Y52=-1,"", Y4:Y52)) *100</f>
        <v>-34.563951369939453</v>
      </c>
      <c r="Z62">
        <f t="array" aca="1" ref="Z62" ca="1">CORREL(IF(OFFSET($B$4,0,$B$69):OFFSET($B$52,0,$B$69)=-1,"",OFFSET($B$4,0,$B$69):OFFSET($B$52,0,$B$69)), IF(Z4:Z52=-1,"", Z4:Z52)) *100</f>
        <v>-10.179953606896486</v>
      </c>
      <c r="AA62">
        <f t="array" aca="1" ref="AA62" ca="1">CORREL(IF(OFFSET($B$4,0,$B$69):OFFSET($B$52,0,$B$69)=-1,"",OFFSET($B$4,0,$B$69):OFFSET($B$52,0,$B$69)), IF(AA4:AA52=-1,"", AA4:AA52)) *100</f>
        <v>-97.647370852036431</v>
      </c>
      <c r="AB62">
        <f t="array" aca="1" ref="AB62" ca="1">CORREL(IF(OFFSET($B$4,0,$B$69):OFFSET($B$52,0,$B$69)=-1,"",OFFSET($B$4,0,$B$69):OFFSET($B$52,0,$B$69)), IF(AB4:AB52=-1,"", AB4:AB52)) *100</f>
        <v>-28.549837298423409</v>
      </c>
      <c r="AC62">
        <f t="array" aca="1" ref="AC62" ca="1">CORREL(IF(OFFSET($B$4,0,$B$69):OFFSET($B$52,0,$B$69)=-1,"",OFFSET($B$4,0,$B$69):OFFSET($B$52,0,$B$69)), IF(AC4:AC52=-1,"", AC4:AC52)) *100</f>
        <v>-91.579055605924495</v>
      </c>
      <c r="AD62">
        <f t="array" aca="1" ref="AD62" ca="1">CORREL(IF(OFFSET($B$4,0,$B$69):OFFSET($B$52,0,$B$69)=-1,"",OFFSET($B$4,0,$B$69):OFFSET($B$52,0,$B$69)), IF(AD4:AD52=-1,"", AD4:AD52)) *100</f>
        <v>-78.176444760856157</v>
      </c>
      <c r="AE62">
        <f t="array" aca="1" ref="AE62" ca="1">CORREL(IF(OFFSET($B$4,0,$B$69):OFFSET($B$52,0,$B$69)=-1,"",OFFSET($B$4,0,$B$69):OFFSET($B$52,0,$B$69)), IF(AE4:AE52=-1,"", AE4:AE52)) *100</f>
        <v>-28.939238400394334</v>
      </c>
      <c r="AF62">
        <f t="array" aca="1" ref="AF62" ca="1">CORREL(IF(OFFSET($B$4,0,$B$69):OFFSET($B$52,0,$B$69)=-1,"",OFFSET($B$4,0,$B$69):OFFSET($B$52,0,$B$69)), IF(AF4:AF52=-1,"", AF4:AF52)) *100</f>
        <v>-24.392160342758022</v>
      </c>
      <c r="AG62">
        <f t="array" aca="1" ref="AG62" ca="1">CORREL(IF(OFFSET($B$4,0,$B$69):OFFSET($B$52,0,$B$69)=-1,"",OFFSET($B$4,0,$B$69):OFFSET($B$52,0,$B$69)), IF(AG4:AG52=-1,"", AG4:AG52)) *100</f>
        <v>1.2614279812179863</v>
      </c>
      <c r="AH62">
        <f t="array" aca="1" ref="AH62" ca="1">CORREL(IF(OFFSET($B$4,0,$B$69):OFFSET($B$52,0,$B$69)=-1,"",OFFSET($B$4,0,$B$69):OFFSET($B$52,0,$B$69)), IF(AH4:AH52=-1,"", AH4:AH52)) *100</f>
        <v>43.516498714096663</v>
      </c>
      <c r="AI62">
        <f t="array" aca="1" ref="AI62" ca="1">CORREL(IF(OFFSET($B$4,0,$B$69):OFFSET($B$52,0,$B$69)=-1,"",OFFSET($B$4,0,$B$69):OFFSET($B$52,0,$B$69)), IF(AI4:AI52=-1,"", AI4:AI52)) *100</f>
        <v>29.626154533096017</v>
      </c>
      <c r="AJ62">
        <f t="array" aca="1" ref="AJ62" ca="1">CORREL(IF(OFFSET($B$4,0,$B$69):OFFSET($B$52,0,$B$69)=-1,"",OFFSET($B$4,0,$B$69):OFFSET($B$52,0,$B$69)), IF(AJ4:AJ52=-1,"", AJ4:AJ52)) *100</f>
        <v>36.287526128807713</v>
      </c>
      <c r="AK62">
        <f t="array" aca="1" ref="AK62" ca="1">CORREL(IF(OFFSET($B$4,0,$B$69):OFFSET($B$52,0,$B$69)=-1,"",OFFSET($B$4,0,$B$69):OFFSET($B$52,0,$B$69)), IF(AK4:AK52=-1,"", AK4:AK52)) *100</f>
        <v>32.324971682233887</v>
      </c>
      <c r="AL62">
        <f t="array" aca="1" ref="AL62" ca="1">CORREL(IF(OFFSET($B$4,0,$B$69):OFFSET($B$52,0,$B$69)=-1,"",OFFSET($B$4,0,$B$69):OFFSET($B$52,0,$B$69)), IF(AL4:AL52=-1,"", AL4:AL52)) *100</f>
        <v>96.027599093080184</v>
      </c>
      <c r="AM62">
        <f t="array" aca="1" ref="AM62" ca="1">CORREL(IF(OFFSET($B$4,0,$B$69):OFFSET($B$52,0,$B$69)=-1,"",OFFSET($B$4,0,$B$69):OFFSET($B$52,0,$B$69)), IF(AM4:AM52=-1,"", AM4:AM52)) *100</f>
        <v>27.045302266437254</v>
      </c>
      <c r="AN62">
        <f t="array" aca="1" ref="AN62" ca="1">CORREL(IF(OFFSET($B$4,0,$B$69):OFFSET($B$52,0,$B$69)=-1,"",OFFSET($B$4,0,$B$69):OFFSET($B$52,0,$B$69)), IF(AN4:AN52=-1,"", AN4:AN52)) *100</f>
        <v>34.397784932272401</v>
      </c>
      <c r="AO62">
        <f t="array" aca="1" ref="AO62" ca="1">CORREL(IF(OFFSET($B$4,0,$B$69):OFFSET($B$52,0,$B$69)=-1,"",OFFSET($B$4,0,$B$69):OFFSET($B$52,0,$B$69)), IF(AO4:AO52=-1,"", AO4:AO52)) *100</f>
        <v>-32.809494872796584</v>
      </c>
      <c r="AP62">
        <f t="array" aca="1" ref="AP62" ca="1">CORREL(IF(OFFSET($B$4,0,$B$69):OFFSET($B$52,0,$B$69)=-1,"",OFFSET($B$4,0,$B$69):OFFSET($B$52,0,$B$69)), IF(AP4:AP52=-1,"", AP4:AP52)) *100</f>
        <v>29.090255622604449</v>
      </c>
      <c r="AQ62">
        <f t="array" aca="1" ref="AQ62" ca="1">CORREL(IF(OFFSET($B$4,0,$B$69):OFFSET($B$52,0,$B$69)=-1,"",OFFSET($B$4,0,$B$69):OFFSET($B$52,0,$B$69)), IF(AQ4:AQ52=-1,"", AQ4:AQ52)) *100</f>
        <v>68.43048568440669</v>
      </c>
      <c r="AR62">
        <f t="array" aca="1" ref="AR62" ca="1">CORREL(IF(OFFSET($B$4,0,$B$69):OFFSET($B$52,0,$B$69)=-1,"",OFFSET($B$4,0,$B$69):OFFSET($B$52,0,$B$69)), IF(AR4:AR52=-1,"", AR4:AR52)) *100</f>
        <v>21.169003210295621</v>
      </c>
      <c r="AS62">
        <f t="array" aca="1" ref="AS62" ca="1">CORREL(IF(OFFSET($B$4,0,$B$69):OFFSET($B$52,0,$B$69)=-1,"",OFFSET($B$4,0,$B$69):OFFSET($B$52,0,$B$69)), IF(AS4:AS52=-1,"", AS4:AS52)) *100</f>
        <v>36.974233872241633</v>
      </c>
      <c r="AT62">
        <f t="array" aca="1" ref="AT62" ca="1">CORREL(IF(OFFSET($B$4,0,$B$69):OFFSET($B$52,0,$B$69)=-1,"",OFFSET($B$4,0,$B$69):OFFSET($B$52,0,$B$69)), IF(AT4:AT52=-1,"", AT4:AT52)) *100</f>
        <v>-65.6712618516178</v>
      </c>
      <c r="AU62">
        <f t="array" aca="1" ref="AU62" ca="1">CORREL(IF(OFFSET($B$4,0,$B$69):OFFSET($B$52,0,$B$69)=-1,"",OFFSET($B$4,0,$B$69):OFFSET($B$52,0,$B$69)), IF(AU4:AU52=-1,"", AU4:AU52)) *100</f>
        <v>-17.457886738190631</v>
      </c>
      <c r="AV62">
        <f t="array" aca="1" ref="AV62" ca="1">CORREL(IF(OFFSET($B$4,0,$B$69):OFFSET($B$52,0,$B$69)=-1,"",OFFSET($B$4,0,$B$69):OFFSET($B$52,0,$B$69)), IF(AV4:AV52=-1,"", AV4:AV52)) *100</f>
        <v>-85.722534911070341</v>
      </c>
      <c r="AW62">
        <f t="array" aca="1" ref="AW62" ca="1">CORREL(IF(OFFSET($B$4,0,$B$69):OFFSET($B$52,0,$B$69)=-1,"",OFFSET($B$4,0,$B$69):OFFSET($B$52,0,$B$69)), IF(AW4:AW52=-1,"", AW4:AW52)) *100</f>
        <v>-30.203818888719113</v>
      </c>
      <c r="AX62">
        <f t="array" aca="1" ref="AX62" ca="1">CORREL(IF(OFFSET($B$4,0,$B$69):OFFSET($B$52,0,$B$69)=-1,"",OFFSET($B$4,0,$B$69):OFFSET($B$52,0,$B$69)), IF(AX4:AX52=-1,"", AX4:AX52)) *100</f>
        <v>-32.023586711645486</v>
      </c>
      <c r="AY62">
        <f t="array" aca="1" ref="AY62" ca="1">CORREL(IF(OFFSET($B$4,0,$B$69):OFFSET($B$52,0,$B$69)=-1,"",OFFSET($B$4,0,$B$69):OFFSET($B$52,0,$B$69)), IF(AY4:AY52=-1,"", AY4:AY52)) *100</f>
        <v>94.299682394228682</v>
      </c>
      <c r="AZ62">
        <f t="array" aca="1" ref="AZ62" ca="1">CORREL(IF(OFFSET($B$4,0,$B$69):OFFSET($B$52,0,$B$69)=-1,"",OFFSET($B$4,0,$B$69):OFFSET($B$52,0,$B$69)), IF(AZ4:AZ52=-1,"", AZ4:AZ52)) *100</f>
        <v>-46.481004797182123</v>
      </c>
      <c r="BA62">
        <f t="array" aca="1" ref="BA62" ca="1">CORREL(IF(OFFSET($B$4,0,$B$69):OFFSET($B$52,0,$B$69)=-1,"",OFFSET($B$4,0,$B$69):OFFSET($B$52,0,$B$69)), IF(BA4:BA52=-1,"", BA4:BA52)) *100</f>
        <v>-67.92357097492804</v>
      </c>
      <c r="BB62">
        <f t="array" aca="1" ref="BB62" ca="1">CORREL(IF(OFFSET($B$4,0,$B$69):OFFSET($B$52,0,$B$69)=-1,"",OFFSET($B$4,0,$B$69):OFFSET($B$52,0,$B$69)), IF(BB4:BB52=-1,"", BB4:BB52)) *100</f>
        <v>55.598153009179249</v>
      </c>
      <c r="BC62">
        <f t="array" aca="1" ref="BC62" ca="1">CORREL(IF(OFFSET($B$4,0,$B$69):OFFSET($B$52,0,$B$69)=-1,"",OFFSET($B$4,0,$B$69):OFFSET($B$52,0,$B$69)), IF(BC4:BC52=-1,"", BC4:BC52)) *100</f>
        <v>-69.906115961618625</v>
      </c>
      <c r="BD62">
        <f t="array" aca="1" ref="BD62" ca="1">CORREL(IF(OFFSET($B$4,0,$B$69):OFFSET($B$52,0,$B$69)=-1,"",OFFSET($B$4,0,$B$69):OFFSET($B$52,0,$B$69)), IF(BD4:BD52=-1,"", BD4:BD52)) *100</f>
        <v>-24.191521879346904</v>
      </c>
      <c r="BE62">
        <f t="array" aca="1" ref="BE62" ca="1">CORREL(IF(OFFSET($B$4,0,$B$69):OFFSET($B$52,0,$B$69)=-1,"",OFFSET($B$4,0,$B$69):OFFSET($B$52,0,$B$69)), IF(BE4:BE52=-1,"", BE4:BE52)) *100</f>
        <v>31.702105200916254</v>
      </c>
      <c r="BF62">
        <f t="array" aca="1" ref="BF62" ca="1">CORREL(IF(OFFSET($B$4,0,$B$69):OFFSET($B$52,0,$B$69)=-1,"",OFFSET($B$4,0,$B$69):OFFSET($B$52,0,$B$69)), IF(BF4:BF52=-1,"", BF4:BF52)) *100</f>
        <v>83.617637220505799</v>
      </c>
      <c r="BG62">
        <f t="array" aca="1" ref="BG62" ca="1">CORREL(IF(OFFSET($B$4,0,$B$69):OFFSET($B$52,0,$B$69)=-1,"",OFFSET($B$4,0,$B$69):OFFSET($B$52,0,$B$69)), IF(BG4:BG52=-1,"", BG4:BG52)) *100</f>
        <v>-1.3085475681222942</v>
      </c>
      <c r="BH62">
        <f t="array" aca="1" ref="BH62" ca="1">CORREL(IF(OFFSET($B$4,0,$B$69):OFFSET($B$52,0,$B$69)=-1,"",OFFSET($B$4,0,$B$69):OFFSET($B$52,0,$B$69)), IF(BH4:BH52=-1,"", BH4:BH52)) *100</f>
        <v>84.467774666985733</v>
      </c>
      <c r="BI62">
        <f t="array" aca="1" ref="BI62" ca="1">CORREL(IF(OFFSET($B$4,0,$B$69):OFFSET($B$52,0,$B$69)=-1,"",OFFSET($B$4,0,$B$69):OFFSET($B$52,0,$B$69)), IF(BI4:BI52=-1,"", BI4:BI52)) *100</f>
        <v>-61.90222705992079</v>
      </c>
      <c r="BJ62">
        <f t="array" aca="1" ref="BJ62" ca="1">CORREL(IF(OFFSET($B$4,0,$B$69):OFFSET($B$52,0,$B$69)=-1,"",OFFSET($B$4,0,$B$69):OFFSET($B$52,0,$B$69)), IF(BJ4:BJ52=-1,"", BJ4:BJ52)) *100</f>
        <v>-24.770965025948115</v>
      </c>
      <c r="BK62">
        <f t="array" aca="1" ref="BK62" ca="1">CORREL(IF(OFFSET($B$4,0,$B$69):OFFSET($B$52,0,$B$69)=-1,"",OFFSET($B$4,0,$B$69):OFFSET($B$52,0,$B$69)), IF(BK4:BK52=-1,"", BK4:BK52)) *100</f>
        <v>-76.647931754514047</v>
      </c>
      <c r="BL62">
        <f t="array" aca="1" ref="BL62" ca="1">CORREL(IF(OFFSET($B$4,0,$B$69):OFFSET($B$52,0,$B$69)=-1,"",OFFSET($B$4,0,$B$69):OFFSET($B$52,0,$B$69)), IF(BL4:BL52=-1,"", BL4:BL52)) *100</f>
        <v>1.2530429647020382</v>
      </c>
      <c r="BM62">
        <f t="array" aca="1" ref="BM62" ca="1">CORREL(IF(OFFSET($B$4,0,$B$69):OFFSET($B$52,0,$B$69)=-1,"",OFFSET($B$4,0,$B$69):OFFSET($B$52,0,$B$69)), IF(BM4:BM52=-1,"", BM4:BM52)) *100</f>
        <v>86.653122533317273</v>
      </c>
      <c r="BN62">
        <f t="array" aca="1" ref="BN62" ca="1">CORREL(IF(OFFSET($B$4,0,$B$69):OFFSET($B$52,0,$B$69)=-1,"",OFFSET($B$4,0,$B$69):OFFSET($B$52,0,$B$69)), IF(BN4:BN52=-1,"", BN4:BN52)) *100</f>
        <v>86.707269505304893</v>
      </c>
      <c r="BO62">
        <f t="array" aca="1" ref="BO62" ca="1">CORREL(IF(OFFSET($B$4,0,$B$69):OFFSET($B$52,0,$B$69)=-1,"",OFFSET($B$4,0,$B$69):OFFSET($B$52,0,$B$69)), IF(BO4:BO52=-1,"", BO4:BO52)) *100</f>
        <v>100.00000000000003</v>
      </c>
      <c r="BP62">
        <f t="array" aca="1" ref="BP62" ca="1">CORREL(IF(OFFSET($B$4,0,$B$69):OFFSET($B$52,0,$B$69)=-1,"",OFFSET($B$4,0,$B$69):OFFSET($B$52,0,$B$69)), IF(BP4:BP52=-1,"", BP4:BP52)) *100</f>
        <v>-25.330338226333005</v>
      </c>
      <c r="BQ62">
        <f t="array" aca="1" ref="BQ62" ca="1">CORREL(IF(OFFSET($B$4,0,$B$69):OFFSET($B$52,0,$B$69)=-1,"",OFFSET($B$4,0,$B$69):OFFSET($B$52,0,$B$69)), IF(BQ4:BQ52=-1,"", BQ4:BQ52)) *100</f>
        <v>-80.293684715785332</v>
      </c>
      <c r="BR62">
        <f t="array" aca="1" ref="BR62" ca="1">CORREL(IF(OFFSET($B$4,0,$B$69):OFFSET($B$52,0,$B$69)=-1,"",OFFSET($B$4,0,$B$69):OFFSET($B$52,0,$B$69)), IF(BR4:BR52=-1,"", BR4:BR52)) *100</f>
        <v>69.12169734453289</v>
      </c>
      <c r="BS62">
        <f t="array" aca="1" ref="BS62" ca="1">CORREL(IF(OFFSET($B$4,0,$B$69):OFFSET($B$52,0,$B$69)=-1,"",OFFSET($B$4,0,$B$69):OFFSET($B$52,0,$B$69)), IF(BS4:BS52=-1,"", BS4:BS52)) *100</f>
        <v>-83.883200309378523</v>
      </c>
      <c r="BT62">
        <f t="array" aca="1" ref="BT62" ca="1">CORREL(IF(OFFSET($B$4,0,$B$69):OFFSET($B$52,0,$B$69)=-1,"",OFFSET($B$4,0,$B$69):OFFSET($B$52,0,$B$69)), IF(BT4:BT52=-1,"", BT4:BT52)) *100</f>
        <v>-35.095870380219679</v>
      </c>
      <c r="BU62">
        <f t="array" aca="1" ref="BU62" ca="1">CORREL(IF(OFFSET($B$4,0,$B$69):OFFSET($B$52,0,$B$69)=-1,"",OFFSET($B$4,0,$B$69):OFFSET($B$52,0,$B$69)), IF(BU4:BU52=-1,"", BU4:BU52)) *100</f>
        <v>24.598440697270188</v>
      </c>
      <c r="BV62">
        <f t="array" aca="1" ref="BV62" ca="1">CORREL(IF(OFFSET($B$4,0,$B$69):OFFSET($B$52,0,$B$69)=-1,"",OFFSET($B$4,0,$B$69):OFFSET($B$52,0,$B$69)), IF(BV4:BV52=-1,"", BV4:BV52)) *100</f>
        <v>-46.338575618712838</v>
      </c>
      <c r="BW62">
        <f t="array" aca="1" ref="BW62" ca="1">CORREL(IF(OFFSET($B$4,0,$B$69):OFFSET($B$52,0,$B$69)=-1,"",OFFSET($B$4,0,$B$69):OFFSET($B$52,0,$B$69)), IF(BW4:BW52=-1,"", BW4:BW52)) *100</f>
        <v>-20.174897241866404</v>
      </c>
      <c r="BX62">
        <f t="array" aca="1" ref="BX62" ca="1">CORREL(IF(OFFSET($B$4,0,$B$69):OFFSET($B$52,0,$B$69)=-1,"",OFFSET($B$4,0,$B$69):OFFSET($B$52,0,$B$69)), IF(BX4:BX52=-1,"", BX4:BX52)) *100</f>
        <v>-92.877746831470972</v>
      </c>
      <c r="BY62">
        <f t="array" aca="1" ref="BY62" ca="1">CORREL(IF(OFFSET($B$4,0,$B$69):OFFSET($B$52,0,$B$69)=-1,"",OFFSET($B$4,0,$B$69):OFFSET($B$52,0,$B$69)), IF(BY4:BY52=-1,"", BY4:BY52)) *100</f>
        <v>84.220119192821116</v>
      </c>
      <c r="BZ62">
        <f t="array" aca="1" ref="BZ62" ca="1">CORREL(IF(OFFSET($B$4,0,$B$69):OFFSET($B$52,0,$B$69)=-1,"",OFFSET($B$4,0,$B$69):OFFSET($B$52,0,$B$69)), IF(BZ4:BZ52=-1,"", BZ4:BZ52)) *100</f>
        <v>91.590097507999886</v>
      </c>
      <c r="CA62">
        <f t="array" aca="1" ref="CA62" ca="1">CORREL(IF(OFFSET($B$4,0,$B$69):OFFSET($B$52,0,$B$69)=-1,"",OFFSET($B$4,0,$B$69):OFFSET($B$52,0,$B$69)), IF(CA4:CA52=-1,"", CA4:CA52)) *100</f>
        <v>29.756736027045367</v>
      </c>
      <c r="CB62">
        <f t="array" aca="1" ref="CB62" ca="1">CORREL(IF(OFFSET($B$4,0,$B$69):OFFSET($B$52,0,$B$69)=-1,"",OFFSET($B$4,0,$B$69):OFFSET($B$52,0,$B$69)), IF(CB4:CB52=-1,"", CB4:CB52)) *100</f>
        <v>-27.208930992941895</v>
      </c>
      <c r="CC62">
        <f t="array" aca="1" ref="CC62" ca="1">CORREL(IF(OFFSET($B$4,0,$B$69):OFFSET($B$52,0,$B$69)=-1,"",OFFSET($B$4,0,$B$69):OFFSET($B$52,0,$B$69)), IF(CC4:CC52=-1,"", CC4:CC52)) *100</f>
        <v>25.240784010586481</v>
      </c>
      <c r="CD62">
        <f t="array" aca="1" ref="CD62" ca="1">CORREL(IF(OFFSET($B$4,0,$B$69):OFFSET($B$52,0,$B$69)=-1,"",OFFSET($B$4,0,$B$69):OFFSET($B$52,0,$B$69)), IF(CD4:CD52=-1,"", CD4:CD52)) *100</f>
        <v>-73.304589486340149</v>
      </c>
      <c r="CE62">
        <f t="array" aca="1" ref="CE62" ca="1">CORREL(IF(OFFSET($B$4,0,$B$69):OFFSET($B$52,0,$B$69)=-1,"",OFFSET($B$4,0,$B$69):OFFSET($B$52,0,$B$69)), IF(CE4:CE52=-1,"", CE4:CE52)) *100</f>
        <v>-0.13545842113990239</v>
      </c>
      <c r="CF62">
        <f t="array" aca="1" ref="CF62" ca="1">CORREL(IF(OFFSET($B$4,0,$B$69):OFFSET($B$52,0,$B$69)=-1,"",OFFSET($B$4,0,$B$69):OFFSET($B$52,0,$B$69)), IF(CF4:CF52=-1,"", CF4:CF52)) *100</f>
        <v>66.690597355215132</v>
      </c>
      <c r="CG62">
        <f t="array" aca="1" ref="CG62" ca="1">CORREL(IF(OFFSET($B$4,0,$B$69):OFFSET($B$52,0,$B$69)=-1,"",OFFSET($B$4,0,$B$69):OFFSET($B$52,0,$B$69)), IF(CG4:CG52=-1,"", CG4:CG52)) *100</f>
        <v>0.9853233776275836</v>
      </c>
      <c r="CH62">
        <f t="array" aca="1" ref="CH62" ca="1">CORREL(IF(OFFSET($B$4,0,$B$69):OFFSET($B$52,0,$B$69)=-1,"",OFFSET($B$4,0,$B$69):OFFSET($B$52,0,$B$69)), IF(CH4:CH52=-1,"", CH4:CH52)) *100</f>
        <v>-27.560317031670966</v>
      </c>
      <c r="CI62">
        <f t="array" aca="1" ref="CI62" ca="1">CORREL(IF(OFFSET($B$4,0,$B$69):OFFSET($B$52,0,$B$69)=-1,"",OFFSET($B$4,0,$B$69):OFFSET($B$52,0,$B$69)), IF(CI4:CI52=-1,"", CI4:CI52)) *100</f>
        <v>-16.476855880619308</v>
      </c>
      <c r="CJ62">
        <f t="array" aca="1" ref="CJ62" ca="1">CORREL(IF(OFFSET($B$4,0,$B$69):OFFSET($B$52,0,$B$69)=-1,"",OFFSET($B$4,0,$B$69):OFFSET($B$52,0,$B$69)), IF(CJ4:CJ52=-1,"", CJ4:CJ52)) *100</f>
        <v>-72.458399426568292</v>
      </c>
      <c r="CK62">
        <f t="array" aca="1" ref="CK62" ca="1">CORREL(IF(OFFSET($B$4,0,$B$69):OFFSET($B$52,0,$B$69)=-1,"",OFFSET($B$4,0,$B$69):OFFSET($B$52,0,$B$69)), IF(CK4:CK52=-1,"", CK4:CK52)) *100</f>
        <v>-8.6221779562132603</v>
      </c>
      <c r="CL62">
        <f t="array" aca="1" ref="CL62" ca="1">CORREL(IF(OFFSET($B$4,0,$B$69):OFFSET($B$52,0,$B$69)=-1,"",OFFSET($B$4,0,$B$69):OFFSET($B$52,0,$B$69)), IF(CL4:CL52=-1,"", CL4:CL52)) *100</f>
        <v>95.340438654024922</v>
      </c>
      <c r="CM62">
        <f t="array" aca="1" ref="CM62" ca="1">CORREL(IF(OFFSET($B$4,0,$B$69):OFFSET($B$52,0,$B$69)=-1,"",OFFSET($B$4,0,$B$69):OFFSET($B$52,0,$B$69)), IF(CM4:CM52=-1,"", CM4:CM52)) *100</f>
        <v>-39.204857115663302</v>
      </c>
      <c r="CN62">
        <f t="array" aca="1" ref="CN62" ca="1">CORREL(IF(OFFSET($B$4,0,$B$69):OFFSET($B$52,0,$B$69)=-1,"",OFFSET($B$4,0,$B$69):OFFSET($B$52,0,$B$69)), IF(CN4:CN52=-1,"", CN4:CN52)) *100</f>
        <v>89.523466836332489</v>
      </c>
      <c r="CO62">
        <f t="array" aca="1" ref="CO62" ca="1">CORREL(IF(OFFSET($B$4,0,$B$69):OFFSET($B$52,0,$B$69)=-1,"",OFFSET($B$4,0,$B$69):OFFSET($B$52,0,$B$69)), IF(CO4:CO52=-1,"", CO4:CO52)) *100</f>
        <v>-13.829164049900184</v>
      </c>
      <c r="CP62">
        <f t="array" aca="1" ref="CP62" ca="1">CORREL(IF(OFFSET($B$4,0,$B$69):OFFSET($B$52,0,$B$69)=-1,"",OFFSET($B$4,0,$B$69):OFFSET($B$52,0,$B$69)), IF(CP4:CP52=-1,"", CP4:CP52)) *100</f>
        <v>-55.619439525285252</v>
      </c>
      <c r="CQ62">
        <f t="array" aca="1" ref="CQ62" ca="1">CORREL(IF(OFFSET($B$4,0,$B$69):OFFSET($B$52,0,$B$69)=-1,"",OFFSET($B$4,0,$B$69):OFFSET($B$52,0,$B$69)), IF(CQ4:CQ52=-1,"", CQ4:CQ52)) *100</f>
        <v>-23.210026926507048</v>
      </c>
      <c r="CR62">
        <f t="array" aca="1" ref="CR62" ca="1">CORREL(IF(OFFSET($B$4,0,$B$69):OFFSET($B$52,0,$B$69)=-1,"",OFFSET($B$4,0,$B$69):OFFSET($B$52,0,$B$69)), IF(CR4:CR52=-1,"", CR4:CR52)) *100</f>
        <v>1.336627827782561</v>
      </c>
      <c r="CS62">
        <f t="array" aca="1" ref="CS62" ca="1">CORREL(IF(OFFSET($B$4,0,$B$69):OFFSET($B$52,0,$B$69)=-1,"",OFFSET($B$4,0,$B$69):OFFSET($B$52,0,$B$69)), IF(CS4:CS52=-1,"", CS4:CS52)) *100</f>
        <v>38.407562871222957</v>
      </c>
      <c r="CT62">
        <f t="array" aca="1" ref="CT62" ca="1">CORREL(IF(OFFSET($B$4,0,$B$69):OFFSET($B$52,0,$B$69)=-1,"",OFFSET($B$4,0,$B$69):OFFSET($B$52,0,$B$69)), IF(CT4:CT52=-1,"", CT4:CT52)) *100</f>
        <v>29.726274860479524</v>
      </c>
      <c r="CU62">
        <f t="array" aca="1" ref="CU62" ca="1">CORREL(IF(OFFSET($B$4,0,$B$69):OFFSET($B$52,0,$B$69)=-1,"",OFFSET($B$4,0,$B$69):OFFSET($B$52,0,$B$69)), IF(CU4:CU52=-1,"", CU4:CU52)) *100</f>
        <v>9.7749521116099825</v>
      </c>
      <c r="CV62">
        <f t="array" aca="1" ref="CV62" ca="1">CORREL(IF(OFFSET($B$4,0,$B$69):OFFSET($B$52,0,$B$69)=-1,"",OFFSET($B$4,0,$B$69):OFFSET($B$52,0,$B$69)), IF(CV4:CV52=-1,"", CV4:CV52)) *100</f>
        <v>-0.83624680886250613</v>
      </c>
      <c r="CW62">
        <f t="array" aca="1" ref="CW62" ca="1">CORREL(IF(OFFSET($B$4,0,$B$69):OFFSET($B$52,0,$B$69)=-1,"",OFFSET($B$4,0,$B$69):OFFSET($B$52,0,$B$69)), IF(CW4:CW52=-1,"", CW4:CW52)) *100</f>
        <v>31.562415874588044</v>
      </c>
    </row>
    <row r="63" spans="1:208" x14ac:dyDescent="0.25">
      <c r="B63" t="b">
        <f ca="1">IF(ABS(B62)&lt;$B$60,FALSE,TRUE)</f>
        <v>0</v>
      </c>
      <c r="C63" t="b">
        <f t="shared" ref="C63:BN63" ca="1" si="211">IF(ABS(C62)&lt;$B$60,FALSE,TRUE)</f>
        <v>1</v>
      </c>
      <c r="D63" t="b">
        <f t="shared" ca="1" si="211"/>
        <v>1</v>
      </c>
      <c r="E63" t="b">
        <f t="shared" ca="1" si="211"/>
        <v>0</v>
      </c>
      <c r="F63" t="b">
        <f t="shared" ca="1" si="211"/>
        <v>0</v>
      </c>
      <c r="G63" t="b">
        <f t="shared" ca="1" si="211"/>
        <v>0</v>
      </c>
      <c r="H63" t="b">
        <f t="shared" ca="1" si="211"/>
        <v>0</v>
      </c>
      <c r="I63" t="b">
        <f t="shared" ca="1" si="211"/>
        <v>1</v>
      </c>
      <c r="J63" t="b">
        <f t="shared" ca="1" si="211"/>
        <v>1</v>
      </c>
      <c r="K63" t="b">
        <f t="shared" ca="1" si="211"/>
        <v>0</v>
      </c>
      <c r="L63" t="b">
        <f t="shared" ca="1" si="211"/>
        <v>1</v>
      </c>
      <c r="M63" t="b">
        <f t="shared" ca="1" si="211"/>
        <v>0</v>
      </c>
      <c r="N63" t="b">
        <f t="shared" ca="1" si="211"/>
        <v>0</v>
      </c>
      <c r="O63" t="b">
        <f t="shared" ca="1" si="211"/>
        <v>0</v>
      </c>
      <c r="P63" t="b">
        <f t="shared" ca="1" si="211"/>
        <v>0</v>
      </c>
      <c r="Q63" t="b">
        <f t="shared" ca="1" si="211"/>
        <v>0</v>
      </c>
      <c r="R63" t="b">
        <f t="shared" ca="1" si="211"/>
        <v>0</v>
      </c>
      <c r="S63" t="b">
        <f t="shared" ca="1" si="211"/>
        <v>1</v>
      </c>
      <c r="T63" t="b">
        <f t="shared" ca="1" si="211"/>
        <v>0</v>
      </c>
      <c r="U63" t="b">
        <f t="shared" ca="1" si="211"/>
        <v>0</v>
      </c>
      <c r="V63" t="b">
        <f t="shared" ca="1" si="211"/>
        <v>0</v>
      </c>
      <c r="W63" t="b">
        <f t="shared" ca="1" si="211"/>
        <v>0</v>
      </c>
      <c r="X63" t="b">
        <f t="shared" ca="1" si="211"/>
        <v>0</v>
      </c>
      <c r="Y63" t="b">
        <f t="shared" ca="1" si="211"/>
        <v>0</v>
      </c>
      <c r="Z63" t="b">
        <f t="shared" ca="1" si="211"/>
        <v>0</v>
      </c>
      <c r="AA63" t="b">
        <f t="shared" ca="1" si="211"/>
        <v>1</v>
      </c>
      <c r="AB63" t="b">
        <f t="shared" ca="1" si="211"/>
        <v>0</v>
      </c>
      <c r="AC63" t="b">
        <f t="shared" ca="1" si="211"/>
        <v>1</v>
      </c>
      <c r="AD63" t="b">
        <f t="shared" ca="1" si="211"/>
        <v>1</v>
      </c>
      <c r="AE63" t="b">
        <f t="shared" ca="1" si="211"/>
        <v>0</v>
      </c>
      <c r="AF63" t="b">
        <f t="shared" ca="1" si="211"/>
        <v>0</v>
      </c>
      <c r="AG63" t="b">
        <f t="shared" ca="1" si="211"/>
        <v>0</v>
      </c>
      <c r="AH63" t="b">
        <f t="shared" ca="1" si="211"/>
        <v>0</v>
      </c>
      <c r="AI63" t="b">
        <f t="shared" ca="1" si="211"/>
        <v>0</v>
      </c>
      <c r="AJ63" t="b">
        <f t="shared" ca="1" si="211"/>
        <v>0</v>
      </c>
      <c r="AK63" t="b">
        <f t="shared" ca="1" si="211"/>
        <v>0</v>
      </c>
      <c r="AL63" t="b">
        <f t="shared" ca="1" si="211"/>
        <v>1</v>
      </c>
      <c r="AM63" t="b">
        <f t="shared" ca="1" si="211"/>
        <v>0</v>
      </c>
      <c r="AN63" t="b">
        <f t="shared" ca="1" si="211"/>
        <v>0</v>
      </c>
      <c r="AO63" t="b">
        <f t="shared" ca="1" si="211"/>
        <v>0</v>
      </c>
      <c r="AP63" t="b">
        <f t="shared" ca="1" si="211"/>
        <v>0</v>
      </c>
      <c r="AQ63" t="b">
        <f t="shared" ca="1" si="211"/>
        <v>1</v>
      </c>
      <c r="AR63" t="b">
        <f t="shared" ca="1" si="211"/>
        <v>0</v>
      </c>
      <c r="AS63" t="b">
        <f t="shared" ca="1" si="211"/>
        <v>0</v>
      </c>
      <c r="AT63" t="b">
        <f t="shared" ca="1" si="211"/>
        <v>1</v>
      </c>
      <c r="AU63" t="b">
        <f t="shared" ca="1" si="211"/>
        <v>0</v>
      </c>
      <c r="AV63" t="b">
        <f t="shared" ca="1" si="211"/>
        <v>1</v>
      </c>
      <c r="AW63" t="b">
        <f t="shared" ca="1" si="211"/>
        <v>0</v>
      </c>
      <c r="AX63" t="b">
        <f t="shared" ca="1" si="211"/>
        <v>0</v>
      </c>
      <c r="AY63" t="b">
        <f t="shared" ca="1" si="211"/>
        <v>1</v>
      </c>
      <c r="AZ63" t="b">
        <f t="shared" ca="1" si="211"/>
        <v>0</v>
      </c>
      <c r="BA63" t="b">
        <f t="shared" ca="1" si="211"/>
        <v>1</v>
      </c>
      <c r="BB63" t="b">
        <f t="shared" ca="1" si="211"/>
        <v>0</v>
      </c>
      <c r="BC63" t="b">
        <f t="shared" ca="1" si="211"/>
        <v>1</v>
      </c>
      <c r="BD63" t="b">
        <f t="shared" ca="1" si="211"/>
        <v>0</v>
      </c>
      <c r="BE63" t="b">
        <f t="shared" ca="1" si="211"/>
        <v>0</v>
      </c>
      <c r="BF63" t="b">
        <f t="shared" ca="1" si="211"/>
        <v>1</v>
      </c>
      <c r="BG63" t="b">
        <f t="shared" ca="1" si="211"/>
        <v>0</v>
      </c>
      <c r="BH63" t="b">
        <f t="shared" ca="1" si="211"/>
        <v>1</v>
      </c>
      <c r="BI63" t="b">
        <f t="shared" ca="1" si="211"/>
        <v>0</v>
      </c>
      <c r="BJ63" t="b">
        <f t="shared" ca="1" si="211"/>
        <v>0</v>
      </c>
      <c r="BK63" t="b">
        <f t="shared" ca="1" si="211"/>
        <v>1</v>
      </c>
      <c r="BL63" t="b">
        <f t="shared" ca="1" si="211"/>
        <v>0</v>
      </c>
      <c r="BM63" t="b">
        <f t="shared" ca="1" si="211"/>
        <v>1</v>
      </c>
      <c r="BN63" t="b">
        <f t="shared" ca="1" si="211"/>
        <v>1</v>
      </c>
      <c r="BO63" t="b">
        <f t="shared" ref="BO63:CW63" ca="1" si="212">IF(ABS(BO62)&lt;$B$60,FALSE,TRUE)</f>
        <v>1</v>
      </c>
      <c r="BP63" t="b">
        <f t="shared" ca="1" si="212"/>
        <v>0</v>
      </c>
      <c r="BQ63" t="b">
        <f t="shared" ca="1" si="212"/>
        <v>1</v>
      </c>
      <c r="BR63" t="b">
        <f t="shared" ca="1" si="212"/>
        <v>1</v>
      </c>
      <c r="BS63" t="b">
        <f t="shared" ca="1" si="212"/>
        <v>1</v>
      </c>
      <c r="BT63" t="b">
        <f t="shared" ca="1" si="212"/>
        <v>0</v>
      </c>
      <c r="BU63" t="b">
        <f t="shared" ca="1" si="212"/>
        <v>0</v>
      </c>
      <c r="BV63" t="b">
        <f t="shared" ca="1" si="212"/>
        <v>0</v>
      </c>
      <c r="BW63" t="b">
        <f t="shared" ca="1" si="212"/>
        <v>0</v>
      </c>
      <c r="BX63" t="b">
        <f t="shared" ca="1" si="212"/>
        <v>1</v>
      </c>
      <c r="BY63" t="b">
        <f t="shared" ca="1" si="212"/>
        <v>1</v>
      </c>
      <c r="BZ63" t="b">
        <f t="shared" ca="1" si="212"/>
        <v>1</v>
      </c>
      <c r="CA63" t="b">
        <f t="shared" ca="1" si="212"/>
        <v>0</v>
      </c>
      <c r="CB63" t="b">
        <f t="shared" ca="1" si="212"/>
        <v>0</v>
      </c>
      <c r="CC63" t="b">
        <f t="shared" ca="1" si="212"/>
        <v>0</v>
      </c>
      <c r="CD63" t="b">
        <f t="shared" ca="1" si="212"/>
        <v>1</v>
      </c>
      <c r="CE63" t="b">
        <f t="shared" ca="1" si="212"/>
        <v>0</v>
      </c>
      <c r="CF63" t="b">
        <f t="shared" ca="1" si="212"/>
        <v>1</v>
      </c>
      <c r="CG63" t="b">
        <f t="shared" ca="1" si="212"/>
        <v>0</v>
      </c>
      <c r="CH63" t="b">
        <f t="shared" ca="1" si="212"/>
        <v>0</v>
      </c>
      <c r="CI63" t="b">
        <f t="shared" ca="1" si="212"/>
        <v>0</v>
      </c>
      <c r="CJ63" t="b">
        <f t="shared" ca="1" si="212"/>
        <v>1</v>
      </c>
      <c r="CK63" t="b">
        <f t="shared" ca="1" si="212"/>
        <v>0</v>
      </c>
      <c r="CL63" t="b">
        <f t="shared" ca="1" si="212"/>
        <v>1</v>
      </c>
      <c r="CM63" t="b">
        <f t="shared" ca="1" si="212"/>
        <v>0</v>
      </c>
      <c r="CN63" t="b">
        <f t="shared" ca="1" si="212"/>
        <v>1</v>
      </c>
      <c r="CO63" t="b">
        <f t="shared" ca="1" si="212"/>
        <v>0</v>
      </c>
      <c r="CP63" t="b">
        <f t="shared" ca="1" si="212"/>
        <v>0</v>
      </c>
      <c r="CQ63" t="b">
        <f t="shared" ca="1" si="212"/>
        <v>0</v>
      </c>
      <c r="CR63" t="b">
        <f t="shared" ca="1" si="212"/>
        <v>0</v>
      </c>
      <c r="CS63" t="b">
        <f t="shared" ca="1" si="212"/>
        <v>0</v>
      </c>
      <c r="CT63" t="b">
        <f t="shared" ca="1" si="212"/>
        <v>0</v>
      </c>
      <c r="CU63" t="b">
        <f t="shared" ca="1" si="212"/>
        <v>0</v>
      </c>
      <c r="CV63" t="b">
        <f t="shared" ca="1" si="212"/>
        <v>0</v>
      </c>
      <c r="CW63" t="b">
        <f t="shared" ca="1" si="212"/>
        <v>0</v>
      </c>
    </row>
    <row r="65" spans="1:208" x14ac:dyDescent="0.25">
      <c r="A65">
        <f ca="1">COUNTIF(B65:CW65,"=FALSE")</f>
        <v>7</v>
      </c>
      <c r="B65" t="e">
        <f ca="1">OR(B61,B63)</f>
        <v>#VALUE!</v>
      </c>
      <c r="C65" t="b">
        <f t="shared" ref="C65:BN65" ca="1" si="213">OR(C61,C63)</f>
        <v>1</v>
      </c>
      <c r="D65" t="b">
        <f t="shared" ca="1" si="213"/>
        <v>1</v>
      </c>
      <c r="E65" t="b">
        <f t="shared" ca="1" si="213"/>
        <v>1</v>
      </c>
      <c r="F65" t="b">
        <f t="shared" ca="1" si="213"/>
        <v>1</v>
      </c>
      <c r="G65" t="b">
        <f t="shared" ca="1" si="213"/>
        <v>1</v>
      </c>
      <c r="H65" t="b">
        <f t="shared" ca="1" si="213"/>
        <v>1</v>
      </c>
      <c r="I65" t="b">
        <f t="shared" ca="1" si="213"/>
        <v>1</v>
      </c>
      <c r="J65" t="b">
        <f t="shared" ca="1" si="213"/>
        <v>1</v>
      </c>
      <c r="K65" t="b">
        <f t="shared" ca="1" si="213"/>
        <v>1</v>
      </c>
      <c r="L65" t="b">
        <f t="shared" ca="1" si="213"/>
        <v>1</v>
      </c>
      <c r="M65" t="b">
        <f t="shared" ca="1" si="213"/>
        <v>1</v>
      </c>
      <c r="N65" t="b">
        <f t="shared" ca="1" si="213"/>
        <v>1</v>
      </c>
      <c r="O65" t="b">
        <f t="shared" ca="1" si="213"/>
        <v>1</v>
      </c>
      <c r="P65" t="b">
        <f t="shared" ca="1" si="213"/>
        <v>1</v>
      </c>
      <c r="Q65" t="b">
        <f t="shared" ca="1" si="213"/>
        <v>1</v>
      </c>
      <c r="R65" t="b">
        <f t="shared" ca="1" si="213"/>
        <v>1</v>
      </c>
      <c r="S65" t="b">
        <f t="shared" ca="1" si="213"/>
        <v>1</v>
      </c>
      <c r="T65" t="b">
        <f t="shared" ca="1" si="213"/>
        <v>0</v>
      </c>
      <c r="U65" t="b">
        <f t="shared" ca="1" si="213"/>
        <v>1</v>
      </c>
      <c r="V65" t="b">
        <f t="shared" ca="1" si="213"/>
        <v>1</v>
      </c>
      <c r="W65" t="b">
        <f t="shared" ca="1" si="213"/>
        <v>1</v>
      </c>
      <c r="X65" t="b">
        <f t="shared" ca="1" si="213"/>
        <v>1</v>
      </c>
      <c r="Y65" t="b">
        <f t="shared" ca="1" si="213"/>
        <v>1</v>
      </c>
      <c r="Z65" t="b">
        <f t="shared" ca="1" si="213"/>
        <v>1</v>
      </c>
      <c r="AA65" t="b">
        <f t="shared" ca="1" si="213"/>
        <v>1</v>
      </c>
      <c r="AB65" t="b">
        <f t="shared" ca="1" si="213"/>
        <v>1</v>
      </c>
      <c r="AC65" t="b">
        <f t="shared" ca="1" si="213"/>
        <v>1</v>
      </c>
      <c r="AD65" t="b">
        <f t="shared" ca="1" si="213"/>
        <v>1</v>
      </c>
      <c r="AE65" t="b">
        <f t="shared" ca="1" si="213"/>
        <v>1</v>
      </c>
      <c r="AF65" t="b">
        <f t="shared" ca="1" si="213"/>
        <v>1</v>
      </c>
      <c r="AG65" t="b">
        <f t="shared" ca="1" si="213"/>
        <v>1</v>
      </c>
      <c r="AH65" t="b">
        <f t="shared" ca="1" si="213"/>
        <v>1</v>
      </c>
      <c r="AI65" t="b">
        <f t="shared" ca="1" si="213"/>
        <v>1</v>
      </c>
      <c r="AJ65" t="b">
        <f t="shared" ca="1" si="213"/>
        <v>1</v>
      </c>
      <c r="AK65" t="b">
        <f t="shared" ca="1" si="213"/>
        <v>1</v>
      </c>
      <c r="AL65" t="b">
        <f t="shared" ca="1" si="213"/>
        <v>1</v>
      </c>
      <c r="AM65" t="b">
        <f t="shared" ca="1" si="213"/>
        <v>1</v>
      </c>
      <c r="AN65" t="b">
        <f t="shared" ca="1" si="213"/>
        <v>1</v>
      </c>
      <c r="AO65" t="b">
        <f t="shared" ca="1" si="213"/>
        <v>1</v>
      </c>
      <c r="AP65" t="b">
        <f t="shared" ca="1" si="213"/>
        <v>1</v>
      </c>
      <c r="AQ65" t="b">
        <f t="shared" ca="1" si="213"/>
        <v>1</v>
      </c>
      <c r="AR65" t="b">
        <f t="shared" ca="1" si="213"/>
        <v>1</v>
      </c>
      <c r="AS65" t="b">
        <f t="shared" ca="1" si="213"/>
        <v>1</v>
      </c>
      <c r="AT65" t="b">
        <f t="shared" ca="1" si="213"/>
        <v>1</v>
      </c>
      <c r="AU65" t="b">
        <f t="shared" ca="1" si="213"/>
        <v>1</v>
      </c>
      <c r="AV65" t="b">
        <f t="shared" ca="1" si="213"/>
        <v>1</v>
      </c>
      <c r="AW65" t="b">
        <f t="shared" ca="1" si="213"/>
        <v>0</v>
      </c>
      <c r="AX65" t="b">
        <f t="shared" ca="1" si="213"/>
        <v>1</v>
      </c>
      <c r="AY65" t="b">
        <f t="shared" ca="1" si="213"/>
        <v>1</v>
      </c>
      <c r="AZ65" t="b">
        <f t="shared" ca="1" si="213"/>
        <v>0</v>
      </c>
      <c r="BA65" t="b">
        <f t="shared" ca="1" si="213"/>
        <v>1</v>
      </c>
      <c r="BB65" t="b">
        <f t="shared" ca="1" si="213"/>
        <v>0</v>
      </c>
      <c r="BC65" t="b">
        <f t="shared" ca="1" si="213"/>
        <v>1</v>
      </c>
      <c r="BD65" t="b">
        <f t="shared" ca="1" si="213"/>
        <v>1</v>
      </c>
      <c r="BE65" t="b">
        <f t="shared" ca="1" si="213"/>
        <v>1</v>
      </c>
      <c r="BF65" t="b">
        <f t="shared" ca="1" si="213"/>
        <v>1</v>
      </c>
      <c r="BG65" t="b">
        <f t="shared" ca="1" si="213"/>
        <v>1</v>
      </c>
      <c r="BH65" t="b">
        <f t="shared" ca="1" si="213"/>
        <v>1</v>
      </c>
      <c r="BI65" t="b">
        <f t="shared" ca="1" si="213"/>
        <v>0</v>
      </c>
      <c r="BJ65" t="b">
        <f t="shared" ca="1" si="213"/>
        <v>1</v>
      </c>
      <c r="BK65" t="b">
        <f t="shared" ca="1" si="213"/>
        <v>1</v>
      </c>
      <c r="BL65" t="b">
        <f t="shared" ca="1" si="213"/>
        <v>1</v>
      </c>
      <c r="BM65" t="b">
        <f t="shared" ca="1" si="213"/>
        <v>1</v>
      </c>
      <c r="BN65" t="b">
        <f t="shared" ca="1" si="213"/>
        <v>1</v>
      </c>
      <c r="BO65" t="b">
        <f t="shared" ref="BO65:CW65" ca="1" si="214">OR(BO61,BO63)</f>
        <v>1</v>
      </c>
      <c r="BP65" t="b">
        <f t="shared" ca="1" si="214"/>
        <v>1</v>
      </c>
      <c r="BQ65" t="b">
        <f t="shared" ca="1" si="214"/>
        <v>1</v>
      </c>
      <c r="BR65" t="b">
        <f t="shared" ca="1" si="214"/>
        <v>1</v>
      </c>
      <c r="BS65" t="b">
        <f t="shared" ca="1" si="214"/>
        <v>1</v>
      </c>
      <c r="BT65" t="b">
        <f t="shared" ca="1" si="214"/>
        <v>1</v>
      </c>
      <c r="BU65" t="b">
        <f t="shared" ca="1" si="214"/>
        <v>1</v>
      </c>
      <c r="BV65" t="b">
        <f t="shared" ca="1" si="214"/>
        <v>1</v>
      </c>
      <c r="BW65" t="b">
        <f t="shared" ca="1" si="214"/>
        <v>1</v>
      </c>
      <c r="BX65" t="b">
        <f t="shared" ca="1" si="214"/>
        <v>1</v>
      </c>
      <c r="BY65" t="b">
        <f t="shared" ca="1" si="214"/>
        <v>1</v>
      </c>
      <c r="BZ65" t="b">
        <f t="shared" ca="1" si="214"/>
        <v>1</v>
      </c>
      <c r="CA65" t="b">
        <f t="shared" ca="1" si="214"/>
        <v>1</v>
      </c>
      <c r="CB65" t="b">
        <f t="shared" ca="1" si="214"/>
        <v>1</v>
      </c>
      <c r="CC65" t="b">
        <f t="shared" ca="1" si="214"/>
        <v>1</v>
      </c>
      <c r="CD65" t="b">
        <f t="shared" ca="1" si="214"/>
        <v>1</v>
      </c>
      <c r="CE65" t="b">
        <f t="shared" ca="1" si="214"/>
        <v>1</v>
      </c>
      <c r="CF65" t="b">
        <f t="shared" ca="1" si="214"/>
        <v>1</v>
      </c>
      <c r="CG65" t="b">
        <f t="shared" ca="1" si="214"/>
        <v>1</v>
      </c>
      <c r="CH65" t="b">
        <f t="shared" ca="1" si="214"/>
        <v>1</v>
      </c>
      <c r="CI65" t="b">
        <f t="shared" ca="1" si="214"/>
        <v>1</v>
      </c>
      <c r="CJ65" t="b">
        <f t="shared" ca="1" si="214"/>
        <v>1</v>
      </c>
      <c r="CK65" t="b">
        <f t="shared" ca="1" si="214"/>
        <v>1</v>
      </c>
      <c r="CL65" t="b">
        <f t="shared" ca="1" si="214"/>
        <v>1</v>
      </c>
      <c r="CM65" t="b">
        <f t="shared" ca="1" si="214"/>
        <v>1</v>
      </c>
      <c r="CN65" t="b">
        <f t="shared" ca="1" si="214"/>
        <v>1</v>
      </c>
      <c r="CO65" t="b">
        <f t="shared" ca="1" si="214"/>
        <v>1</v>
      </c>
      <c r="CP65" t="b">
        <f t="shared" ca="1" si="214"/>
        <v>0</v>
      </c>
      <c r="CQ65" t="b">
        <f t="shared" ca="1" si="214"/>
        <v>1</v>
      </c>
      <c r="CR65" t="b">
        <f t="shared" ca="1" si="214"/>
        <v>0</v>
      </c>
      <c r="CS65" t="b">
        <f t="shared" ca="1" si="214"/>
        <v>1</v>
      </c>
      <c r="CT65" t="b">
        <f t="shared" ca="1" si="214"/>
        <v>1</v>
      </c>
      <c r="CU65" t="b">
        <f t="shared" ca="1" si="214"/>
        <v>1</v>
      </c>
      <c r="CV65" t="b">
        <f t="shared" ca="1" si="214"/>
        <v>1</v>
      </c>
      <c r="CW65" t="b">
        <f t="shared" ca="1" si="214"/>
        <v>1</v>
      </c>
    </row>
    <row r="66" spans="1:208" x14ac:dyDescent="0.25">
      <c r="A66">
        <f ca="1">COUNTIF(B66:CW66,"=FALSE")</f>
        <v>99</v>
      </c>
      <c r="B66" t="e">
        <f ca="1">AND(B61,B63)</f>
        <v>#VALUE!</v>
      </c>
      <c r="C66" t="b">
        <f t="shared" ref="C66:BN66" ca="1" si="215">AND(C61,C63)</f>
        <v>0</v>
      </c>
      <c r="D66" t="b">
        <f t="shared" ca="1" si="215"/>
        <v>0</v>
      </c>
      <c r="E66" t="b">
        <f t="shared" ca="1" si="215"/>
        <v>0</v>
      </c>
      <c r="F66" t="b">
        <f t="shared" ca="1" si="215"/>
        <v>0</v>
      </c>
      <c r="G66" t="b">
        <f t="shared" ca="1" si="215"/>
        <v>0</v>
      </c>
      <c r="H66" t="b">
        <f t="shared" ca="1" si="215"/>
        <v>0</v>
      </c>
      <c r="I66" t="b">
        <f t="shared" ca="1" si="215"/>
        <v>0</v>
      </c>
      <c r="J66" t="b">
        <f t="shared" ca="1" si="215"/>
        <v>0</v>
      </c>
      <c r="K66" t="b">
        <f t="shared" ca="1" si="215"/>
        <v>0</v>
      </c>
      <c r="L66" t="b">
        <f t="shared" ca="1" si="215"/>
        <v>0</v>
      </c>
      <c r="M66" t="b">
        <f t="shared" ca="1" si="215"/>
        <v>0</v>
      </c>
      <c r="N66" t="b">
        <f t="shared" ca="1" si="215"/>
        <v>0</v>
      </c>
      <c r="O66" t="b">
        <f t="shared" ca="1" si="215"/>
        <v>0</v>
      </c>
      <c r="P66" t="b">
        <f t="shared" ca="1" si="215"/>
        <v>0</v>
      </c>
      <c r="Q66" t="b">
        <f t="shared" ca="1" si="215"/>
        <v>0</v>
      </c>
      <c r="R66" t="b">
        <f t="shared" ca="1" si="215"/>
        <v>0</v>
      </c>
      <c r="S66" t="b">
        <f t="shared" ca="1" si="215"/>
        <v>0</v>
      </c>
      <c r="T66" t="b">
        <f t="shared" ca="1" si="215"/>
        <v>0</v>
      </c>
      <c r="U66" t="b">
        <f t="shared" ca="1" si="215"/>
        <v>0</v>
      </c>
      <c r="V66" t="b">
        <f t="shared" ca="1" si="215"/>
        <v>0</v>
      </c>
      <c r="W66" t="b">
        <f t="shared" ca="1" si="215"/>
        <v>0</v>
      </c>
      <c r="X66" t="b">
        <f t="shared" ca="1" si="215"/>
        <v>0</v>
      </c>
      <c r="Y66" t="b">
        <f t="shared" ca="1" si="215"/>
        <v>0</v>
      </c>
      <c r="Z66" t="b">
        <f t="shared" ca="1" si="215"/>
        <v>0</v>
      </c>
      <c r="AA66" t="b">
        <f t="shared" ca="1" si="215"/>
        <v>0</v>
      </c>
      <c r="AB66" t="b">
        <f t="shared" ca="1" si="215"/>
        <v>0</v>
      </c>
      <c r="AC66" t="b">
        <f t="shared" ca="1" si="215"/>
        <v>0</v>
      </c>
      <c r="AD66" t="b">
        <f t="shared" ca="1" si="215"/>
        <v>0</v>
      </c>
      <c r="AE66" t="b">
        <f t="shared" ca="1" si="215"/>
        <v>0</v>
      </c>
      <c r="AF66" t="b">
        <f t="shared" ca="1" si="215"/>
        <v>0</v>
      </c>
      <c r="AG66" t="b">
        <f t="shared" ca="1" si="215"/>
        <v>0</v>
      </c>
      <c r="AH66" t="b">
        <f t="shared" ca="1" si="215"/>
        <v>0</v>
      </c>
      <c r="AI66" t="b">
        <f t="shared" ca="1" si="215"/>
        <v>0</v>
      </c>
      <c r="AJ66" t="b">
        <f t="shared" ca="1" si="215"/>
        <v>0</v>
      </c>
      <c r="AK66" t="b">
        <f t="shared" ca="1" si="215"/>
        <v>0</v>
      </c>
      <c r="AL66" t="b">
        <f t="shared" ca="1" si="215"/>
        <v>0</v>
      </c>
      <c r="AM66" t="b">
        <f t="shared" ca="1" si="215"/>
        <v>0</v>
      </c>
      <c r="AN66" t="b">
        <f t="shared" ca="1" si="215"/>
        <v>0</v>
      </c>
      <c r="AO66" t="b">
        <f t="shared" ca="1" si="215"/>
        <v>0</v>
      </c>
      <c r="AP66" t="b">
        <f t="shared" ca="1" si="215"/>
        <v>0</v>
      </c>
      <c r="AQ66" t="b">
        <f t="shared" ca="1" si="215"/>
        <v>0</v>
      </c>
      <c r="AR66" t="b">
        <f t="shared" ca="1" si="215"/>
        <v>0</v>
      </c>
      <c r="AS66" t="b">
        <f t="shared" ca="1" si="215"/>
        <v>0</v>
      </c>
      <c r="AT66" t="b">
        <f t="shared" ca="1" si="215"/>
        <v>0</v>
      </c>
      <c r="AU66" t="b">
        <f t="shared" ca="1" si="215"/>
        <v>0</v>
      </c>
      <c r="AV66" t="b">
        <f t="shared" ca="1" si="215"/>
        <v>0</v>
      </c>
      <c r="AW66" t="b">
        <f t="shared" ca="1" si="215"/>
        <v>0</v>
      </c>
      <c r="AX66" t="b">
        <f t="shared" ca="1" si="215"/>
        <v>0</v>
      </c>
      <c r="AY66" t="b">
        <f t="shared" ca="1" si="215"/>
        <v>0</v>
      </c>
      <c r="AZ66" t="b">
        <f t="shared" ca="1" si="215"/>
        <v>0</v>
      </c>
      <c r="BA66" t="b">
        <f t="shared" ca="1" si="215"/>
        <v>0</v>
      </c>
      <c r="BB66" t="b">
        <f t="shared" ca="1" si="215"/>
        <v>0</v>
      </c>
      <c r="BC66" t="b">
        <f t="shared" ca="1" si="215"/>
        <v>0</v>
      </c>
      <c r="BD66" t="b">
        <f t="shared" ca="1" si="215"/>
        <v>0</v>
      </c>
      <c r="BE66" t="b">
        <f t="shared" ca="1" si="215"/>
        <v>0</v>
      </c>
      <c r="BF66" t="b">
        <f t="shared" ca="1" si="215"/>
        <v>0</v>
      </c>
      <c r="BG66" t="b">
        <f t="shared" ca="1" si="215"/>
        <v>0</v>
      </c>
      <c r="BH66" t="b">
        <f t="shared" ca="1" si="215"/>
        <v>0</v>
      </c>
      <c r="BI66" t="b">
        <f t="shared" ca="1" si="215"/>
        <v>0</v>
      </c>
      <c r="BJ66" t="b">
        <f t="shared" ca="1" si="215"/>
        <v>0</v>
      </c>
      <c r="BK66" t="b">
        <f t="shared" ca="1" si="215"/>
        <v>0</v>
      </c>
      <c r="BL66" t="b">
        <f t="shared" ca="1" si="215"/>
        <v>0</v>
      </c>
      <c r="BM66" t="b">
        <f t="shared" ca="1" si="215"/>
        <v>0</v>
      </c>
      <c r="BN66" t="b">
        <f t="shared" ca="1" si="215"/>
        <v>0</v>
      </c>
      <c r="BO66" t="b">
        <f t="shared" ref="BO66:CW66" ca="1" si="216">AND(BO61,BO63)</f>
        <v>0</v>
      </c>
      <c r="BP66" t="b">
        <f t="shared" ca="1" si="216"/>
        <v>0</v>
      </c>
      <c r="BQ66" t="b">
        <f t="shared" ca="1" si="216"/>
        <v>0</v>
      </c>
      <c r="BR66" t="b">
        <f t="shared" ca="1" si="216"/>
        <v>0</v>
      </c>
      <c r="BS66" t="b">
        <f t="shared" ca="1" si="216"/>
        <v>0</v>
      </c>
      <c r="BT66" t="b">
        <f t="shared" ca="1" si="216"/>
        <v>0</v>
      </c>
      <c r="BU66" t="b">
        <f t="shared" ca="1" si="216"/>
        <v>0</v>
      </c>
      <c r="BV66" t="b">
        <f t="shared" ca="1" si="216"/>
        <v>0</v>
      </c>
      <c r="BW66" t="b">
        <f t="shared" ca="1" si="216"/>
        <v>0</v>
      </c>
      <c r="BX66" t="b">
        <f t="shared" ca="1" si="216"/>
        <v>0</v>
      </c>
      <c r="BY66" t="b">
        <f t="shared" ca="1" si="216"/>
        <v>0</v>
      </c>
      <c r="BZ66" t="b">
        <f t="shared" ca="1" si="216"/>
        <v>0</v>
      </c>
      <c r="CA66" t="b">
        <f t="shared" ca="1" si="216"/>
        <v>0</v>
      </c>
      <c r="CB66" t="b">
        <f t="shared" ca="1" si="216"/>
        <v>0</v>
      </c>
      <c r="CC66" t="b">
        <f t="shared" ca="1" si="216"/>
        <v>0</v>
      </c>
      <c r="CD66" t="b">
        <f t="shared" ca="1" si="216"/>
        <v>0</v>
      </c>
      <c r="CE66" t="b">
        <f t="shared" ca="1" si="216"/>
        <v>0</v>
      </c>
      <c r="CF66" t="b">
        <f t="shared" ca="1" si="216"/>
        <v>0</v>
      </c>
      <c r="CG66" t="b">
        <f t="shared" ca="1" si="216"/>
        <v>0</v>
      </c>
      <c r="CH66" t="b">
        <f t="shared" ca="1" si="216"/>
        <v>0</v>
      </c>
      <c r="CI66" t="b">
        <f t="shared" ca="1" si="216"/>
        <v>0</v>
      </c>
      <c r="CJ66" t="b">
        <f t="shared" ca="1" si="216"/>
        <v>0</v>
      </c>
      <c r="CK66" t="b">
        <f t="shared" ca="1" si="216"/>
        <v>0</v>
      </c>
      <c r="CL66" t="b">
        <f t="shared" ca="1" si="216"/>
        <v>0</v>
      </c>
      <c r="CM66" t="b">
        <f t="shared" ca="1" si="216"/>
        <v>0</v>
      </c>
      <c r="CN66" t="b">
        <f t="shared" ca="1" si="216"/>
        <v>0</v>
      </c>
      <c r="CO66" t="b">
        <f t="shared" ca="1" si="216"/>
        <v>0</v>
      </c>
      <c r="CP66" t="b">
        <f t="shared" ca="1" si="216"/>
        <v>0</v>
      </c>
      <c r="CQ66" t="b">
        <f t="shared" ca="1" si="216"/>
        <v>0</v>
      </c>
      <c r="CR66" t="b">
        <f t="shared" ca="1" si="216"/>
        <v>0</v>
      </c>
      <c r="CS66" t="b">
        <f t="shared" ca="1" si="216"/>
        <v>0</v>
      </c>
      <c r="CT66" t="b">
        <f t="shared" ca="1" si="216"/>
        <v>0</v>
      </c>
      <c r="CU66" t="b">
        <f t="shared" ca="1" si="216"/>
        <v>0</v>
      </c>
      <c r="CV66" t="b">
        <f t="shared" ca="1" si="216"/>
        <v>0</v>
      </c>
      <c r="CW66" t="b">
        <f t="shared" ca="1" si="216"/>
        <v>0</v>
      </c>
    </row>
    <row r="68" spans="1:208" x14ac:dyDescent="0.25">
      <c r="B68">
        <v>4</v>
      </c>
      <c r="C68">
        <v>4</v>
      </c>
      <c r="D68">
        <v>6</v>
      </c>
      <c r="E68">
        <v>0</v>
      </c>
      <c r="F68">
        <v>12</v>
      </c>
      <c r="G68">
        <v>14</v>
      </c>
    </row>
    <row r="69" spans="1:208" x14ac:dyDescent="0.25">
      <c r="B69">
        <v>65</v>
      </c>
      <c r="C69">
        <v>58</v>
      </c>
      <c r="D69">
        <v>25</v>
      </c>
      <c r="E69">
        <v>65</v>
      </c>
    </row>
    <row r="70" spans="1:208" x14ac:dyDescent="0.25">
      <c r="B70" s="2" t="s">
        <v>191</v>
      </c>
    </row>
    <row r="71" spans="1:208" x14ac:dyDescent="0.25">
      <c r="A71" t="s">
        <v>0</v>
      </c>
      <c r="B71" s="2" t="s">
        <v>192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</row>
    <row r="72" spans="1:208" x14ac:dyDescent="0.25">
      <c r="A72" t="s">
        <v>101</v>
      </c>
      <c r="B72" t="s">
        <v>102</v>
      </c>
      <c r="C72" t="s">
        <v>103</v>
      </c>
      <c r="D72" t="s">
        <v>103</v>
      </c>
      <c r="E72" t="s">
        <v>104</v>
      </c>
      <c r="F72" t="s">
        <v>105</v>
      </c>
      <c r="G72" t="s">
        <v>102</v>
      </c>
      <c r="H72" t="s">
        <v>104</v>
      </c>
      <c r="I72" t="s">
        <v>106</v>
      </c>
      <c r="J72" t="s">
        <v>104</v>
      </c>
      <c r="K72" t="s">
        <v>107</v>
      </c>
      <c r="L72" t="s">
        <v>108</v>
      </c>
      <c r="M72" t="s">
        <v>102</v>
      </c>
      <c r="N72" t="s">
        <v>109</v>
      </c>
      <c r="O72" t="s">
        <v>102</v>
      </c>
      <c r="P72" t="s">
        <v>110</v>
      </c>
      <c r="Q72" t="s">
        <v>111</v>
      </c>
      <c r="R72" t="s">
        <v>112</v>
      </c>
      <c r="S72" t="s">
        <v>103</v>
      </c>
      <c r="T72" t="s">
        <v>113</v>
      </c>
      <c r="U72" t="s">
        <v>109</v>
      </c>
      <c r="V72" t="s">
        <v>110</v>
      </c>
      <c r="W72" t="s">
        <v>111</v>
      </c>
      <c r="X72" t="s">
        <v>114</v>
      </c>
      <c r="Y72" t="s">
        <v>109</v>
      </c>
      <c r="Z72" t="s">
        <v>115</v>
      </c>
      <c r="AA72" t="s">
        <v>103</v>
      </c>
      <c r="AB72" t="s">
        <v>102</v>
      </c>
      <c r="AC72" t="s">
        <v>103</v>
      </c>
      <c r="AD72" t="s">
        <v>108</v>
      </c>
      <c r="AE72" t="s">
        <v>102</v>
      </c>
      <c r="AF72" t="s">
        <v>109</v>
      </c>
      <c r="AG72" t="s">
        <v>115</v>
      </c>
      <c r="AH72" t="s">
        <v>104</v>
      </c>
      <c r="AI72" t="s">
        <v>116</v>
      </c>
      <c r="AJ72" t="s">
        <v>117</v>
      </c>
      <c r="AK72" t="s">
        <v>117</v>
      </c>
      <c r="AL72" t="s">
        <v>118</v>
      </c>
      <c r="AM72" t="s">
        <v>119</v>
      </c>
      <c r="AN72" t="s">
        <v>120</v>
      </c>
      <c r="AO72" t="s">
        <v>109</v>
      </c>
      <c r="AP72" t="s">
        <v>114</v>
      </c>
      <c r="AQ72" t="s">
        <v>106</v>
      </c>
      <c r="AR72" t="s">
        <v>106</v>
      </c>
      <c r="AS72" t="s">
        <v>121</v>
      </c>
      <c r="AT72" t="s">
        <v>122</v>
      </c>
      <c r="AU72" t="s">
        <v>123</v>
      </c>
      <c r="AV72" t="s">
        <v>108</v>
      </c>
      <c r="AW72" t="s">
        <v>124</v>
      </c>
      <c r="AX72" t="s">
        <v>109</v>
      </c>
      <c r="AY72" t="s">
        <v>120</v>
      </c>
      <c r="AZ72" t="s">
        <v>124</v>
      </c>
      <c r="BA72" t="s">
        <v>122</v>
      </c>
      <c r="BB72" t="s">
        <v>125</v>
      </c>
      <c r="BC72" t="s">
        <v>108</v>
      </c>
      <c r="BD72" t="s">
        <v>126</v>
      </c>
      <c r="BE72" t="s">
        <v>104</v>
      </c>
      <c r="BF72" t="s">
        <v>104</v>
      </c>
      <c r="BG72" t="s">
        <v>127</v>
      </c>
      <c r="BH72" t="s">
        <v>125</v>
      </c>
      <c r="BI72" t="s">
        <v>108</v>
      </c>
      <c r="BJ72" t="s">
        <v>110</v>
      </c>
      <c r="BK72" t="s">
        <v>108</v>
      </c>
      <c r="BL72" t="s">
        <v>124</v>
      </c>
      <c r="BM72" t="s">
        <v>106</v>
      </c>
      <c r="BN72" t="s">
        <v>102</v>
      </c>
      <c r="BO72" t="s">
        <v>115</v>
      </c>
      <c r="BP72" t="s">
        <v>115</v>
      </c>
      <c r="BQ72" t="s">
        <v>108</v>
      </c>
      <c r="BR72" t="s">
        <v>117</v>
      </c>
      <c r="BS72" t="s">
        <v>103</v>
      </c>
      <c r="BT72" t="s">
        <v>107</v>
      </c>
      <c r="BU72" t="s">
        <v>128</v>
      </c>
      <c r="BV72" t="s">
        <v>107</v>
      </c>
      <c r="BW72" t="s">
        <v>124</v>
      </c>
      <c r="BX72" t="s">
        <v>103</v>
      </c>
      <c r="BY72" t="s">
        <v>115</v>
      </c>
      <c r="BZ72" t="s">
        <v>125</v>
      </c>
      <c r="CA72" t="s">
        <v>129</v>
      </c>
      <c r="CB72" t="s">
        <v>130</v>
      </c>
      <c r="CC72" t="s">
        <v>116</v>
      </c>
      <c r="CD72" t="s">
        <v>122</v>
      </c>
      <c r="CE72" t="s">
        <v>131</v>
      </c>
      <c r="CF72" t="s">
        <v>120</v>
      </c>
      <c r="CG72" t="s">
        <v>111</v>
      </c>
      <c r="CH72" t="s">
        <v>109</v>
      </c>
      <c r="CI72" t="s">
        <v>110</v>
      </c>
      <c r="CJ72" t="s">
        <v>124</v>
      </c>
      <c r="CK72" t="s">
        <v>118</v>
      </c>
      <c r="CL72" t="s">
        <v>113</v>
      </c>
      <c r="CM72" t="s">
        <v>109</v>
      </c>
      <c r="CN72" t="s">
        <v>117</v>
      </c>
      <c r="CO72" t="s">
        <v>115</v>
      </c>
      <c r="CP72" t="s">
        <v>122</v>
      </c>
      <c r="CQ72" t="s">
        <v>110</v>
      </c>
      <c r="CR72" t="s">
        <v>124</v>
      </c>
      <c r="CS72" t="s">
        <v>116</v>
      </c>
      <c r="CT72" t="s">
        <v>120</v>
      </c>
      <c r="CU72" t="s">
        <v>104</v>
      </c>
      <c r="CV72" t="s">
        <v>131</v>
      </c>
      <c r="CW72" t="s">
        <v>121</v>
      </c>
    </row>
    <row r="73" spans="1:208" x14ac:dyDescent="0.25">
      <c r="A73" t="s">
        <v>132</v>
      </c>
      <c r="B73" t="s">
        <v>133</v>
      </c>
      <c r="C73" t="s">
        <v>114</v>
      </c>
      <c r="D73" t="s">
        <v>111</v>
      </c>
      <c r="E73" t="s">
        <v>102</v>
      </c>
      <c r="F73" t="s">
        <v>133</v>
      </c>
      <c r="G73" t="s">
        <v>111</v>
      </c>
      <c r="H73" t="s">
        <v>105</v>
      </c>
      <c r="I73" t="s">
        <v>103</v>
      </c>
      <c r="J73" t="s">
        <v>103</v>
      </c>
      <c r="K73" t="s">
        <v>133</v>
      </c>
      <c r="L73" t="s">
        <v>111</v>
      </c>
      <c r="M73" t="s">
        <v>114</v>
      </c>
      <c r="N73" t="s">
        <v>133</v>
      </c>
      <c r="O73" t="s">
        <v>112</v>
      </c>
      <c r="P73" t="s">
        <v>133</v>
      </c>
      <c r="Q73" t="s">
        <v>105</v>
      </c>
      <c r="R73" t="s">
        <v>105</v>
      </c>
      <c r="S73" t="s">
        <v>133</v>
      </c>
      <c r="T73" t="s">
        <v>102</v>
      </c>
      <c r="U73" t="s">
        <v>111</v>
      </c>
      <c r="V73" t="s">
        <v>112</v>
      </c>
      <c r="W73" t="s">
        <v>107</v>
      </c>
      <c r="X73" t="s">
        <v>105</v>
      </c>
      <c r="Y73" t="s">
        <v>104</v>
      </c>
      <c r="Z73" t="s">
        <v>111</v>
      </c>
      <c r="AA73" t="s">
        <v>127</v>
      </c>
      <c r="AB73" t="s">
        <v>119</v>
      </c>
      <c r="AC73" t="s">
        <v>128</v>
      </c>
      <c r="AD73" t="s">
        <v>114</v>
      </c>
      <c r="AE73" t="s">
        <v>128</v>
      </c>
      <c r="AF73" t="s">
        <v>114</v>
      </c>
      <c r="AG73" t="s">
        <v>133</v>
      </c>
      <c r="AH73" t="s">
        <v>107</v>
      </c>
      <c r="AI73" t="s">
        <v>102</v>
      </c>
      <c r="AJ73" t="s">
        <v>102</v>
      </c>
      <c r="AK73" t="s">
        <v>105</v>
      </c>
      <c r="AL73" t="s">
        <v>103</v>
      </c>
      <c r="AM73" t="s">
        <v>105</v>
      </c>
      <c r="AN73" t="s">
        <v>102</v>
      </c>
      <c r="AO73" t="s">
        <v>119</v>
      </c>
      <c r="AP73" t="s">
        <v>107</v>
      </c>
      <c r="AQ73" t="s">
        <v>124</v>
      </c>
      <c r="AR73" t="s">
        <v>102</v>
      </c>
      <c r="AS73" t="s">
        <v>102</v>
      </c>
      <c r="AT73" t="s">
        <v>114</v>
      </c>
      <c r="AU73" t="s">
        <v>106</v>
      </c>
      <c r="AV73" t="s">
        <v>128</v>
      </c>
      <c r="AW73" t="s">
        <v>110</v>
      </c>
      <c r="AX73" t="s">
        <v>116</v>
      </c>
      <c r="AY73" t="s">
        <v>103</v>
      </c>
      <c r="AZ73" t="s">
        <v>134</v>
      </c>
      <c r="BA73" t="s">
        <v>106</v>
      </c>
      <c r="BB73" t="s">
        <v>124</v>
      </c>
      <c r="BC73" t="s">
        <v>105</v>
      </c>
      <c r="BD73" t="s">
        <v>133</v>
      </c>
      <c r="BE73" t="s">
        <v>110</v>
      </c>
      <c r="BF73" t="s">
        <v>108</v>
      </c>
      <c r="BG73" t="s">
        <v>133</v>
      </c>
      <c r="BH73" t="s">
        <v>108</v>
      </c>
      <c r="BI73" t="s">
        <v>102</v>
      </c>
      <c r="BJ73" t="s">
        <v>119</v>
      </c>
      <c r="BK73" t="s">
        <v>106</v>
      </c>
      <c r="BL73" t="s">
        <v>102</v>
      </c>
      <c r="BM73" t="s">
        <v>135</v>
      </c>
      <c r="BN73" t="s">
        <v>103</v>
      </c>
      <c r="BO73" t="s">
        <v>103</v>
      </c>
      <c r="BP73" t="s">
        <v>119</v>
      </c>
      <c r="BQ73" t="s">
        <v>127</v>
      </c>
      <c r="BR73" t="s">
        <v>124</v>
      </c>
      <c r="BS73" t="s">
        <v>112</v>
      </c>
      <c r="BT73" t="s">
        <v>119</v>
      </c>
      <c r="BU73" t="s">
        <v>105</v>
      </c>
      <c r="BV73" t="s">
        <v>112</v>
      </c>
      <c r="BW73" t="s">
        <v>105</v>
      </c>
      <c r="BX73" t="s">
        <v>105</v>
      </c>
      <c r="BY73" t="s">
        <v>108</v>
      </c>
      <c r="BZ73" t="s">
        <v>103</v>
      </c>
      <c r="CA73" t="s">
        <v>102</v>
      </c>
      <c r="CB73" t="s">
        <v>106</v>
      </c>
      <c r="CC73" t="s">
        <v>105</v>
      </c>
      <c r="CD73" t="s">
        <v>111</v>
      </c>
      <c r="CE73" t="s">
        <v>107</v>
      </c>
      <c r="CF73" t="s">
        <v>124</v>
      </c>
      <c r="CG73" t="s">
        <v>127</v>
      </c>
      <c r="CH73" t="s">
        <v>106</v>
      </c>
      <c r="CI73" t="s">
        <v>111</v>
      </c>
      <c r="CJ73" t="s">
        <v>112</v>
      </c>
      <c r="CK73" t="s">
        <v>133</v>
      </c>
      <c r="CL73" t="s">
        <v>103</v>
      </c>
      <c r="CM73" t="s">
        <v>112</v>
      </c>
      <c r="CN73" t="s">
        <v>103</v>
      </c>
      <c r="CO73" t="s">
        <v>114</v>
      </c>
      <c r="CP73" t="s">
        <v>125</v>
      </c>
      <c r="CQ73" t="s">
        <v>114</v>
      </c>
      <c r="CR73" t="s">
        <v>126</v>
      </c>
      <c r="CS73" t="s">
        <v>107</v>
      </c>
      <c r="CT73" t="s">
        <v>105</v>
      </c>
      <c r="CU73" t="s">
        <v>115</v>
      </c>
      <c r="CV73" t="s">
        <v>102</v>
      </c>
      <c r="CW73" t="s">
        <v>105</v>
      </c>
      <c r="GV73" t="s">
        <v>187</v>
      </c>
      <c r="GX73" t="s">
        <v>188</v>
      </c>
    </row>
    <row r="74" spans="1:208" x14ac:dyDescent="0.25">
      <c r="A74" t="s">
        <v>152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0.1444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0.1019</v>
      </c>
      <c r="N74">
        <v>-1</v>
      </c>
      <c r="O74">
        <v>0.21179999999999999</v>
      </c>
      <c r="P74">
        <v>-1</v>
      </c>
      <c r="Q74">
        <v>0.80769999999999997</v>
      </c>
      <c r="R74">
        <v>0.73089999999999999</v>
      </c>
      <c r="S74">
        <v>-1</v>
      </c>
      <c r="T74">
        <v>-1</v>
      </c>
      <c r="U74">
        <v>0.30159999999999998</v>
      </c>
      <c r="V74">
        <v>0.37840000000000001</v>
      </c>
      <c r="W74">
        <v>0.83120000000000005</v>
      </c>
      <c r="X74">
        <v>0.85799999999999998</v>
      </c>
      <c r="Y74">
        <v>-1</v>
      </c>
      <c r="Z74">
        <v>0.22739999999999999</v>
      </c>
      <c r="AA74">
        <v>-1</v>
      </c>
      <c r="AB74">
        <v>0.12089999999999999</v>
      </c>
      <c r="AC74">
        <v>-1</v>
      </c>
      <c r="AD74">
        <v>-1</v>
      </c>
      <c r="AE74">
        <v>0.16389999999999999</v>
      </c>
      <c r="AF74">
        <v>0.216</v>
      </c>
      <c r="AG74">
        <v>-1</v>
      </c>
      <c r="AH74">
        <v>-1</v>
      </c>
      <c r="AI74">
        <v>0.86899999999999999</v>
      </c>
      <c r="AJ74">
        <v>0.85629999999999995</v>
      </c>
      <c r="AK74">
        <v>0.80349999999999999</v>
      </c>
      <c r="AL74">
        <v>-1</v>
      </c>
      <c r="AM74">
        <v>0.83919999999999995</v>
      </c>
      <c r="AN74">
        <v>0.80059999999999998</v>
      </c>
      <c r="AO74">
        <v>0.24079999999999999</v>
      </c>
      <c r="AP74">
        <v>0.88129999999999997</v>
      </c>
      <c r="AQ74">
        <v>1</v>
      </c>
      <c r="AR74">
        <v>0.90529999999999999</v>
      </c>
      <c r="AS74">
        <v>0.76500000000000001</v>
      </c>
      <c r="AT74">
        <v>8.7599999999999997E-2</v>
      </c>
      <c r="AU74">
        <v>-1</v>
      </c>
      <c r="AV74">
        <v>-1</v>
      </c>
      <c r="AW74">
        <v>0</v>
      </c>
      <c r="AX74">
        <v>0.28520000000000001</v>
      </c>
      <c r="AY74">
        <v>-1</v>
      </c>
      <c r="AZ74">
        <v>0</v>
      </c>
      <c r="BA74">
        <v>7.7899999999999997E-2</v>
      </c>
      <c r="BB74">
        <v>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0.25600000000000001</v>
      </c>
      <c r="BK74">
        <v>-1</v>
      </c>
      <c r="BL74">
        <v>0</v>
      </c>
      <c r="BM74">
        <v>-1</v>
      </c>
      <c r="BN74">
        <v>-1</v>
      </c>
      <c r="BO74">
        <v>-1</v>
      </c>
      <c r="BP74">
        <v>0.1825</v>
      </c>
      <c r="BQ74">
        <v>-1</v>
      </c>
      <c r="BR74">
        <v>1</v>
      </c>
      <c r="BS74">
        <v>-1</v>
      </c>
      <c r="BT74">
        <v>0.1336</v>
      </c>
      <c r="BU74">
        <v>0.77</v>
      </c>
      <c r="BV74">
        <v>0.2457</v>
      </c>
      <c r="BW74">
        <v>0</v>
      </c>
      <c r="BX74">
        <v>-1</v>
      </c>
      <c r="BY74">
        <v>-1</v>
      </c>
      <c r="BZ74">
        <v>-1</v>
      </c>
      <c r="CA74">
        <v>0.75080000000000002</v>
      </c>
      <c r="CB74">
        <v>-1</v>
      </c>
      <c r="CC74">
        <v>0.8095</v>
      </c>
      <c r="CD74">
        <v>0.13320000000000001</v>
      </c>
      <c r="CE74">
        <v>-1</v>
      </c>
      <c r="CF74">
        <v>1</v>
      </c>
      <c r="CG74">
        <v>-1</v>
      </c>
      <c r="CH74">
        <v>0.18479999999999999</v>
      </c>
      <c r="CI74">
        <v>0.311</v>
      </c>
      <c r="CJ74">
        <v>0</v>
      </c>
      <c r="CK74">
        <v>-1</v>
      </c>
      <c r="CL74">
        <v>-1</v>
      </c>
      <c r="CM74">
        <v>0.371</v>
      </c>
      <c r="CN74">
        <v>-1</v>
      </c>
      <c r="CO74">
        <v>0.16039999999999999</v>
      </c>
      <c r="CP74">
        <v>0.12920000000000001</v>
      </c>
      <c r="CQ74">
        <v>0.23130000000000001</v>
      </c>
      <c r="CR74">
        <v>0</v>
      </c>
      <c r="CS74">
        <v>0.84750000000000003</v>
      </c>
      <c r="CT74">
        <v>0.72389999999999999</v>
      </c>
      <c r="CU74">
        <v>-1</v>
      </c>
      <c r="CV74">
        <v>-1</v>
      </c>
      <c r="CW74">
        <v>0.68479999999999996</v>
      </c>
      <c r="CZ74">
        <f t="shared" ref="CZ74:CZ105" ca="1" si="217">IF(B$63, IF(B$59, IF(B74=-1, -1, 1- B74), B74), -1)</f>
        <v>-1</v>
      </c>
      <c r="DA74">
        <f t="shared" ref="DA74:DA105" ca="1" si="218">IF(C$63, IF(C$59, IF(C74=-1, -1, 1- C74), C74), -1)</f>
        <v>-1</v>
      </c>
      <c r="DB74">
        <f t="shared" ref="DB74:DB105" ca="1" si="219">IF(D$63, IF(D$59, IF(D74=-1, -1, 1- D74), D74), -1)</f>
        <v>-1</v>
      </c>
      <c r="DC74">
        <f t="shared" ref="DC74:DC105" ca="1" si="220">IF(E$63, IF(E$59, IF(E74=-1, -1, 1- E74), E74), -1)</f>
        <v>-1</v>
      </c>
      <c r="DD74">
        <f t="shared" ref="DD74:DD105" ca="1" si="221">IF(F$63, IF(F$59, IF(F74=-1, -1, 1- F74), F74), -1)</f>
        <v>-1</v>
      </c>
      <c r="DE74">
        <f t="shared" ref="DE74:DE105" ca="1" si="222">IF(G$63, IF(G$59, IF(G74=-1, -1, 1- G74), G74), -1)</f>
        <v>-1</v>
      </c>
      <c r="DF74">
        <f t="shared" ref="DF74:DF105" ca="1" si="223">IF(H$63, IF(H$59, IF(H74=-1, -1, 1- H74), H74), -1)</f>
        <v>-1</v>
      </c>
      <c r="DG74">
        <f t="shared" ref="DG74:DG105" ca="1" si="224">IF(I$63, IF(I$59, IF(I74=-1, -1, 1- I74), I74), -1)</f>
        <v>-1</v>
      </c>
      <c r="DH74">
        <f t="shared" ref="DH74:DH105" ca="1" si="225">IF(J$63, IF(J$59, IF(J74=-1, -1, 1- J74), J74), -1)</f>
        <v>-1</v>
      </c>
      <c r="DI74">
        <f t="shared" ref="DI74:DI105" ca="1" si="226">IF(K$63, IF(K$59, IF(K74=-1, -1, 1- K74), K74), -1)</f>
        <v>-1</v>
      </c>
      <c r="DJ74">
        <f t="shared" ref="DJ74:DJ105" ca="1" si="227">IF(L$63, IF(L$59, IF(L74=-1, -1, 1- L74), L74), -1)</f>
        <v>-1</v>
      </c>
      <c r="DK74">
        <f t="shared" ref="DK74:DK105" ca="1" si="228">IF(M$63, IF(M$59, IF(M74=-1, -1, 1- M74), M74), -1)</f>
        <v>-1</v>
      </c>
      <c r="DL74">
        <f t="shared" ref="DL74:DL105" ca="1" si="229">IF(N$63, IF(N$59, IF(N74=-1, -1, 1- N74), N74), -1)</f>
        <v>-1</v>
      </c>
      <c r="DM74">
        <f t="shared" ref="DM74:DM105" ca="1" si="230">IF(O$63, IF(O$59, IF(O74=-1, -1, 1- O74), O74), -1)</f>
        <v>-1</v>
      </c>
      <c r="DN74">
        <f t="shared" ref="DN74:DN105" ca="1" si="231">IF(P$63, IF(P$59, IF(P74=-1, -1, 1- P74), P74), -1)</f>
        <v>-1</v>
      </c>
      <c r="DO74">
        <f t="shared" ref="DO74:DO105" ca="1" si="232">IF(Q$63, IF(Q$59, IF(Q74=-1, -1, 1- Q74), Q74), -1)</f>
        <v>-1</v>
      </c>
      <c r="DP74">
        <f t="shared" ref="DP74:DP105" ca="1" si="233">IF(R$63, IF(R$59, IF(R74=-1, -1, 1- R74), R74), -1)</f>
        <v>-1</v>
      </c>
      <c r="DQ74">
        <f t="shared" ref="DQ74:DQ105" ca="1" si="234">IF(S$63, IF(S$59, IF(S74=-1, -1, 1- S74), S74), -1)</f>
        <v>-1</v>
      </c>
      <c r="DR74">
        <f t="shared" ref="DR74:DR105" ca="1" si="235">IF(T$63, IF(T$59, IF(T74=-1, -1, 1- T74), T74), -1)</f>
        <v>-1</v>
      </c>
      <c r="DS74">
        <f t="shared" ref="DS74:DS105" ca="1" si="236">IF(U$63, IF(U$59, IF(U74=-1, -1, 1- U74), U74), -1)</f>
        <v>-1</v>
      </c>
      <c r="DT74">
        <f t="shared" ref="DT74:DT105" ca="1" si="237">IF(V$63, IF(V$59, IF(V74=-1, -1, 1- V74), V74), -1)</f>
        <v>-1</v>
      </c>
      <c r="DU74">
        <f t="shared" ref="DU74:DU105" ca="1" si="238">IF(W$63, IF(W$59, IF(W74=-1, -1, 1- W74), W74), -1)</f>
        <v>-1</v>
      </c>
      <c r="DV74">
        <f t="shared" ref="DV74:DV105" ca="1" si="239">IF(X$63, IF(X$59, IF(X74=-1, -1, 1- X74), X74), -1)</f>
        <v>-1</v>
      </c>
      <c r="DW74">
        <f t="shared" ref="DW74:DW105" ca="1" si="240">IF(Y$63, IF(Y$59, IF(Y74=-1, -1, 1- Y74), Y74), -1)</f>
        <v>-1</v>
      </c>
      <c r="DX74">
        <f t="shared" ref="DX74:DX105" ca="1" si="241">IF(Z$63, IF(Z$59, IF(Z74=-1, -1, 1- Z74), Z74), -1)</f>
        <v>-1</v>
      </c>
      <c r="DY74">
        <f t="shared" ref="DY74:DY105" ca="1" si="242">IF(AA$63, IF(AA$59, IF(AA74=-1, -1, 1- AA74), AA74), -1)</f>
        <v>-1</v>
      </c>
      <c r="DZ74">
        <f t="shared" ref="DZ74:DZ105" ca="1" si="243">IF(AB$63, IF(AB$59, IF(AB74=-1, -1, 1- AB74), AB74), -1)</f>
        <v>-1</v>
      </c>
      <c r="EA74">
        <f t="shared" ref="EA74:EA105" ca="1" si="244">IF(AC$63, IF(AC$59, IF(AC74=-1, -1, 1- AC74), AC74), -1)</f>
        <v>-1</v>
      </c>
      <c r="EB74">
        <f t="shared" ref="EB74:EB105" ca="1" si="245">IF(AD$63, IF(AD$59, IF(AD74=-1, -1, 1- AD74), AD74), -1)</f>
        <v>-1</v>
      </c>
      <c r="EC74">
        <f t="shared" ref="EC74:EC105" ca="1" si="246">IF(AE$63, IF(AE$59, IF(AE74=-1, -1, 1- AE74), AE74), -1)</f>
        <v>-1</v>
      </c>
      <c r="ED74">
        <f t="shared" ref="ED74:ED105" ca="1" si="247">IF(AF$63, IF(AF$59, IF(AF74=-1, -1, 1- AF74), AF74), -1)</f>
        <v>-1</v>
      </c>
      <c r="EE74">
        <f t="shared" ref="EE74:EE105" ca="1" si="248">IF(AG$63, IF(AG$59, IF(AG74=-1, -1, 1- AG74), AG74), -1)</f>
        <v>-1</v>
      </c>
      <c r="EF74">
        <f t="shared" ref="EF74:EF105" ca="1" si="249">IF(AH$63, IF(AH$59, IF(AH74=-1, -1, 1- AH74), AH74), -1)</f>
        <v>-1</v>
      </c>
      <c r="EG74">
        <f t="shared" ref="EG74:EG105" ca="1" si="250">IF(AI$63, IF(AI$59, IF(AI74=-1, -1, 1- AI74), AI74), -1)</f>
        <v>-1</v>
      </c>
      <c r="EH74">
        <f t="shared" ref="EH74:EH105" ca="1" si="251">IF(AJ$63, IF(AJ$59, IF(AJ74=-1, -1, 1- AJ74), AJ74), -1)</f>
        <v>-1</v>
      </c>
      <c r="EI74">
        <f t="shared" ref="EI74:EI105" ca="1" si="252">IF(AK$63, IF(AK$59, IF(AK74=-1, -1, 1- AK74), AK74), -1)</f>
        <v>-1</v>
      </c>
      <c r="EJ74">
        <f t="shared" ref="EJ74:EJ105" ca="1" si="253">IF(AL$63, IF(AL$59, IF(AL74=-1, -1, 1- AL74), AL74), -1)</f>
        <v>-1</v>
      </c>
      <c r="EK74">
        <f t="shared" ref="EK74:EK105" ca="1" si="254">IF(AM$63, IF(AM$59, IF(AM74=-1, -1, 1- AM74), AM74), -1)</f>
        <v>-1</v>
      </c>
      <c r="EL74">
        <f t="shared" ref="EL74:EL105" ca="1" si="255">IF(AN$63, IF(AN$59, IF(AN74=-1, -1, 1- AN74), AN74), -1)</f>
        <v>-1</v>
      </c>
      <c r="EM74">
        <f t="shared" ref="EM74:EM105" ca="1" si="256">IF(AO$63, IF(AO$59, IF(AO74=-1, -1, 1- AO74), AO74), -1)</f>
        <v>-1</v>
      </c>
      <c r="EN74">
        <f t="shared" ref="EN74:EN105" ca="1" si="257">IF(AP$63, IF(AP$59, IF(AP74=-1, -1, 1- AP74), AP74), -1)</f>
        <v>-1</v>
      </c>
      <c r="EO74">
        <f t="shared" ref="EO74:EO105" ca="1" si="258">IF(AQ$63, IF(AQ$59, IF(AQ74=-1, -1, 1- AQ74), AQ74), -1)</f>
        <v>1</v>
      </c>
      <c r="EP74">
        <f t="shared" ref="EP74:EP105" ca="1" si="259">IF(AR$63, IF(AR$59, IF(AR74=-1, -1, 1- AR74), AR74), -1)</f>
        <v>-1</v>
      </c>
      <c r="EQ74">
        <f t="shared" ref="EQ74:EQ105" ca="1" si="260">IF(AS$63, IF(AS$59, IF(AS74=-1, -1, 1- AS74), AS74), -1)</f>
        <v>-1</v>
      </c>
      <c r="ER74">
        <f t="shared" ref="ER74:ER105" ca="1" si="261">IF(AT$63, IF(AT$59, IF(AT74=-1, -1, 1- AT74), AT74), -1)</f>
        <v>0.91239999999999999</v>
      </c>
      <c r="ES74">
        <f t="shared" ref="ES74:ES105" ca="1" si="262">IF(AU$63, IF(AU$59, IF(AU74=-1, -1, 1- AU74), AU74), -1)</f>
        <v>-1</v>
      </c>
      <c r="ET74">
        <f t="shared" ref="ET74:ET105" ca="1" si="263">IF(AV$63, IF(AV$59, IF(AV74=-1, -1, 1- AV74), AV74), -1)</f>
        <v>-1</v>
      </c>
      <c r="EU74">
        <f t="shared" ref="EU74:EU105" ca="1" si="264">IF(AW$63, IF(AW$59, IF(AW74=-1, -1, 1- AW74), AW74), -1)</f>
        <v>-1</v>
      </c>
      <c r="EV74">
        <f t="shared" ref="EV74:EV105" ca="1" si="265">IF(AX$63, IF(AX$59, IF(AX74=-1, -1, 1- AX74), AX74), -1)</f>
        <v>-1</v>
      </c>
      <c r="EW74">
        <f t="shared" ref="EW74:EW105" ca="1" si="266">IF(AY$63, IF(AY$59, IF(AY74=-1, -1, 1- AY74), AY74), -1)</f>
        <v>-1</v>
      </c>
      <c r="EX74">
        <f t="shared" ref="EX74:EX105" ca="1" si="267">IF(AZ$63, IF(AZ$59, IF(AZ74=-1, -1, 1- AZ74), AZ74), -1)</f>
        <v>-1</v>
      </c>
      <c r="EY74">
        <f t="shared" ref="EY74:EY105" ca="1" si="268">IF(BA$63, IF(BA$59, IF(BA74=-1, -1, 1- BA74), BA74), -1)</f>
        <v>0.92210000000000003</v>
      </c>
      <c r="EZ74">
        <f t="shared" ref="EZ74:EZ105" ca="1" si="269">IF(BB$63, IF(BB$59, IF(BB74=-1, -1, 1- BB74), BB74), -1)</f>
        <v>-1</v>
      </c>
      <c r="FA74">
        <f t="shared" ref="FA74:FA105" ca="1" si="270">IF(BC$63, IF(BC$59, IF(BC74=-1, -1, 1- BC74), BC74), -1)</f>
        <v>-1</v>
      </c>
      <c r="FB74">
        <f t="shared" ref="FB74:FB105" ca="1" si="271">IF(BD$63, IF(BD$59, IF(BD74=-1, -1, 1- BD74), BD74), -1)</f>
        <v>-1</v>
      </c>
      <c r="FC74">
        <f t="shared" ref="FC74:FC105" ca="1" si="272">IF(BE$63, IF(BE$59, IF(BE74=-1, -1, 1- BE74), BE74), -1)</f>
        <v>-1</v>
      </c>
      <c r="FD74">
        <f t="shared" ref="FD74:FD105" ca="1" si="273">IF(BF$63, IF(BF$59, IF(BF74=-1, -1, 1- BF74), BF74), -1)</f>
        <v>-1</v>
      </c>
      <c r="FE74">
        <f t="shared" ref="FE74:FE105" ca="1" si="274">IF(BG$63, IF(BG$59, IF(BG74=-1, -1, 1- BG74), BG74), -1)</f>
        <v>-1</v>
      </c>
      <c r="FF74">
        <f t="shared" ref="FF74:FF105" ca="1" si="275">IF(BH$63, IF(BH$59, IF(BH74=-1, -1, 1- BH74), BH74), -1)</f>
        <v>-1</v>
      </c>
      <c r="FG74">
        <f t="shared" ref="FG74:FG105" ca="1" si="276">IF(BI$63, IF(BI$59, IF(BI74=-1, -1, 1- BI74), BI74), -1)</f>
        <v>-1</v>
      </c>
      <c r="FH74">
        <f t="shared" ref="FH74:FH105" ca="1" si="277">IF(BJ$63, IF(BJ$59, IF(BJ74=-1, -1, 1- BJ74), BJ74), -1)</f>
        <v>-1</v>
      </c>
      <c r="FI74">
        <f t="shared" ref="FI74:FI105" ca="1" si="278">IF(BK$63, IF(BK$59, IF(BK74=-1, -1, 1- BK74), BK74), -1)</f>
        <v>-1</v>
      </c>
      <c r="FJ74">
        <f t="shared" ref="FJ74:FJ105" ca="1" si="279">IF(BL$63, IF(BL$59, IF(BL74=-1, -1, 1- BL74), BL74), -1)</f>
        <v>-1</v>
      </c>
      <c r="FK74">
        <f t="shared" ref="FK74:FK105" ca="1" si="280">IF(BM$63, IF(BM$59, IF(BM74=-1, -1, 1- BM74), BM74), -1)</f>
        <v>-1</v>
      </c>
      <c r="FL74">
        <f t="shared" ref="FL74:FL105" ca="1" si="281">IF(BN$63, IF(BN$59, IF(BN74=-1, -1, 1- BN74), BN74), -1)</f>
        <v>-1</v>
      </c>
      <c r="FM74">
        <f t="shared" ref="FM74:FM105" ca="1" si="282">IF(BO$63, IF(BO$59, IF(BO74=-1, -1, 1- BO74), BO74), -1)</f>
        <v>-1</v>
      </c>
      <c r="FN74">
        <f t="shared" ref="FN74:FN105" ca="1" si="283">IF(BP$63, IF(BP$59, IF(BP74=-1, -1, 1- BP74), BP74), -1)</f>
        <v>-1</v>
      </c>
      <c r="FO74">
        <f t="shared" ref="FO74:FO105" ca="1" si="284">IF(BQ$63, IF(BQ$59, IF(BQ74=-1, -1, 1- BQ74), BQ74), -1)</f>
        <v>-1</v>
      </c>
      <c r="FP74">
        <f t="shared" ref="FP74:FP105" ca="1" si="285">IF(BR$63, IF(BR$59, IF(BR74=-1, -1, 1- BR74), BR74), -1)</f>
        <v>1</v>
      </c>
      <c r="FQ74">
        <f t="shared" ref="FQ74:FQ105" ca="1" si="286">IF(BS$63, IF(BS$59, IF(BS74=-1, -1, 1- BS74), BS74), -1)</f>
        <v>-1</v>
      </c>
      <c r="FR74">
        <f t="shared" ref="FR74:FR105" ca="1" si="287">IF(BT$63, IF(BT$59, IF(BT74=-1, -1, 1- BT74), BT74), -1)</f>
        <v>-1</v>
      </c>
      <c r="FS74">
        <f t="shared" ref="FS74:FS105" ca="1" si="288">IF(BU$63, IF(BU$59, IF(BU74=-1, -1, 1- BU74), BU74), -1)</f>
        <v>-1</v>
      </c>
      <c r="FT74">
        <f t="shared" ref="FT74:FT105" ca="1" si="289">IF(BV$63, IF(BV$59, IF(BV74=-1, -1, 1- BV74), BV74), -1)</f>
        <v>-1</v>
      </c>
      <c r="FU74">
        <f t="shared" ref="FU74:FU105" ca="1" si="290">IF(BW$63, IF(BW$59, IF(BW74=-1, -1, 1- BW74), BW74), -1)</f>
        <v>-1</v>
      </c>
      <c r="FV74">
        <f t="shared" ref="FV74:FV105" ca="1" si="291">IF(BX$63, IF(BX$59, IF(BX74=-1, -1, 1- BX74), BX74), -1)</f>
        <v>-1</v>
      </c>
      <c r="FW74">
        <f t="shared" ref="FW74:FW105" ca="1" si="292">IF(BY$63, IF(BY$59, IF(BY74=-1, -1, 1- BY74), BY74), -1)</f>
        <v>-1</v>
      </c>
      <c r="FX74">
        <f t="shared" ref="FX74:FX105" ca="1" si="293">IF(BZ$63, IF(BZ$59, IF(BZ74=-1, -1, 1- BZ74), BZ74), -1)</f>
        <v>-1</v>
      </c>
      <c r="FY74">
        <f t="shared" ref="FY74:FY105" ca="1" si="294">IF(CA$63, IF(CA$59, IF(CA74=-1, -1, 1- CA74), CA74), -1)</f>
        <v>-1</v>
      </c>
      <c r="FZ74">
        <f t="shared" ref="FZ74:FZ105" ca="1" si="295">IF(CB$63, IF(CB$59, IF(CB74=-1, -1, 1- CB74), CB74), -1)</f>
        <v>-1</v>
      </c>
      <c r="GA74">
        <f t="shared" ref="GA74:GA105" ca="1" si="296">IF(CC$63, IF(CC$59, IF(CC74=-1, -1, 1- CC74), CC74), -1)</f>
        <v>-1</v>
      </c>
      <c r="GB74">
        <f t="shared" ref="GB74:GB105" ca="1" si="297">IF(CD$63, IF(CD$59, IF(CD74=-1, -1, 1- CD74), CD74), -1)</f>
        <v>0.86680000000000001</v>
      </c>
      <c r="GC74">
        <f t="shared" ref="GC74:GC105" ca="1" si="298">IF(CE$63, IF(CE$59, IF(CE74=-1, -1, 1- CE74), CE74), -1)</f>
        <v>-1</v>
      </c>
      <c r="GD74">
        <f t="shared" ref="GD74:GD105" ca="1" si="299">IF(CF$63, IF(CF$59, IF(CF74=-1, -1, 1- CF74), CF74), -1)</f>
        <v>1</v>
      </c>
      <c r="GE74">
        <f t="shared" ref="GE74:GE105" ca="1" si="300">IF(CG$63, IF(CG$59, IF(CG74=-1, -1, 1- CG74), CG74), -1)</f>
        <v>-1</v>
      </c>
      <c r="GF74">
        <f t="shared" ref="GF74:GF105" ca="1" si="301">IF(CH$63, IF(CH$59, IF(CH74=-1, -1, 1- CH74), CH74), -1)</f>
        <v>-1</v>
      </c>
      <c r="GG74">
        <f t="shared" ref="GG74:GG105" ca="1" si="302">IF(CI$63, IF(CI$59, IF(CI74=-1, -1, 1- CI74), CI74), -1)</f>
        <v>-1</v>
      </c>
      <c r="GH74">
        <f t="shared" ref="GH74:GH105" ca="1" si="303">IF(CJ$63, IF(CJ$59, IF(CJ74=-1, -1, 1- CJ74), CJ74), -1)</f>
        <v>1</v>
      </c>
      <c r="GI74">
        <f t="shared" ref="GI74:GI105" ca="1" si="304">IF(CK$63, IF(CK$59, IF(CK74=-1, -1, 1- CK74), CK74), -1)</f>
        <v>-1</v>
      </c>
      <c r="GJ74">
        <f t="shared" ref="GJ74:GJ105" ca="1" si="305">IF(CL$63, IF(CL$59, IF(CL74=-1, -1, 1- CL74), CL74), -1)</f>
        <v>-1</v>
      </c>
      <c r="GK74">
        <f t="shared" ref="GK74:GK105" ca="1" si="306">IF(CM$63, IF(CM$59, IF(CM74=-1, -1, 1- CM74), CM74), -1)</f>
        <v>-1</v>
      </c>
      <c r="GL74">
        <f t="shared" ref="GL74:GL105" ca="1" si="307">IF(CN$63, IF(CN$59, IF(CN74=-1, -1, 1- CN74), CN74), -1)</f>
        <v>-1</v>
      </c>
      <c r="GM74">
        <f t="shared" ref="GM74:GM105" ca="1" si="308">IF(CO$63, IF(CO$59, IF(CO74=-1, -1, 1- CO74), CO74), -1)</f>
        <v>-1</v>
      </c>
      <c r="GN74">
        <f t="shared" ref="GN74:GN105" ca="1" si="309">IF(CP$63, IF(CP$59, IF(CP74=-1, -1, 1- CP74), CP74), -1)</f>
        <v>-1</v>
      </c>
      <c r="GO74">
        <f t="shared" ref="GO74:GO105" ca="1" si="310">IF(CQ$63, IF(CQ$59, IF(CQ74=-1, -1, 1- CQ74), CQ74), -1)</f>
        <v>-1</v>
      </c>
      <c r="GP74">
        <f t="shared" ref="GP74:GP105" ca="1" si="311">IF(CR$63, IF(CR$59, IF(CR74=-1, -1, 1- CR74), CR74), -1)</f>
        <v>-1</v>
      </c>
      <c r="GQ74">
        <f t="shared" ref="GQ74:GQ105" ca="1" si="312">IF(CS$63, IF(CS$59, IF(CS74=-1, -1, 1- CS74), CS74), -1)</f>
        <v>-1</v>
      </c>
      <c r="GR74">
        <f t="shared" ref="GR74:GR105" ca="1" si="313">IF(CT$63, IF(CT$59, IF(CT74=-1, -1, 1- CT74), CT74), -1)</f>
        <v>-1</v>
      </c>
      <c r="GS74">
        <f t="shared" ref="GS74:GS105" ca="1" si="314">IF(CU$63, IF(CU$59, IF(CU74=-1, -1, 1- CU74), CU74), -1)</f>
        <v>-1</v>
      </c>
      <c r="GT74">
        <f t="shared" ref="GT74:GT105" ca="1" si="315">IF(CV$63, IF(CV$59, IF(CV74=-1, -1, 1- CV74), CV74), -1)</f>
        <v>-1</v>
      </c>
      <c r="GU74">
        <f t="shared" ref="GU74:GU105" ca="1" si="316">IF(CW$63, IF(CW$59, IF(CW74=-1, -1, 1- CW74), CW74), -1)</f>
        <v>-1</v>
      </c>
      <c r="GV74">
        <f t="shared" ref="GV74:GV105" ca="1" si="317">IFERROR(SUMIF(CZ74:GU74,"&gt;=0")/COUNTIF(CZ74:GU74,"&gt;=0"), -1)</f>
        <v>0.95732857142857142</v>
      </c>
      <c r="GW74">
        <f t="shared" ref="GW74:GW105" ca="1" si="318">COUNTIF(CZ74:GU74,"&gt;=0")</f>
        <v>7</v>
      </c>
      <c r="GX74">
        <f ca="1">IF(GV74&lt;&gt;-1,(GV74-OFFSET(GV$122,-COUNTIF(GV$74:GV$122,"=-1"),0))/(GV$74-OFFSET(GV$122,-COUNTIF(GV$74:GV$122,"=-1"), 0)),-1)</f>
        <v>1</v>
      </c>
      <c r="GY74">
        <f t="array" aca="1" ref="GY74" ca="1">_xlfn.STDEV.S(IF(CZ74:GU74&lt;&gt;-1,CZ74:GU74))</f>
        <v>5.5884485452455529E-2</v>
      </c>
      <c r="GZ74">
        <f t="array" aca="1" ref="GZ74" ca="1">_xlfn.VAR.S(IF(CZ74:GU74&lt;&gt;-1,CZ74:GU74))</f>
        <v>3.1230757142857138E-3</v>
      </c>
    </row>
    <row r="75" spans="1:208" x14ac:dyDescent="0.25">
      <c r="A75" t="s">
        <v>168</v>
      </c>
      <c r="B75">
        <v>2.2200000000000001E-2</v>
      </c>
      <c r="C75">
        <v>0</v>
      </c>
      <c r="D75">
        <v>0</v>
      </c>
      <c r="E75">
        <v>0.97889999999999999</v>
      </c>
      <c r="F75">
        <v>2.7300000000000001E-2</v>
      </c>
      <c r="G75">
        <v>2.5899999999999999E-2</v>
      </c>
      <c r="H75">
        <v>0.97409999999999997</v>
      </c>
      <c r="I75">
        <v>1</v>
      </c>
      <c r="J75">
        <v>1</v>
      </c>
      <c r="K75">
        <v>3.2199999999999999E-2</v>
      </c>
      <c r="L75">
        <v>2.86E-2</v>
      </c>
      <c r="M75">
        <v>1.61E-2</v>
      </c>
      <c r="N75">
        <v>4.3099999999999999E-2</v>
      </c>
      <c r="O75">
        <v>5.5399999999999998E-2</v>
      </c>
      <c r="P75">
        <v>2.6200000000000001E-2</v>
      </c>
      <c r="Q75">
        <v>0.96709999999999996</v>
      </c>
      <c r="R75">
        <v>0.93669999999999998</v>
      </c>
      <c r="S75">
        <v>0</v>
      </c>
      <c r="T75">
        <v>0.93740000000000001</v>
      </c>
      <c r="U75">
        <v>5.1700000000000003E-2</v>
      </c>
      <c r="V75">
        <v>6.2399999999999997E-2</v>
      </c>
      <c r="W75">
        <v>0.95730000000000004</v>
      </c>
      <c r="X75">
        <v>0.97609999999999997</v>
      </c>
      <c r="Y75">
        <v>4.0800000000000003E-2</v>
      </c>
      <c r="Z75">
        <v>5.91E-2</v>
      </c>
      <c r="AA75">
        <v>0</v>
      </c>
      <c r="AB75">
        <v>-1</v>
      </c>
      <c r="AC75">
        <v>0</v>
      </c>
      <c r="AD75">
        <v>3.09E-2</v>
      </c>
      <c r="AE75">
        <v>3.8300000000000001E-2</v>
      </c>
      <c r="AF75">
        <v>3.4799999999999998E-2</v>
      </c>
      <c r="AG75">
        <v>5.9799999999999999E-2</v>
      </c>
      <c r="AH75">
        <v>0.9637</v>
      </c>
      <c r="AI75">
        <v>-1</v>
      </c>
      <c r="AJ75">
        <v>0.95330000000000004</v>
      </c>
      <c r="AK75">
        <v>0.94679999999999997</v>
      </c>
      <c r="AL75">
        <v>1</v>
      </c>
      <c r="AM75">
        <v>-1</v>
      </c>
      <c r="AN75">
        <v>0.94930000000000003</v>
      </c>
      <c r="AO75">
        <v>-1</v>
      </c>
      <c r="AP75">
        <v>0.97060000000000002</v>
      </c>
      <c r="AQ75">
        <v>-1</v>
      </c>
      <c r="AR75">
        <v>0.97470000000000001</v>
      </c>
      <c r="AS75">
        <v>-1</v>
      </c>
      <c r="AT75">
        <v>-1</v>
      </c>
      <c r="AU75">
        <v>-1</v>
      </c>
      <c r="AV75">
        <v>6.2E-2</v>
      </c>
      <c r="AW75">
        <v>-1</v>
      </c>
      <c r="AX75">
        <v>-1</v>
      </c>
      <c r="AY75">
        <v>1</v>
      </c>
      <c r="AZ75">
        <v>-1</v>
      </c>
      <c r="BA75">
        <v>-1</v>
      </c>
      <c r="BB75">
        <v>-1</v>
      </c>
      <c r="BC75">
        <v>0.39079999999999998</v>
      </c>
      <c r="BD75">
        <v>2.64E-2</v>
      </c>
      <c r="BE75">
        <v>0.97209999999999996</v>
      </c>
      <c r="BF75">
        <v>0.96599999999999997</v>
      </c>
      <c r="BG75">
        <v>0.10879999999999999</v>
      </c>
      <c r="BH75">
        <v>0.93430000000000002</v>
      </c>
      <c r="BI75">
        <v>0.44009999999999999</v>
      </c>
      <c r="BJ75">
        <v>-1</v>
      </c>
      <c r="BK75">
        <v>3.7900000000000003E-2</v>
      </c>
      <c r="BL75">
        <v>-1</v>
      </c>
      <c r="BM75">
        <v>0.82589999999999997</v>
      </c>
      <c r="BN75">
        <v>1</v>
      </c>
      <c r="BO75">
        <v>1</v>
      </c>
      <c r="BP75">
        <v>-1</v>
      </c>
      <c r="BQ75">
        <v>0.13189999999999999</v>
      </c>
      <c r="BR75">
        <v>-1</v>
      </c>
      <c r="BS75">
        <v>0</v>
      </c>
      <c r="BT75">
        <v>-1</v>
      </c>
      <c r="BU75">
        <v>0.95430000000000004</v>
      </c>
      <c r="BV75">
        <v>7.8399999999999997E-2</v>
      </c>
      <c r="BW75">
        <v>-1</v>
      </c>
      <c r="BX75">
        <v>0</v>
      </c>
      <c r="BY75">
        <v>0.84379999999999999</v>
      </c>
      <c r="BZ75">
        <v>1</v>
      </c>
      <c r="CA75">
        <v>0.92449999999999999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0.87190000000000001</v>
      </c>
      <c r="CH75">
        <v>4.9099999999999998E-2</v>
      </c>
      <c r="CI75">
        <v>3.4000000000000002E-2</v>
      </c>
      <c r="CJ75">
        <v>-1</v>
      </c>
      <c r="CK75">
        <v>0.112</v>
      </c>
      <c r="CL75">
        <v>1</v>
      </c>
      <c r="CM75">
        <v>8.6599999999999996E-2</v>
      </c>
      <c r="CN75">
        <v>1</v>
      </c>
      <c r="CO75">
        <v>0.05</v>
      </c>
      <c r="CP75">
        <v>-1</v>
      </c>
      <c r="CQ75">
        <v>2.4E-2</v>
      </c>
      <c r="CR75">
        <v>-1</v>
      </c>
      <c r="CS75">
        <v>-1</v>
      </c>
      <c r="CT75">
        <v>0.93769999999999998</v>
      </c>
      <c r="CU75">
        <v>0.94730000000000003</v>
      </c>
      <c r="CV75">
        <v>-1</v>
      </c>
      <c r="CW75">
        <v>-1</v>
      </c>
      <c r="CZ75">
        <f t="shared" ca="1" si="217"/>
        <v>-1</v>
      </c>
      <c r="DA75">
        <f t="shared" ca="1" si="218"/>
        <v>1</v>
      </c>
      <c r="DB75">
        <f t="shared" ca="1" si="219"/>
        <v>1</v>
      </c>
      <c r="DC75">
        <f t="shared" ca="1" si="220"/>
        <v>-1</v>
      </c>
      <c r="DD75">
        <f t="shared" ca="1" si="221"/>
        <v>-1</v>
      </c>
      <c r="DE75">
        <f t="shared" ca="1" si="222"/>
        <v>-1</v>
      </c>
      <c r="DF75">
        <f t="shared" ca="1" si="223"/>
        <v>-1</v>
      </c>
      <c r="DG75">
        <f t="shared" ca="1" si="224"/>
        <v>1</v>
      </c>
      <c r="DH75">
        <f t="shared" ca="1" si="225"/>
        <v>1</v>
      </c>
      <c r="DI75">
        <f t="shared" ca="1" si="226"/>
        <v>-1</v>
      </c>
      <c r="DJ75">
        <f t="shared" ca="1" si="227"/>
        <v>0.97140000000000004</v>
      </c>
      <c r="DK75">
        <f t="shared" ca="1" si="228"/>
        <v>-1</v>
      </c>
      <c r="DL75">
        <f t="shared" ca="1" si="229"/>
        <v>-1</v>
      </c>
      <c r="DM75">
        <f t="shared" ca="1" si="230"/>
        <v>-1</v>
      </c>
      <c r="DN75">
        <f t="shared" ca="1" si="231"/>
        <v>-1</v>
      </c>
      <c r="DO75">
        <f t="shared" ca="1" si="232"/>
        <v>-1</v>
      </c>
      <c r="DP75">
        <f t="shared" ca="1" si="233"/>
        <v>-1</v>
      </c>
      <c r="DQ75">
        <f t="shared" ca="1" si="234"/>
        <v>1</v>
      </c>
      <c r="DR75">
        <f t="shared" ca="1" si="235"/>
        <v>-1</v>
      </c>
      <c r="DS75">
        <f t="shared" ca="1" si="236"/>
        <v>-1</v>
      </c>
      <c r="DT75">
        <f t="shared" ca="1" si="237"/>
        <v>-1</v>
      </c>
      <c r="DU75">
        <f t="shared" ca="1" si="238"/>
        <v>-1</v>
      </c>
      <c r="DV75">
        <f t="shared" ca="1" si="239"/>
        <v>-1</v>
      </c>
      <c r="DW75">
        <f t="shared" ca="1" si="240"/>
        <v>-1</v>
      </c>
      <c r="DX75">
        <f t="shared" ca="1" si="241"/>
        <v>-1</v>
      </c>
      <c r="DY75">
        <f t="shared" ca="1" si="242"/>
        <v>1</v>
      </c>
      <c r="DZ75">
        <f t="shared" ca="1" si="243"/>
        <v>-1</v>
      </c>
      <c r="EA75">
        <f t="shared" ca="1" si="244"/>
        <v>1</v>
      </c>
      <c r="EB75">
        <f t="shared" ca="1" si="245"/>
        <v>0.96909999999999996</v>
      </c>
      <c r="EC75">
        <f t="shared" ca="1" si="246"/>
        <v>-1</v>
      </c>
      <c r="ED75">
        <f t="shared" ca="1" si="247"/>
        <v>-1</v>
      </c>
      <c r="EE75">
        <f t="shared" ca="1" si="248"/>
        <v>-1</v>
      </c>
      <c r="EF75">
        <f t="shared" ca="1" si="249"/>
        <v>-1</v>
      </c>
      <c r="EG75">
        <f t="shared" ca="1" si="250"/>
        <v>-1</v>
      </c>
      <c r="EH75">
        <f t="shared" ca="1" si="251"/>
        <v>-1</v>
      </c>
      <c r="EI75">
        <f t="shared" ca="1" si="252"/>
        <v>-1</v>
      </c>
      <c r="EJ75">
        <f t="shared" ca="1" si="253"/>
        <v>1</v>
      </c>
      <c r="EK75">
        <f t="shared" ca="1" si="254"/>
        <v>-1</v>
      </c>
      <c r="EL75">
        <f t="shared" ca="1" si="255"/>
        <v>-1</v>
      </c>
      <c r="EM75">
        <f t="shared" ca="1" si="256"/>
        <v>-1</v>
      </c>
      <c r="EN75">
        <f t="shared" ca="1" si="257"/>
        <v>-1</v>
      </c>
      <c r="EO75">
        <f t="shared" ca="1" si="258"/>
        <v>-1</v>
      </c>
      <c r="EP75">
        <f t="shared" ca="1" si="259"/>
        <v>-1</v>
      </c>
      <c r="EQ75">
        <f t="shared" ca="1" si="260"/>
        <v>-1</v>
      </c>
      <c r="ER75">
        <f t="shared" ca="1" si="261"/>
        <v>-1</v>
      </c>
      <c r="ES75">
        <f t="shared" ca="1" si="262"/>
        <v>-1</v>
      </c>
      <c r="ET75">
        <f t="shared" ca="1" si="263"/>
        <v>0.93799999999999994</v>
      </c>
      <c r="EU75">
        <f t="shared" ca="1" si="264"/>
        <v>-1</v>
      </c>
      <c r="EV75">
        <f t="shared" ca="1" si="265"/>
        <v>-1</v>
      </c>
      <c r="EW75">
        <f t="shared" ca="1" si="266"/>
        <v>1</v>
      </c>
      <c r="EX75">
        <f t="shared" ca="1" si="267"/>
        <v>-1</v>
      </c>
      <c r="EY75">
        <f t="shared" ca="1" si="268"/>
        <v>-1</v>
      </c>
      <c r="EZ75">
        <f t="shared" ca="1" si="269"/>
        <v>-1</v>
      </c>
      <c r="FA75">
        <f t="shared" ca="1" si="270"/>
        <v>0.60919999999999996</v>
      </c>
      <c r="FB75">
        <f t="shared" ca="1" si="271"/>
        <v>-1</v>
      </c>
      <c r="FC75">
        <f t="shared" ca="1" si="272"/>
        <v>-1</v>
      </c>
      <c r="FD75">
        <f t="shared" ca="1" si="273"/>
        <v>0.96599999999999997</v>
      </c>
      <c r="FE75">
        <f t="shared" ca="1" si="274"/>
        <v>-1</v>
      </c>
      <c r="FF75">
        <f t="shared" ca="1" si="275"/>
        <v>0.93430000000000002</v>
      </c>
      <c r="FG75">
        <f t="shared" ca="1" si="276"/>
        <v>-1</v>
      </c>
      <c r="FH75">
        <f t="shared" ca="1" si="277"/>
        <v>-1</v>
      </c>
      <c r="FI75">
        <f t="shared" ca="1" si="278"/>
        <v>0.96209999999999996</v>
      </c>
      <c r="FJ75">
        <f t="shared" ca="1" si="279"/>
        <v>-1</v>
      </c>
      <c r="FK75">
        <f t="shared" ca="1" si="280"/>
        <v>0.82589999999999997</v>
      </c>
      <c r="FL75">
        <f t="shared" ca="1" si="281"/>
        <v>1</v>
      </c>
      <c r="FM75">
        <f t="shared" ca="1" si="282"/>
        <v>1</v>
      </c>
      <c r="FN75">
        <f t="shared" ca="1" si="283"/>
        <v>-1</v>
      </c>
      <c r="FO75">
        <f t="shared" ca="1" si="284"/>
        <v>0.86809999999999998</v>
      </c>
      <c r="FP75">
        <f t="shared" ca="1" si="285"/>
        <v>-1</v>
      </c>
      <c r="FQ75">
        <f t="shared" ca="1" si="286"/>
        <v>1</v>
      </c>
      <c r="FR75">
        <f t="shared" ca="1" si="287"/>
        <v>-1</v>
      </c>
      <c r="FS75">
        <f t="shared" ca="1" si="288"/>
        <v>-1</v>
      </c>
      <c r="FT75">
        <f t="shared" ca="1" si="289"/>
        <v>-1</v>
      </c>
      <c r="FU75">
        <f t="shared" ca="1" si="290"/>
        <v>-1</v>
      </c>
      <c r="FV75">
        <f t="shared" ca="1" si="291"/>
        <v>1</v>
      </c>
      <c r="FW75">
        <f t="shared" ca="1" si="292"/>
        <v>0.84379999999999999</v>
      </c>
      <c r="FX75">
        <f t="shared" ca="1" si="293"/>
        <v>1</v>
      </c>
      <c r="FY75">
        <f t="shared" ca="1" si="294"/>
        <v>-1</v>
      </c>
      <c r="FZ75">
        <f t="shared" ca="1" si="295"/>
        <v>-1</v>
      </c>
      <c r="GA75">
        <f t="shared" ca="1" si="296"/>
        <v>-1</v>
      </c>
      <c r="GB75">
        <f t="shared" ca="1" si="297"/>
        <v>-1</v>
      </c>
      <c r="GC75">
        <f t="shared" ca="1" si="298"/>
        <v>-1</v>
      </c>
      <c r="GD75">
        <f t="shared" ca="1" si="299"/>
        <v>-1</v>
      </c>
      <c r="GE75">
        <f t="shared" ca="1" si="300"/>
        <v>-1</v>
      </c>
      <c r="GF75">
        <f t="shared" ca="1" si="301"/>
        <v>-1</v>
      </c>
      <c r="GG75">
        <f t="shared" ca="1" si="302"/>
        <v>-1</v>
      </c>
      <c r="GH75">
        <f t="shared" ca="1" si="303"/>
        <v>-1</v>
      </c>
      <c r="GI75">
        <f t="shared" ca="1" si="304"/>
        <v>-1</v>
      </c>
      <c r="GJ75">
        <f t="shared" ca="1" si="305"/>
        <v>1</v>
      </c>
      <c r="GK75">
        <f t="shared" ca="1" si="306"/>
        <v>-1</v>
      </c>
      <c r="GL75">
        <f t="shared" ca="1" si="307"/>
        <v>1</v>
      </c>
      <c r="GM75">
        <f t="shared" ca="1" si="308"/>
        <v>-1</v>
      </c>
      <c r="GN75">
        <f t="shared" ca="1" si="309"/>
        <v>-1</v>
      </c>
      <c r="GO75">
        <f t="shared" ca="1" si="310"/>
        <v>-1</v>
      </c>
      <c r="GP75">
        <f t="shared" ca="1" si="311"/>
        <v>-1</v>
      </c>
      <c r="GQ75">
        <f t="shared" ca="1" si="312"/>
        <v>-1</v>
      </c>
      <c r="GR75">
        <f t="shared" ca="1" si="313"/>
        <v>-1</v>
      </c>
      <c r="GS75">
        <f t="shared" ca="1" si="314"/>
        <v>-1</v>
      </c>
      <c r="GT75">
        <f t="shared" ca="1" si="315"/>
        <v>-1</v>
      </c>
      <c r="GU75">
        <f t="shared" ca="1" si="316"/>
        <v>-1</v>
      </c>
      <c r="GV75">
        <f t="shared" ca="1" si="317"/>
        <v>0.95722692307692303</v>
      </c>
      <c r="GW75">
        <f t="shared" ca="1" si="318"/>
        <v>26</v>
      </c>
      <c r="GX75">
        <f t="shared" ref="GX75:GX122" ca="1" si="319">IF(GV75&lt;&gt;-1,(GV75-OFFSET(GV$122,-COUNTIF(GV$74:GV$122,"=-1"),0))/(GV$74-OFFSET(GV$122,-COUNTIF(GV$74:GV$122,"=-1"), 0)),-1)</f>
        <v>0.9998859357276132</v>
      </c>
      <c r="GY75">
        <f t="array" aca="1" ref="GY75" ca="1">_xlfn.STDEV.S(IF(CZ75:GU75&lt;&gt;-1,CZ75:GU75))</f>
        <v>8.7129611764048667E-2</v>
      </c>
      <c r="GZ75">
        <f t="array" aca="1" ref="GZ75" ca="1">_xlfn.VAR.S(IF(CZ75:GU75&lt;&gt;-1,CZ75:GU75))</f>
        <v>7.5915692461538476E-3</v>
      </c>
    </row>
    <row r="76" spans="1:208" x14ac:dyDescent="0.25">
      <c r="A76" t="s">
        <v>122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0.7419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0.73170000000000002</v>
      </c>
      <c r="N76">
        <v>-1</v>
      </c>
      <c r="O76">
        <v>0.54200000000000004</v>
      </c>
      <c r="P76">
        <v>-1</v>
      </c>
      <c r="Q76">
        <v>0.22359999999999999</v>
      </c>
      <c r="R76">
        <v>0.40439999999999998</v>
      </c>
      <c r="S76">
        <v>-1</v>
      </c>
      <c r="T76">
        <v>-1</v>
      </c>
      <c r="U76">
        <v>0.81930000000000003</v>
      </c>
      <c r="V76">
        <v>0.64570000000000005</v>
      </c>
      <c r="W76">
        <v>0.23619999999999999</v>
      </c>
      <c r="X76">
        <v>0.23280000000000001</v>
      </c>
      <c r="Y76">
        <v>-1</v>
      </c>
      <c r="Z76">
        <v>0.84470000000000001</v>
      </c>
      <c r="AA76">
        <v>-1</v>
      </c>
      <c r="AB76">
        <v>0.7208</v>
      </c>
      <c r="AC76">
        <v>-1</v>
      </c>
      <c r="AD76">
        <v>-1</v>
      </c>
      <c r="AE76">
        <v>0.74470000000000003</v>
      </c>
      <c r="AF76">
        <v>0.80510000000000004</v>
      </c>
      <c r="AG76">
        <v>-1</v>
      </c>
      <c r="AH76">
        <v>-1</v>
      </c>
      <c r="AI76">
        <v>0.43190000000000001</v>
      </c>
      <c r="AJ76">
        <v>0.75329999999999997</v>
      </c>
      <c r="AK76">
        <v>0.71079999999999999</v>
      </c>
      <c r="AL76">
        <v>-1</v>
      </c>
      <c r="AM76">
        <v>0.2424</v>
      </c>
      <c r="AN76">
        <v>0.60219999999999996</v>
      </c>
      <c r="AO76">
        <v>0.80330000000000001</v>
      </c>
      <c r="AP76">
        <v>0.25269999999999998</v>
      </c>
      <c r="AQ76">
        <v>0.93859999999999999</v>
      </c>
      <c r="AR76">
        <v>0.73729999999999996</v>
      </c>
      <c r="AS76">
        <v>0.49590000000000001</v>
      </c>
      <c r="AT76">
        <v>0</v>
      </c>
      <c r="AU76">
        <v>-1</v>
      </c>
      <c r="AV76">
        <v>-1</v>
      </c>
      <c r="AW76">
        <v>0.12939999999999999</v>
      </c>
      <c r="AX76">
        <v>0.67869999999999997</v>
      </c>
      <c r="AY76">
        <v>-1</v>
      </c>
      <c r="AZ76">
        <v>0.13489999999999999</v>
      </c>
      <c r="BA76">
        <v>0</v>
      </c>
      <c r="BB76">
        <v>0.90290000000000004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0.79600000000000004</v>
      </c>
      <c r="BK76">
        <v>-1</v>
      </c>
      <c r="BL76">
        <v>0.19670000000000001</v>
      </c>
      <c r="BM76">
        <v>-1</v>
      </c>
      <c r="BN76">
        <v>-1</v>
      </c>
      <c r="BO76">
        <v>-1</v>
      </c>
      <c r="BP76">
        <v>0.82620000000000005</v>
      </c>
      <c r="BQ76">
        <v>-1</v>
      </c>
      <c r="BR76">
        <v>0.88639999999999997</v>
      </c>
      <c r="BS76">
        <v>-1</v>
      </c>
      <c r="BT76">
        <v>0.74390000000000001</v>
      </c>
      <c r="BU76">
        <v>0.22170000000000001</v>
      </c>
      <c r="BV76">
        <v>0.58199999999999996</v>
      </c>
      <c r="BW76">
        <v>0.16739999999999999</v>
      </c>
      <c r="BX76">
        <v>-1</v>
      </c>
      <c r="BY76">
        <v>-1</v>
      </c>
      <c r="BZ76">
        <v>-1</v>
      </c>
      <c r="CA76">
        <v>0.22919999999999999</v>
      </c>
      <c r="CB76">
        <v>-1</v>
      </c>
      <c r="CC76">
        <v>0.37890000000000001</v>
      </c>
      <c r="CD76">
        <v>0</v>
      </c>
      <c r="CE76">
        <v>-1</v>
      </c>
      <c r="CF76">
        <v>0.87739999999999996</v>
      </c>
      <c r="CG76">
        <v>-1</v>
      </c>
      <c r="CH76">
        <v>0.1948</v>
      </c>
      <c r="CI76">
        <v>0.81279999999999997</v>
      </c>
      <c r="CJ76">
        <v>0.1802</v>
      </c>
      <c r="CK76">
        <v>-1</v>
      </c>
      <c r="CL76">
        <v>-1</v>
      </c>
      <c r="CM76">
        <v>0.65780000000000005</v>
      </c>
      <c r="CN76">
        <v>-1</v>
      </c>
      <c r="CO76">
        <v>0.82679999999999998</v>
      </c>
      <c r="CP76">
        <v>0</v>
      </c>
      <c r="CQ76">
        <v>0.80279999999999996</v>
      </c>
      <c r="CR76">
        <v>0.19359999999999999</v>
      </c>
      <c r="CS76">
        <v>0.40179999999999999</v>
      </c>
      <c r="CT76">
        <v>0.54649999999999999</v>
      </c>
      <c r="CU76">
        <v>-1</v>
      </c>
      <c r="CV76">
        <v>-1</v>
      </c>
      <c r="CW76">
        <v>0.43969999999999998</v>
      </c>
      <c r="CZ76">
        <f t="shared" ca="1" si="217"/>
        <v>-1</v>
      </c>
      <c r="DA76">
        <f t="shared" ca="1" si="218"/>
        <v>-1</v>
      </c>
      <c r="DB76">
        <f t="shared" ca="1" si="219"/>
        <v>-1</v>
      </c>
      <c r="DC76">
        <f t="shared" ca="1" si="220"/>
        <v>-1</v>
      </c>
      <c r="DD76">
        <f t="shared" ca="1" si="221"/>
        <v>-1</v>
      </c>
      <c r="DE76">
        <f t="shared" ca="1" si="222"/>
        <v>-1</v>
      </c>
      <c r="DF76">
        <f t="shared" ca="1" si="223"/>
        <v>-1</v>
      </c>
      <c r="DG76">
        <f t="shared" ca="1" si="224"/>
        <v>-1</v>
      </c>
      <c r="DH76">
        <f t="shared" ca="1" si="225"/>
        <v>-1</v>
      </c>
      <c r="DI76">
        <f t="shared" ca="1" si="226"/>
        <v>-1</v>
      </c>
      <c r="DJ76">
        <f t="shared" ca="1" si="227"/>
        <v>-1</v>
      </c>
      <c r="DK76">
        <f t="shared" ca="1" si="228"/>
        <v>-1</v>
      </c>
      <c r="DL76">
        <f t="shared" ca="1" si="229"/>
        <v>-1</v>
      </c>
      <c r="DM76">
        <f t="shared" ca="1" si="230"/>
        <v>-1</v>
      </c>
      <c r="DN76">
        <f t="shared" ca="1" si="231"/>
        <v>-1</v>
      </c>
      <c r="DO76">
        <f t="shared" ca="1" si="232"/>
        <v>-1</v>
      </c>
      <c r="DP76">
        <f t="shared" ca="1" si="233"/>
        <v>-1</v>
      </c>
      <c r="DQ76">
        <f t="shared" ca="1" si="234"/>
        <v>-1</v>
      </c>
      <c r="DR76">
        <f t="shared" ca="1" si="235"/>
        <v>-1</v>
      </c>
      <c r="DS76">
        <f t="shared" ca="1" si="236"/>
        <v>-1</v>
      </c>
      <c r="DT76">
        <f t="shared" ca="1" si="237"/>
        <v>-1</v>
      </c>
      <c r="DU76">
        <f t="shared" ca="1" si="238"/>
        <v>-1</v>
      </c>
      <c r="DV76">
        <f t="shared" ca="1" si="239"/>
        <v>-1</v>
      </c>
      <c r="DW76">
        <f t="shared" ca="1" si="240"/>
        <v>-1</v>
      </c>
      <c r="DX76">
        <f t="shared" ca="1" si="241"/>
        <v>-1</v>
      </c>
      <c r="DY76">
        <f t="shared" ca="1" si="242"/>
        <v>-1</v>
      </c>
      <c r="DZ76">
        <f t="shared" ca="1" si="243"/>
        <v>-1</v>
      </c>
      <c r="EA76">
        <f t="shared" ca="1" si="244"/>
        <v>-1</v>
      </c>
      <c r="EB76">
        <f t="shared" ca="1" si="245"/>
        <v>-1</v>
      </c>
      <c r="EC76">
        <f t="shared" ca="1" si="246"/>
        <v>-1</v>
      </c>
      <c r="ED76">
        <f t="shared" ca="1" si="247"/>
        <v>-1</v>
      </c>
      <c r="EE76">
        <f t="shared" ca="1" si="248"/>
        <v>-1</v>
      </c>
      <c r="EF76">
        <f t="shared" ca="1" si="249"/>
        <v>-1</v>
      </c>
      <c r="EG76">
        <f t="shared" ca="1" si="250"/>
        <v>-1</v>
      </c>
      <c r="EH76">
        <f t="shared" ca="1" si="251"/>
        <v>-1</v>
      </c>
      <c r="EI76">
        <f t="shared" ca="1" si="252"/>
        <v>-1</v>
      </c>
      <c r="EJ76">
        <f t="shared" ca="1" si="253"/>
        <v>-1</v>
      </c>
      <c r="EK76">
        <f t="shared" ca="1" si="254"/>
        <v>-1</v>
      </c>
      <c r="EL76">
        <f t="shared" ca="1" si="255"/>
        <v>-1</v>
      </c>
      <c r="EM76">
        <f t="shared" ca="1" si="256"/>
        <v>-1</v>
      </c>
      <c r="EN76">
        <f t="shared" ca="1" si="257"/>
        <v>-1</v>
      </c>
      <c r="EO76">
        <f t="shared" ca="1" si="258"/>
        <v>0.93859999999999999</v>
      </c>
      <c r="EP76">
        <f t="shared" ca="1" si="259"/>
        <v>-1</v>
      </c>
      <c r="EQ76">
        <f t="shared" ca="1" si="260"/>
        <v>-1</v>
      </c>
      <c r="ER76">
        <f t="shared" ca="1" si="261"/>
        <v>1</v>
      </c>
      <c r="ES76">
        <f t="shared" ca="1" si="262"/>
        <v>-1</v>
      </c>
      <c r="ET76">
        <f t="shared" ca="1" si="263"/>
        <v>-1</v>
      </c>
      <c r="EU76">
        <f t="shared" ca="1" si="264"/>
        <v>-1</v>
      </c>
      <c r="EV76">
        <f t="shared" ca="1" si="265"/>
        <v>-1</v>
      </c>
      <c r="EW76">
        <f t="shared" ca="1" si="266"/>
        <v>-1</v>
      </c>
      <c r="EX76">
        <f t="shared" ca="1" si="267"/>
        <v>-1</v>
      </c>
      <c r="EY76">
        <f t="shared" ca="1" si="268"/>
        <v>1</v>
      </c>
      <c r="EZ76">
        <f t="shared" ca="1" si="269"/>
        <v>-1</v>
      </c>
      <c r="FA76">
        <f t="shared" ca="1" si="270"/>
        <v>-1</v>
      </c>
      <c r="FB76">
        <f t="shared" ca="1" si="271"/>
        <v>-1</v>
      </c>
      <c r="FC76">
        <f t="shared" ca="1" si="272"/>
        <v>-1</v>
      </c>
      <c r="FD76">
        <f t="shared" ca="1" si="273"/>
        <v>-1</v>
      </c>
      <c r="FE76">
        <f t="shared" ca="1" si="274"/>
        <v>-1</v>
      </c>
      <c r="FF76">
        <f t="shared" ca="1" si="275"/>
        <v>-1</v>
      </c>
      <c r="FG76">
        <f t="shared" ca="1" si="276"/>
        <v>-1</v>
      </c>
      <c r="FH76">
        <f t="shared" ca="1" si="277"/>
        <v>-1</v>
      </c>
      <c r="FI76">
        <f t="shared" ca="1" si="278"/>
        <v>-1</v>
      </c>
      <c r="FJ76">
        <f t="shared" ca="1" si="279"/>
        <v>-1</v>
      </c>
      <c r="FK76">
        <f t="shared" ca="1" si="280"/>
        <v>-1</v>
      </c>
      <c r="FL76">
        <f t="shared" ca="1" si="281"/>
        <v>-1</v>
      </c>
      <c r="FM76">
        <f t="shared" ca="1" si="282"/>
        <v>-1</v>
      </c>
      <c r="FN76">
        <f t="shared" ca="1" si="283"/>
        <v>-1</v>
      </c>
      <c r="FO76">
        <f t="shared" ca="1" si="284"/>
        <v>-1</v>
      </c>
      <c r="FP76">
        <f t="shared" ca="1" si="285"/>
        <v>0.88639999999999997</v>
      </c>
      <c r="FQ76">
        <f t="shared" ca="1" si="286"/>
        <v>-1</v>
      </c>
      <c r="FR76">
        <f t="shared" ca="1" si="287"/>
        <v>-1</v>
      </c>
      <c r="FS76">
        <f t="shared" ca="1" si="288"/>
        <v>-1</v>
      </c>
      <c r="FT76">
        <f t="shared" ca="1" si="289"/>
        <v>-1</v>
      </c>
      <c r="FU76">
        <f t="shared" ca="1" si="290"/>
        <v>-1</v>
      </c>
      <c r="FV76">
        <f t="shared" ca="1" si="291"/>
        <v>-1</v>
      </c>
      <c r="FW76">
        <f t="shared" ca="1" si="292"/>
        <v>-1</v>
      </c>
      <c r="FX76">
        <f t="shared" ca="1" si="293"/>
        <v>-1</v>
      </c>
      <c r="FY76">
        <f t="shared" ca="1" si="294"/>
        <v>-1</v>
      </c>
      <c r="FZ76">
        <f t="shared" ca="1" si="295"/>
        <v>-1</v>
      </c>
      <c r="GA76">
        <f t="shared" ca="1" si="296"/>
        <v>-1</v>
      </c>
      <c r="GB76">
        <f t="shared" ca="1" si="297"/>
        <v>1</v>
      </c>
      <c r="GC76">
        <f t="shared" ca="1" si="298"/>
        <v>-1</v>
      </c>
      <c r="GD76">
        <f t="shared" ca="1" si="299"/>
        <v>0.87739999999999996</v>
      </c>
      <c r="GE76">
        <f t="shared" ca="1" si="300"/>
        <v>-1</v>
      </c>
      <c r="GF76">
        <f t="shared" ca="1" si="301"/>
        <v>-1</v>
      </c>
      <c r="GG76">
        <f t="shared" ca="1" si="302"/>
        <v>-1</v>
      </c>
      <c r="GH76">
        <f t="shared" ca="1" si="303"/>
        <v>0.81979999999999997</v>
      </c>
      <c r="GI76">
        <f t="shared" ca="1" si="304"/>
        <v>-1</v>
      </c>
      <c r="GJ76">
        <f t="shared" ca="1" si="305"/>
        <v>-1</v>
      </c>
      <c r="GK76">
        <f t="shared" ca="1" si="306"/>
        <v>-1</v>
      </c>
      <c r="GL76">
        <f t="shared" ca="1" si="307"/>
        <v>-1</v>
      </c>
      <c r="GM76">
        <f t="shared" ca="1" si="308"/>
        <v>-1</v>
      </c>
      <c r="GN76">
        <f t="shared" ca="1" si="309"/>
        <v>-1</v>
      </c>
      <c r="GO76">
        <f t="shared" ca="1" si="310"/>
        <v>-1</v>
      </c>
      <c r="GP76">
        <f t="shared" ca="1" si="311"/>
        <v>-1</v>
      </c>
      <c r="GQ76">
        <f t="shared" ca="1" si="312"/>
        <v>-1</v>
      </c>
      <c r="GR76">
        <f t="shared" ca="1" si="313"/>
        <v>-1</v>
      </c>
      <c r="GS76">
        <f t="shared" ca="1" si="314"/>
        <v>-1</v>
      </c>
      <c r="GT76">
        <f t="shared" ca="1" si="315"/>
        <v>-1</v>
      </c>
      <c r="GU76">
        <f t="shared" ca="1" si="316"/>
        <v>-1</v>
      </c>
      <c r="GV76">
        <f t="shared" ca="1" si="317"/>
        <v>0.93174285714285709</v>
      </c>
      <c r="GW76">
        <f t="shared" ca="1" si="318"/>
        <v>7</v>
      </c>
      <c r="GX76">
        <f t="shared" ca="1" si="319"/>
        <v>0.9712890977947648</v>
      </c>
      <c r="GY76">
        <f t="array" aca="1" ref="GY76" ca="1">_xlfn.STDEV.S(IF(CZ76:GU76&lt;&gt;-1,CZ76:GU76))</f>
        <v>7.2530978603234486E-2</v>
      </c>
      <c r="GZ76">
        <f t="array" aca="1" ref="GZ76" ca="1">_xlfn.VAR.S(IF(CZ76:GU76&lt;&gt;-1,CZ76:GU76))</f>
        <v>5.2607428571428598E-3</v>
      </c>
    </row>
    <row r="77" spans="1:208" x14ac:dyDescent="0.25">
      <c r="A77" t="s">
        <v>143</v>
      </c>
      <c r="B77">
        <v>5.6899999999999999E-2</v>
      </c>
      <c r="C77">
        <v>9.7100000000000006E-2</v>
      </c>
      <c r="D77">
        <v>0.245</v>
      </c>
      <c r="E77">
        <v>0.82289999999999996</v>
      </c>
      <c r="F77">
        <v>6.8599999999999994E-2</v>
      </c>
      <c r="G77">
        <v>0.28939999999999999</v>
      </c>
      <c r="H77">
        <v>0.79559999999999997</v>
      </c>
      <c r="I77">
        <v>0.94450000000000001</v>
      </c>
      <c r="J77">
        <v>0.85419999999999996</v>
      </c>
      <c r="K77">
        <v>8.6900000000000005E-2</v>
      </c>
      <c r="L77">
        <v>0</v>
      </c>
      <c r="M77">
        <v>0.1227</v>
      </c>
      <c r="N77">
        <v>8.8599999999999998E-2</v>
      </c>
      <c r="O77">
        <v>0.16139999999999999</v>
      </c>
      <c r="P77">
        <v>6.3200000000000006E-2</v>
      </c>
      <c r="Q77">
        <v>0.68159999999999998</v>
      </c>
      <c r="R77">
        <v>0.82020000000000004</v>
      </c>
      <c r="S77">
        <v>0.04</v>
      </c>
      <c r="T77">
        <v>0.70199999999999996</v>
      </c>
      <c r="U77">
        <v>0.37330000000000002</v>
      </c>
      <c r="V77">
        <v>0.19889999999999999</v>
      </c>
      <c r="W77">
        <v>0.62250000000000005</v>
      </c>
      <c r="X77">
        <v>0.91349999999999998</v>
      </c>
      <c r="Y77">
        <v>0.24759999999999999</v>
      </c>
      <c r="Z77">
        <v>0.3448</v>
      </c>
      <c r="AA77">
        <v>0.14299999999999999</v>
      </c>
      <c r="AB77">
        <v>-1</v>
      </c>
      <c r="AC77">
        <v>0.3342</v>
      </c>
      <c r="AD77">
        <v>0</v>
      </c>
      <c r="AE77">
        <v>0.38700000000000001</v>
      </c>
      <c r="AF77">
        <v>0.16900000000000001</v>
      </c>
      <c r="AG77">
        <v>7.7700000000000005E-2</v>
      </c>
      <c r="AH77">
        <v>0.75539999999999996</v>
      </c>
      <c r="AI77">
        <v>-1</v>
      </c>
      <c r="AJ77">
        <v>0.73499999999999999</v>
      </c>
      <c r="AK77">
        <v>0.70469999999999999</v>
      </c>
      <c r="AL77">
        <v>0.88260000000000005</v>
      </c>
      <c r="AM77">
        <v>-1</v>
      </c>
      <c r="AN77">
        <v>0.73560000000000003</v>
      </c>
      <c r="AO77">
        <v>-1</v>
      </c>
      <c r="AP77">
        <v>0.83220000000000005</v>
      </c>
      <c r="AQ77">
        <v>-1</v>
      </c>
      <c r="AR77">
        <v>0.92769999999999997</v>
      </c>
      <c r="AS77">
        <v>-1</v>
      </c>
      <c r="AT77">
        <v>-1</v>
      </c>
      <c r="AU77">
        <v>-1</v>
      </c>
      <c r="AV77">
        <v>0</v>
      </c>
      <c r="AW77">
        <v>-1</v>
      </c>
      <c r="AX77">
        <v>-1</v>
      </c>
      <c r="AY77">
        <v>0.78580000000000005</v>
      </c>
      <c r="AZ77">
        <v>-1</v>
      </c>
      <c r="BA77">
        <v>-1</v>
      </c>
      <c r="BB77">
        <v>-1</v>
      </c>
      <c r="BC77">
        <v>0</v>
      </c>
      <c r="BD77">
        <v>6.6100000000000006E-2</v>
      </c>
      <c r="BE77">
        <v>0.8004</v>
      </c>
      <c r="BF77">
        <v>1</v>
      </c>
      <c r="BG77">
        <v>0.16650000000000001</v>
      </c>
      <c r="BH77">
        <v>1</v>
      </c>
      <c r="BI77">
        <v>0</v>
      </c>
      <c r="BJ77">
        <v>-1</v>
      </c>
      <c r="BK77">
        <v>0</v>
      </c>
      <c r="BL77">
        <v>-1</v>
      </c>
      <c r="BM77">
        <v>0.80149999999999999</v>
      </c>
      <c r="BN77">
        <v>0.66800000000000004</v>
      </c>
      <c r="BO77">
        <v>0.71540000000000004</v>
      </c>
      <c r="BP77">
        <v>-1</v>
      </c>
      <c r="BQ77">
        <v>0</v>
      </c>
      <c r="BR77">
        <v>-1</v>
      </c>
      <c r="BS77">
        <v>0.1096</v>
      </c>
      <c r="BT77">
        <v>-1</v>
      </c>
      <c r="BU77">
        <v>0.56910000000000005</v>
      </c>
      <c r="BV77">
        <v>0.2437</v>
      </c>
      <c r="BW77">
        <v>-1</v>
      </c>
      <c r="BX77">
        <v>0.29630000000000001</v>
      </c>
      <c r="BY77">
        <v>1</v>
      </c>
      <c r="BZ77">
        <v>0.67949999999999999</v>
      </c>
      <c r="CA77">
        <v>0.57589999999999997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0.47510000000000002</v>
      </c>
      <c r="CH77">
        <v>9.8699999999999996E-2</v>
      </c>
      <c r="CI77">
        <v>0.31609999999999999</v>
      </c>
      <c r="CJ77">
        <v>-1</v>
      </c>
      <c r="CK77">
        <v>0.1804</v>
      </c>
      <c r="CL77">
        <v>0.74850000000000005</v>
      </c>
      <c r="CM77">
        <v>0.20910000000000001</v>
      </c>
      <c r="CN77">
        <v>0.79430000000000001</v>
      </c>
      <c r="CO77">
        <v>8.3299999999999999E-2</v>
      </c>
      <c r="CP77">
        <v>-1</v>
      </c>
      <c r="CQ77">
        <v>0.1381</v>
      </c>
      <c r="CR77">
        <v>-1</v>
      </c>
      <c r="CS77">
        <v>-1</v>
      </c>
      <c r="CT77">
        <v>0.69740000000000002</v>
      </c>
      <c r="CU77">
        <v>0.87529999999999997</v>
      </c>
      <c r="CV77">
        <v>-1</v>
      </c>
      <c r="CW77">
        <v>-1</v>
      </c>
      <c r="CZ77">
        <f t="shared" ca="1" si="217"/>
        <v>-1</v>
      </c>
      <c r="DA77">
        <f t="shared" ca="1" si="218"/>
        <v>0.90290000000000004</v>
      </c>
      <c r="DB77">
        <f t="shared" ca="1" si="219"/>
        <v>0.755</v>
      </c>
      <c r="DC77">
        <f t="shared" ca="1" si="220"/>
        <v>-1</v>
      </c>
      <c r="DD77">
        <f t="shared" ca="1" si="221"/>
        <v>-1</v>
      </c>
      <c r="DE77">
        <f t="shared" ca="1" si="222"/>
        <v>-1</v>
      </c>
      <c r="DF77">
        <f t="shared" ca="1" si="223"/>
        <v>-1</v>
      </c>
      <c r="DG77">
        <f t="shared" ca="1" si="224"/>
        <v>0.94450000000000001</v>
      </c>
      <c r="DH77">
        <f t="shared" ca="1" si="225"/>
        <v>0.85419999999999996</v>
      </c>
      <c r="DI77">
        <f t="shared" ca="1" si="226"/>
        <v>-1</v>
      </c>
      <c r="DJ77">
        <f t="shared" ca="1" si="227"/>
        <v>1</v>
      </c>
      <c r="DK77">
        <f t="shared" ca="1" si="228"/>
        <v>-1</v>
      </c>
      <c r="DL77">
        <f t="shared" ca="1" si="229"/>
        <v>-1</v>
      </c>
      <c r="DM77">
        <f t="shared" ca="1" si="230"/>
        <v>-1</v>
      </c>
      <c r="DN77">
        <f t="shared" ca="1" si="231"/>
        <v>-1</v>
      </c>
      <c r="DO77">
        <f t="shared" ca="1" si="232"/>
        <v>-1</v>
      </c>
      <c r="DP77">
        <f t="shared" ca="1" si="233"/>
        <v>-1</v>
      </c>
      <c r="DQ77">
        <f t="shared" ca="1" si="234"/>
        <v>0.96</v>
      </c>
      <c r="DR77">
        <f t="shared" ca="1" si="235"/>
        <v>-1</v>
      </c>
      <c r="DS77">
        <f t="shared" ca="1" si="236"/>
        <v>-1</v>
      </c>
      <c r="DT77">
        <f t="shared" ca="1" si="237"/>
        <v>-1</v>
      </c>
      <c r="DU77">
        <f t="shared" ca="1" si="238"/>
        <v>-1</v>
      </c>
      <c r="DV77">
        <f t="shared" ca="1" si="239"/>
        <v>-1</v>
      </c>
      <c r="DW77">
        <f t="shared" ca="1" si="240"/>
        <v>-1</v>
      </c>
      <c r="DX77">
        <f t="shared" ca="1" si="241"/>
        <v>-1</v>
      </c>
      <c r="DY77">
        <f t="shared" ca="1" si="242"/>
        <v>0.85699999999999998</v>
      </c>
      <c r="DZ77">
        <f t="shared" ca="1" si="243"/>
        <v>-1</v>
      </c>
      <c r="EA77">
        <f t="shared" ca="1" si="244"/>
        <v>0.66579999999999995</v>
      </c>
      <c r="EB77">
        <f t="shared" ca="1" si="245"/>
        <v>1</v>
      </c>
      <c r="EC77">
        <f t="shared" ca="1" si="246"/>
        <v>-1</v>
      </c>
      <c r="ED77">
        <f t="shared" ca="1" si="247"/>
        <v>-1</v>
      </c>
      <c r="EE77">
        <f t="shared" ca="1" si="248"/>
        <v>-1</v>
      </c>
      <c r="EF77">
        <f t="shared" ca="1" si="249"/>
        <v>-1</v>
      </c>
      <c r="EG77">
        <f t="shared" ca="1" si="250"/>
        <v>-1</v>
      </c>
      <c r="EH77">
        <f t="shared" ca="1" si="251"/>
        <v>-1</v>
      </c>
      <c r="EI77">
        <f t="shared" ca="1" si="252"/>
        <v>-1</v>
      </c>
      <c r="EJ77">
        <f t="shared" ca="1" si="253"/>
        <v>0.88260000000000005</v>
      </c>
      <c r="EK77">
        <f t="shared" ca="1" si="254"/>
        <v>-1</v>
      </c>
      <c r="EL77">
        <f t="shared" ca="1" si="255"/>
        <v>-1</v>
      </c>
      <c r="EM77">
        <f t="shared" ca="1" si="256"/>
        <v>-1</v>
      </c>
      <c r="EN77">
        <f t="shared" ca="1" si="257"/>
        <v>-1</v>
      </c>
      <c r="EO77">
        <f t="shared" ca="1" si="258"/>
        <v>-1</v>
      </c>
      <c r="EP77">
        <f t="shared" ca="1" si="259"/>
        <v>-1</v>
      </c>
      <c r="EQ77">
        <f t="shared" ca="1" si="260"/>
        <v>-1</v>
      </c>
      <c r="ER77">
        <f t="shared" ca="1" si="261"/>
        <v>-1</v>
      </c>
      <c r="ES77">
        <f t="shared" ca="1" si="262"/>
        <v>-1</v>
      </c>
      <c r="ET77">
        <f t="shared" ca="1" si="263"/>
        <v>1</v>
      </c>
      <c r="EU77">
        <f t="shared" ca="1" si="264"/>
        <v>-1</v>
      </c>
      <c r="EV77">
        <f t="shared" ca="1" si="265"/>
        <v>-1</v>
      </c>
      <c r="EW77">
        <f t="shared" ca="1" si="266"/>
        <v>0.78580000000000005</v>
      </c>
      <c r="EX77">
        <f t="shared" ca="1" si="267"/>
        <v>-1</v>
      </c>
      <c r="EY77">
        <f t="shared" ca="1" si="268"/>
        <v>-1</v>
      </c>
      <c r="EZ77">
        <f t="shared" ca="1" si="269"/>
        <v>-1</v>
      </c>
      <c r="FA77">
        <f t="shared" ca="1" si="270"/>
        <v>1</v>
      </c>
      <c r="FB77">
        <f t="shared" ca="1" si="271"/>
        <v>-1</v>
      </c>
      <c r="FC77">
        <f t="shared" ca="1" si="272"/>
        <v>-1</v>
      </c>
      <c r="FD77">
        <f t="shared" ca="1" si="273"/>
        <v>1</v>
      </c>
      <c r="FE77">
        <f t="shared" ca="1" si="274"/>
        <v>-1</v>
      </c>
      <c r="FF77">
        <f t="shared" ca="1" si="275"/>
        <v>1</v>
      </c>
      <c r="FG77">
        <f t="shared" ca="1" si="276"/>
        <v>-1</v>
      </c>
      <c r="FH77">
        <f t="shared" ca="1" si="277"/>
        <v>-1</v>
      </c>
      <c r="FI77">
        <f t="shared" ca="1" si="278"/>
        <v>1</v>
      </c>
      <c r="FJ77">
        <f t="shared" ca="1" si="279"/>
        <v>-1</v>
      </c>
      <c r="FK77">
        <f t="shared" ca="1" si="280"/>
        <v>0.80149999999999999</v>
      </c>
      <c r="FL77">
        <f t="shared" ca="1" si="281"/>
        <v>0.66800000000000004</v>
      </c>
      <c r="FM77">
        <f t="shared" ca="1" si="282"/>
        <v>0.71540000000000004</v>
      </c>
      <c r="FN77">
        <f t="shared" ca="1" si="283"/>
        <v>-1</v>
      </c>
      <c r="FO77">
        <f t="shared" ca="1" si="284"/>
        <v>1</v>
      </c>
      <c r="FP77">
        <f t="shared" ca="1" si="285"/>
        <v>-1</v>
      </c>
      <c r="FQ77">
        <f t="shared" ca="1" si="286"/>
        <v>0.89039999999999997</v>
      </c>
      <c r="FR77">
        <f t="shared" ca="1" si="287"/>
        <v>-1</v>
      </c>
      <c r="FS77">
        <f t="shared" ca="1" si="288"/>
        <v>-1</v>
      </c>
      <c r="FT77">
        <f t="shared" ca="1" si="289"/>
        <v>-1</v>
      </c>
      <c r="FU77">
        <f t="shared" ca="1" si="290"/>
        <v>-1</v>
      </c>
      <c r="FV77">
        <f t="shared" ca="1" si="291"/>
        <v>0.70369999999999999</v>
      </c>
      <c r="FW77">
        <f t="shared" ca="1" si="292"/>
        <v>1</v>
      </c>
      <c r="FX77">
        <f t="shared" ca="1" si="293"/>
        <v>0.67949999999999999</v>
      </c>
      <c r="FY77">
        <f t="shared" ca="1" si="294"/>
        <v>-1</v>
      </c>
      <c r="FZ77">
        <f t="shared" ca="1" si="295"/>
        <v>-1</v>
      </c>
      <c r="GA77">
        <f t="shared" ca="1" si="296"/>
        <v>-1</v>
      </c>
      <c r="GB77">
        <f t="shared" ca="1" si="297"/>
        <v>-1</v>
      </c>
      <c r="GC77">
        <f t="shared" ca="1" si="298"/>
        <v>-1</v>
      </c>
      <c r="GD77">
        <f t="shared" ca="1" si="299"/>
        <v>-1</v>
      </c>
      <c r="GE77">
        <f t="shared" ca="1" si="300"/>
        <v>-1</v>
      </c>
      <c r="GF77">
        <f t="shared" ca="1" si="301"/>
        <v>-1</v>
      </c>
      <c r="GG77">
        <f t="shared" ca="1" si="302"/>
        <v>-1</v>
      </c>
      <c r="GH77">
        <f t="shared" ca="1" si="303"/>
        <v>-1</v>
      </c>
      <c r="GI77">
        <f t="shared" ca="1" si="304"/>
        <v>-1</v>
      </c>
      <c r="GJ77">
        <f t="shared" ca="1" si="305"/>
        <v>0.74850000000000005</v>
      </c>
      <c r="GK77">
        <f t="shared" ca="1" si="306"/>
        <v>-1</v>
      </c>
      <c r="GL77">
        <f t="shared" ca="1" si="307"/>
        <v>0.79430000000000001</v>
      </c>
      <c r="GM77">
        <f t="shared" ca="1" si="308"/>
        <v>-1</v>
      </c>
      <c r="GN77">
        <f t="shared" ca="1" si="309"/>
        <v>-1</v>
      </c>
      <c r="GO77">
        <f t="shared" ca="1" si="310"/>
        <v>-1</v>
      </c>
      <c r="GP77">
        <f t="shared" ca="1" si="311"/>
        <v>-1</v>
      </c>
      <c r="GQ77">
        <f t="shared" ca="1" si="312"/>
        <v>-1</v>
      </c>
      <c r="GR77">
        <f t="shared" ca="1" si="313"/>
        <v>-1</v>
      </c>
      <c r="GS77">
        <f t="shared" ca="1" si="314"/>
        <v>-1</v>
      </c>
      <c r="GT77">
        <f t="shared" ca="1" si="315"/>
        <v>-1</v>
      </c>
      <c r="GU77">
        <f t="shared" ca="1" si="316"/>
        <v>-1</v>
      </c>
      <c r="GV77">
        <f t="shared" ca="1" si="317"/>
        <v>0.86958076923076932</v>
      </c>
      <c r="GW77">
        <f t="shared" ca="1" si="318"/>
        <v>26</v>
      </c>
      <c r="GX77">
        <f t="shared" ca="1" si="319"/>
        <v>0.90153417100291533</v>
      </c>
      <c r="GY77">
        <f t="array" aca="1" ref="GY77" ca="1">_xlfn.STDEV.S(IF(CZ77:GU77&lt;&gt;-1,CZ77:GU77))</f>
        <v>0.12388220540248926</v>
      </c>
      <c r="GZ77">
        <f t="array" aca="1" ref="GZ77" ca="1">_xlfn.VAR.S(IF(CZ77:GU77&lt;&gt;-1,CZ77:GU77))</f>
        <v>1.534680081538454E-2</v>
      </c>
    </row>
    <row r="78" spans="1:208" x14ac:dyDescent="0.25">
      <c r="A78" t="s">
        <v>183</v>
      </c>
      <c r="B78">
        <v>0.62909999999999999</v>
      </c>
      <c r="C78">
        <v>0.16520000000000001</v>
      </c>
      <c r="D78">
        <v>0.125</v>
      </c>
      <c r="E78">
        <v>0.50219999999999998</v>
      </c>
      <c r="F78">
        <v>0.64380000000000004</v>
      </c>
      <c r="G78">
        <v>0.54869999999999997</v>
      </c>
      <c r="H78">
        <v>0.47620000000000001</v>
      </c>
      <c r="I78">
        <v>0.83960000000000001</v>
      </c>
      <c r="J78">
        <v>0.86229999999999996</v>
      </c>
      <c r="K78">
        <v>0.61729999999999996</v>
      </c>
      <c r="L78">
        <v>0.15529999999999999</v>
      </c>
      <c r="M78">
        <v>0.51780000000000004</v>
      </c>
      <c r="N78">
        <v>0.72309999999999997</v>
      </c>
      <c r="O78">
        <v>0.74170000000000003</v>
      </c>
      <c r="P78">
        <v>0.61219999999999997</v>
      </c>
      <c r="Q78">
        <v>0.41260000000000002</v>
      </c>
      <c r="R78">
        <v>0.24399999999999999</v>
      </c>
      <c r="S78">
        <v>0.23549999999999999</v>
      </c>
      <c r="T78">
        <v>0.45700000000000002</v>
      </c>
      <c r="U78">
        <v>0.68940000000000001</v>
      </c>
      <c r="V78">
        <v>0.70030000000000003</v>
      </c>
      <c r="W78">
        <v>0.43709999999999999</v>
      </c>
      <c r="X78">
        <v>0.42799999999999999</v>
      </c>
      <c r="Y78">
        <v>0.61260000000000003</v>
      </c>
      <c r="Z78">
        <v>0.58399999999999996</v>
      </c>
      <c r="AA78">
        <v>7.6200000000000004E-2</v>
      </c>
      <c r="AB78">
        <v>-1</v>
      </c>
      <c r="AC78">
        <v>0.1099</v>
      </c>
      <c r="AD78">
        <v>0.21970000000000001</v>
      </c>
      <c r="AE78">
        <v>0.45810000000000001</v>
      </c>
      <c r="AF78">
        <v>0.64880000000000004</v>
      </c>
      <c r="AG78">
        <v>0.62209999999999999</v>
      </c>
      <c r="AH78">
        <v>0.51839999999999997</v>
      </c>
      <c r="AI78">
        <v>-1</v>
      </c>
      <c r="AJ78">
        <v>0.33329999999999999</v>
      </c>
      <c r="AK78">
        <v>0.28689999999999999</v>
      </c>
      <c r="AL78">
        <v>0.88180000000000003</v>
      </c>
      <c r="AM78">
        <v>-1</v>
      </c>
      <c r="AN78">
        <v>0.34389999999999998</v>
      </c>
      <c r="AO78">
        <v>-1</v>
      </c>
      <c r="AP78">
        <v>0.50390000000000001</v>
      </c>
      <c r="AQ78">
        <v>-1</v>
      </c>
      <c r="AR78">
        <v>0.44790000000000002</v>
      </c>
      <c r="AS78">
        <v>-1</v>
      </c>
      <c r="AT78">
        <v>-1</v>
      </c>
      <c r="AU78">
        <v>-1</v>
      </c>
      <c r="AV78">
        <v>0.1404</v>
      </c>
      <c r="AW78">
        <v>-1</v>
      </c>
      <c r="AX78">
        <v>-1</v>
      </c>
      <c r="AY78">
        <v>0.81020000000000003</v>
      </c>
      <c r="AZ78">
        <v>-1</v>
      </c>
      <c r="BA78">
        <v>-1</v>
      </c>
      <c r="BB78">
        <v>-1</v>
      </c>
      <c r="BC78">
        <v>0.1464</v>
      </c>
      <c r="BD78">
        <v>0.5423</v>
      </c>
      <c r="BE78">
        <v>0.53080000000000005</v>
      </c>
      <c r="BF78">
        <v>0.81140000000000001</v>
      </c>
      <c r="BG78">
        <v>0.60729999999999995</v>
      </c>
      <c r="BH78">
        <v>0.84640000000000004</v>
      </c>
      <c r="BI78">
        <v>0.16700000000000001</v>
      </c>
      <c r="BJ78">
        <v>-1</v>
      </c>
      <c r="BK78">
        <v>0.1978</v>
      </c>
      <c r="BL78">
        <v>-1</v>
      </c>
      <c r="BM78">
        <v>0.86470000000000002</v>
      </c>
      <c r="BN78">
        <v>0.90149999999999997</v>
      </c>
      <c r="BO78">
        <v>0.9103</v>
      </c>
      <c r="BP78">
        <v>-1</v>
      </c>
      <c r="BQ78">
        <v>0.1474</v>
      </c>
      <c r="BR78">
        <v>-1</v>
      </c>
      <c r="BS78">
        <v>0.3095</v>
      </c>
      <c r="BT78">
        <v>-1</v>
      </c>
      <c r="BU78">
        <v>0.53080000000000005</v>
      </c>
      <c r="BV78">
        <v>0.70279999999999998</v>
      </c>
      <c r="BW78">
        <v>-1</v>
      </c>
      <c r="BX78">
        <v>9.74E-2</v>
      </c>
      <c r="BY78">
        <v>0.84409999999999996</v>
      </c>
      <c r="BZ78">
        <v>0.88749999999999996</v>
      </c>
      <c r="CA78">
        <v>0.3604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0.4209</v>
      </c>
      <c r="CH78">
        <v>0.65580000000000005</v>
      </c>
      <c r="CI78">
        <v>0.53359999999999996</v>
      </c>
      <c r="CJ78">
        <v>-1</v>
      </c>
      <c r="CK78">
        <v>0.59930000000000005</v>
      </c>
      <c r="CL78">
        <v>0.877</v>
      </c>
      <c r="CM78">
        <v>0.82279999999999998</v>
      </c>
      <c r="CN78">
        <v>0.76870000000000005</v>
      </c>
      <c r="CO78">
        <v>0.56430000000000002</v>
      </c>
      <c r="CP78">
        <v>-1</v>
      </c>
      <c r="CQ78">
        <v>0.5</v>
      </c>
      <c r="CR78">
        <v>-1</v>
      </c>
      <c r="CS78">
        <v>-1</v>
      </c>
      <c r="CT78">
        <v>0.31680000000000003</v>
      </c>
      <c r="CU78">
        <v>0.436</v>
      </c>
      <c r="CV78">
        <v>-1</v>
      </c>
      <c r="CW78">
        <v>-1</v>
      </c>
      <c r="CZ78">
        <f t="shared" ca="1" si="217"/>
        <v>-1</v>
      </c>
      <c r="DA78">
        <f t="shared" ca="1" si="218"/>
        <v>0.83479999999999999</v>
      </c>
      <c r="DB78">
        <f t="shared" ca="1" si="219"/>
        <v>0.875</v>
      </c>
      <c r="DC78">
        <f t="shared" ca="1" si="220"/>
        <v>-1</v>
      </c>
      <c r="DD78">
        <f t="shared" ca="1" si="221"/>
        <v>-1</v>
      </c>
      <c r="DE78">
        <f t="shared" ca="1" si="222"/>
        <v>-1</v>
      </c>
      <c r="DF78">
        <f t="shared" ca="1" si="223"/>
        <v>-1</v>
      </c>
      <c r="DG78">
        <f t="shared" ca="1" si="224"/>
        <v>0.83960000000000001</v>
      </c>
      <c r="DH78">
        <f t="shared" ca="1" si="225"/>
        <v>0.86229999999999996</v>
      </c>
      <c r="DI78">
        <f t="shared" ca="1" si="226"/>
        <v>-1</v>
      </c>
      <c r="DJ78">
        <f t="shared" ca="1" si="227"/>
        <v>0.84470000000000001</v>
      </c>
      <c r="DK78">
        <f t="shared" ca="1" si="228"/>
        <v>-1</v>
      </c>
      <c r="DL78">
        <f t="shared" ca="1" si="229"/>
        <v>-1</v>
      </c>
      <c r="DM78">
        <f t="shared" ca="1" si="230"/>
        <v>-1</v>
      </c>
      <c r="DN78">
        <f t="shared" ca="1" si="231"/>
        <v>-1</v>
      </c>
      <c r="DO78">
        <f t="shared" ca="1" si="232"/>
        <v>-1</v>
      </c>
      <c r="DP78">
        <f t="shared" ca="1" si="233"/>
        <v>-1</v>
      </c>
      <c r="DQ78">
        <f t="shared" ca="1" si="234"/>
        <v>0.76449999999999996</v>
      </c>
      <c r="DR78">
        <f t="shared" ca="1" si="235"/>
        <v>-1</v>
      </c>
      <c r="DS78">
        <f t="shared" ca="1" si="236"/>
        <v>-1</v>
      </c>
      <c r="DT78">
        <f t="shared" ca="1" si="237"/>
        <v>-1</v>
      </c>
      <c r="DU78">
        <f t="shared" ca="1" si="238"/>
        <v>-1</v>
      </c>
      <c r="DV78">
        <f t="shared" ca="1" si="239"/>
        <v>-1</v>
      </c>
      <c r="DW78">
        <f t="shared" ca="1" si="240"/>
        <v>-1</v>
      </c>
      <c r="DX78">
        <f t="shared" ca="1" si="241"/>
        <v>-1</v>
      </c>
      <c r="DY78">
        <f t="shared" ca="1" si="242"/>
        <v>0.92379999999999995</v>
      </c>
      <c r="DZ78">
        <f t="shared" ca="1" si="243"/>
        <v>-1</v>
      </c>
      <c r="EA78">
        <f t="shared" ca="1" si="244"/>
        <v>0.8901</v>
      </c>
      <c r="EB78">
        <f t="shared" ca="1" si="245"/>
        <v>0.78029999999999999</v>
      </c>
      <c r="EC78">
        <f t="shared" ca="1" si="246"/>
        <v>-1</v>
      </c>
      <c r="ED78">
        <f t="shared" ca="1" si="247"/>
        <v>-1</v>
      </c>
      <c r="EE78">
        <f t="shared" ca="1" si="248"/>
        <v>-1</v>
      </c>
      <c r="EF78">
        <f t="shared" ca="1" si="249"/>
        <v>-1</v>
      </c>
      <c r="EG78">
        <f t="shared" ca="1" si="250"/>
        <v>-1</v>
      </c>
      <c r="EH78">
        <f t="shared" ca="1" si="251"/>
        <v>-1</v>
      </c>
      <c r="EI78">
        <f t="shared" ca="1" si="252"/>
        <v>-1</v>
      </c>
      <c r="EJ78">
        <f t="shared" ca="1" si="253"/>
        <v>0.88180000000000003</v>
      </c>
      <c r="EK78">
        <f t="shared" ca="1" si="254"/>
        <v>-1</v>
      </c>
      <c r="EL78">
        <f t="shared" ca="1" si="255"/>
        <v>-1</v>
      </c>
      <c r="EM78">
        <f t="shared" ca="1" si="256"/>
        <v>-1</v>
      </c>
      <c r="EN78">
        <f t="shared" ca="1" si="257"/>
        <v>-1</v>
      </c>
      <c r="EO78">
        <f t="shared" ca="1" si="258"/>
        <v>-1</v>
      </c>
      <c r="EP78">
        <f t="shared" ca="1" si="259"/>
        <v>-1</v>
      </c>
      <c r="EQ78">
        <f t="shared" ca="1" si="260"/>
        <v>-1</v>
      </c>
      <c r="ER78">
        <f t="shared" ca="1" si="261"/>
        <v>-1</v>
      </c>
      <c r="ES78">
        <f t="shared" ca="1" si="262"/>
        <v>-1</v>
      </c>
      <c r="ET78">
        <f t="shared" ca="1" si="263"/>
        <v>0.85960000000000003</v>
      </c>
      <c r="EU78">
        <f t="shared" ca="1" si="264"/>
        <v>-1</v>
      </c>
      <c r="EV78">
        <f t="shared" ca="1" si="265"/>
        <v>-1</v>
      </c>
      <c r="EW78">
        <f t="shared" ca="1" si="266"/>
        <v>0.81020000000000003</v>
      </c>
      <c r="EX78">
        <f t="shared" ca="1" si="267"/>
        <v>-1</v>
      </c>
      <c r="EY78">
        <f t="shared" ca="1" si="268"/>
        <v>-1</v>
      </c>
      <c r="EZ78">
        <f t="shared" ca="1" si="269"/>
        <v>-1</v>
      </c>
      <c r="FA78">
        <f t="shared" ca="1" si="270"/>
        <v>0.85360000000000003</v>
      </c>
      <c r="FB78">
        <f t="shared" ca="1" si="271"/>
        <v>-1</v>
      </c>
      <c r="FC78">
        <f t="shared" ca="1" si="272"/>
        <v>-1</v>
      </c>
      <c r="FD78">
        <f t="shared" ca="1" si="273"/>
        <v>0.81140000000000001</v>
      </c>
      <c r="FE78">
        <f t="shared" ca="1" si="274"/>
        <v>-1</v>
      </c>
      <c r="FF78">
        <f t="shared" ca="1" si="275"/>
        <v>0.84640000000000004</v>
      </c>
      <c r="FG78">
        <f t="shared" ca="1" si="276"/>
        <v>-1</v>
      </c>
      <c r="FH78">
        <f t="shared" ca="1" si="277"/>
        <v>-1</v>
      </c>
      <c r="FI78">
        <f t="shared" ca="1" si="278"/>
        <v>0.80220000000000002</v>
      </c>
      <c r="FJ78">
        <f t="shared" ca="1" si="279"/>
        <v>-1</v>
      </c>
      <c r="FK78">
        <f t="shared" ca="1" si="280"/>
        <v>0.86470000000000002</v>
      </c>
      <c r="FL78">
        <f t="shared" ca="1" si="281"/>
        <v>0.90149999999999997</v>
      </c>
      <c r="FM78">
        <f t="shared" ca="1" si="282"/>
        <v>0.9103</v>
      </c>
      <c r="FN78">
        <f t="shared" ca="1" si="283"/>
        <v>-1</v>
      </c>
      <c r="FO78">
        <f t="shared" ca="1" si="284"/>
        <v>0.85260000000000002</v>
      </c>
      <c r="FP78">
        <f t="shared" ca="1" si="285"/>
        <v>-1</v>
      </c>
      <c r="FQ78">
        <f t="shared" ca="1" si="286"/>
        <v>0.6905</v>
      </c>
      <c r="FR78">
        <f t="shared" ca="1" si="287"/>
        <v>-1</v>
      </c>
      <c r="FS78">
        <f t="shared" ca="1" si="288"/>
        <v>-1</v>
      </c>
      <c r="FT78">
        <f t="shared" ca="1" si="289"/>
        <v>-1</v>
      </c>
      <c r="FU78">
        <f t="shared" ca="1" si="290"/>
        <v>-1</v>
      </c>
      <c r="FV78">
        <f t="shared" ca="1" si="291"/>
        <v>0.90259999999999996</v>
      </c>
      <c r="FW78">
        <f t="shared" ca="1" si="292"/>
        <v>0.84409999999999996</v>
      </c>
      <c r="FX78">
        <f t="shared" ca="1" si="293"/>
        <v>0.88749999999999996</v>
      </c>
      <c r="FY78">
        <f t="shared" ca="1" si="294"/>
        <v>-1</v>
      </c>
      <c r="FZ78">
        <f t="shared" ca="1" si="295"/>
        <v>-1</v>
      </c>
      <c r="GA78">
        <f t="shared" ca="1" si="296"/>
        <v>-1</v>
      </c>
      <c r="GB78">
        <f t="shared" ca="1" si="297"/>
        <v>-1</v>
      </c>
      <c r="GC78">
        <f t="shared" ca="1" si="298"/>
        <v>-1</v>
      </c>
      <c r="GD78">
        <f t="shared" ca="1" si="299"/>
        <v>-1</v>
      </c>
      <c r="GE78">
        <f t="shared" ca="1" si="300"/>
        <v>-1</v>
      </c>
      <c r="GF78">
        <f t="shared" ca="1" si="301"/>
        <v>-1</v>
      </c>
      <c r="GG78">
        <f t="shared" ca="1" si="302"/>
        <v>-1</v>
      </c>
      <c r="GH78">
        <f t="shared" ca="1" si="303"/>
        <v>-1</v>
      </c>
      <c r="GI78">
        <f t="shared" ca="1" si="304"/>
        <v>-1</v>
      </c>
      <c r="GJ78">
        <f t="shared" ca="1" si="305"/>
        <v>0.877</v>
      </c>
      <c r="GK78">
        <f t="shared" ca="1" si="306"/>
        <v>-1</v>
      </c>
      <c r="GL78">
        <f t="shared" ca="1" si="307"/>
        <v>0.76870000000000005</v>
      </c>
      <c r="GM78">
        <f t="shared" ca="1" si="308"/>
        <v>-1</v>
      </c>
      <c r="GN78">
        <f t="shared" ca="1" si="309"/>
        <v>-1</v>
      </c>
      <c r="GO78">
        <f t="shared" ca="1" si="310"/>
        <v>-1</v>
      </c>
      <c r="GP78">
        <f t="shared" ca="1" si="311"/>
        <v>-1</v>
      </c>
      <c r="GQ78">
        <f t="shared" ca="1" si="312"/>
        <v>-1</v>
      </c>
      <c r="GR78">
        <f t="shared" ca="1" si="313"/>
        <v>-1</v>
      </c>
      <c r="GS78">
        <f t="shared" ca="1" si="314"/>
        <v>-1</v>
      </c>
      <c r="GT78">
        <f t="shared" ca="1" si="315"/>
        <v>-1</v>
      </c>
      <c r="GU78">
        <f t="shared" ca="1" si="316"/>
        <v>-1</v>
      </c>
      <c r="GV78">
        <f t="shared" ca="1" si="317"/>
        <v>0.84537692307692303</v>
      </c>
      <c r="GW78">
        <f t="shared" ca="1" si="318"/>
        <v>26</v>
      </c>
      <c r="GX78">
        <f t="shared" ca="1" si="319"/>
        <v>0.87437392633850741</v>
      </c>
      <c r="GY78">
        <f t="array" aca="1" ref="GY78" ca="1">_xlfn.STDEV.S(IF(CZ78:GU78&lt;&gt;-1,CZ78:GU78))</f>
        <v>5.2838162781779663E-2</v>
      </c>
      <c r="GZ78">
        <f t="array" aca="1" ref="GZ78" ca="1">_xlfn.VAR.S(IF(CZ78:GU78&lt;&gt;-1,CZ78:GU78))</f>
        <v>2.7918714461538457E-3</v>
      </c>
    </row>
    <row r="79" spans="1:208" x14ac:dyDescent="0.25">
      <c r="A79" t="s">
        <v>153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0.52759999999999996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0.50739999999999996</v>
      </c>
      <c r="N79">
        <v>-1</v>
      </c>
      <c r="O79">
        <v>0.63649999999999995</v>
      </c>
      <c r="P79">
        <v>-1</v>
      </c>
      <c r="Q79">
        <v>0.4385</v>
      </c>
      <c r="R79">
        <v>0.32640000000000002</v>
      </c>
      <c r="S79">
        <v>-1</v>
      </c>
      <c r="T79">
        <v>-1</v>
      </c>
      <c r="U79">
        <v>0.61399999999999999</v>
      </c>
      <c r="V79">
        <v>0.73919999999999997</v>
      </c>
      <c r="W79">
        <v>0.50609999999999999</v>
      </c>
      <c r="X79">
        <v>0.4577</v>
      </c>
      <c r="Y79">
        <v>-1</v>
      </c>
      <c r="Z79">
        <v>0.48549999999999999</v>
      </c>
      <c r="AA79">
        <v>-1</v>
      </c>
      <c r="AB79">
        <v>0.48949999999999999</v>
      </c>
      <c r="AC79">
        <v>-1</v>
      </c>
      <c r="AD79">
        <v>-1</v>
      </c>
      <c r="AE79">
        <v>0.53549999999999998</v>
      </c>
      <c r="AF79">
        <v>0.59640000000000004</v>
      </c>
      <c r="AG79">
        <v>-1</v>
      </c>
      <c r="AH79">
        <v>-1</v>
      </c>
      <c r="AI79">
        <v>0.4703</v>
      </c>
      <c r="AJ79">
        <v>0.4632</v>
      </c>
      <c r="AK79">
        <v>0.42480000000000001</v>
      </c>
      <c r="AL79">
        <v>-1</v>
      </c>
      <c r="AM79">
        <v>0.4763</v>
      </c>
      <c r="AN79">
        <v>0.38840000000000002</v>
      </c>
      <c r="AO79">
        <v>0.5927</v>
      </c>
      <c r="AP79">
        <v>0.52400000000000002</v>
      </c>
      <c r="AQ79">
        <v>0.82620000000000005</v>
      </c>
      <c r="AR79">
        <v>0.53969999999999996</v>
      </c>
      <c r="AS79">
        <v>0.3569</v>
      </c>
      <c r="AT79">
        <v>0.30430000000000001</v>
      </c>
      <c r="AU79">
        <v>-1</v>
      </c>
      <c r="AV79">
        <v>-1</v>
      </c>
      <c r="AW79">
        <v>0.13969999999999999</v>
      </c>
      <c r="AX79">
        <v>0.621</v>
      </c>
      <c r="AY79">
        <v>-1</v>
      </c>
      <c r="AZ79">
        <v>0.1651</v>
      </c>
      <c r="BA79">
        <v>0.2505</v>
      </c>
      <c r="BB79">
        <v>0.80600000000000005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0.59799999999999998</v>
      </c>
      <c r="BK79">
        <v>-1</v>
      </c>
      <c r="BL79">
        <v>0.17630000000000001</v>
      </c>
      <c r="BM79">
        <v>-1</v>
      </c>
      <c r="BN79">
        <v>-1</v>
      </c>
      <c r="BO79">
        <v>-1</v>
      </c>
      <c r="BP79">
        <v>0.44419999999999998</v>
      </c>
      <c r="BQ79">
        <v>-1</v>
      </c>
      <c r="BR79">
        <v>0.75239999999999996</v>
      </c>
      <c r="BS79">
        <v>-1</v>
      </c>
      <c r="BT79">
        <v>0.43090000000000001</v>
      </c>
      <c r="BU79">
        <v>0.43559999999999999</v>
      </c>
      <c r="BV79">
        <v>0.67589999999999995</v>
      </c>
      <c r="BW79">
        <v>0.17180000000000001</v>
      </c>
      <c r="BX79">
        <v>-1</v>
      </c>
      <c r="BY79">
        <v>-1</v>
      </c>
      <c r="BZ79">
        <v>-1</v>
      </c>
      <c r="CA79">
        <v>0.36849999999999999</v>
      </c>
      <c r="CB79">
        <v>-1</v>
      </c>
      <c r="CC79">
        <v>0.43190000000000001</v>
      </c>
      <c r="CD79">
        <v>0.32650000000000001</v>
      </c>
      <c r="CE79">
        <v>-1</v>
      </c>
      <c r="CF79">
        <v>0.73270000000000002</v>
      </c>
      <c r="CG79">
        <v>-1</v>
      </c>
      <c r="CH79">
        <v>0.5161</v>
      </c>
      <c r="CI79">
        <v>0.64929999999999999</v>
      </c>
      <c r="CJ79">
        <v>0.30149999999999999</v>
      </c>
      <c r="CK79">
        <v>-1</v>
      </c>
      <c r="CL79">
        <v>-1</v>
      </c>
      <c r="CM79">
        <v>0.74380000000000002</v>
      </c>
      <c r="CN79">
        <v>-1</v>
      </c>
      <c r="CO79">
        <v>0.46899999999999997</v>
      </c>
      <c r="CP79">
        <v>0.28010000000000002</v>
      </c>
      <c r="CQ79">
        <v>0.62309999999999999</v>
      </c>
      <c r="CR79">
        <v>0.12640000000000001</v>
      </c>
      <c r="CS79">
        <v>0.49640000000000001</v>
      </c>
      <c r="CT79">
        <v>0.32679999999999998</v>
      </c>
      <c r="CU79">
        <v>-1</v>
      </c>
      <c r="CV79">
        <v>-1</v>
      </c>
      <c r="CW79">
        <v>0.31209999999999999</v>
      </c>
      <c r="CZ79">
        <f t="shared" ca="1" si="217"/>
        <v>-1</v>
      </c>
      <c r="DA79">
        <f t="shared" ca="1" si="218"/>
        <v>-1</v>
      </c>
      <c r="DB79">
        <f t="shared" ca="1" si="219"/>
        <v>-1</v>
      </c>
      <c r="DC79">
        <f t="shared" ca="1" si="220"/>
        <v>-1</v>
      </c>
      <c r="DD79">
        <f t="shared" ca="1" si="221"/>
        <v>-1</v>
      </c>
      <c r="DE79">
        <f t="shared" ca="1" si="222"/>
        <v>-1</v>
      </c>
      <c r="DF79">
        <f t="shared" ca="1" si="223"/>
        <v>-1</v>
      </c>
      <c r="DG79">
        <f t="shared" ca="1" si="224"/>
        <v>-1</v>
      </c>
      <c r="DH79">
        <f t="shared" ca="1" si="225"/>
        <v>-1</v>
      </c>
      <c r="DI79">
        <f t="shared" ca="1" si="226"/>
        <v>-1</v>
      </c>
      <c r="DJ79">
        <f t="shared" ca="1" si="227"/>
        <v>-1</v>
      </c>
      <c r="DK79">
        <f t="shared" ca="1" si="228"/>
        <v>-1</v>
      </c>
      <c r="DL79">
        <f t="shared" ca="1" si="229"/>
        <v>-1</v>
      </c>
      <c r="DM79">
        <f t="shared" ca="1" si="230"/>
        <v>-1</v>
      </c>
      <c r="DN79">
        <f t="shared" ca="1" si="231"/>
        <v>-1</v>
      </c>
      <c r="DO79">
        <f t="shared" ca="1" si="232"/>
        <v>-1</v>
      </c>
      <c r="DP79">
        <f t="shared" ca="1" si="233"/>
        <v>-1</v>
      </c>
      <c r="DQ79">
        <f t="shared" ca="1" si="234"/>
        <v>-1</v>
      </c>
      <c r="DR79">
        <f t="shared" ca="1" si="235"/>
        <v>-1</v>
      </c>
      <c r="DS79">
        <f t="shared" ca="1" si="236"/>
        <v>-1</v>
      </c>
      <c r="DT79">
        <f t="shared" ca="1" si="237"/>
        <v>-1</v>
      </c>
      <c r="DU79">
        <f t="shared" ca="1" si="238"/>
        <v>-1</v>
      </c>
      <c r="DV79">
        <f t="shared" ca="1" si="239"/>
        <v>-1</v>
      </c>
      <c r="DW79">
        <f t="shared" ca="1" si="240"/>
        <v>-1</v>
      </c>
      <c r="DX79">
        <f t="shared" ca="1" si="241"/>
        <v>-1</v>
      </c>
      <c r="DY79">
        <f t="shared" ca="1" si="242"/>
        <v>-1</v>
      </c>
      <c r="DZ79">
        <f t="shared" ca="1" si="243"/>
        <v>-1</v>
      </c>
      <c r="EA79">
        <f t="shared" ca="1" si="244"/>
        <v>-1</v>
      </c>
      <c r="EB79">
        <f t="shared" ca="1" si="245"/>
        <v>-1</v>
      </c>
      <c r="EC79">
        <f t="shared" ca="1" si="246"/>
        <v>-1</v>
      </c>
      <c r="ED79">
        <f t="shared" ca="1" si="247"/>
        <v>-1</v>
      </c>
      <c r="EE79">
        <f t="shared" ca="1" si="248"/>
        <v>-1</v>
      </c>
      <c r="EF79">
        <f t="shared" ca="1" si="249"/>
        <v>-1</v>
      </c>
      <c r="EG79">
        <f t="shared" ca="1" si="250"/>
        <v>-1</v>
      </c>
      <c r="EH79">
        <f t="shared" ca="1" si="251"/>
        <v>-1</v>
      </c>
      <c r="EI79">
        <f t="shared" ca="1" si="252"/>
        <v>-1</v>
      </c>
      <c r="EJ79">
        <f t="shared" ca="1" si="253"/>
        <v>-1</v>
      </c>
      <c r="EK79">
        <f t="shared" ca="1" si="254"/>
        <v>-1</v>
      </c>
      <c r="EL79">
        <f t="shared" ca="1" si="255"/>
        <v>-1</v>
      </c>
      <c r="EM79">
        <f t="shared" ca="1" si="256"/>
        <v>-1</v>
      </c>
      <c r="EN79">
        <f t="shared" ca="1" si="257"/>
        <v>-1</v>
      </c>
      <c r="EO79">
        <f t="shared" ca="1" si="258"/>
        <v>0.82620000000000005</v>
      </c>
      <c r="EP79">
        <f t="shared" ca="1" si="259"/>
        <v>-1</v>
      </c>
      <c r="EQ79">
        <f t="shared" ca="1" si="260"/>
        <v>-1</v>
      </c>
      <c r="ER79">
        <f t="shared" ca="1" si="261"/>
        <v>0.69569999999999999</v>
      </c>
      <c r="ES79">
        <f t="shared" ca="1" si="262"/>
        <v>-1</v>
      </c>
      <c r="ET79">
        <f t="shared" ca="1" si="263"/>
        <v>-1</v>
      </c>
      <c r="EU79">
        <f t="shared" ca="1" si="264"/>
        <v>-1</v>
      </c>
      <c r="EV79">
        <f t="shared" ca="1" si="265"/>
        <v>-1</v>
      </c>
      <c r="EW79">
        <f t="shared" ca="1" si="266"/>
        <v>-1</v>
      </c>
      <c r="EX79">
        <f t="shared" ca="1" si="267"/>
        <v>-1</v>
      </c>
      <c r="EY79">
        <f t="shared" ca="1" si="268"/>
        <v>0.74950000000000006</v>
      </c>
      <c r="EZ79">
        <f t="shared" ca="1" si="269"/>
        <v>-1</v>
      </c>
      <c r="FA79">
        <f t="shared" ca="1" si="270"/>
        <v>-1</v>
      </c>
      <c r="FB79">
        <f t="shared" ca="1" si="271"/>
        <v>-1</v>
      </c>
      <c r="FC79">
        <f t="shared" ca="1" si="272"/>
        <v>-1</v>
      </c>
      <c r="FD79">
        <f t="shared" ca="1" si="273"/>
        <v>-1</v>
      </c>
      <c r="FE79">
        <f t="shared" ca="1" si="274"/>
        <v>-1</v>
      </c>
      <c r="FF79">
        <f t="shared" ca="1" si="275"/>
        <v>-1</v>
      </c>
      <c r="FG79">
        <f t="shared" ca="1" si="276"/>
        <v>-1</v>
      </c>
      <c r="FH79">
        <f t="shared" ca="1" si="277"/>
        <v>-1</v>
      </c>
      <c r="FI79">
        <f t="shared" ca="1" si="278"/>
        <v>-1</v>
      </c>
      <c r="FJ79">
        <f t="shared" ca="1" si="279"/>
        <v>-1</v>
      </c>
      <c r="FK79">
        <f t="shared" ca="1" si="280"/>
        <v>-1</v>
      </c>
      <c r="FL79">
        <f t="shared" ca="1" si="281"/>
        <v>-1</v>
      </c>
      <c r="FM79">
        <f t="shared" ca="1" si="282"/>
        <v>-1</v>
      </c>
      <c r="FN79">
        <f t="shared" ca="1" si="283"/>
        <v>-1</v>
      </c>
      <c r="FO79">
        <f t="shared" ca="1" si="284"/>
        <v>-1</v>
      </c>
      <c r="FP79">
        <f t="shared" ca="1" si="285"/>
        <v>0.75239999999999996</v>
      </c>
      <c r="FQ79">
        <f t="shared" ca="1" si="286"/>
        <v>-1</v>
      </c>
      <c r="FR79">
        <f t="shared" ca="1" si="287"/>
        <v>-1</v>
      </c>
      <c r="FS79">
        <f t="shared" ca="1" si="288"/>
        <v>-1</v>
      </c>
      <c r="FT79">
        <f t="shared" ca="1" si="289"/>
        <v>-1</v>
      </c>
      <c r="FU79">
        <f t="shared" ca="1" si="290"/>
        <v>-1</v>
      </c>
      <c r="FV79">
        <f t="shared" ca="1" si="291"/>
        <v>-1</v>
      </c>
      <c r="FW79">
        <f t="shared" ca="1" si="292"/>
        <v>-1</v>
      </c>
      <c r="FX79">
        <f t="shared" ca="1" si="293"/>
        <v>-1</v>
      </c>
      <c r="FY79">
        <f t="shared" ca="1" si="294"/>
        <v>-1</v>
      </c>
      <c r="FZ79">
        <f t="shared" ca="1" si="295"/>
        <v>-1</v>
      </c>
      <c r="GA79">
        <f t="shared" ca="1" si="296"/>
        <v>-1</v>
      </c>
      <c r="GB79">
        <f t="shared" ca="1" si="297"/>
        <v>0.67349999999999999</v>
      </c>
      <c r="GC79">
        <f t="shared" ca="1" si="298"/>
        <v>-1</v>
      </c>
      <c r="GD79">
        <f t="shared" ca="1" si="299"/>
        <v>0.73270000000000002</v>
      </c>
      <c r="GE79">
        <f t="shared" ca="1" si="300"/>
        <v>-1</v>
      </c>
      <c r="GF79">
        <f t="shared" ca="1" si="301"/>
        <v>-1</v>
      </c>
      <c r="GG79">
        <f t="shared" ca="1" si="302"/>
        <v>-1</v>
      </c>
      <c r="GH79">
        <f t="shared" ca="1" si="303"/>
        <v>0.69850000000000001</v>
      </c>
      <c r="GI79">
        <f t="shared" ca="1" si="304"/>
        <v>-1</v>
      </c>
      <c r="GJ79">
        <f t="shared" ca="1" si="305"/>
        <v>-1</v>
      </c>
      <c r="GK79">
        <f t="shared" ca="1" si="306"/>
        <v>-1</v>
      </c>
      <c r="GL79">
        <f t="shared" ca="1" si="307"/>
        <v>-1</v>
      </c>
      <c r="GM79">
        <f t="shared" ca="1" si="308"/>
        <v>-1</v>
      </c>
      <c r="GN79">
        <f t="shared" ca="1" si="309"/>
        <v>-1</v>
      </c>
      <c r="GO79">
        <f t="shared" ca="1" si="310"/>
        <v>-1</v>
      </c>
      <c r="GP79">
        <f t="shared" ca="1" si="311"/>
        <v>-1</v>
      </c>
      <c r="GQ79">
        <f t="shared" ca="1" si="312"/>
        <v>-1</v>
      </c>
      <c r="GR79">
        <f t="shared" ca="1" si="313"/>
        <v>-1</v>
      </c>
      <c r="GS79">
        <f t="shared" ca="1" si="314"/>
        <v>-1</v>
      </c>
      <c r="GT79">
        <f t="shared" ca="1" si="315"/>
        <v>-1</v>
      </c>
      <c r="GU79">
        <f t="shared" ca="1" si="316"/>
        <v>-1</v>
      </c>
      <c r="GV79">
        <f t="shared" ca="1" si="317"/>
        <v>0.73264285714285715</v>
      </c>
      <c r="GW79">
        <f t="shared" ca="1" si="318"/>
        <v>7</v>
      </c>
      <c r="GX79">
        <f t="shared" ca="1" si="319"/>
        <v>0.74786986606145289</v>
      </c>
      <c r="GY79">
        <f t="array" aca="1" ref="GY79" ca="1">_xlfn.STDEV.S(IF(CZ79:GU79&lt;&gt;-1,CZ79:GU79))</f>
        <v>5.0754042766491606E-2</v>
      </c>
      <c r="GZ79">
        <f t="array" aca="1" ref="GZ79" ca="1">_xlfn.VAR.S(IF(CZ79:GU79&lt;&gt;-1,CZ79:GU79))</f>
        <v>2.575972857142859E-3</v>
      </c>
    </row>
    <row r="80" spans="1:208" x14ac:dyDescent="0.25">
      <c r="A80" t="s">
        <v>176</v>
      </c>
      <c r="B80">
        <v>0.1298</v>
      </c>
      <c r="C80">
        <v>0.19350000000000001</v>
      </c>
      <c r="D80">
        <v>0.1983</v>
      </c>
      <c r="E80">
        <v>0.90059999999999996</v>
      </c>
      <c r="F80">
        <v>0.1356</v>
      </c>
      <c r="G80">
        <v>9.11E-2</v>
      </c>
      <c r="H80">
        <v>0.9073</v>
      </c>
      <c r="I80">
        <v>0.73780000000000001</v>
      </c>
      <c r="J80">
        <v>0.70789999999999997</v>
      </c>
      <c r="K80">
        <v>0</v>
      </c>
      <c r="L80">
        <v>0.28089999999999998</v>
      </c>
      <c r="M80">
        <v>5.6000000000000001E-2</v>
      </c>
      <c r="N80">
        <v>0.19109999999999999</v>
      </c>
      <c r="O80">
        <v>0.1789</v>
      </c>
      <c r="P80">
        <v>0.15260000000000001</v>
      </c>
      <c r="Q80">
        <v>0.90490000000000004</v>
      </c>
      <c r="R80">
        <v>0.81620000000000004</v>
      </c>
      <c r="S80">
        <v>0.32640000000000002</v>
      </c>
      <c r="T80">
        <v>0.83979999999999999</v>
      </c>
      <c r="U80">
        <v>0.14910000000000001</v>
      </c>
      <c r="V80">
        <v>0.29670000000000002</v>
      </c>
      <c r="W80">
        <v>1</v>
      </c>
      <c r="X80">
        <v>0.93720000000000003</v>
      </c>
      <c r="Y80">
        <v>0.14130000000000001</v>
      </c>
      <c r="Z80">
        <v>0.13830000000000001</v>
      </c>
      <c r="AA80">
        <v>0.48849999999999999</v>
      </c>
      <c r="AB80">
        <v>3.5099999999999999E-2</v>
      </c>
      <c r="AC80">
        <v>0.35020000000000001</v>
      </c>
      <c r="AD80">
        <v>0.27760000000000001</v>
      </c>
      <c r="AE80">
        <v>0.1237</v>
      </c>
      <c r="AF80">
        <v>8.6900000000000005E-2</v>
      </c>
      <c r="AG80">
        <v>0.2382</v>
      </c>
      <c r="AH80">
        <v>1</v>
      </c>
      <c r="AI80">
        <v>0.92110000000000003</v>
      </c>
      <c r="AJ80">
        <v>0.81599999999999995</v>
      </c>
      <c r="AK80">
        <v>0.80130000000000001</v>
      </c>
      <c r="AL80">
        <v>0.55830000000000002</v>
      </c>
      <c r="AM80">
        <v>0.96060000000000001</v>
      </c>
      <c r="AN80">
        <v>0.81659999999999999</v>
      </c>
      <c r="AO80">
        <v>7.4399999999999994E-2</v>
      </c>
      <c r="AP80">
        <v>1</v>
      </c>
      <c r="AQ80">
        <v>0.66190000000000004</v>
      </c>
      <c r="AR80">
        <v>0.90690000000000004</v>
      </c>
      <c r="AS80">
        <v>0.85150000000000003</v>
      </c>
      <c r="AT80">
        <v>0.25130000000000002</v>
      </c>
      <c r="AU80">
        <v>0.16470000000000001</v>
      </c>
      <c r="AV80">
        <v>0.4617</v>
      </c>
      <c r="AW80">
        <v>0.59740000000000004</v>
      </c>
      <c r="AX80">
        <v>0.1061</v>
      </c>
      <c r="AY80">
        <v>0.53259999999999996</v>
      </c>
      <c r="AZ80">
        <v>0.59099999999999997</v>
      </c>
      <c r="BA80">
        <v>0.35370000000000001</v>
      </c>
      <c r="BB80">
        <v>0.50749999999999995</v>
      </c>
      <c r="BC80">
        <v>0.84499999999999997</v>
      </c>
      <c r="BD80">
        <v>0.14360000000000001</v>
      </c>
      <c r="BE80">
        <v>0.84079999999999999</v>
      </c>
      <c r="BF80">
        <v>0.60980000000000001</v>
      </c>
      <c r="BG80">
        <v>0.27539999999999998</v>
      </c>
      <c r="BH80">
        <v>0.5222</v>
      </c>
      <c r="BI80">
        <v>0.88170000000000004</v>
      </c>
      <c r="BJ80">
        <v>8.6499999999999994E-2</v>
      </c>
      <c r="BK80">
        <v>0.35749999999999998</v>
      </c>
      <c r="BL80">
        <v>0.82779999999999998</v>
      </c>
      <c r="BM80">
        <v>0.30680000000000002</v>
      </c>
      <c r="BN80">
        <v>0.1958</v>
      </c>
      <c r="BO80">
        <v>0.46460000000000001</v>
      </c>
      <c r="BP80">
        <v>5.7099999999999998E-2</v>
      </c>
      <c r="BQ80">
        <v>0.61280000000000001</v>
      </c>
      <c r="BR80">
        <v>0.44729999999999998</v>
      </c>
      <c r="BS80">
        <v>0.46129999999999999</v>
      </c>
      <c r="BT80">
        <v>0</v>
      </c>
      <c r="BU80">
        <v>0.86</v>
      </c>
      <c r="BV80">
        <v>0</v>
      </c>
      <c r="BW80">
        <v>0.79359999999999997</v>
      </c>
      <c r="BX80">
        <v>0.73850000000000005</v>
      </c>
      <c r="BY80">
        <v>0.33260000000000001</v>
      </c>
      <c r="BZ80">
        <v>0.63070000000000004</v>
      </c>
      <c r="CA80">
        <v>0.75929999999999997</v>
      </c>
      <c r="CB80">
        <v>0.50260000000000005</v>
      </c>
      <c r="CC80">
        <v>0.90380000000000005</v>
      </c>
      <c r="CD80">
        <v>0.38540000000000002</v>
      </c>
      <c r="CE80">
        <v>1</v>
      </c>
      <c r="CF80">
        <v>0.4143</v>
      </c>
      <c r="CG80">
        <v>0.82830000000000004</v>
      </c>
      <c r="CH80">
        <v>0.1192</v>
      </c>
      <c r="CI80">
        <v>0.1787</v>
      </c>
      <c r="CJ80">
        <v>0.51659999999999995</v>
      </c>
      <c r="CK80">
        <v>0.31190000000000001</v>
      </c>
      <c r="CL80">
        <v>0.52749999999999997</v>
      </c>
      <c r="CM80">
        <v>0.26240000000000002</v>
      </c>
      <c r="CN80">
        <v>0.50260000000000005</v>
      </c>
      <c r="CO80">
        <v>0.1036</v>
      </c>
      <c r="CP80">
        <v>0.50229999999999997</v>
      </c>
      <c r="CQ80">
        <v>0.12429999999999999</v>
      </c>
      <c r="CR80">
        <v>0.85919999999999996</v>
      </c>
      <c r="CS80">
        <v>1</v>
      </c>
      <c r="CT80">
        <v>0.80069999999999997</v>
      </c>
      <c r="CU80">
        <v>0.81659999999999999</v>
      </c>
      <c r="CV80">
        <v>0.9214</v>
      </c>
      <c r="CW80">
        <v>0.83099999999999996</v>
      </c>
      <c r="CZ80">
        <f t="shared" ca="1" si="217"/>
        <v>-1</v>
      </c>
      <c r="DA80">
        <f t="shared" ca="1" si="218"/>
        <v>0.80649999999999999</v>
      </c>
      <c r="DB80">
        <f t="shared" ca="1" si="219"/>
        <v>0.80169999999999997</v>
      </c>
      <c r="DC80">
        <f t="shared" ca="1" si="220"/>
        <v>-1</v>
      </c>
      <c r="DD80">
        <f t="shared" ca="1" si="221"/>
        <v>-1</v>
      </c>
      <c r="DE80">
        <f t="shared" ca="1" si="222"/>
        <v>-1</v>
      </c>
      <c r="DF80">
        <f t="shared" ca="1" si="223"/>
        <v>-1</v>
      </c>
      <c r="DG80">
        <f t="shared" ca="1" si="224"/>
        <v>0.73780000000000001</v>
      </c>
      <c r="DH80">
        <f t="shared" ca="1" si="225"/>
        <v>0.70789999999999997</v>
      </c>
      <c r="DI80">
        <f t="shared" ca="1" si="226"/>
        <v>-1</v>
      </c>
      <c r="DJ80">
        <f t="shared" ca="1" si="227"/>
        <v>0.71910000000000007</v>
      </c>
      <c r="DK80">
        <f t="shared" ca="1" si="228"/>
        <v>-1</v>
      </c>
      <c r="DL80">
        <f t="shared" ca="1" si="229"/>
        <v>-1</v>
      </c>
      <c r="DM80">
        <f t="shared" ca="1" si="230"/>
        <v>-1</v>
      </c>
      <c r="DN80">
        <f t="shared" ca="1" si="231"/>
        <v>-1</v>
      </c>
      <c r="DO80">
        <f t="shared" ca="1" si="232"/>
        <v>-1</v>
      </c>
      <c r="DP80">
        <f t="shared" ca="1" si="233"/>
        <v>-1</v>
      </c>
      <c r="DQ80">
        <f t="shared" ca="1" si="234"/>
        <v>0.67359999999999998</v>
      </c>
      <c r="DR80">
        <f t="shared" ca="1" si="235"/>
        <v>-1</v>
      </c>
      <c r="DS80">
        <f t="shared" ca="1" si="236"/>
        <v>-1</v>
      </c>
      <c r="DT80">
        <f t="shared" ca="1" si="237"/>
        <v>-1</v>
      </c>
      <c r="DU80">
        <f t="shared" ca="1" si="238"/>
        <v>-1</v>
      </c>
      <c r="DV80">
        <f t="shared" ca="1" si="239"/>
        <v>-1</v>
      </c>
      <c r="DW80">
        <f t="shared" ca="1" si="240"/>
        <v>-1</v>
      </c>
      <c r="DX80">
        <f t="shared" ca="1" si="241"/>
        <v>-1</v>
      </c>
      <c r="DY80">
        <f t="shared" ca="1" si="242"/>
        <v>0.51150000000000007</v>
      </c>
      <c r="DZ80">
        <f t="shared" ca="1" si="243"/>
        <v>-1</v>
      </c>
      <c r="EA80">
        <f t="shared" ca="1" si="244"/>
        <v>0.64979999999999993</v>
      </c>
      <c r="EB80">
        <f t="shared" ca="1" si="245"/>
        <v>0.72239999999999993</v>
      </c>
      <c r="EC80">
        <f t="shared" ca="1" si="246"/>
        <v>-1</v>
      </c>
      <c r="ED80">
        <f t="shared" ca="1" si="247"/>
        <v>-1</v>
      </c>
      <c r="EE80">
        <f t="shared" ca="1" si="248"/>
        <v>-1</v>
      </c>
      <c r="EF80">
        <f t="shared" ca="1" si="249"/>
        <v>-1</v>
      </c>
      <c r="EG80">
        <f t="shared" ca="1" si="250"/>
        <v>-1</v>
      </c>
      <c r="EH80">
        <f t="shared" ca="1" si="251"/>
        <v>-1</v>
      </c>
      <c r="EI80">
        <f t="shared" ca="1" si="252"/>
        <v>-1</v>
      </c>
      <c r="EJ80">
        <f t="shared" ca="1" si="253"/>
        <v>0.55830000000000002</v>
      </c>
      <c r="EK80">
        <f t="shared" ca="1" si="254"/>
        <v>-1</v>
      </c>
      <c r="EL80">
        <f t="shared" ca="1" si="255"/>
        <v>-1</v>
      </c>
      <c r="EM80">
        <f t="shared" ca="1" si="256"/>
        <v>-1</v>
      </c>
      <c r="EN80">
        <f t="shared" ca="1" si="257"/>
        <v>-1</v>
      </c>
      <c r="EO80">
        <f t="shared" ca="1" si="258"/>
        <v>0.66190000000000004</v>
      </c>
      <c r="EP80">
        <f t="shared" ca="1" si="259"/>
        <v>-1</v>
      </c>
      <c r="EQ80">
        <f t="shared" ca="1" si="260"/>
        <v>-1</v>
      </c>
      <c r="ER80">
        <f t="shared" ca="1" si="261"/>
        <v>0.74869999999999992</v>
      </c>
      <c r="ES80">
        <f t="shared" ca="1" si="262"/>
        <v>-1</v>
      </c>
      <c r="ET80">
        <f t="shared" ca="1" si="263"/>
        <v>0.5383</v>
      </c>
      <c r="EU80">
        <f t="shared" ca="1" si="264"/>
        <v>-1</v>
      </c>
      <c r="EV80">
        <f t="shared" ca="1" si="265"/>
        <v>-1</v>
      </c>
      <c r="EW80">
        <f t="shared" ca="1" si="266"/>
        <v>0.53259999999999996</v>
      </c>
      <c r="EX80">
        <f t="shared" ca="1" si="267"/>
        <v>-1</v>
      </c>
      <c r="EY80">
        <f t="shared" ca="1" si="268"/>
        <v>0.64629999999999999</v>
      </c>
      <c r="EZ80">
        <f t="shared" ca="1" si="269"/>
        <v>-1</v>
      </c>
      <c r="FA80">
        <f t="shared" ca="1" si="270"/>
        <v>0.15500000000000003</v>
      </c>
      <c r="FB80">
        <f t="shared" ca="1" si="271"/>
        <v>-1</v>
      </c>
      <c r="FC80">
        <f t="shared" ca="1" si="272"/>
        <v>-1</v>
      </c>
      <c r="FD80">
        <f t="shared" ca="1" si="273"/>
        <v>0.60980000000000001</v>
      </c>
      <c r="FE80">
        <f t="shared" ca="1" si="274"/>
        <v>-1</v>
      </c>
      <c r="FF80">
        <f t="shared" ca="1" si="275"/>
        <v>0.5222</v>
      </c>
      <c r="FG80">
        <f t="shared" ca="1" si="276"/>
        <v>-1</v>
      </c>
      <c r="FH80">
        <f t="shared" ca="1" si="277"/>
        <v>-1</v>
      </c>
      <c r="FI80">
        <f t="shared" ca="1" si="278"/>
        <v>0.64250000000000007</v>
      </c>
      <c r="FJ80">
        <f t="shared" ca="1" si="279"/>
        <v>-1</v>
      </c>
      <c r="FK80">
        <f t="shared" ca="1" si="280"/>
        <v>0.30680000000000002</v>
      </c>
      <c r="FL80">
        <f t="shared" ca="1" si="281"/>
        <v>0.1958</v>
      </c>
      <c r="FM80">
        <f t="shared" ca="1" si="282"/>
        <v>0.46460000000000001</v>
      </c>
      <c r="FN80">
        <f t="shared" ca="1" si="283"/>
        <v>-1</v>
      </c>
      <c r="FO80">
        <f t="shared" ca="1" si="284"/>
        <v>0.38719999999999999</v>
      </c>
      <c r="FP80">
        <f t="shared" ca="1" si="285"/>
        <v>0.44729999999999998</v>
      </c>
      <c r="FQ80">
        <f t="shared" ca="1" si="286"/>
        <v>0.53869999999999996</v>
      </c>
      <c r="FR80">
        <f t="shared" ca="1" si="287"/>
        <v>-1</v>
      </c>
      <c r="FS80">
        <f t="shared" ca="1" si="288"/>
        <v>-1</v>
      </c>
      <c r="FT80">
        <f t="shared" ca="1" si="289"/>
        <v>-1</v>
      </c>
      <c r="FU80">
        <f t="shared" ca="1" si="290"/>
        <v>-1</v>
      </c>
      <c r="FV80">
        <f t="shared" ca="1" si="291"/>
        <v>0.26149999999999995</v>
      </c>
      <c r="FW80">
        <f t="shared" ca="1" si="292"/>
        <v>0.33260000000000001</v>
      </c>
      <c r="FX80">
        <f t="shared" ca="1" si="293"/>
        <v>0.63070000000000004</v>
      </c>
      <c r="FY80">
        <f t="shared" ca="1" si="294"/>
        <v>-1</v>
      </c>
      <c r="FZ80">
        <f t="shared" ca="1" si="295"/>
        <v>-1</v>
      </c>
      <c r="GA80">
        <f t="shared" ca="1" si="296"/>
        <v>-1</v>
      </c>
      <c r="GB80">
        <f t="shared" ca="1" si="297"/>
        <v>0.61460000000000004</v>
      </c>
      <c r="GC80">
        <f t="shared" ca="1" si="298"/>
        <v>-1</v>
      </c>
      <c r="GD80">
        <f t="shared" ca="1" si="299"/>
        <v>0.4143</v>
      </c>
      <c r="GE80">
        <f t="shared" ca="1" si="300"/>
        <v>-1</v>
      </c>
      <c r="GF80">
        <f t="shared" ca="1" si="301"/>
        <v>-1</v>
      </c>
      <c r="GG80">
        <f t="shared" ca="1" si="302"/>
        <v>-1</v>
      </c>
      <c r="GH80">
        <f t="shared" ca="1" si="303"/>
        <v>0.48340000000000005</v>
      </c>
      <c r="GI80">
        <f t="shared" ca="1" si="304"/>
        <v>-1</v>
      </c>
      <c r="GJ80">
        <f t="shared" ca="1" si="305"/>
        <v>0.52749999999999997</v>
      </c>
      <c r="GK80">
        <f t="shared" ca="1" si="306"/>
        <v>-1</v>
      </c>
      <c r="GL80">
        <f t="shared" ca="1" si="307"/>
        <v>0.50260000000000005</v>
      </c>
      <c r="GM80">
        <f t="shared" ca="1" si="308"/>
        <v>-1</v>
      </c>
      <c r="GN80">
        <f t="shared" ca="1" si="309"/>
        <v>-1</v>
      </c>
      <c r="GO80">
        <f t="shared" ca="1" si="310"/>
        <v>-1</v>
      </c>
      <c r="GP80">
        <f t="shared" ca="1" si="311"/>
        <v>-1</v>
      </c>
      <c r="GQ80">
        <f t="shared" ca="1" si="312"/>
        <v>-1</v>
      </c>
      <c r="GR80">
        <f t="shared" ca="1" si="313"/>
        <v>-1</v>
      </c>
      <c r="GS80">
        <f t="shared" ca="1" si="314"/>
        <v>-1</v>
      </c>
      <c r="GT80">
        <f t="shared" ca="1" si="315"/>
        <v>-1</v>
      </c>
      <c r="GU80">
        <f t="shared" ca="1" si="316"/>
        <v>-1</v>
      </c>
      <c r="GV80">
        <f t="shared" ca="1" si="317"/>
        <v>0.54707575757575755</v>
      </c>
      <c r="GW80">
        <f t="shared" ca="1" si="318"/>
        <v>33</v>
      </c>
      <c r="GX80">
        <f t="shared" ca="1" si="319"/>
        <v>0.53963652191147582</v>
      </c>
      <c r="GY80">
        <f t="array" aca="1" ref="GY80" ca="1">_xlfn.STDEV.S(IF(CZ80:GU80&lt;&gt;-1,CZ80:GU80))</f>
        <v>0.16776800020844099</v>
      </c>
      <c r="GZ80">
        <f t="array" aca="1" ref="GZ80" ca="1">_xlfn.VAR.S(IF(CZ80:GU80&lt;&gt;-1,CZ80:GU80))</f>
        <v>2.8146101893939457E-2</v>
      </c>
    </row>
    <row r="81" spans="1:208" x14ac:dyDescent="0.25">
      <c r="A81" t="s">
        <v>154</v>
      </c>
      <c r="B81">
        <v>0.66739999999999999</v>
      </c>
      <c r="C81">
        <v>0.54349999999999998</v>
      </c>
      <c r="D81">
        <v>0.65149999999999997</v>
      </c>
      <c r="E81">
        <v>0.38690000000000002</v>
      </c>
      <c r="F81">
        <v>0.62729999999999997</v>
      </c>
      <c r="G81">
        <v>0.187</v>
      </c>
      <c r="H81">
        <v>0.3987</v>
      </c>
      <c r="I81">
        <v>0.3286</v>
      </c>
      <c r="J81">
        <v>0.45669999999999999</v>
      </c>
      <c r="K81">
        <v>0.68149999999999999</v>
      </c>
      <c r="L81">
        <v>0.76160000000000005</v>
      </c>
      <c r="M81">
        <v>0.15260000000000001</v>
      </c>
      <c r="N81">
        <v>0.6321</v>
      </c>
      <c r="O81">
        <v>0.39779999999999999</v>
      </c>
      <c r="P81">
        <v>0.62960000000000005</v>
      </c>
      <c r="Q81">
        <v>0.70540000000000003</v>
      </c>
      <c r="R81">
        <v>0.4667</v>
      </c>
      <c r="S81">
        <v>0.61019999999999996</v>
      </c>
      <c r="T81">
        <v>0.31380000000000002</v>
      </c>
      <c r="U81">
        <v>0.45140000000000002</v>
      </c>
      <c r="V81">
        <v>0.55189999999999995</v>
      </c>
      <c r="W81">
        <v>0.7198</v>
      </c>
      <c r="X81">
        <v>0.75890000000000002</v>
      </c>
      <c r="Y81">
        <v>0.58250000000000002</v>
      </c>
      <c r="Z81">
        <v>0.3609</v>
      </c>
      <c r="AA81">
        <v>0.46439999999999998</v>
      </c>
      <c r="AB81">
        <v>5.9900000000000002E-2</v>
      </c>
      <c r="AC81">
        <v>0.58179999999999998</v>
      </c>
      <c r="AD81">
        <v>0.63759999999999994</v>
      </c>
      <c r="AE81">
        <v>0.24279999999999999</v>
      </c>
      <c r="AF81">
        <v>0.34570000000000001</v>
      </c>
      <c r="AG81">
        <v>0.67559999999999998</v>
      </c>
      <c r="AH81">
        <v>0.3775</v>
      </c>
      <c r="AI81">
        <v>0.84909999999999997</v>
      </c>
      <c r="AJ81">
        <v>0.60109999999999997</v>
      </c>
      <c r="AK81">
        <v>0.44669999999999999</v>
      </c>
      <c r="AL81">
        <v>0.52790000000000004</v>
      </c>
      <c r="AM81">
        <v>0.88300000000000001</v>
      </c>
      <c r="AN81">
        <v>0.74180000000000001</v>
      </c>
      <c r="AO81">
        <v>0.14660000000000001</v>
      </c>
      <c r="AP81">
        <v>0.78169999999999995</v>
      </c>
      <c r="AQ81">
        <v>0.80059999999999998</v>
      </c>
      <c r="AR81">
        <v>0.76170000000000004</v>
      </c>
      <c r="AS81">
        <v>0.81779999999999997</v>
      </c>
      <c r="AT81">
        <v>0.13089999999999999</v>
      </c>
      <c r="AU81">
        <v>0.64539999999999997</v>
      </c>
      <c r="AV81">
        <v>0.67910000000000004</v>
      </c>
      <c r="AW81">
        <v>0.50470000000000004</v>
      </c>
      <c r="AX81">
        <v>0.39360000000000001</v>
      </c>
      <c r="AY81">
        <v>0.38550000000000001</v>
      </c>
      <c r="AZ81">
        <v>0.51619999999999999</v>
      </c>
      <c r="BA81">
        <v>0.2429</v>
      </c>
      <c r="BB81">
        <v>0.69579999999999997</v>
      </c>
      <c r="BC81">
        <v>0.54259999999999997</v>
      </c>
      <c r="BD81">
        <v>0.58740000000000003</v>
      </c>
      <c r="BE81">
        <v>0.43840000000000001</v>
      </c>
      <c r="BF81">
        <v>0.36270000000000002</v>
      </c>
      <c r="BG81">
        <v>0.64200000000000002</v>
      </c>
      <c r="BH81">
        <v>0.32329999999999998</v>
      </c>
      <c r="BI81">
        <v>0.49630000000000002</v>
      </c>
      <c r="BJ81">
        <v>0.1434</v>
      </c>
      <c r="BK81">
        <v>0.74670000000000003</v>
      </c>
      <c r="BL81">
        <v>0.86099999999999999</v>
      </c>
      <c r="BM81">
        <v>0.32769999999999999</v>
      </c>
      <c r="BN81">
        <v>0.60629999999999995</v>
      </c>
      <c r="BO81">
        <v>0.57969999999999999</v>
      </c>
      <c r="BP81">
        <v>0.1487</v>
      </c>
      <c r="BQ81">
        <v>0.55349999999999999</v>
      </c>
      <c r="BR81">
        <v>0.62460000000000004</v>
      </c>
      <c r="BS81">
        <v>0.81489999999999996</v>
      </c>
      <c r="BT81">
        <v>9.74E-2</v>
      </c>
      <c r="BU81">
        <v>0.61729999999999996</v>
      </c>
      <c r="BV81">
        <v>0.49509999999999998</v>
      </c>
      <c r="BW81">
        <v>0.58779999999999999</v>
      </c>
      <c r="BX81">
        <v>0.48509999999999998</v>
      </c>
      <c r="BY81">
        <v>0.47689999999999999</v>
      </c>
      <c r="BZ81">
        <v>0.42330000000000001</v>
      </c>
      <c r="CA81">
        <v>0.70879999999999999</v>
      </c>
      <c r="CB81">
        <v>0.65349999999999997</v>
      </c>
      <c r="CC81">
        <v>0.71850000000000003</v>
      </c>
      <c r="CD81">
        <v>0.2021</v>
      </c>
      <c r="CE81">
        <v>0.2064</v>
      </c>
      <c r="CF81">
        <v>0.67989999999999995</v>
      </c>
      <c r="CG81">
        <v>0.43509999999999999</v>
      </c>
      <c r="CH81">
        <v>0.496</v>
      </c>
      <c r="CI81">
        <v>0.33339999999999997</v>
      </c>
      <c r="CJ81">
        <v>0.28270000000000001</v>
      </c>
      <c r="CK81">
        <v>0.67169999999999996</v>
      </c>
      <c r="CL81">
        <v>0.39829999999999999</v>
      </c>
      <c r="CM81">
        <v>0.64629999999999999</v>
      </c>
      <c r="CN81">
        <v>0.224</v>
      </c>
      <c r="CO81">
        <v>0.28670000000000001</v>
      </c>
      <c r="CP81">
        <v>0.36059999999999998</v>
      </c>
      <c r="CQ81">
        <v>0.26719999999999999</v>
      </c>
      <c r="CR81">
        <v>0.68700000000000006</v>
      </c>
      <c r="CS81">
        <v>0.76670000000000005</v>
      </c>
      <c r="CT81">
        <v>0.59899999999999998</v>
      </c>
      <c r="CU81">
        <v>0.36270000000000002</v>
      </c>
      <c r="CV81">
        <v>0.25800000000000001</v>
      </c>
      <c r="CW81">
        <v>0.66210000000000002</v>
      </c>
      <c r="CZ81">
        <f t="shared" ca="1" si="217"/>
        <v>-1</v>
      </c>
      <c r="DA81">
        <f t="shared" ca="1" si="218"/>
        <v>0.45650000000000002</v>
      </c>
      <c r="DB81">
        <f t="shared" ca="1" si="219"/>
        <v>0.34850000000000003</v>
      </c>
      <c r="DC81">
        <f t="shared" ca="1" si="220"/>
        <v>-1</v>
      </c>
      <c r="DD81">
        <f t="shared" ca="1" si="221"/>
        <v>-1</v>
      </c>
      <c r="DE81">
        <f t="shared" ca="1" si="222"/>
        <v>-1</v>
      </c>
      <c r="DF81">
        <f t="shared" ca="1" si="223"/>
        <v>-1</v>
      </c>
      <c r="DG81">
        <f t="shared" ca="1" si="224"/>
        <v>0.3286</v>
      </c>
      <c r="DH81">
        <f t="shared" ca="1" si="225"/>
        <v>0.45669999999999999</v>
      </c>
      <c r="DI81">
        <f t="shared" ca="1" si="226"/>
        <v>-1</v>
      </c>
      <c r="DJ81">
        <f t="shared" ca="1" si="227"/>
        <v>0.23839999999999995</v>
      </c>
      <c r="DK81">
        <f t="shared" ca="1" si="228"/>
        <v>-1</v>
      </c>
      <c r="DL81">
        <f t="shared" ca="1" si="229"/>
        <v>-1</v>
      </c>
      <c r="DM81">
        <f t="shared" ca="1" si="230"/>
        <v>-1</v>
      </c>
      <c r="DN81">
        <f t="shared" ca="1" si="231"/>
        <v>-1</v>
      </c>
      <c r="DO81">
        <f t="shared" ca="1" si="232"/>
        <v>-1</v>
      </c>
      <c r="DP81">
        <f t="shared" ca="1" si="233"/>
        <v>-1</v>
      </c>
      <c r="DQ81">
        <f t="shared" ca="1" si="234"/>
        <v>0.38980000000000004</v>
      </c>
      <c r="DR81">
        <f t="shared" ca="1" si="235"/>
        <v>-1</v>
      </c>
      <c r="DS81">
        <f t="shared" ca="1" si="236"/>
        <v>-1</v>
      </c>
      <c r="DT81">
        <f t="shared" ca="1" si="237"/>
        <v>-1</v>
      </c>
      <c r="DU81">
        <f t="shared" ca="1" si="238"/>
        <v>-1</v>
      </c>
      <c r="DV81">
        <f t="shared" ca="1" si="239"/>
        <v>-1</v>
      </c>
      <c r="DW81">
        <f t="shared" ca="1" si="240"/>
        <v>-1</v>
      </c>
      <c r="DX81">
        <f t="shared" ca="1" si="241"/>
        <v>-1</v>
      </c>
      <c r="DY81">
        <f t="shared" ca="1" si="242"/>
        <v>0.53560000000000008</v>
      </c>
      <c r="DZ81">
        <f t="shared" ca="1" si="243"/>
        <v>-1</v>
      </c>
      <c r="EA81">
        <f t="shared" ca="1" si="244"/>
        <v>0.41820000000000002</v>
      </c>
      <c r="EB81">
        <f t="shared" ca="1" si="245"/>
        <v>0.36240000000000006</v>
      </c>
      <c r="EC81">
        <f t="shared" ca="1" si="246"/>
        <v>-1</v>
      </c>
      <c r="ED81">
        <f t="shared" ca="1" si="247"/>
        <v>-1</v>
      </c>
      <c r="EE81">
        <f t="shared" ca="1" si="248"/>
        <v>-1</v>
      </c>
      <c r="EF81">
        <f t="shared" ca="1" si="249"/>
        <v>-1</v>
      </c>
      <c r="EG81">
        <f t="shared" ca="1" si="250"/>
        <v>-1</v>
      </c>
      <c r="EH81">
        <f t="shared" ca="1" si="251"/>
        <v>-1</v>
      </c>
      <c r="EI81">
        <f t="shared" ca="1" si="252"/>
        <v>-1</v>
      </c>
      <c r="EJ81">
        <f t="shared" ca="1" si="253"/>
        <v>0.52790000000000004</v>
      </c>
      <c r="EK81">
        <f t="shared" ca="1" si="254"/>
        <v>-1</v>
      </c>
      <c r="EL81">
        <f t="shared" ca="1" si="255"/>
        <v>-1</v>
      </c>
      <c r="EM81">
        <f t="shared" ca="1" si="256"/>
        <v>-1</v>
      </c>
      <c r="EN81">
        <f t="shared" ca="1" si="257"/>
        <v>-1</v>
      </c>
      <c r="EO81">
        <f t="shared" ca="1" si="258"/>
        <v>0.80059999999999998</v>
      </c>
      <c r="EP81">
        <f t="shared" ca="1" si="259"/>
        <v>-1</v>
      </c>
      <c r="EQ81">
        <f t="shared" ca="1" si="260"/>
        <v>-1</v>
      </c>
      <c r="ER81">
        <f t="shared" ca="1" si="261"/>
        <v>0.86909999999999998</v>
      </c>
      <c r="ES81">
        <f t="shared" ca="1" si="262"/>
        <v>-1</v>
      </c>
      <c r="ET81">
        <f t="shared" ca="1" si="263"/>
        <v>0.32089999999999996</v>
      </c>
      <c r="EU81">
        <f t="shared" ca="1" si="264"/>
        <v>-1</v>
      </c>
      <c r="EV81">
        <f t="shared" ca="1" si="265"/>
        <v>-1</v>
      </c>
      <c r="EW81">
        <f t="shared" ca="1" si="266"/>
        <v>0.38550000000000001</v>
      </c>
      <c r="EX81">
        <f t="shared" ca="1" si="267"/>
        <v>-1</v>
      </c>
      <c r="EY81">
        <f t="shared" ca="1" si="268"/>
        <v>0.7571</v>
      </c>
      <c r="EZ81">
        <f t="shared" ca="1" si="269"/>
        <v>-1</v>
      </c>
      <c r="FA81">
        <f t="shared" ca="1" si="270"/>
        <v>0.45740000000000003</v>
      </c>
      <c r="FB81">
        <f t="shared" ca="1" si="271"/>
        <v>-1</v>
      </c>
      <c r="FC81">
        <f t="shared" ca="1" si="272"/>
        <v>-1</v>
      </c>
      <c r="FD81">
        <f t="shared" ca="1" si="273"/>
        <v>0.36270000000000002</v>
      </c>
      <c r="FE81">
        <f t="shared" ca="1" si="274"/>
        <v>-1</v>
      </c>
      <c r="FF81">
        <f t="shared" ca="1" si="275"/>
        <v>0.32329999999999998</v>
      </c>
      <c r="FG81">
        <f t="shared" ca="1" si="276"/>
        <v>-1</v>
      </c>
      <c r="FH81">
        <f t="shared" ca="1" si="277"/>
        <v>-1</v>
      </c>
      <c r="FI81">
        <f t="shared" ca="1" si="278"/>
        <v>0.25329999999999997</v>
      </c>
      <c r="FJ81">
        <f t="shared" ca="1" si="279"/>
        <v>-1</v>
      </c>
      <c r="FK81">
        <f t="shared" ca="1" si="280"/>
        <v>0.32769999999999999</v>
      </c>
      <c r="FL81">
        <f t="shared" ca="1" si="281"/>
        <v>0.60629999999999995</v>
      </c>
      <c r="FM81">
        <f t="shared" ca="1" si="282"/>
        <v>0.57969999999999999</v>
      </c>
      <c r="FN81">
        <f t="shared" ca="1" si="283"/>
        <v>-1</v>
      </c>
      <c r="FO81">
        <f t="shared" ca="1" si="284"/>
        <v>0.44650000000000001</v>
      </c>
      <c r="FP81">
        <f t="shared" ca="1" si="285"/>
        <v>0.62460000000000004</v>
      </c>
      <c r="FQ81">
        <f t="shared" ca="1" si="286"/>
        <v>0.18510000000000004</v>
      </c>
      <c r="FR81">
        <f t="shared" ca="1" si="287"/>
        <v>-1</v>
      </c>
      <c r="FS81">
        <f t="shared" ca="1" si="288"/>
        <v>-1</v>
      </c>
      <c r="FT81">
        <f t="shared" ca="1" si="289"/>
        <v>-1</v>
      </c>
      <c r="FU81">
        <f t="shared" ca="1" si="290"/>
        <v>-1</v>
      </c>
      <c r="FV81">
        <f t="shared" ca="1" si="291"/>
        <v>0.51490000000000002</v>
      </c>
      <c r="FW81">
        <f t="shared" ca="1" si="292"/>
        <v>0.47689999999999999</v>
      </c>
      <c r="FX81">
        <f t="shared" ca="1" si="293"/>
        <v>0.42330000000000001</v>
      </c>
      <c r="FY81">
        <f t="shared" ca="1" si="294"/>
        <v>-1</v>
      </c>
      <c r="FZ81">
        <f t="shared" ca="1" si="295"/>
        <v>-1</v>
      </c>
      <c r="GA81">
        <f t="shared" ca="1" si="296"/>
        <v>-1</v>
      </c>
      <c r="GB81">
        <f t="shared" ca="1" si="297"/>
        <v>0.79790000000000005</v>
      </c>
      <c r="GC81">
        <f t="shared" ca="1" si="298"/>
        <v>-1</v>
      </c>
      <c r="GD81">
        <f t="shared" ca="1" si="299"/>
        <v>0.67989999999999995</v>
      </c>
      <c r="GE81">
        <f t="shared" ca="1" si="300"/>
        <v>-1</v>
      </c>
      <c r="GF81">
        <f t="shared" ca="1" si="301"/>
        <v>-1</v>
      </c>
      <c r="GG81">
        <f t="shared" ca="1" si="302"/>
        <v>-1</v>
      </c>
      <c r="GH81">
        <f t="shared" ca="1" si="303"/>
        <v>0.71730000000000005</v>
      </c>
      <c r="GI81">
        <f t="shared" ca="1" si="304"/>
        <v>-1</v>
      </c>
      <c r="GJ81">
        <f t="shared" ca="1" si="305"/>
        <v>0.39829999999999999</v>
      </c>
      <c r="GK81">
        <f t="shared" ca="1" si="306"/>
        <v>-1</v>
      </c>
      <c r="GL81">
        <f t="shared" ca="1" si="307"/>
        <v>0.224</v>
      </c>
      <c r="GM81">
        <f t="shared" ca="1" si="308"/>
        <v>-1</v>
      </c>
      <c r="GN81">
        <f t="shared" ca="1" si="309"/>
        <v>-1</v>
      </c>
      <c r="GO81">
        <f t="shared" ca="1" si="310"/>
        <v>-1</v>
      </c>
      <c r="GP81">
        <f t="shared" ca="1" si="311"/>
        <v>-1</v>
      </c>
      <c r="GQ81">
        <f t="shared" ca="1" si="312"/>
        <v>-1</v>
      </c>
      <c r="GR81">
        <f t="shared" ca="1" si="313"/>
        <v>-1</v>
      </c>
      <c r="GS81">
        <f t="shared" ca="1" si="314"/>
        <v>-1</v>
      </c>
      <c r="GT81">
        <f t="shared" ca="1" si="315"/>
        <v>-1</v>
      </c>
      <c r="GU81">
        <f t="shared" ca="1" si="316"/>
        <v>-1</v>
      </c>
      <c r="GV81">
        <f t="shared" ca="1" si="317"/>
        <v>0.47257272727272731</v>
      </c>
      <c r="GW81">
        <f t="shared" ca="1" si="318"/>
        <v>33</v>
      </c>
      <c r="GX81">
        <f t="shared" ca="1" si="319"/>
        <v>0.45603325826453112</v>
      </c>
      <c r="GY81">
        <f t="array" aca="1" ref="GY81" ca="1">_xlfn.STDEV.S(IF(CZ81:GU81&lt;&gt;-1,CZ81:GU81))</f>
        <v>0.17823162295298364</v>
      </c>
      <c r="GZ81">
        <f t="array" aca="1" ref="GZ81" ca="1">_xlfn.VAR.S(IF(CZ81:GU81&lt;&gt;-1,CZ81:GU81))</f>
        <v>3.176651142045453E-2</v>
      </c>
    </row>
    <row r="82" spans="1:208" x14ac:dyDescent="0.25">
      <c r="A82" t="s">
        <v>175</v>
      </c>
      <c r="B82">
        <v>0.75229999999999997</v>
      </c>
      <c r="C82">
        <v>0.46329999999999999</v>
      </c>
      <c r="D82">
        <v>0.73740000000000006</v>
      </c>
      <c r="E82">
        <v>0.21440000000000001</v>
      </c>
      <c r="F82">
        <v>0.78649999999999998</v>
      </c>
      <c r="G82">
        <v>0.86699999999999999</v>
      </c>
      <c r="H82">
        <v>0.183</v>
      </c>
      <c r="I82">
        <v>0.34960000000000002</v>
      </c>
      <c r="J82">
        <v>0.40610000000000002</v>
      </c>
      <c r="K82">
        <v>0.71350000000000002</v>
      </c>
      <c r="L82">
        <v>0.81289999999999996</v>
      </c>
      <c r="M82">
        <v>0.68200000000000005</v>
      </c>
      <c r="N82">
        <v>0.74650000000000005</v>
      </c>
      <c r="O82">
        <v>0.93559999999999999</v>
      </c>
      <c r="P82">
        <v>0.5575</v>
      </c>
      <c r="Q82">
        <v>0.1135</v>
      </c>
      <c r="R82">
        <v>5.16E-2</v>
      </c>
      <c r="S82">
        <v>0.56320000000000003</v>
      </c>
      <c r="T82">
        <v>0.13320000000000001</v>
      </c>
      <c r="U82">
        <v>0.873</v>
      </c>
      <c r="V82">
        <v>0.91349999999999998</v>
      </c>
      <c r="W82">
        <v>0.15090000000000001</v>
      </c>
      <c r="X82">
        <v>0.2868</v>
      </c>
      <c r="Y82">
        <v>0.79049999999999998</v>
      </c>
      <c r="Z82">
        <v>0.86750000000000005</v>
      </c>
      <c r="AA82">
        <v>0.36969999999999997</v>
      </c>
      <c r="AB82">
        <v>-1</v>
      </c>
      <c r="AC82">
        <v>0.64849999999999997</v>
      </c>
      <c r="AD82">
        <v>0.56040000000000001</v>
      </c>
      <c r="AE82">
        <v>0.81979999999999997</v>
      </c>
      <c r="AF82">
        <v>0.66049999999999998</v>
      </c>
      <c r="AG82">
        <v>0.70820000000000005</v>
      </c>
      <c r="AH82">
        <v>0.24199999999999999</v>
      </c>
      <c r="AI82">
        <v>-1</v>
      </c>
      <c r="AJ82">
        <v>7.0499999999999993E-2</v>
      </c>
      <c r="AK82">
        <v>5.3100000000000001E-2</v>
      </c>
      <c r="AL82">
        <v>0.70169999999999999</v>
      </c>
      <c r="AM82">
        <v>-1</v>
      </c>
      <c r="AN82">
        <v>0.1784</v>
      </c>
      <c r="AO82">
        <v>-1</v>
      </c>
      <c r="AP82">
        <v>0.3579</v>
      </c>
      <c r="AQ82">
        <v>-1</v>
      </c>
      <c r="AR82">
        <v>0.18210000000000001</v>
      </c>
      <c r="AS82">
        <v>-1</v>
      </c>
      <c r="AT82">
        <v>-1</v>
      </c>
      <c r="AU82">
        <v>-1</v>
      </c>
      <c r="AV82">
        <v>0.73050000000000004</v>
      </c>
      <c r="AW82">
        <v>-1</v>
      </c>
      <c r="AX82">
        <v>-1</v>
      </c>
      <c r="AY82">
        <v>0.35249999999999998</v>
      </c>
      <c r="AZ82">
        <v>-1</v>
      </c>
      <c r="BA82">
        <v>-1</v>
      </c>
      <c r="BB82">
        <v>-1</v>
      </c>
      <c r="BC82">
        <v>0.30309999999999998</v>
      </c>
      <c r="BD82">
        <v>0.63739999999999997</v>
      </c>
      <c r="BE82">
        <v>0.3911</v>
      </c>
      <c r="BF82">
        <v>0.31879999999999997</v>
      </c>
      <c r="BG82">
        <v>0.66810000000000003</v>
      </c>
      <c r="BH82">
        <v>0.20369999999999999</v>
      </c>
      <c r="BI82">
        <v>0.33989999999999998</v>
      </c>
      <c r="BJ82">
        <v>-1</v>
      </c>
      <c r="BK82">
        <v>0.72899999999999998</v>
      </c>
      <c r="BL82">
        <v>-1</v>
      </c>
      <c r="BM82">
        <v>1</v>
      </c>
      <c r="BN82">
        <v>0.75690000000000002</v>
      </c>
      <c r="BO82">
        <v>0.6452</v>
      </c>
      <c r="BP82">
        <v>-1</v>
      </c>
      <c r="BQ82">
        <v>0.4753</v>
      </c>
      <c r="BR82">
        <v>-1</v>
      </c>
      <c r="BS82">
        <v>0.86539999999999995</v>
      </c>
      <c r="BT82">
        <v>-1</v>
      </c>
      <c r="BU82">
        <v>0.15279999999999999</v>
      </c>
      <c r="BV82">
        <v>0.95530000000000004</v>
      </c>
      <c r="BW82">
        <v>-1</v>
      </c>
      <c r="BX82">
        <v>0.2303</v>
      </c>
      <c r="BY82">
        <v>0.55520000000000003</v>
      </c>
      <c r="BZ82">
        <v>0.28689999999999999</v>
      </c>
      <c r="CA82">
        <v>0.2427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0.16819999999999999</v>
      </c>
      <c r="CH82">
        <v>0.8206</v>
      </c>
      <c r="CI82">
        <v>0.74339999999999995</v>
      </c>
      <c r="CJ82">
        <v>-1</v>
      </c>
      <c r="CK82">
        <v>0.76039999999999996</v>
      </c>
      <c r="CL82">
        <v>0.29449999999999998</v>
      </c>
      <c r="CM82">
        <v>0.94230000000000003</v>
      </c>
      <c r="CN82">
        <v>0.1454</v>
      </c>
      <c r="CO82">
        <v>0.61739999999999995</v>
      </c>
      <c r="CP82">
        <v>-1</v>
      </c>
      <c r="CQ82">
        <v>0.47320000000000001</v>
      </c>
      <c r="CR82">
        <v>-1</v>
      </c>
      <c r="CS82">
        <v>-1</v>
      </c>
      <c r="CT82">
        <v>0.15</v>
      </c>
      <c r="CU82">
        <v>0.2465</v>
      </c>
      <c r="CV82">
        <v>-1</v>
      </c>
      <c r="CW82">
        <v>-1</v>
      </c>
      <c r="CZ82">
        <f t="shared" ca="1" si="217"/>
        <v>-1</v>
      </c>
      <c r="DA82">
        <f t="shared" ca="1" si="218"/>
        <v>0.53669999999999995</v>
      </c>
      <c r="DB82">
        <f t="shared" ca="1" si="219"/>
        <v>0.26259999999999994</v>
      </c>
      <c r="DC82">
        <f t="shared" ca="1" si="220"/>
        <v>-1</v>
      </c>
      <c r="DD82">
        <f t="shared" ca="1" si="221"/>
        <v>-1</v>
      </c>
      <c r="DE82">
        <f t="shared" ca="1" si="222"/>
        <v>-1</v>
      </c>
      <c r="DF82">
        <f t="shared" ca="1" si="223"/>
        <v>-1</v>
      </c>
      <c r="DG82">
        <f t="shared" ca="1" si="224"/>
        <v>0.34960000000000002</v>
      </c>
      <c r="DH82">
        <f t="shared" ca="1" si="225"/>
        <v>0.40610000000000002</v>
      </c>
      <c r="DI82">
        <f t="shared" ca="1" si="226"/>
        <v>-1</v>
      </c>
      <c r="DJ82">
        <f t="shared" ca="1" si="227"/>
        <v>0.18710000000000004</v>
      </c>
      <c r="DK82">
        <f t="shared" ca="1" si="228"/>
        <v>-1</v>
      </c>
      <c r="DL82">
        <f t="shared" ca="1" si="229"/>
        <v>-1</v>
      </c>
      <c r="DM82">
        <f t="shared" ca="1" si="230"/>
        <v>-1</v>
      </c>
      <c r="DN82">
        <f t="shared" ca="1" si="231"/>
        <v>-1</v>
      </c>
      <c r="DO82">
        <f t="shared" ca="1" si="232"/>
        <v>-1</v>
      </c>
      <c r="DP82">
        <f t="shared" ca="1" si="233"/>
        <v>-1</v>
      </c>
      <c r="DQ82">
        <f t="shared" ca="1" si="234"/>
        <v>0.43679999999999997</v>
      </c>
      <c r="DR82">
        <f t="shared" ca="1" si="235"/>
        <v>-1</v>
      </c>
      <c r="DS82">
        <f t="shared" ca="1" si="236"/>
        <v>-1</v>
      </c>
      <c r="DT82">
        <f t="shared" ca="1" si="237"/>
        <v>-1</v>
      </c>
      <c r="DU82">
        <f t="shared" ca="1" si="238"/>
        <v>-1</v>
      </c>
      <c r="DV82">
        <f t="shared" ca="1" si="239"/>
        <v>-1</v>
      </c>
      <c r="DW82">
        <f t="shared" ca="1" si="240"/>
        <v>-1</v>
      </c>
      <c r="DX82">
        <f t="shared" ca="1" si="241"/>
        <v>-1</v>
      </c>
      <c r="DY82">
        <f t="shared" ca="1" si="242"/>
        <v>0.63030000000000008</v>
      </c>
      <c r="DZ82">
        <f t="shared" ca="1" si="243"/>
        <v>-1</v>
      </c>
      <c r="EA82">
        <f t="shared" ca="1" si="244"/>
        <v>0.35150000000000003</v>
      </c>
      <c r="EB82">
        <f t="shared" ca="1" si="245"/>
        <v>0.43959999999999999</v>
      </c>
      <c r="EC82">
        <f t="shared" ca="1" si="246"/>
        <v>-1</v>
      </c>
      <c r="ED82">
        <f t="shared" ca="1" si="247"/>
        <v>-1</v>
      </c>
      <c r="EE82">
        <f t="shared" ca="1" si="248"/>
        <v>-1</v>
      </c>
      <c r="EF82">
        <f t="shared" ca="1" si="249"/>
        <v>-1</v>
      </c>
      <c r="EG82">
        <f t="shared" ca="1" si="250"/>
        <v>-1</v>
      </c>
      <c r="EH82">
        <f t="shared" ca="1" si="251"/>
        <v>-1</v>
      </c>
      <c r="EI82">
        <f t="shared" ca="1" si="252"/>
        <v>-1</v>
      </c>
      <c r="EJ82">
        <f t="shared" ca="1" si="253"/>
        <v>0.70169999999999999</v>
      </c>
      <c r="EK82">
        <f t="shared" ca="1" si="254"/>
        <v>-1</v>
      </c>
      <c r="EL82">
        <f t="shared" ca="1" si="255"/>
        <v>-1</v>
      </c>
      <c r="EM82">
        <f t="shared" ca="1" si="256"/>
        <v>-1</v>
      </c>
      <c r="EN82">
        <f t="shared" ca="1" si="257"/>
        <v>-1</v>
      </c>
      <c r="EO82">
        <f t="shared" ca="1" si="258"/>
        <v>-1</v>
      </c>
      <c r="EP82">
        <f t="shared" ca="1" si="259"/>
        <v>-1</v>
      </c>
      <c r="EQ82">
        <f t="shared" ca="1" si="260"/>
        <v>-1</v>
      </c>
      <c r="ER82">
        <f t="shared" ca="1" si="261"/>
        <v>-1</v>
      </c>
      <c r="ES82">
        <f t="shared" ca="1" si="262"/>
        <v>-1</v>
      </c>
      <c r="ET82">
        <f t="shared" ca="1" si="263"/>
        <v>0.26949999999999996</v>
      </c>
      <c r="EU82">
        <f t="shared" ca="1" si="264"/>
        <v>-1</v>
      </c>
      <c r="EV82">
        <f t="shared" ca="1" si="265"/>
        <v>-1</v>
      </c>
      <c r="EW82">
        <f t="shared" ca="1" si="266"/>
        <v>0.35249999999999998</v>
      </c>
      <c r="EX82">
        <f t="shared" ca="1" si="267"/>
        <v>-1</v>
      </c>
      <c r="EY82">
        <f t="shared" ca="1" si="268"/>
        <v>-1</v>
      </c>
      <c r="EZ82">
        <f t="shared" ca="1" si="269"/>
        <v>-1</v>
      </c>
      <c r="FA82">
        <f t="shared" ca="1" si="270"/>
        <v>0.69690000000000007</v>
      </c>
      <c r="FB82">
        <f t="shared" ca="1" si="271"/>
        <v>-1</v>
      </c>
      <c r="FC82">
        <f t="shared" ca="1" si="272"/>
        <v>-1</v>
      </c>
      <c r="FD82">
        <f t="shared" ca="1" si="273"/>
        <v>0.31879999999999997</v>
      </c>
      <c r="FE82">
        <f t="shared" ca="1" si="274"/>
        <v>-1</v>
      </c>
      <c r="FF82">
        <f t="shared" ca="1" si="275"/>
        <v>0.20369999999999999</v>
      </c>
      <c r="FG82">
        <f t="shared" ca="1" si="276"/>
        <v>-1</v>
      </c>
      <c r="FH82">
        <f t="shared" ca="1" si="277"/>
        <v>-1</v>
      </c>
      <c r="FI82">
        <f t="shared" ca="1" si="278"/>
        <v>0.27100000000000002</v>
      </c>
      <c r="FJ82">
        <f t="shared" ca="1" si="279"/>
        <v>-1</v>
      </c>
      <c r="FK82">
        <f t="shared" ca="1" si="280"/>
        <v>1</v>
      </c>
      <c r="FL82">
        <f t="shared" ca="1" si="281"/>
        <v>0.75690000000000002</v>
      </c>
      <c r="FM82">
        <f t="shared" ca="1" si="282"/>
        <v>0.6452</v>
      </c>
      <c r="FN82">
        <f t="shared" ca="1" si="283"/>
        <v>-1</v>
      </c>
      <c r="FO82">
        <f t="shared" ca="1" si="284"/>
        <v>0.52469999999999994</v>
      </c>
      <c r="FP82">
        <f t="shared" ca="1" si="285"/>
        <v>-1</v>
      </c>
      <c r="FQ82">
        <f t="shared" ca="1" si="286"/>
        <v>0.13460000000000005</v>
      </c>
      <c r="FR82">
        <f t="shared" ca="1" si="287"/>
        <v>-1</v>
      </c>
      <c r="FS82">
        <f t="shared" ca="1" si="288"/>
        <v>-1</v>
      </c>
      <c r="FT82">
        <f t="shared" ca="1" si="289"/>
        <v>-1</v>
      </c>
      <c r="FU82">
        <f t="shared" ca="1" si="290"/>
        <v>-1</v>
      </c>
      <c r="FV82">
        <f t="shared" ca="1" si="291"/>
        <v>0.76970000000000005</v>
      </c>
      <c r="FW82">
        <f t="shared" ca="1" si="292"/>
        <v>0.55520000000000003</v>
      </c>
      <c r="FX82">
        <f t="shared" ca="1" si="293"/>
        <v>0.28689999999999999</v>
      </c>
      <c r="FY82">
        <f t="shared" ca="1" si="294"/>
        <v>-1</v>
      </c>
      <c r="FZ82">
        <f t="shared" ca="1" si="295"/>
        <v>-1</v>
      </c>
      <c r="GA82">
        <f t="shared" ca="1" si="296"/>
        <v>-1</v>
      </c>
      <c r="GB82">
        <f t="shared" ca="1" si="297"/>
        <v>-1</v>
      </c>
      <c r="GC82">
        <f t="shared" ca="1" si="298"/>
        <v>-1</v>
      </c>
      <c r="GD82">
        <f t="shared" ca="1" si="299"/>
        <v>-1</v>
      </c>
      <c r="GE82">
        <f t="shared" ca="1" si="300"/>
        <v>-1</v>
      </c>
      <c r="GF82">
        <f t="shared" ca="1" si="301"/>
        <v>-1</v>
      </c>
      <c r="GG82">
        <f t="shared" ca="1" si="302"/>
        <v>-1</v>
      </c>
      <c r="GH82">
        <f t="shared" ca="1" si="303"/>
        <v>-1</v>
      </c>
      <c r="GI82">
        <f t="shared" ca="1" si="304"/>
        <v>-1</v>
      </c>
      <c r="GJ82">
        <f t="shared" ca="1" si="305"/>
        <v>0.29449999999999998</v>
      </c>
      <c r="GK82">
        <f t="shared" ca="1" si="306"/>
        <v>-1</v>
      </c>
      <c r="GL82">
        <f t="shared" ca="1" si="307"/>
        <v>0.1454</v>
      </c>
      <c r="GM82">
        <f t="shared" ca="1" si="308"/>
        <v>-1</v>
      </c>
      <c r="GN82">
        <f t="shared" ca="1" si="309"/>
        <v>-1</v>
      </c>
      <c r="GO82">
        <f t="shared" ca="1" si="310"/>
        <v>-1</v>
      </c>
      <c r="GP82">
        <f t="shared" ca="1" si="311"/>
        <v>-1</v>
      </c>
      <c r="GQ82">
        <f t="shared" ca="1" si="312"/>
        <v>-1</v>
      </c>
      <c r="GR82">
        <f t="shared" ca="1" si="313"/>
        <v>-1</v>
      </c>
      <c r="GS82">
        <f t="shared" ca="1" si="314"/>
        <v>-1</v>
      </c>
      <c r="GT82">
        <f t="shared" ca="1" si="315"/>
        <v>-1</v>
      </c>
      <c r="GU82">
        <f t="shared" ca="1" si="316"/>
        <v>-1</v>
      </c>
      <c r="GV82">
        <f t="shared" ca="1" si="317"/>
        <v>0.44336538461538461</v>
      </c>
      <c r="GW82">
        <f t="shared" ca="1" si="318"/>
        <v>26</v>
      </c>
      <c r="GX82">
        <f t="shared" ca="1" si="319"/>
        <v>0.42325836093919161</v>
      </c>
      <c r="GY82">
        <f t="array" aca="1" ref="GY82" ca="1">_xlfn.STDEV.S(IF(CZ82:GU82&lt;&gt;-1,CZ82:GU82))</f>
        <v>0.22254086176216295</v>
      </c>
      <c r="GZ82">
        <f t="array" aca="1" ref="GZ82" ca="1">_xlfn.VAR.S(IF(CZ82:GU82&lt;&gt;-1,CZ82:GU82))</f>
        <v>4.9524435153846122E-2</v>
      </c>
    </row>
    <row r="83" spans="1:208" x14ac:dyDescent="0.25">
      <c r="A83" t="s">
        <v>156</v>
      </c>
      <c r="B83">
        <v>0.2046</v>
      </c>
      <c r="C83">
        <v>0.30580000000000002</v>
      </c>
      <c r="D83">
        <v>0.3407</v>
      </c>
      <c r="E83">
        <v>0.79490000000000005</v>
      </c>
      <c r="F83">
        <v>0.20649999999999999</v>
      </c>
      <c r="G83">
        <v>0.13200000000000001</v>
      </c>
      <c r="H83">
        <v>0.78869999999999996</v>
      </c>
      <c r="I83">
        <v>0.4632</v>
      </c>
      <c r="J83">
        <v>0.59609999999999996</v>
      </c>
      <c r="K83">
        <v>0.22289999999999999</v>
      </c>
      <c r="L83">
        <v>0.46360000000000001</v>
      </c>
      <c r="M83">
        <v>0.1007</v>
      </c>
      <c r="N83">
        <v>0.26150000000000001</v>
      </c>
      <c r="O83">
        <v>0.27500000000000002</v>
      </c>
      <c r="P83">
        <v>0.2417</v>
      </c>
      <c r="Q83">
        <v>0.85429999999999995</v>
      </c>
      <c r="R83">
        <v>0.71460000000000001</v>
      </c>
      <c r="S83">
        <v>0.38340000000000002</v>
      </c>
      <c r="T83">
        <v>0.71940000000000004</v>
      </c>
      <c r="U83">
        <v>0.26240000000000002</v>
      </c>
      <c r="V83">
        <v>0.40200000000000002</v>
      </c>
      <c r="W83">
        <v>0.82630000000000003</v>
      </c>
      <c r="X83">
        <v>0.88800000000000001</v>
      </c>
      <c r="Y83">
        <v>0.26790000000000003</v>
      </c>
      <c r="Z83">
        <v>0.21929999999999999</v>
      </c>
      <c r="AA83">
        <v>0.54390000000000005</v>
      </c>
      <c r="AB83">
        <v>4.9700000000000001E-2</v>
      </c>
      <c r="AC83">
        <v>0.57699999999999996</v>
      </c>
      <c r="AD83">
        <v>0.41909999999999997</v>
      </c>
      <c r="AE83">
        <v>0.26719999999999999</v>
      </c>
      <c r="AF83">
        <v>0.1946</v>
      </c>
      <c r="AG83">
        <v>0.26490000000000002</v>
      </c>
      <c r="AH83">
        <v>0.75749999999999995</v>
      </c>
      <c r="AI83">
        <v>0.86119999999999997</v>
      </c>
      <c r="AJ83">
        <v>0.76759999999999995</v>
      </c>
      <c r="AK83">
        <v>0.74509999999999998</v>
      </c>
      <c r="AL83">
        <v>0.49099999999999999</v>
      </c>
      <c r="AM83">
        <v>0.94359999999999999</v>
      </c>
      <c r="AN83">
        <v>0.6673</v>
      </c>
      <c r="AO83">
        <v>0.1249</v>
      </c>
      <c r="AP83">
        <v>0.87309999999999999</v>
      </c>
      <c r="AQ83">
        <v>0.42609999999999998</v>
      </c>
      <c r="AR83">
        <v>0.77300000000000002</v>
      </c>
      <c r="AS83">
        <v>0.73780000000000001</v>
      </c>
      <c r="AT83">
        <v>0.36780000000000002</v>
      </c>
      <c r="AU83">
        <v>0.47010000000000002</v>
      </c>
      <c r="AV83">
        <v>0.69230000000000003</v>
      </c>
      <c r="AW83">
        <v>0.62460000000000004</v>
      </c>
      <c r="AX83">
        <v>0.22020000000000001</v>
      </c>
      <c r="AY83">
        <v>0.36080000000000001</v>
      </c>
      <c r="AZ83">
        <v>0.53480000000000005</v>
      </c>
      <c r="BA83">
        <v>0.57689999999999997</v>
      </c>
      <c r="BB83">
        <v>0.49149999999999999</v>
      </c>
      <c r="BC83">
        <v>0.81710000000000005</v>
      </c>
      <c r="BD83">
        <v>0</v>
      </c>
      <c r="BE83">
        <v>0.73860000000000003</v>
      </c>
      <c r="BF83">
        <v>0.47670000000000001</v>
      </c>
      <c r="BG83">
        <v>0.31490000000000001</v>
      </c>
      <c r="BH83">
        <v>0.46710000000000002</v>
      </c>
      <c r="BI83">
        <v>0.84530000000000005</v>
      </c>
      <c r="BJ83">
        <v>0.1104</v>
      </c>
      <c r="BK83">
        <v>0.64780000000000004</v>
      </c>
      <c r="BL83">
        <v>0.82350000000000001</v>
      </c>
      <c r="BM83">
        <v>0.15079999999999999</v>
      </c>
      <c r="BN83">
        <v>0.30430000000000001</v>
      </c>
      <c r="BO83">
        <v>0.41260000000000002</v>
      </c>
      <c r="BP83">
        <v>9.7900000000000001E-2</v>
      </c>
      <c r="BQ83">
        <v>0.67300000000000004</v>
      </c>
      <c r="BR83">
        <v>0.43049999999999999</v>
      </c>
      <c r="BS83">
        <v>0.5998</v>
      </c>
      <c r="BT83">
        <v>6.6500000000000004E-2</v>
      </c>
      <c r="BU83">
        <v>0.70699999999999996</v>
      </c>
      <c r="BV83">
        <v>0.3327</v>
      </c>
      <c r="BW83">
        <v>0.78369999999999995</v>
      </c>
      <c r="BX83">
        <v>0.66669999999999996</v>
      </c>
      <c r="BY83">
        <v>0.28120000000000001</v>
      </c>
      <c r="BZ83">
        <v>0.59099999999999997</v>
      </c>
      <c r="CA83">
        <v>0.62709999999999999</v>
      </c>
      <c r="CB83">
        <v>0.70220000000000005</v>
      </c>
      <c r="CC83">
        <v>0.8427</v>
      </c>
      <c r="CD83">
        <v>0.4698</v>
      </c>
      <c r="CE83">
        <v>0.81659999999999999</v>
      </c>
      <c r="CF83">
        <v>0.26250000000000001</v>
      </c>
      <c r="CG83">
        <v>0.74819999999999998</v>
      </c>
      <c r="CH83">
        <v>0.38429999999999997</v>
      </c>
      <c r="CI83">
        <v>0.23089999999999999</v>
      </c>
      <c r="CJ83">
        <v>0.62039999999999995</v>
      </c>
      <c r="CK83">
        <v>0.32729999999999998</v>
      </c>
      <c r="CL83">
        <v>0.4506</v>
      </c>
      <c r="CM83">
        <v>0.43309999999999998</v>
      </c>
      <c r="CN83">
        <v>0.45600000000000002</v>
      </c>
      <c r="CO83">
        <v>0.17430000000000001</v>
      </c>
      <c r="CP83">
        <v>0.50919999999999999</v>
      </c>
      <c r="CQ83">
        <v>0.18240000000000001</v>
      </c>
      <c r="CR83">
        <v>1</v>
      </c>
      <c r="CS83">
        <v>0.83420000000000005</v>
      </c>
      <c r="CT83">
        <v>0.64600000000000002</v>
      </c>
      <c r="CU83">
        <v>0.72889999999999999</v>
      </c>
      <c r="CV83">
        <v>0.88460000000000005</v>
      </c>
      <c r="CW83">
        <v>0.71109999999999995</v>
      </c>
      <c r="CZ83">
        <f t="shared" ca="1" si="217"/>
        <v>-1</v>
      </c>
      <c r="DA83">
        <f t="shared" ca="1" si="218"/>
        <v>0.69419999999999993</v>
      </c>
      <c r="DB83">
        <f t="shared" ca="1" si="219"/>
        <v>0.6593</v>
      </c>
      <c r="DC83">
        <f t="shared" ca="1" si="220"/>
        <v>-1</v>
      </c>
      <c r="DD83">
        <f t="shared" ca="1" si="221"/>
        <v>-1</v>
      </c>
      <c r="DE83">
        <f t="shared" ca="1" si="222"/>
        <v>-1</v>
      </c>
      <c r="DF83">
        <f t="shared" ca="1" si="223"/>
        <v>-1</v>
      </c>
      <c r="DG83">
        <f t="shared" ca="1" si="224"/>
        <v>0.4632</v>
      </c>
      <c r="DH83">
        <f t="shared" ca="1" si="225"/>
        <v>0.59609999999999996</v>
      </c>
      <c r="DI83">
        <f t="shared" ca="1" si="226"/>
        <v>-1</v>
      </c>
      <c r="DJ83">
        <f t="shared" ca="1" si="227"/>
        <v>0.53639999999999999</v>
      </c>
      <c r="DK83">
        <f t="shared" ca="1" si="228"/>
        <v>-1</v>
      </c>
      <c r="DL83">
        <f t="shared" ca="1" si="229"/>
        <v>-1</v>
      </c>
      <c r="DM83">
        <f t="shared" ca="1" si="230"/>
        <v>-1</v>
      </c>
      <c r="DN83">
        <f t="shared" ca="1" si="231"/>
        <v>-1</v>
      </c>
      <c r="DO83">
        <f t="shared" ca="1" si="232"/>
        <v>-1</v>
      </c>
      <c r="DP83">
        <f t="shared" ca="1" si="233"/>
        <v>-1</v>
      </c>
      <c r="DQ83">
        <f t="shared" ca="1" si="234"/>
        <v>0.61660000000000004</v>
      </c>
      <c r="DR83">
        <f t="shared" ca="1" si="235"/>
        <v>-1</v>
      </c>
      <c r="DS83">
        <f t="shared" ca="1" si="236"/>
        <v>-1</v>
      </c>
      <c r="DT83">
        <f t="shared" ca="1" si="237"/>
        <v>-1</v>
      </c>
      <c r="DU83">
        <f t="shared" ca="1" si="238"/>
        <v>-1</v>
      </c>
      <c r="DV83">
        <f t="shared" ca="1" si="239"/>
        <v>-1</v>
      </c>
      <c r="DW83">
        <f t="shared" ca="1" si="240"/>
        <v>-1</v>
      </c>
      <c r="DX83">
        <f t="shared" ca="1" si="241"/>
        <v>-1</v>
      </c>
      <c r="DY83">
        <f t="shared" ca="1" si="242"/>
        <v>0.45609999999999995</v>
      </c>
      <c r="DZ83">
        <f t="shared" ca="1" si="243"/>
        <v>-1</v>
      </c>
      <c r="EA83">
        <f t="shared" ca="1" si="244"/>
        <v>0.42300000000000004</v>
      </c>
      <c r="EB83">
        <f t="shared" ca="1" si="245"/>
        <v>0.58089999999999997</v>
      </c>
      <c r="EC83">
        <f t="shared" ca="1" si="246"/>
        <v>-1</v>
      </c>
      <c r="ED83">
        <f t="shared" ca="1" si="247"/>
        <v>-1</v>
      </c>
      <c r="EE83">
        <f t="shared" ca="1" si="248"/>
        <v>-1</v>
      </c>
      <c r="EF83">
        <f t="shared" ca="1" si="249"/>
        <v>-1</v>
      </c>
      <c r="EG83">
        <f t="shared" ca="1" si="250"/>
        <v>-1</v>
      </c>
      <c r="EH83">
        <f t="shared" ca="1" si="251"/>
        <v>-1</v>
      </c>
      <c r="EI83">
        <f t="shared" ca="1" si="252"/>
        <v>-1</v>
      </c>
      <c r="EJ83">
        <f t="shared" ca="1" si="253"/>
        <v>0.49099999999999999</v>
      </c>
      <c r="EK83">
        <f t="shared" ca="1" si="254"/>
        <v>-1</v>
      </c>
      <c r="EL83">
        <f t="shared" ca="1" si="255"/>
        <v>-1</v>
      </c>
      <c r="EM83">
        <f t="shared" ca="1" si="256"/>
        <v>-1</v>
      </c>
      <c r="EN83">
        <f t="shared" ca="1" si="257"/>
        <v>-1</v>
      </c>
      <c r="EO83">
        <f t="shared" ca="1" si="258"/>
        <v>0.42609999999999998</v>
      </c>
      <c r="EP83">
        <f t="shared" ca="1" si="259"/>
        <v>-1</v>
      </c>
      <c r="EQ83">
        <f t="shared" ca="1" si="260"/>
        <v>-1</v>
      </c>
      <c r="ER83">
        <f t="shared" ca="1" si="261"/>
        <v>0.63219999999999998</v>
      </c>
      <c r="ES83">
        <f t="shared" ca="1" si="262"/>
        <v>-1</v>
      </c>
      <c r="ET83">
        <f t="shared" ca="1" si="263"/>
        <v>0.30769999999999997</v>
      </c>
      <c r="EU83">
        <f t="shared" ca="1" si="264"/>
        <v>-1</v>
      </c>
      <c r="EV83">
        <f t="shared" ca="1" si="265"/>
        <v>-1</v>
      </c>
      <c r="EW83">
        <f t="shared" ca="1" si="266"/>
        <v>0.36080000000000001</v>
      </c>
      <c r="EX83">
        <f t="shared" ca="1" si="267"/>
        <v>-1</v>
      </c>
      <c r="EY83">
        <f t="shared" ca="1" si="268"/>
        <v>0.42310000000000003</v>
      </c>
      <c r="EZ83">
        <f t="shared" ca="1" si="269"/>
        <v>-1</v>
      </c>
      <c r="FA83">
        <f t="shared" ca="1" si="270"/>
        <v>0.18289999999999995</v>
      </c>
      <c r="FB83">
        <f t="shared" ca="1" si="271"/>
        <v>-1</v>
      </c>
      <c r="FC83">
        <f t="shared" ca="1" si="272"/>
        <v>-1</v>
      </c>
      <c r="FD83">
        <f t="shared" ca="1" si="273"/>
        <v>0.47670000000000001</v>
      </c>
      <c r="FE83">
        <f t="shared" ca="1" si="274"/>
        <v>-1</v>
      </c>
      <c r="FF83">
        <f t="shared" ca="1" si="275"/>
        <v>0.46710000000000002</v>
      </c>
      <c r="FG83">
        <f t="shared" ca="1" si="276"/>
        <v>-1</v>
      </c>
      <c r="FH83">
        <f t="shared" ca="1" si="277"/>
        <v>-1</v>
      </c>
      <c r="FI83">
        <f t="shared" ca="1" si="278"/>
        <v>0.35219999999999996</v>
      </c>
      <c r="FJ83">
        <f t="shared" ca="1" si="279"/>
        <v>-1</v>
      </c>
      <c r="FK83">
        <f t="shared" ca="1" si="280"/>
        <v>0.15079999999999999</v>
      </c>
      <c r="FL83">
        <f t="shared" ca="1" si="281"/>
        <v>0.30430000000000001</v>
      </c>
      <c r="FM83">
        <f t="shared" ca="1" si="282"/>
        <v>0.41260000000000002</v>
      </c>
      <c r="FN83">
        <f t="shared" ca="1" si="283"/>
        <v>-1</v>
      </c>
      <c r="FO83">
        <f t="shared" ca="1" si="284"/>
        <v>0.32699999999999996</v>
      </c>
      <c r="FP83">
        <f t="shared" ca="1" si="285"/>
        <v>0.43049999999999999</v>
      </c>
      <c r="FQ83">
        <f t="shared" ca="1" si="286"/>
        <v>0.4002</v>
      </c>
      <c r="FR83">
        <f t="shared" ca="1" si="287"/>
        <v>-1</v>
      </c>
      <c r="FS83">
        <f t="shared" ca="1" si="288"/>
        <v>-1</v>
      </c>
      <c r="FT83">
        <f t="shared" ca="1" si="289"/>
        <v>-1</v>
      </c>
      <c r="FU83">
        <f t="shared" ca="1" si="290"/>
        <v>-1</v>
      </c>
      <c r="FV83">
        <f t="shared" ca="1" si="291"/>
        <v>0.33330000000000004</v>
      </c>
      <c r="FW83">
        <f t="shared" ca="1" si="292"/>
        <v>0.28120000000000001</v>
      </c>
      <c r="FX83">
        <f t="shared" ca="1" si="293"/>
        <v>0.59099999999999997</v>
      </c>
      <c r="FY83">
        <f t="shared" ca="1" si="294"/>
        <v>-1</v>
      </c>
      <c r="FZ83">
        <f t="shared" ca="1" si="295"/>
        <v>-1</v>
      </c>
      <c r="GA83">
        <f t="shared" ca="1" si="296"/>
        <v>-1</v>
      </c>
      <c r="GB83">
        <f t="shared" ca="1" si="297"/>
        <v>0.5302</v>
      </c>
      <c r="GC83">
        <f t="shared" ca="1" si="298"/>
        <v>-1</v>
      </c>
      <c r="GD83">
        <f t="shared" ca="1" si="299"/>
        <v>0.26250000000000001</v>
      </c>
      <c r="GE83">
        <f t="shared" ca="1" si="300"/>
        <v>-1</v>
      </c>
      <c r="GF83">
        <f t="shared" ca="1" si="301"/>
        <v>-1</v>
      </c>
      <c r="GG83">
        <f t="shared" ca="1" si="302"/>
        <v>-1</v>
      </c>
      <c r="GH83">
        <f t="shared" ca="1" si="303"/>
        <v>0.37960000000000005</v>
      </c>
      <c r="GI83">
        <f t="shared" ca="1" si="304"/>
        <v>-1</v>
      </c>
      <c r="GJ83">
        <f t="shared" ca="1" si="305"/>
        <v>0.4506</v>
      </c>
      <c r="GK83">
        <f t="shared" ca="1" si="306"/>
        <v>-1</v>
      </c>
      <c r="GL83">
        <f t="shared" ca="1" si="307"/>
        <v>0.45600000000000002</v>
      </c>
      <c r="GM83">
        <f t="shared" ca="1" si="308"/>
        <v>-1</v>
      </c>
      <c r="GN83">
        <f t="shared" ca="1" si="309"/>
        <v>-1</v>
      </c>
      <c r="GO83">
        <f t="shared" ca="1" si="310"/>
        <v>-1</v>
      </c>
      <c r="GP83">
        <f t="shared" ca="1" si="311"/>
        <v>-1</v>
      </c>
      <c r="GQ83">
        <f t="shared" ca="1" si="312"/>
        <v>-1</v>
      </c>
      <c r="GR83">
        <f t="shared" ca="1" si="313"/>
        <v>-1</v>
      </c>
      <c r="GS83">
        <f t="shared" ca="1" si="314"/>
        <v>-1</v>
      </c>
      <c r="GT83">
        <f t="shared" ca="1" si="315"/>
        <v>-1</v>
      </c>
      <c r="GU83">
        <f t="shared" ca="1" si="316"/>
        <v>-1</v>
      </c>
      <c r="GV83">
        <f t="shared" ca="1" si="317"/>
        <v>0.43804242424242412</v>
      </c>
      <c r="GW83">
        <f t="shared" ca="1" si="318"/>
        <v>33</v>
      </c>
      <c r="GX83">
        <f t="shared" ca="1" si="319"/>
        <v>0.4172852232341504</v>
      </c>
      <c r="GY83">
        <f t="array" aca="1" ref="GY83" ca="1">_xlfn.STDEV.S(IF(CZ83:GU83&lt;&gt;-1,CZ83:GU83))</f>
        <v>0.13209432243264513</v>
      </c>
      <c r="GZ83">
        <f t="array" aca="1" ref="GZ83" ca="1">_xlfn.VAR.S(IF(CZ83:GU83&lt;&gt;-1,CZ83:GU83))</f>
        <v>1.7448910018939612E-2</v>
      </c>
    </row>
    <row r="84" spans="1:208" x14ac:dyDescent="0.25">
      <c r="A84" t="s">
        <v>162</v>
      </c>
      <c r="B84">
        <v>8.14E-2</v>
      </c>
      <c r="C84">
        <v>0.15920000000000001</v>
      </c>
      <c r="D84">
        <v>0.13370000000000001</v>
      </c>
      <c r="E84">
        <v>0.91810000000000003</v>
      </c>
      <c r="F84">
        <v>7.6999999999999999E-2</v>
      </c>
      <c r="G84">
        <v>6.1699999999999998E-2</v>
      </c>
      <c r="H84">
        <v>0.92779999999999996</v>
      </c>
      <c r="I84">
        <v>0.75860000000000005</v>
      </c>
      <c r="J84">
        <v>0.76149999999999995</v>
      </c>
      <c r="K84">
        <v>0.16520000000000001</v>
      </c>
      <c r="L84">
        <v>0.36009999999999998</v>
      </c>
      <c r="M84">
        <v>6.4299999999999996E-2</v>
      </c>
      <c r="N84">
        <v>0.1255</v>
      </c>
      <c r="O84">
        <v>0.3599</v>
      </c>
      <c r="P84">
        <v>0</v>
      </c>
      <c r="Q84">
        <v>0.93969999999999998</v>
      </c>
      <c r="R84">
        <v>0.6411</v>
      </c>
      <c r="S84">
        <v>0.22120000000000001</v>
      </c>
      <c r="T84">
        <v>0.79200000000000004</v>
      </c>
      <c r="U84">
        <v>9.4700000000000006E-2</v>
      </c>
      <c r="V84">
        <v>0</v>
      </c>
      <c r="W84">
        <v>0.86170000000000002</v>
      </c>
      <c r="X84">
        <v>0.93689999999999996</v>
      </c>
      <c r="Y84">
        <v>0.1268</v>
      </c>
      <c r="Z84">
        <v>0.1187</v>
      </c>
      <c r="AA84">
        <v>0.4506</v>
      </c>
      <c r="AB84">
        <v>3.5000000000000003E-2</v>
      </c>
      <c r="AC84">
        <v>0.31169999999999998</v>
      </c>
      <c r="AD84">
        <v>0.40949999999999998</v>
      </c>
      <c r="AE84">
        <v>0.15390000000000001</v>
      </c>
      <c r="AF84">
        <v>0.1081</v>
      </c>
      <c r="AG84">
        <v>0.14219999999999999</v>
      </c>
      <c r="AH84">
        <v>0.80369999999999997</v>
      </c>
      <c r="AI84">
        <v>0.90390000000000004</v>
      </c>
      <c r="AJ84">
        <v>0.57550000000000001</v>
      </c>
      <c r="AK84">
        <v>0.55069999999999997</v>
      </c>
      <c r="AL84">
        <v>0.68289999999999995</v>
      </c>
      <c r="AM84">
        <v>0.96519999999999995</v>
      </c>
      <c r="AN84">
        <v>0.74629999999999996</v>
      </c>
      <c r="AO84">
        <v>8.3500000000000005E-2</v>
      </c>
      <c r="AP84">
        <v>0.86680000000000001</v>
      </c>
      <c r="AQ84">
        <v>0.2238</v>
      </c>
      <c r="AR84">
        <v>0.88080000000000003</v>
      </c>
      <c r="AS84">
        <v>0.81499999999999995</v>
      </c>
      <c r="AT84">
        <v>0.61109999999999998</v>
      </c>
      <c r="AU84">
        <v>0.25240000000000001</v>
      </c>
      <c r="AV84">
        <v>0.62939999999999996</v>
      </c>
      <c r="AW84">
        <v>1</v>
      </c>
      <c r="AX84">
        <v>0.15490000000000001</v>
      </c>
      <c r="AY84">
        <v>0.58340000000000003</v>
      </c>
      <c r="AZ84">
        <v>0.98070000000000002</v>
      </c>
      <c r="BA84">
        <v>0.81989999999999996</v>
      </c>
      <c r="BB84">
        <v>5.2999999999999999E-2</v>
      </c>
      <c r="BC84">
        <v>0.95660000000000001</v>
      </c>
      <c r="BD84">
        <v>0.15529999999999999</v>
      </c>
      <c r="BE84">
        <v>1</v>
      </c>
      <c r="BF84">
        <v>0.46560000000000001</v>
      </c>
      <c r="BG84">
        <v>0.2213</v>
      </c>
      <c r="BH84">
        <v>0.18110000000000001</v>
      </c>
      <c r="BI84">
        <v>0.96409999999999996</v>
      </c>
      <c r="BJ84">
        <v>0</v>
      </c>
      <c r="BK84">
        <v>0.53590000000000004</v>
      </c>
      <c r="BL84">
        <v>0.97499999999999998</v>
      </c>
      <c r="BM84">
        <v>0.22889999999999999</v>
      </c>
      <c r="BN84">
        <v>7.4499999999999997E-2</v>
      </c>
      <c r="BO84">
        <v>0.52310000000000001</v>
      </c>
      <c r="BP84">
        <v>7.5999999999999998E-2</v>
      </c>
      <c r="BQ84">
        <v>0.76490000000000002</v>
      </c>
      <c r="BR84">
        <v>5.8999999999999997E-2</v>
      </c>
      <c r="BS84">
        <v>0.51359999999999995</v>
      </c>
      <c r="BT84">
        <v>7.8899999999999998E-2</v>
      </c>
      <c r="BU84">
        <v>0.84219999999999995</v>
      </c>
      <c r="BV84">
        <v>0.54269999999999996</v>
      </c>
      <c r="BW84">
        <v>0.9617</v>
      </c>
      <c r="BX84">
        <v>0.85070000000000001</v>
      </c>
      <c r="BY84">
        <v>0.14099999999999999</v>
      </c>
      <c r="BZ84">
        <v>0.45839999999999997</v>
      </c>
      <c r="CA84">
        <v>0.7601</v>
      </c>
      <c r="CB84">
        <v>0.35449999999999998</v>
      </c>
      <c r="CC84">
        <v>0.90090000000000003</v>
      </c>
      <c r="CD84">
        <v>0.70940000000000003</v>
      </c>
      <c r="CE84">
        <v>0.90200000000000002</v>
      </c>
      <c r="CF84">
        <v>0.1026</v>
      </c>
      <c r="CG84">
        <v>0.85850000000000004</v>
      </c>
      <c r="CH84">
        <v>0.19639999999999999</v>
      </c>
      <c r="CI84">
        <v>0</v>
      </c>
      <c r="CJ84">
        <v>0.91669999999999996</v>
      </c>
      <c r="CK84">
        <v>0.31919999999999998</v>
      </c>
      <c r="CL84">
        <v>0.4798</v>
      </c>
      <c r="CM84">
        <v>0.48130000000000001</v>
      </c>
      <c r="CN84">
        <v>0.45400000000000001</v>
      </c>
      <c r="CO84">
        <v>0.1239</v>
      </c>
      <c r="CP84">
        <v>0.95860000000000001</v>
      </c>
      <c r="CQ84">
        <v>0</v>
      </c>
      <c r="CR84">
        <v>0.88260000000000005</v>
      </c>
      <c r="CS84">
        <v>0.80659999999999998</v>
      </c>
      <c r="CT84">
        <v>0.74260000000000004</v>
      </c>
      <c r="CU84">
        <v>0.86129999999999995</v>
      </c>
      <c r="CV84">
        <v>0.8589</v>
      </c>
      <c r="CW84">
        <v>0.81040000000000001</v>
      </c>
      <c r="CZ84">
        <f t="shared" ca="1" si="217"/>
        <v>-1</v>
      </c>
      <c r="DA84">
        <f t="shared" ca="1" si="218"/>
        <v>0.84079999999999999</v>
      </c>
      <c r="DB84">
        <f t="shared" ca="1" si="219"/>
        <v>0.86629999999999996</v>
      </c>
      <c r="DC84">
        <f t="shared" ca="1" si="220"/>
        <v>-1</v>
      </c>
      <c r="DD84">
        <f t="shared" ca="1" si="221"/>
        <v>-1</v>
      </c>
      <c r="DE84">
        <f t="shared" ca="1" si="222"/>
        <v>-1</v>
      </c>
      <c r="DF84">
        <f t="shared" ca="1" si="223"/>
        <v>-1</v>
      </c>
      <c r="DG84">
        <f t="shared" ca="1" si="224"/>
        <v>0.75860000000000005</v>
      </c>
      <c r="DH84">
        <f t="shared" ca="1" si="225"/>
        <v>0.76149999999999995</v>
      </c>
      <c r="DI84">
        <f t="shared" ca="1" si="226"/>
        <v>-1</v>
      </c>
      <c r="DJ84">
        <f t="shared" ca="1" si="227"/>
        <v>0.63990000000000002</v>
      </c>
      <c r="DK84">
        <f t="shared" ca="1" si="228"/>
        <v>-1</v>
      </c>
      <c r="DL84">
        <f t="shared" ca="1" si="229"/>
        <v>-1</v>
      </c>
      <c r="DM84">
        <f t="shared" ca="1" si="230"/>
        <v>-1</v>
      </c>
      <c r="DN84">
        <f t="shared" ca="1" si="231"/>
        <v>-1</v>
      </c>
      <c r="DO84">
        <f t="shared" ca="1" si="232"/>
        <v>-1</v>
      </c>
      <c r="DP84">
        <f t="shared" ca="1" si="233"/>
        <v>-1</v>
      </c>
      <c r="DQ84">
        <f t="shared" ca="1" si="234"/>
        <v>0.77879999999999994</v>
      </c>
      <c r="DR84">
        <f t="shared" ca="1" si="235"/>
        <v>-1</v>
      </c>
      <c r="DS84">
        <f t="shared" ca="1" si="236"/>
        <v>-1</v>
      </c>
      <c r="DT84">
        <f t="shared" ca="1" si="237"/>
        <v>-1</v>
      </c>
      <c r="DU84">
        <f t="shared" ca="1" si="238"/>
        <v>-1</v>
      </c>
      <c r="DV84">
        <f t="shared" ca="1" si="239"/>
        <v>-1</v>
      </c>
      <c r="DW84">
        <f t="shared" ca="1" si="240"/>
        <v>-1</v>
      </c>
      <c r="DX84">
        <f t="shared" ca="1" si="241"/>
        <v>-1</v>
      </c>
      <c r="DY84">
        <f t="shared" ca="1" si="242"/>
        <v>0.5494</v>
      </c>
      <c r="DZ84">
        <f t="shared" ca="1" si="243"/>
        <v>-1</v>
      </c>
      <c r="EA84">
        <f t="shared" ca="1" si="244"/>
        <v>0.68830000000000002</v>
      </c>
      <c r="EB84">
        <f t="shared" ca="1" si="245"/>
        <v>0.59050000000000002</v>
      </c>
      <c r="EC84">
        <f t="shared" ca="1" si="246"/>
        <v>-1</v>
      </c>
      <c r="ED84">
        <f t="shared" ca="1" si="247"/>
        <v>-1</v>
      </c>
      <c r="EE84">
        <f t="shared" ca="1" si="248"/>
        <v>-1</v>
      </c>
      <c r="EF84">
        <f t="shared" ca="1" si="249"/>
        <v>-1</v>
      </c>
      <c r="EG84">
        <f t="shared" ca="1" si="250"/>
        <v>-1</v>
      </c>
      <c r="EH84">
        <f t="shared" ca="1" si="251"/>
        <v>-1</v>
      </c>
      <c r="EI84">
        <f t="shared" ca="1" si="252"/>
        <v>-1</v>
      </c>
      <c r="EJ84">
        <f t="shared" ca="1" si="253"/>
        <v>0.68289999999999995</v>
      </c>
      <c r="EK84">
        <f t="shared" ca="1" si="254"/>
        <v>-1</v>
      </c>
      <c r="EL84">
        <f t="shared" ca="1" si="255"/>
        <v>-1</v>
      </c>
      <c r="EM84">
        <f t="shared" ca="1" si="256"/>
        <v>-1</v>
      </c>
      <c r="EN84">
        <f t="shared" ca="1" si="257"/>
        <v>-1</v>
      </c>
      <c r="EO84">
        <f t="shared" ca="1" si="258"/>
        <v>0.2238</v>
      </c>
      <c r="EP84">
        <f t="shared" ca="1" si="259"/>
        <v>-1</v>
      </c>
      <c r="EQ84">
        <f t="shared" ca="1" si="260"/>
        <v>-1</v>
      </c>
      <c r="ER84">
        <f t="shared" ca="1" si="261"/>
        <v>0.38890000000000002</v>
      </c>
      <c r="ES84">
        <f t="shared" ca="1" si="262"/>
        <v>-1</v>
      </c>
      <c r="ET84">
        <f t="shared" ca="1" si="263"/>
        <v>0.37060000000000004</v>
      </c>
      <c r="EU84">
        <f t="shared" ca="1" si="264"/>
        <v>-1</v>
      </c>
      <c r="EV84">
        <f t="shared" ca="1" si="265"/>
        <v>-1</v>
      </c>
      <c r="EW84">
        <f t="shared" ca="1" si="266"/>
        <v>0.58340000000000003</v>
      </c>
      <c r="EX84">
        <f t="shared" ca="1" si="267"/>
        <v>-1</v>
      </c>
      <c r="EY84">
        <f t="shared" ca="1" si="268"/>
        <v>0.18010000000000004</v>
      </c>
      <c r="EZ84">
        <f t="shared" ca="1" si="269"/>
        <v>-1</v>
      </c>
      <c r="FA84">
        <f t="shared" ca="1" si="270"/>
        <v>4.3399999999999994E-2</v>
      </c>
      <c r="FB84">
        <f t="shared" ca="1" si="271"/>
        <v>-1</v>
      </c>
      <c r="FC84">
        <f t="shared" ca="1" si="272"/>
        <v>-1</v>
      </c>
      <c r="FD84">
        <f t="shared" ca="1" si="273"/>
        <v>0.46560000000000001</v>
      </c>
      <c r="FE84">
        <f t="shared" ca="1" si="274"/>
        <v>-1</v>
      </c>
      <c r="FF84">
        <f t="shared" ca="1" si="275"/>
        <v>0.18110000000000001</v>
      </c>
      <c r="FG84">
        <f t="shared" ca="1" si="276"/>
        <v>-1</v>
      </c>
      <c r="FH84">
        <f t="shared" ca="1" si="277"/>
        <v>-1</v>
      </c>
      <c r="FI84">
        <f t="shared" ca="1" si="278"/>
        <v>0.46409999999999996</v>
      </c>
      <c r="FJ84">
        <f t="shared" ca="1" si="279"/>
        <v>-1</v>
      </c>
      <c r="FK84">
        <f t="shared" ca="1" si="280"/>
        <v>0.22889999999999999</v>
      </c>
      <c r="FL84">
        <f t="shared" ca="1" si="281"/>
        <v>7.4499999999999997E-2</v>
      </c>
      <c r="FM84">
        <f t="shared" ca="1" si="282"/>
        <v>0.52310000000000001</v>
      </c>
      <c r="FN84">
        <f t="shared" ca="1" si="283"/>
        <v>-1</v>
      </c>
      <c r="FO84">
        <f t="shared" ca="1" si="284"/>
        <v>0.23509999999999998</v>
      </c>
      <c r="FP84">
        <f t="shared" ca="1" si="285"/>
        <v>5.8999999999999997E-2</v>
      </c>
      <c r="FQ84">
        <f t="shared" ca="1" si="286"/>
        <v>0.48640000000000005</v>
      </c>
      <c r="FR84">
        <f t="shared" ca="1" si="287"/>
        <v>-1</v>
      </c>
      <c r="FS84">
        <f t="shared" ca="1" si="288"/>
        <v>-1</v>
      </c>
      <c r="FT84">
        <f t="shared" ca="1" si="289"/>
        <v>-1</v>
      </c>
      <c r="FU84">
        <f t="shared" ca="1" si="290"/>
        <v>-1</v>
      </c>
      <c r="FV84">
        <f t="shared" ca="1" si="291"/>
        <v>0.14929999999999999</v>
      </c>
      <c r="FW84">
        <f t="shared" ca="1" si="292"/>
        <v>0.14099999999999999</v>
      </c>
      <c r="FX84">
        <f t="shared" ca="1" si="293"/>
        <v>0.45839999999999997</v>
      </c>
      <c r="FY84">
        <f t="shared" ca="1" si="294"/>
        <v>-1</v>
      </c>
      <c r="FZ84">
        <f t="shared" ca="1" si="295"/>
        <v>-1</v>
      </c>
      <c r="GA84">
        <f t="shared" ca="1" si="296"/>
        <v>-1</v>
      </c>
      <c r="GB84">
        <f t="shared" ca="1" si="297"/>
        <v>0.29059999999999997</v>
      </c>
      <c r="GC84">
        <f t="shared" ca="1" si="298"/>
        <v>-1</v>
      </c>
      <c r="GD84">
        <f t="shared" ca="1" si="299"/>
        <v>0.1026</v>
      </c>
      <c r="GE84">
        <f t="shared" ca="1" si="300"/>
        <v>-1</v>
      </c>
      <c r="GF84">
        <f t="shared" ca="1" si="301"/>
        <v>-1</v>
      </c>
      <c r="GG84">
        <f t="shared" ca="1" si="302"/>
        <v>-1</v>
      </c>
      <c r="GH84">
        <f t="shared" ca="1" si="303"/>
        <v>8.3300000000000041E-2</v>
      </c>
      <c r="GI84">
        <f t="shared" ca="1" si="304"/>
        <v>-1</v>
      </c>
      <c r="GJ84">
        <f t="shared" ca="1" si="305"/>
        <v>0.4798</v>
      </c>
      <c r="GK84">
        <f t="shared" ca="1" si="306"/>
        <v>-1</v>
      </c>
      <c r="GL84">
        <f t="shared" ca="1" si="307"/>
        <v>0.45400000000000001</v>
      </c>
      <c r="GM84">
        <f t="shared" ca="1" si="308"/>
        <v>-1</v>
      </c>
      <c r="GN84">
        <f t="shared" ca="1" si="309"/>
        <v>-1</v>
      </c>
      <c r="GO84">
        <f t="shared" ca="1" si="310"/>
        <v>-1</v>
      </c>
      <c r="GP84">
        <f t="shared" ca="1" si="311"/>
        <v>-1</v>
      </c>
      <c r="GQ84">
        <f t="shared" ca="1" si="312"/>
        <v>-1</v>
      </c>
      <c r="GR84">
        <f t="shared" ca="1" si="313"/>
        <v>-1</v>
      </c>
      <c r="GS84">
        <f t="shared" ca="1" si="314"/>
        <v>-1</v>
      </c>
      <c r="GT84">
        <f t="shared" ca="1" si="315"/>
        <v>-1</v>
      </c>
      <c r="GU84">
        <f t="shared" ca="1" si="316"/>
        <v>-1</v>
      </c>
      <c r="GV84">
        <f t="shared" ca="1" si="317"/>
        <v>0.41890909090909084</v>
      </c>
      <c r="GW84">
        <f t="shared" ca="1" si="318"/>
        <v>33</v>
      </c>
      <c r="GX84">
        <f t="shared" ca="1" si="319"/>
        <v>0.39581483331033984</v>
      </c>
      <c r="GY84">
        <f t="array" aca="1" ref="GY84" ca="1">_xlfn.STDEV.S(IF(CZ84:GU84&lt;&gt;-1,CZ84:GU84))</f>
        <v>0.25150759725557537</v>
      </c>
      <c r="GZ84">
        <f t="array" aca="1" ref="GZ84" ca="1">_xlfn.VAR.S(IF(CZ84:GU84&lt;&gt;-1,CZ84:GU84))</f>
        <v>6.3256071477272691E-2</v>
      </c>
    </row>
    <row r="85" spans="1:208" x14ac:dyDescent="0.25">
      <c r="A85" t="s">
        <v>139</v>
      </c>
      <c r="B85">
        <v>0.1225</v>
      </c>
      <c r="C85">
        <v>0.32290000000000002</v>
      </c>
      <c r="D85">
        <v>0.30659999999999998</v>
      </c>
      <c r="E85">
        <v>0.79330000000000001</v>
      </c>
      <c r="F85">
        <v>0.1147</v>
      </c>
      <c r="G85">
        <v>0.13159999999999999</v>
      </c>
      <c r="H85">
        <v>0.83630000000000004</v>
      </c>
      <c r="I85">
        <v>0.62709999999999999</v>
      </c>
      <c r="J85">
        <v>0.52849999999999997</v>
      </c>
      <c r="K85">
        <v>0.18210000000000001</v>
      </c>
      <c r="L85">
        <v>0.38950000000000001</v>
      </c>
      <c r="M85">
        <v>8.9800000000000005E-2</v>
      </c>
      <c r="N85">
        <v>0</v>
      </c>
      <c r="O85">
        <v>0.28549999999999998</v>
      </c>
      <c r="P85">
        <v>0.1205</v>
      </c>
      <c r="Q85">
        <v>0.88570000000000004</v>
      </c>
      <c r="R85">
        <v>0.71840000000000004</v>
      </c>
      <c r="S85">
        <v>0.34210000000000002</v>
      </c>
      <c r="T85">
        <v>0.69779999999999998</v>
      </c>
      <c r="U85">
        <v>0</v>
      </c>
      <c r="V85">
        <v>0.33989999999999998</v>
      </c>
      <c r="W85">
        <v>0.82599999999999996</v>
      </c>
      <c r="X85">
        <v>0.91620000000000001</v>
      </c>
      <c r="Y85">
        <v>0</v>
      </c>
      <c r="Z85">
        <v>0.1686</v>
      </c>
      <c r="AA85">
        <v>0.55969999999999998</v>
      </c>
      <c r="AB85">
        <v>8.3000000000000004E-2</v>
      </c>
      <c r="AC85">
        <v>0.50270000000000004</v>
      </c>
      <c r="AD85">
        <v>0.40760000000000002</v>
      </c>
      <c r="AE85">
        <v>0.18160000000000001</v>
      </c>
      <c r="AF85">
        <v>0</v>
      </c>
      <c r="AG85">
        <v>0.18940000000000001</v>
      </c>
      <c r="AH85">
        <v>0.68669999999999998</v>
      </c>
      <c r="AI85">
        <v>0.86660000000000004</v>
      </c>
      <c r="AJ85">
        <v>0.67369999999999997</v>
      </c>
      <c r="AK85">
        <v>0.68820000000000003</v>
      </c>
      <c r="AL85">
        <v>0.42299999999999999</v>
      </c>
      <c r="AM85">
        <v>0.93140000000000001</v>
      </c>
      <c r="AN85">
        <v>0.74490000000000001</v>
      </c>
      <c r="AO85">
        <v>0</v>
      </c>
      <c r="AP85">
        <v>0.89059999999999995</v>
      </c>
      <c r="AQ85">
        <v>0.26019999999999999</v>
      </c>
      <c r="AR85">
        <v>0.85570000000000002</v>
      </c>
      <c r="AS85">
        <v>0.72299999999999998</v>
      </c>
      <c r="AT85">
        <v>0.60680000000000001</v>
      </c>
      <c r="AU85">
        <v>0.25690000000000002</v>
      </c>
      <c r="AV85">
        <v>0.59989999999999999</v>
      </c>
      <c r="AW85">
        <v>0.90849999999999997</v>
      </c>
      <c r="AX85">
        <v>0</v>
      </c>
      <c r="AY85">
        <v>0.40329999999999999</v>
      </c>
      <c r="AZ85">
        <v>0.92700000000000005</v>
      </c>
      <c r="BA85">
        <v>0.77490000000000003</v>
      </c>
      <c r="BB85">
        <v>0.1169</v>
      </c>
      <c r="BC85">
        <v>0.85009999999999997</v>
      </c>
      <c r="BD85">
        <v>0.219</v>
      </c>
      <c r="BE85">
        <v>0.78569999999999995</v>
      </c>
      <c r="BF85">
        <v>0.43390000000000001</v>
      </c>
      <c r="BG85">
        <v>0.26929999999999998</v>
      </c>
      <c r="BH85">
        <v>0.30969999999999998</v>
      </c>
      <c r="BI85">
        <v>0.83309999999999995</v>
      </c>
      <c r="BJ85">
        <v>0.10390000000000001</v>
      </c>
      <c r="BK85">
        <v>0.49249999999999999</v>
      </c>
      <c r="BL85">
        <v>0.93240000000000001</v>
      </c>
      <c r="BM85">
        <v>0.20669999999999999</v>
      </c>
      <c r="BN85">
        <v>0.20250000000000001</v>
      </c>
      <c r="BO85">
        <v>0.3523</v>
      </c>
      <c r="BP85">
        <v>0.10299999999999999</v>
      </c>
      <c r="BQ85">
        <v>0.63349999999999995</v>
      </c>
      <c r="BR85">
        <v>0.1174</v>
      </c>
      <c r="BS85">
        <v>0.62319999999999998</v>
      </c>
      <c r="BT85">
        <v>8.7800000000000003E-2</v>
      </c>
      <c r="BU85">
        <v>0.82120000000000004</v>
      </c>
      <c r="BV85">
        <v>0.34760000000000002</v>
      </c>
      <c r="BW85">
        <v>0.93489999999999995</v>
      </c>
      <c r="BX85">
        <v>0.77339999999999998</v>
      </c>
      <c r="BY85">
        <v>0.26150000000000001</v>
      </c>
      <c r="BZ85">
        <v>0.40410000000000001</v>
      </c>
      <c r="CA85">
        <v>0.78080000000000005</v>
      </c>
      <c r="CB85">
        <v>0.35510000000000003</v>
      </c>
      <c r="CC85">
        <v>0.86240000000000006</v>
      </c>
      <c r="CD85">
        <v>0.72889999999999999</v>
      </c>
      <c r="CE85">
        <v>0.83140000000000003</v>
      </c>
      <c r="CF85">
        <v>0.14099999999999999</v>
      </c>
      <c r="CG85">
        <v>0.76219999999999999</v>
      </c>
      <c r="CH85">
        <v>0</v>
      </c>
      <c r="CI85">
        <v>0.12509999999999999</v>
      </c>
      <c r="CJ85">
        <v>0.87270000000000003</v>
      </c>
      <c r="CK85">
        <v>0.2427</v>
      </c>
      <c r="CL85">
        <v>0.37869999999999998</v>
      </c>
      <c r="CM85">
        <v>0</v>
      </c>
      <c r="CN85">
        <v>0.29299999999999998</v>
      </c>
      <c r="CO85">
        <v>0.14899999999999999</v>
      </c>
      <c r="CP85">
        <v>0.89449999999999996</v>
      </c>
      <c r="CQ85">
        <v>0.1153</v>
      </c>
      <c r="CR85">
        <v>0.88800000000000001</v>
      </c>
      <c r="CS85">
        <v>0.86580000000000001</v>
      </c>
      <c r="CT85">
        <v>0.75390000000000001</v>
      </c>
      <c r="CU85">
        <v>0.71489999999999998</v>
      </c>
      <c r="CV85">
        <v>0.87719999999999998</v>
      </c>
      <c r="CW85">
        <v>0.75800000000000001</v>
      </c>
      <c r="CZ85">
        <f t="shared" ca="1" si="217"/>
        <v>-1</v>
      </c>
      <c r="DA85">
        <f t="shared" ca="1" si="218"/>
        <v>0.67710000000000004</v>
      </c>
      <c r="DB85">
        <f t="shared" ca="1" si="219"/>
        <v>0.69340000000000002</v>
      </c>
      <c r="DC85">
        <f t="shared" ca="1" si="220"/>
        <v>-1</v>
      </c>
      <c r="DD85">
        <f t="shared" ca="1" si="221"/>
        <v>-1</v>
      </c>
      <c r="DE85">
        <f t="shared" ca="1" si="222"/>
        <v>-1</v>
      </c>
      <c r="DF85">
        <f t="shared" ca="1" si="223"/>
        <v>-1</v>
      </c>
      <c r="DG85">
        <f t="shared" ca="1" si="224"/>
        <v>0.62709999999999999</v>
      </c>
      <c r="DH85">
        <f t="shared" ca="1" si="225"/>
        <v>0.52849999999999997</v>
      </c>
      <c r="DI85">
        <f t="shared" ca="1" si="226"/>
        <v>-1</v>
      </c>
      <c r="DJ85">
        <f t="shared" ca="1" si="227"/>
        <v>0.61050000000000004</v>
      </c>
      <c r="DK85">
        <f t="shared" ca="1" si="228"/>
        <v>-1</v>
      </c>
      <c r="DL85">
        <f t="shared" ca="1" si="229"/>
        <v>-1</v>
      </c>
      <c r="DM85">
        <f t="shared" ca="1" si="230"/>
        <v>-1</v>
      </c>
      <c r="DN85">
        <f t="shared" ca="1" si="231"/>
        <v>-1</v>
      </c>
      <c r="DO85">
        <f t="shared" ca="1" si="232"/>
        <v>-1</v>
      </c>
      <c r="DP85">
        <f t="shared" ca="1" si="233"/>
        <v>-1</v>
      </c>
      <c r="DQ85">
        <f t="shared" ca="1" si="234"/>
        <v>0.65789999999999993</v>
      </c>
      <c r="DR85">
        <f t="shared" ca="1" si="235"/>
        <v>-1</v>
      </c>
      <c r="DS85">
        <f t="shared" ca="1" si="236"/>
        <v>-1</v>
      </c>
      <c r="DT85">
        <f t="shared" ca="1" si="237"/>
        <v>-1</v>
      </c>
      <c r="DU85">
        <f t="shared" ca="1" si="238"/>
        <v>-1</v>
      </c>
      <c r="DV85">
        <f t="shared" ca="1" si="239"/>
        <v>-1</v>
      </c>
      <c r="DW85">
        <f t="shared" ca="1" si="240"/>
        <v>-1</v>
      </c>
      <c r="DX85">
        <f t="shared" ca="1" si="241"/>
        <v>-1</v>
      </c>
      <c r="DY85">
        <f t="shared" ca="1" si="242"/>
        <v>0.44030000000000002</v>
      </c>
      <c r="DZ85">
        <f t="shared" ca="1" si="243"/>
        <v>-1</v>
      </c>
      <c r="EA85">
        <f t="shared" ca="1" si="244"/>
        <v>0.49729999999999996</v>
      </c>
      <c r="EB85">
        <f t="shared" ca="1" si="245"/>
        <v>0.59240000000000004</v>
      </c>
      <c r="EC85">
        <f t="shared" ca="1" si="246"/>
        <v>-1</v>
      </c>
      <c r="ED85">
        <f t="shared" ca="1" si="247"/>
        <v>-1</v>
      </c>
      <c r="EE85">
        <f t="shared" ca="1" si="248"/>
        <v>-1</v>
      </c>
      <c r="EF85">
        <f t="shared" ca="1" si="249"/>
        <v>-1</v>
      </c>
      <c r="EG85">
        <f t="shared" ca="1" si="250"/>
        <v>-1</v>
      </c>
      <c r="EH85">
        <f t="shared" ca="1" si="251"/>
        <v>-1</v>
      </c>
      <c r="EI85">
        <f t="shared" ca="1" si="252"/>
        <v>-1</v>
      </c>
      <c r="EJ85">
        <f t="shared" ca="1" si="253"/>
        <v>0.42299999999999999</v>
      </c>
      <c r="EK85">
        <f t="shared" ca="1" si="254"/>
        <v>-1</v>
      </c>
      <c r="EL85">
        <f t="shared" ca="1" si="255"/>
        <v>-1</v>
      </c>
      <c r="EM85">
        <f t="shared" ca="1" si="256"/>
        <v>-1</v>
      </c>
      <c r="EN85">
        <f t="shared" ca="1" si="257"/>
        <v>-1</v>
      </c>
      <c r="EO85">
        <f t="shared" ca="1" si="258"/>
        <v>0.26019999999999999</v>
      </c>
      <c r="EP85">
        <f t="shared" ca="1" si="259"/>
        <v>-1</v>
      </c>
      <c r="EQ85">
        <f t="shared" ca="1" si="260"/>
        <v>-1</v>
      </c>
      <c r="ER85">
        <f t="shared" ca="1" si="261"/>
        <v>0.39319999999999999</v>
      </c>
      <c r="ES85">
        <f t="shared" ca="1" si="262"/>
        <v>-1</v>
      </c>
      <c r="ET85">
        <f t="shared" ca="1" si="263"/>
        <v>0.40010000000000001</v>
      </c>
      <c r="EU85">
        <f t="shared" ca="1" si="264"/>
        <v>-1</v>
      </c>
      <c r="EV85">
        <f t="shared" ca="1" si="265"/>
        <v>-1</v>
      </c>
      <c r="EW85">
        <f t="shared" ca="1" si="266"/>
        <v>0.40329999999999999</v>
      </c>
      <c r="EX85">
        <f t="shared" ca="1" si="267"/>
        <v>-1</v>
      </c>
      <c r="EY85">
        <f t="shared" ca="1" si="268"/>
        <v>0.22509999999999997</v>
      </c>
      <c r="EZ85">
        <f t="shared" ca="1" si="269"/>
        <v>-1</v>
      </c>
      <c r="FA85">
        <f t="shared" ca="1" si="270"/>
        <v>0.14990000000000003</v>
      </c>
      <c r="FB85">
        <f t="shared" ca="1" si="271"/>
        <v>-1</v>
      </c>
      <c r="FC85">
        <f t="shared" ca="1" si="272"/>
        <v>-1</v>
      </c>
      <c r="FD85">
        <f t="shared" ca="1" si="273"/>
        <v>0.43390000000000001</v>
      </c>
      <c r="FE85">
        <f t="shared" ca="1" si="274"/>
        <v>-1</v>
      </c>
      <c r="FF85">
        <f t="shared" ca="1" si="275"/>
        <v>0.30969999999999998</v>
      </c>
      <c r="FG85">
        <f t="shared" ca="1" si="276"/>
        <v>-1</v>
      </c>
      <c r="FH85">
        <f t="shared" ca="1" si="277"/>
        <v>-1</v>
      </c>
      <c r="FI85">
        <f t="shared" ca="1" si="278"/>
        <v>0.50750000000000006</v>
      </c>
      <c r="FJ85">
        <f t="shared" ca="1" si="279"/>
        <v>-1</v>
      </c>
      <c r="FK85">
        <f t="shared" ca="1" si="280"/>
        <v>0.20669999999999999</v>
      </c>
      <c r="FL85">
        <f t="shared" ca="1" si="281"/>
        <v>0.20250000000000001</v>
      </c>
      <c r="FM85">
        <f t="shared" ca="1" si="282"/>
        <v>0.3523</v>
      </c>
      <c r="FN85">
        <f t="shared" ca="1" si="283"/>
        <v>-1</v>
      </c>
      <c r="FO85">
        <f t="shared" ca="1" si="284"/>
        <v>0.36650000000000005</v>
      </c>
      <c r="FP85">
        <f t="shared" ca="1" si="285"/>
        <v>0.1174</v>
      </c>
      <c r="FQ85">
        <f t="shared" ca="1" si="286"/>
        <v>0.37680000000000002</v>
      </c>
      <c r="FR85">
        <f t="shared" ca="1" si="287"/>
        <v>-1</v>
      </c>
      <c r="FS85">
        <f t="shared" ca="1" si="288"/>
        <v>-1</v>
      </c>
      <c r="FT85">
        <f t="shared" ca="1" si="289"/>
        <v>-1</v>
      </c>
      <c r="FU85">
        <f t="shared" ca="1" si="290"/>
        <v>-1</v>
      </c>
      <c r="FV85">
        <f t="shared" ca="1" si="291"/>
        <v>0.22660000000000002</v>
      </c>
      <c r="FW85">
        <f t="shared" ca="1" si="292"/>
        <v>0.26150000000000001</v>
      </c>
      <c r="FX85">
        <f t="shared" ca="1" si="293"/>
        <v>0.40410000000000001</v>
      </c>
      <c r="FY85">
        <f t="shared" ca="1" si="294"/>
        <v>-1</v>
      </c>
      <c r="FZ85">
        <f t="shared" ca="1" si="295"/>
        <v>-1</v>
      </c>
      <c r="GA85">
        <f t="shared" ca="1" si="296"/>
        <v>-1</v>
      </c>
      <c r="GB85">
        <f t="shared" ca="1" si="297"/>
        <v>0.27110000000000001</v>
      </c>
      <c r="GC85">
        <f t="shared" ca="1" si="298"/>
        <v>-1</v>
      </c>
      <c r="GD85">
        <f t="shared" ca="1" si="299"/>
        <v>0.14099999999999999</v>
      </c>
      <c r="GE85">
        <f t="shared" ca="1" si="300"/>
        <v>-1</v>
      </c>
      <c r="GF85">
        <f t="shared" ca="1" si="301"/>
        <v>-1</v>
      </c>
      <c r="GG85">
        <f t="shared" ca="1" si="302"/>
        <v>-1</v>
      </c>
      <c r="GH85">
        <f t="shared" ca="1" si="303"/>
        <v>0.12729999999999997</v>
      </c>
      <c r="GI85">
        <f t="shared" ca="1" si="304"/>
        <v>-1</v>
      </c>
      <c r="GJ85">
        <f t="shared" ca="1" si="305"/>
        <v>0.37869999999999998</v>
      </c>
      <c r="GK85">
        <f t="shared" ca="1" si="306"/>
        <v>-1</v>
      </c>
      <c r="GL85">
        <f t="shared" ca="1" si="307"/>
        <v>0.29299999999999998</v>
      </c>
      <c r="GM85">
        <f t="shared" ca="1" si="308"/>
        <v>-1</v>
      </c>
      <c r="GN85">
        <f t="shared" ca="1" si="309"/>
        <v>-1</v>
      </c>
      <c r="GO85">
        <f t="shared" ca="1" si="310"/>
        <v>-1</v>
      </c>
      <c r="GP85">
        <f t="shared" ca="1" si="311"/>
        <v>-1</v>
      </c>
      <c r="GQ85">
        <f t="shared" ca="1" si="312"/>
        <v>-1</v>
      </c>
      <c r="GR85">
        <f t="shared" ca="1" si="313"/>
        <v>-1</v>
      </c>
      <c r="GS85">
        <f t="shared" ca="1" si="314"/>
        <v>-1</v>
      </c>
      <c r="GT85">
        <f t="shared" ca="1" si="315"/>
        <v>-1</v>
      </c>
      <c r="GU85">
        <f t="shared" ca="1" si="316"/>
        <v>-1</v>
      </c>
      <c r="GV85">
        <f t="shared" ca="1" si="317"/>
        <v>0.38048181818181814</v>
      </c>
      <c r="GW85">
        <f t="shared" ca="1" si="318"/>
        <v>33</v>
      </c>
      <c r="GX85">
        <f t="shared" ca="1" si="319"/>
        <v>0.35269383004397253</v>
      </c>
      <c r="GY85">
        <f t="array" aca="1" ref="GY85" ca="1">_xlfn.STDEV.S(IF(CZ85:GU85&lt;&gt;-1,CZ85:GU85))</f>
        <v>0.16684995215489556</v>
      </c>
      <c r="GZ85">
        <f t="array" aca="1" ref="GZ85" ca="1">_xlfn.VAR.S(IF(CZ85:GU85&lt;&gt;-1,CZ85:GU85))</f>
        <v>2.7838906534090935E-2</v>
      </c>
    </row>
    <row r="86" spans="1:208" x14ac:dyDescent="0.25">
      <c r="A86" t="s">
        <v>167</v>
      </c>
      <c r="B86">
        <v>0</v>
      </c>
      <c r="C86">
        <v>0.34649999999999997</v>
      </c>
      <c r="D86">
        <v>0.28539999999999999</v>
      </c>
      <c r="E86">
        <v>1</v>
      </c>
      <c r="F86">
        <v>4.3900000000000002E-2</v>
      </c>
      <c r="G86">
        <v>0</v>
      </c>
      <c r="H86">
        <v>0.95040000000000002</v>
      </c>
      <c r="I86">
        <v>0.62350000000000005</v>
      </c>
      <c r="J86">
        <v>0.57640000000000002</v>
      </c>
      <c r="K86">
        <v>0.1139</v>
      </c>
      <c r="L86">
        <v>0.40389999999999998</v>
      </c>
      <c r="M86">
        <v>0</v>
      </c>
      <c r="N86">
        <v>0.15609999999999999</v>
      </c>
      <c r="O86">
        <v>0</v>
      </c>
      <c r="P86">
        <v>9.74E-2</v>
      </c>
      <c r="Q86">
        <v>0.95879999999999999</v>
      </c>
      <c r="R86">
        <v>0.87009999999999998</v>
      </c>
      <c r="S86">
        <v>0.3569</v>
      </c>
      <c r="T86">
        <v>1</v>
      </c>
      <c r="U86">
        <v>0.15690000000000001</v>
      </c>
      <c r="V86">
        <v>0.25219999999999998</v>
      </c>
      <c r="W86">
        <v>0.9022</v>
      </c>
      <c r="X86">
        <v>0.96679999999999999</v>
      </c>
      <c r="Y86">
        <v>0.1918</v>
      </c>
      <c r="Z86">
        <v>0.105</v>
      </c>
      <c r="AA86">
        <v>0.79800000000000004</v>
      </c>
      <c r="AB86">
        <v>0</v>
      </c>
      <c r="AC86">
        <v>0.59250000000000003</v>
      </c>
      <c r="AD86">
        <v>0.46350000000000002</v>
      </c>
      <c r="AE86">
        <v>0</v>
      </c>
      <c r="AF86">
        <v>0.1333</v>
      </c>
      <c r="AG86">
        <v>0.1275</v>
      </c>
      <c r="AH86">
        <v>0.8327</v>
      </c>
      <c r="AI86">
        <v>1</v>
      </c>
      <c r="AJ86">
        <v>1</v>
      </c>
      <c r="AK86">
        <v>0.78979999999999995</v>
      </c>
      <c r="AL86">
        <v>0.39710000000000001</v>
      </c>
      <c r="AM86">
        <v>0.98529999999999995</v>
      </c>
      <c r="AN86">
        <v>1</v>
      </c>
      <c r="AO86">
        <v>7.7499999999999999E-2</v>
      </c>
      <c r="AP86">
        <v>0.92390000000000005</v>
      </c>
      <c r="AQ86">
        <v>0.41389999999999999</v>
      </c>
      <c r="AR86">
        <v>1</v>
      </c>
      <c r="AS86">
        <v>1</v>
      </c>
      <c r="AT86">
        <v>0.45839999999999997</v>
      </c>
      <c r="AU86">
        <v>0.2044</v>
      </c>
      <c r="AV86">
        <v>0.70860000000000001</v>
      </c>
      <c r="AW86">
        <v>0.91749999999999998</v>
      </c>
      <c r="AX86">
        <v>0.13320000000000001</v>
      </c>
      <c r="AY86">
        <v>0.29239999999999999</v>
      </c>
      <c r="AZ86">
        <v>0.91049999999999998</v>
      </c>
      <c r="BA86">
        <v>0.60699999999999998</v>
      </c>
      <c r="BB86">
        <v>0.20549999999999999</v>
      </c>
      <c r="BC86">
        <v>0.96499999999999997</v>
      </c>
      <c r="BD86">
        <v>0.1598</v>
      </c>
      <c r="BE86">
        <v>0.86499999999999999</v>
      </c>
      <c r="BF86">
        <v>0.45119999999999999</v>
      </c>
      <c r="BG86">
        <v>9.9199999999999997E-2</v>
      </c>
      <c r="BH86">
        <v>0.26069999999999999</v>
      </c>
      <c r="BI86">
        <v>1</v>
      </c>
      <c r="BJ86">
        <v>4.4200000000000003E-2</v>
      </c>
      <c r="BK86">
        <v>0.50680000000000003</v>
      </c>
      <c r="BL86">
        <v>1</v>
      </c>
      <c r="BM86">
        <v>0.2404</v>
      </c>
      <c r="BN86">
        <v>0</v>
      </c>
      <c r="BO86">
        <v>0.245</v>
      </c>
      <c r="BP86">
        <v>4.4400000000000002E-2</v>
      </c>
      <c r="BQ86">
        <v>0.87090000000000001</v>
      </c>
      <c r="BR86">
        <v>0.16289999999999999</v>
      </c>
      <c r="BS86">
        <v>0.5746</v>
      </c>
      <c r="BT86">
        <v>3.9399999999999998E-2</v>
      </c>
      <c r="BU86">
        <v>0.90349999999999997</v>
      </c>
      <c r="BV86">
        <v>0.27850000000000003</v>
      </c>
      <c r="BW86">
        <v>0.96220000000000006</v>
      </c>
      <c r="BX86">
        <v>0.91290000000000004</v>
      </c>
      <c r="BY86">
        <v>0.1532</v>
      </c>
      <c r="BZ86">
        <v>0.37330000000000002</v>
      </c>
      <c r="CA86">
        <v>1</v>
      </c>
      <c r="CB86">
        <v>0.4854</v>
      </c>
      <c r="CC86">
        <v>0.96399999999999997</v>
      </c>
      <c r="CD86">
        <v>0.58199999999999996</v>
      </c>
      <c r="CE86">
        <v>0.85309999999999997</v>
      </c>
      <c r="CF86">
        <v>0.17</v>
      </c>
      <c r="CG86">
        <v>0.92469999999999997</v>
      </c>
      <c r="CH86">
        <v>0.19769999999999999</v>
      </c>
      <c r="CI86">
        <v>0.1043</v>
      </c>
      <c r="CJ86">
        <v>0.75309999999999999</v>
      </c>
      <c r="CK86">
        <v>0.21759999999999999</v>
      </c>
      <c r="CL86">
        <v>0.18509999999999999</v>
      </c>
      <c r="CM86">
        <v>0.37780000000000002</v>
      </c>
      <c r="CN86">
        <v>0.29220000000000002</v>
      </c>
      <c r="CO86">
        <v>8.5800000000000001E-2</v>
      </c>
      <c r="CP86">
        <v>0.80720000000000003</v>
      </c>
      <c r="CQ86">
        <v>8.2500000000000004E-2</v>
      </c>
      <c r="CR86">
        <v>0.87760000000000005</v>
      </c>
      <c r="CS86">
        <v>0.90969999999999995</v>
      </c>
      <c r="CT86">
        <v>0.83130000000000004</v>
      </c>
      <c r="CU86">
        <v>0.85599999999999998</v>
      </c>
      <c r="CV86">
        <v>1</v>
      </c>
      <c r="CW86">
        <v>0.90339999999999998</v>
      </c>
      <c r="CZ86">
        <f t="shared" ca="1" si="217"/>
        <v>-1</v>
      </c>
      <c r="DA86">
        <f t="shared" ca="1" si="218"/>
        <v>0.65349999999999997</v>
      </c>
      <c r="DB86">
        <f t="shared" ca="1" si="219"/>
        <v>0.71460000000000001</v>
      </c>
      <c r="DC86">
        <f t="shared" ca="1" si="220"/>
        <v>-1</v>
      </c>
      <c r="DD86">
        <f t="shared" ca="1" si="221"/>
        <v>-1</v>
      </c>
      <c r="DE86">
        <f t="shared" ca="1" si="222"/>
        <v>-1</v>
      </c>
      <c r="DF86">
        <f t="shared" ca="1" si="223"/>
        <v>-1</v>
      </c>
      <c r="DG86">
        <f t="shared" ca="1" si="224"/>
        <v>0.62350000000000005</v>
      </c>
      <c r="DH86">
        <f t="shared" ca="1" si="225"/>
        <v>0.57640000000000002</v>
      </c>
      <c r="DI86">
        <f t="shared" ca="1" si="226"/>
        <v>-1</v>
      </c>
      <c r="DJ86">
        <f t="shared" ca="1" si="227"/>
        <v>0.59610000000000007</v>
      </c>
      <c r="DK86">
        <f t="shared" ca="1" si="228"/>
        <v>-1</v>
      </c>
      <c r="DL86">
        <f t="shared" ca="1" si="229"/>
        <v>-1</v>
      </c>
      <c r="DM86">
        <f t="shared" ca="1" si="230"/>
        <v>-1</v>
      </c>
      <c r="DN86">
        <f t="shared" ca="1" si="231"/>
        <v>-1</v>
      </c>
      <c r="DO86">
        <f t="shared" ca="1" si="232"/>
        <v>-1</v>
      </c>
      <c r="DP86">
        <f t="shared" ca="1" si="233"/>
        <v>-1</v>
      </c>
      <c r="DQ86">
        <f t="shared" ca="1" si="234"/>
        <v>0.6431</v>
      </c>
      <c r="DR86">
        <f t="shared" ca="1" si="235"/>
        <v>-1</v>
      </c>
      <c r="DS86">
        <f t="shared" ca="1" si="236"/>
        <v>-1</v>
      </c>
      <c r="DT86">
        <f t="shared" ca="1" si="237"/>
        <v>-1</v>
      </c>
      <c r="DU86">
        <f t="shared" ca="1" si="238"/>
        <v>-1</v>
      </c>
      <c r="DV86">
        <f t="shared" ca="1" si="239"/>
        <v>-1</v>
      </c>
      <c r="DW86">
        <f t="shared" ca="1" si="240"/>
        <v>-1</v>
      </c>
      <c r="DX86">
        <f t="shared" ca="1" si="241"/>
        <v>-1</v>
      </c>
      <c r="DY86">
        <f t="shared" ca="1" si="242"/>
        <v>0.20199999999999996</v>
      </c>
      <c r="DZ86">
        <f t="shared" ca="1" si="243"/>
        <v>-1</v>
      </c>
      <c r="EA86">
        <f t="shared" ca="1" si="244"/>
        <v>0.40749999999999997</v>
      </c>
      <c r="EB86">
        <f t="shared" ca="1" si="245"/>
        <v>0.53649999999999998</v>
      </c>
      <c r="EC86">
        <f t="shared" ca="1" si="246"/>
        <v>-1</v>
      </c>
      <c r="ED86">
        <f t="shared" ca="1" si="247"/>
        <v>-1</v>
      </c>
      <c r="EE86">
        <f t="shared" ca="1" si="248"/>
        <v>-1</v>
      </c>
      <c r="EF86">
        <f t="shared" ca="1" si="249"/>
        <v>-1</v>
      </c>
      <c r="EG86">
        <f t="shared" ca="1" si="250"/>
        <v>-1</v>
      </c>
      <c r="EH86">
        <f t="shared" ca="1" si="251"/>
        <v>-1</v>
      </c>
      <c r="EI86">
        <f t="shared" ca="1" si="252"/>
        <v>-1</v>
      </c>
      <c r="EJ86">
        <f t="shared" ca="1" si="253"/>
        <v>0.39710000000000001</v>
      </c>
      <c r="EK86">
        <f t="shared" ca="1" si="254"/>
        <v>-1</v>
      </c>
      <c r="EL86">
        <f t="shared" ca="1" si="255"/>
        <v>-1</v>
      </c>
      <c r="EM86">
        <f t="shared" ca="1" si="256"/>
        <v>-1</v>
      </c>
      <c r="EN86">
        <f t="shared" ca="1" si="257"/>
        <v>-1</v>
      </c>
      <c r="EO86">
        <f t="shared" ca="1" si="258"/>
        <v>0.41389999999999999</v>
      </c>
      <c r="EP86">
        <f t="shared" ca="1" si="259"/>
        <v>-1</v>
      </c>
      <c r="EQ86">
        <f t="shared" ca="1" si="260"/>
        <v>-1</v>
      </c>
      <c r="ER86">
        <f t="shared" ca="1" si="261"/>
        <v>0.54160000000000008</v>
      </c>
      <c r="ES86">
        <f t="shared" ca="1" si="262"/>
        <v>-1</v>
      </c>
      <c r="ET86">
        <f t="shared" ca="1" si="263"/>
        <v>0.29139999999999999</v>
      </c>
      <c r="EU86">
        <f t="shared" ca="1" si="264"/>
        <v>-1</v>
      </c>
      <c r="EV86">
        <f t="shared" ca="1" si="265"/>
        <v>-1</v>
      </c>
      <c r="EW86">
        <f t="shared" ca="1" si="266"/>
        <v>0.29239999999999999</v>
      </c>
      <c r="EX86">
        <f t="shared" ca="1" si="267"/>
        <v>-1</v>
      </c>
      <c r="EY86">
        <f t="shared" ca="1" si="268"/>
        <v>0.39300000000000002</v>
      </c>
      <c r="EZ86">
        <f t="shared" ca="1" si="269"/>
        <v>-1</v>
      </c>
      <c r="FA86">
        <f t="shared" ca="1" si="270"/>
        <v>3.5000000000000031E-2</v>
      </c>
      <c r="FB86">
        <f t="shared" ca="1" si="271"/>
        <v>-1</v>
      </c>
      <c r="FC86">
        <f t="shared" ca="1" si="272"/>
        <v>-1</v>
      </c>
      <c r="FD86">
        <f t="shared" ca="1" si="273"/>
        <v>0.45119999999999999</v>
      </c>
      <c r="FE86">
        <f t="shared" ca="1" si="274"/>
        <v>-1</v>
      </c>
      <c r="FF86">
        <f t="shared" ca="1" si="275"/>
        <v>0.26069999999999999</v>
      </c>
      <c r="FG86">
        <f t="shared" ca="1" si="276"/>
        <v>-1</v>
      </c>
      <c r="FH86">
        <f t="shared" ca="1" si="277"/>
        <v>-1</v>
      </c>
      <c r="FI86">
        <f t="shared" ca="1" si="278"/>
        <v>0.49319999999999997</v>
      </c>
      <c r="FJ86">
        <f t="shared" ca="1" si="279"/>
        <v>-1</v>
      </c>
      <c r="FK86">
        <f t="shared" ca="1" si="280"/>
        <v>0.2404</v>
      </c>
      <c r="FL86">
        <f t="shared" ca="1" si="281"/>
        <v>0</v>
      </c>
      <c r="FM86">
        <f t="shared" ca="1" si="282"/>
        <v>0.245</v>
      </c>
      <c r="FN86">
        <f t="shared" ca="1" si="283"/>
        <v>-1</v>
      </c>
      <c r="FO86">
        <f t="shared" ca="1" si="284"/>
        <v>0.12909999999999999</v>
      </c>
      <c r="FP86">
        <f t="shared" ca="1" si="285"/>
        <v>0.16289999999999999</v>
      </c>
      <c r="FQ86">
        <f t="shared" ca="1" si="286"/>
        <v>0.4254</v>
      </c>
      <c r="FR86">
        <f t="shared" ca="1" si="287"/>
        <v>-1</v>
      </c>
      <c r="FS86">
        <f t="shared" ca="1" si="288"/>
        <v>-1</v>
      </c>
      <c r="FT86">
        <f t="shared" ca="1" si="289"/>
        <v>-1</v>
      </c>
      <c r="FU86">
        <f t="shared" ca="1" si="290"/>
        <v>-1</v>
      </c>
      <c r="FV86">
        <f t="shared" ca="1" si="291"/>
        <v>8.7099999999999955E-2</v>
      </c>
      <c r="FW86">
        <f t="shared" ca="1" si="292"/>
        <v>0.1532</v>
      </c>
      <c r="FX86">
        <f t="shared" ca="1" si="293"/>
        <v>0.37330000000000002</v>
      </c>
      <c r="FY86">
        <f t="shared" ca="1" si="294"/>
        <v>-1</v>
      </c>
      <c r="FZ86">
        <f t="shared" ca="1" si="295"/>
        <v>-1</v>
      </c>
      <c r="GA86">
        <f t="shared" ca="1" si="296"/>
        <v>-1</v>
      </c>
      <c r="GB86">
        <f t="shared" ca="1" si="297"/>
        <v>0.41800000000000004</v>
      </c>
      <c r="GC86">
        <f t="shared" ca="1" si="298"/>
        <v>-1</v>
      </c>
      <c r="GD86">
        <f t="shared" ca="1" si="299"/>
        <v>0.17</v>
      </c>
      <c r="GE86">
        <f t="shared" ca="1" si="300"/>
        <v>-1</v>
      </c>
      <c r="GF86">
        <f t="shared" ca="1" si="301"/>
        <v>-1</v>
      </c>
      <c r="GG86">
        <f t="shared" ca="1" si="302"/>
        <v>-1</v>
      </c>
      <c r="GH86">
        <f t="shared" ca="1" si="303"/>
        <v>0.24690000000000001</v>
      </c>
      <c r="GI86">
        <f t="shared" ca="1" si="304"/>
        <v>-1</v>
      </c>
      <c r="GJ86">
        <f t="shared" ca="1" si="305"/>
        <v>0.18509999999999999</v>
      </c>
      <c r="GK86">
        <f t="shared" ca="1" si="306"/>
        <v>-1</v>
      </c>
      <c r="GL86">
        <f t="shared" ca="1" si="307"/>
        <v>0.29220000000000002</v>
      </c>
      <c r="GM86">
        <f t="shared" ca="1" si="308"/>
        <v>-1</v>
      </c>
      <c r="GN86">
        <f t="shared" ca="1" si="309"/>
        <v>-1</v>
      </c>
      <c r="GO86">
        <f t="shared" ca="1" si="310"/>
        <v>-1</v>
      </c>
      <c r="GP86">
        <f t="shared" ca="1" si="311"/>
        <v>-1</v>
      </c>
      <c r="GQ86">
        <f t="shared" ca="1" si="312"/>
        <v>-1</v>
      </c>
      <c r="GR86">
        <f t="shared" ca="1" si="313"/>
        <v>-1</v>
      </c>
      <c r="GS86">
        <f t="shared" ca="1" si="314"/>
        <v>-1</v>
      </c>
      <c r="GT86">
        <f t="shared" ca="1" si="315"/>
        <v>-1</v>
      </c>
      <c r="GU86">
        <f t="shared" ca="1" si="316"/>
        <v>-1</v>
      </c>
      <c r="GV86">
        <f t="shared" ca="1" si="317"/>
        <v>0.35306969696969687</v>
      </c>
      <c r="GW86">
        <f t="shared" ca="1" si="318"/>
        <v>33</v>
      </c>
      <c r="GX86">
        <f t="shared" ca="1" si="319"/>
        <v>0.32193343295008725</v>
      </c>
      <c r="GY86">
        <f t="array" aca="1" ref="GY86" ca="1">_xlfn.STDEV.S(IF(CZ86:GU86&lt;&gt;-1,CZ86:GU86))</f>
        <v>0.19108412657264448</v>
      </c>
      <c r="GZ86">
        <f t="array" aca="1" ref="GZ86" ca="1">_xlfn.VAR.S(IF(CZ86:GU86&lt;&gt;-1,CZ86:GU86))</f>
        <v>3.6513143428030415E-2</v>
      </c>
    </row>
    <row r="87" spans="1:208" x14ac:dyDescent="0.25">
      <c r="A87" t="s">
        <v>179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0.80059999999999998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0.72629999999999995</v>
      </c>
      <c r="N87">
        <v>-1</v>
      </c>
      <c r="O87">
        <v>0.89780000000000004</v>
      </c>
      <c r="P87">
        <v>-1</v>
      </c>
      <c r="Q87">
        <v>0.18679999999999999</v>
      </c>
      <c r="R87">
        <v>9.0300000000000005E-2</v>
      </c>
      <c r="S87">
        <v>-1</v>
      </c>
      <c r="T87">
        <v>-1</v>
      </c>
      <c r="U87">
        <v>0.75380000000000003</v>
      </c>
      <c r="V87">
        <v>0.85970000000000002</v>
      </c>
      <c r="W87">
        <v>0.1845</v>
      </c>
      <c r="X87">
        <v>0.26540000000000002</v>
      </c>
      <c r="Y87">
        <v>-1</v>
      </c>
      <c r="Z87">
        <v>0.79800000000000004</v>
      </c>
      <c r="AA87">
        <v>-1</v>
      </c>
      <c r="AB87">
        <v>1</v>
      </c>
      <c r="AC87">
        <v>-1</v>
      </c>
      <c r="AD87">
        <v>-1</v>
      </c>
      <c r="AE87">
        <v>0.84630000000000005</v>
      </c>
      <c r="AF87">
        <v>0.70509999999999995</v>
      </c>
      <c r="AG87">
        <v>-1</v>
      </c>
      <c r="AH87">
        <v>-1</v>
      </c>
      <c r="AI87">
        <v>0.22220000000000001</v>
      </c>
      <c r="AJ87">
        <v>0.20680000000000001</v>
      </c>
      <c r="AK87">
        <v>0.1699</v>
      </c>
      <c r="AL87">
        <v>-1</v>
      </c>
      <c r="AM87">
        <v>0</v>
      </c>
      <c r="AN87">
        <v>0.26879999999999998</v>
      </c>
      <c r="AO87">
        <v>1</v>
      </c>
      <c r="AP87">
        <v>0.26629999999999998</v>
      </c>
      <c r="AQ87">
        <v>0.42420000000000002</v>
      </c>
      <c r="AR87">
        <v>0.3175</v>
      </c>
      <c r="AS87">
        <v>0.25600000000000001</v>
      </c>
      <c r="AT87">
        <v>0.66690000000000005</v>
      </c>
      <c r="AU87">
        <v>-1</v>
      </c>
      <c r="AV87">
        <v>-1</v>
      </c>
      <c r="AW87">
        <v>0.55920000000000003</v>
      </c>
      <c r="AX87">
        <v>0.75680000000000003</v>
      </c>
      <c r="AY87">
        <v>-1</v>
      </c>
      <c r="AZ87">
        <v>0.65339999999999998</v>
      </c>
      <c r="BA87">
        <v>0.55559999999999998</v>
      </c>
      <c r="BB87">
        <v>0.34439999999999998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1</v>
      </c>
      <c r="BK87">
        <v>-1</v>
      </c>
      <c r="BL87">
        <v>0.50580000000000003</v>
      </c>
      <c r="BM87">
        <v>-1</v>
      </c>
      <c r="BN87">
        <v>-1</v>
      </c>
      <c r="BO87">
        <v>-1</v>
      </c>
      <c r="BP87">
        <v>1</v>
      </c>
      <c r="BQ87">
        <v>-1</v>
      </c>
      <c r="BR87">
        <v>0.26300000000000001</v>
      </c>
      <c r="BS87">
        <v>-1</v>
      </c>
      <c r="BT87">
        <v>1</v>
      </c>
      <c r="BU87">
        <v>0.14610000000000001</v>
      </c>
      <c r="BV87">
        <v>0.91149999999999998</v>
      </c>
      <c r="BW87">
        <v>0.48130000000000001</v>
      </c>
      <c r="BX87">
        <v>-1</v>
      </c>
      <c r="BY87">
        <v>-1</v>
      </c>
      <c r="BZ87">
        <v>-1</v>
      </c>
      <c r="CA87">
        <v>0.28000000000000003</v>
      </c>
      <c r="CB87">
        <v>-1</v>
      </c>
      <c r="CC87">
        <v>0.21379999999999999</v>
      </c>
      <c r="CD87">
        <v>0.87360000000000004</v>
      </c>
      <c r="CE87">
        <v>-1</v>
      </c>
      <c r="CF87">
        <v>0.41139999999999999</v>
      </c>
      <c r="CG87">
        <v>0.2072</v>
      </c>
      <c r="CH87">
        <v>0.59319999999999995</v>
      </c>
      <c r="CI87">
        <v>0.71540000000000004</v>
      </c>
      <c r="CJ87">
        <v>0.79979999999999996</v>
      </c>
      <c r="CK87">
        <v>-1</v>
      </c>
      <c r="CL87">
        <v>-1</v>
      </c>
      <c r="CM87">
        <v>0.88660000000000005</v>
      </c>
      <c r="CN87">
        <v>-1</v>
      </c>
      <c r="CO87">
        <v>0.70609999999999995</v>
      </c>
      <c r="CP87">
        <v>0.6421</v>
      </c>
      <c r="CQ87">
        <v>0.61639999999999995</v>
      </c>
      <c r="CR87">
        <v>0.40150000000000002</v>
      </c>
      <c r="CS87">
        <v>0.20399999999999999</v>
      </c>
      <c r="CT87">
        <v>0.25369999999999998</v>
      </c>
      <c r="CU87">
        <v>-1</v>
      </c>
      <c r="CV87">
        <v>-1</v>
      </c>
      <c r="CW87">
        <v>0.24390000000000001</v>
      </c>
      <c r="CZ87">
        <f t="shared" ca="1" si="217"/>
        <v>-1</v>
      </c>
      <c r="DA87">
        <f t="shared" ca="1" si="218"/>
        <v>-1</v>
      </c>
      <c r="DB87">
        <f t="shared" ca="1" si="219"/>
        <v>-1</v>
      </c>
      <c r="DC87">
        <f t="shared" ca="1" si="220"/>
        <v>-1</v>
      </c>
      <c r="DD87">
        <f t="shared" ca="1" si="221"/>
        <v>-1</v>
      </c>
      <c r="DE87">
        <f t="shared" ca="1" si="222"/>
        <v>-1</v>
      </c>
      <c r="DF87">
        <f t="shared" ca="1" si="223"/>
        <v>-1</v>
      </c>
      <c r="DG87">
        <f t="shared" ca="1" si="224"/>
        <v>-1</v>
      </c>
      <c r="DH87">
        <f t="shared" ca="1" si="225"/>
        <v>-1</v>
      </c>
      <c r="DI87">
        <f t="shared" ca="1" si="226"/>
        <v>-1</v>
      </c>
      <c r="DJ87">
        <f t="shared" ca="1" si="227"/>
        <v>-1</v>
      </c>
      <c r="DK87">
        <f t="shared" ca="1" si="228"/>
        <v>-1</v>
      </c>
      <c r="DL87">
        <f t="shared" ca="1" si="229"/>
        <v>-1</v>
      </c>
      <c r="DM87">
        <f t="shared" ca="1" si="230"/>
        <v>-1</v>
      </c>
      <c r="DN87">
        <f t="shared" ca="1" si="231"/>
        <v>-1</v>
      </c>
      <c r="DO87">
        <f t="shared" ca="1" si="232"/>
        <v>-1</v>
      </c>
      <c r="DP87">
        <f t="shared" ca="1" si="233"/>
        <v>-1</v>
      </c>
      <c r="DQ87">
        <f t="shared" ca="1" si="234"/>
        <v>-1</v>
      </c>
      <c r="DR87">
        <f t="shared" ca="1" si="235"/>
        <v>-1</v>
      </c>
      <c r="DS87">
        <f t="shared" ca="1" si="236"/>
        <v>-1</v>
      </c>
      <c r="DT87">
        <f t="shared" ca="1" si="237"/>
        <v>-1</v>
      </c>
      <c r="DU87">
        <f t="shared" ca="1" si="238"/>
        <v>-1</v>
      </c>
      <c r="DV87">
        <f t="shared" ca="1" si="239"/>
        <v>-1</v>
      </c>
      <c r="DW87">
        <f t="shared" ca="1" si="240"/>
        <v>-1</v>
      </c>
      <c r="DX87">
        <f t="shared" ca="1" si="241"/>
        <v>-1</v>
      </c>
      <c r="DY87">
        <f t="shared" ca="1" si="242"/>
        <v>-1</v>
      </c>
      <c r="DZ87">
        <f t="shared" ca="1" si="243"/>
        <v>-1</v>
      </c>
      <c r="EA87">
        <f t="shared" ca="1" si="244"/>
        <v>-1</v>
      </c>
      <c r="EB87">
        <f t="shared" ca="1" si="245"/>
        <v>-1</v>
      </c>
      <c r="EC87">
        <f t="shared" ca="1" si="246"/>
        <v>-1</v>
      </c>
      <c r="ED87">
        <f t="shared" ca="1" si="247"/>
        <v>-1</v>
      </c>
      <c r="EE87">
        <f t="shared" ca="1" si="248"/>
        <v>-1</v>
      </c>
      <c r="EF87">
        <f t="shared" ca="1" si="249"/>
        <v>-1</v>
      </c>
      <c r="EG87">
        <f t="shared" ca="1" si="250"/>
        <v>-1</v>
      </c>
      <c r="EH87">
        <f t="shared" ca="1" si="251"/>
        <v>-1</v>
      </c>
      <c r="EI87">
        <f t="shared" ca="1" si="252"/>
        <v>-1</v>
      </c>
      <c r="EJ87">
        <f t="shared" ca="1" si="253"/>
        <v>-1</v>
      </c>
      <c r="EK87">
        <f t="shared" ca="1" si="254"/>
        <v>-1</v>
      </c>
      <c r="EL87">
        <f t="shared" ca="1" si="255"/>
        <v>-1</v>
      </c>
      <c r="EM87">
        <f t="shared" ca="1" si="256"/>
        <v>-1</v>
      </c>
      <c r="EN87">
        <f t="shared" ca="1" si="257"/>
        <v>-1</v>
      </c>
      <c r="EO87">
        <f t="shared" ca="1" si="258"/>
        <v>0.42420000000000002</v>
      </c>
      <c r="EP87">
        <f t="shared" ca="1" si="259"/>
        <v>-1</v>
      </c>
      <c r="EQ87">
        <f t="shared" ca="1" si="260"/>
        <v>-1</v>
      </c>
      <c r="ER87">
        <f t="shared" ca="1" si="261"/>
        <v>0.33309999999999995</v>
      </c>
      <c r="ES87">
        <f t="shared" ca="1" si="262"/>
        <v>-1</v>
      </c>
      <c r="ET87">
        <f t="shared" ca="1" si="263"/>
        <v>-1</v>
      </c>
      <c r="EU87">
        <f t="shared" ca="1" si="264"/>
        <v>-1</v>
      </c>
      <c r="EV87">
        <f t="shared" ca="1" si="265"/>
        <v>-1</v>
      </c>
      <c r="EW87">
        <f t="shared" ca="1" si="266"/>
        <v>-1</v>
      </c>
      <c r="EX87">
        <f t="shared" ca="1" si="267"/>
        <v>-1</v>
      </c>
      <c r="EY87">
        <f t="shared" ca="1" si="268"/>
        <v>0.44440000000000002</v>
      </c>
      <c r="EZ87">
        <f t="shared" ca="1" si="269"/>
        <v>-1</v>
      </c>
      <c r="FA87">
        <f t="shared" ca="1" si="270"/>
        <v>-1</v>
      </c>
      <c r="FB87">
        <f t="shared" ca="1" si="271"/>
        <v>-1</v>
      </c>
      <c r="FC87">
        <f t="shared" ca="1" si="272"/>
        <v>-1</v>
      </c>
      <c r="FD87">
        <f t="shared" ca="1" si="273"/>
        <v>-1</v>
      </c>
      <c r="FE87">
        <f t="shared" ca="1" si="274"/>
        <v>-1</v>
      </c>
      <c r="FF87">
        <f t="shared" ca="1" si="275"/>
        <v>-1</v>
      </c>
      <c r="FG87">
        <f t="shared" ca="1" si="276"/>
        <v>-1</v>
      </c>
      <c r="FH87">
        <f t="shared" ca="1" si="277"/>
        <v>-1</v>
      </c>
      <c r="FI87">
        <f t="shared" ca="1" si="278"/>
        <v>-1</v>
      </c>
      <c r="FJ87">
        <f t="shared" ca="1" si="279"/>
        <v>-1</v>
      </c>
      <c r="FK87">
        <f t="shared" ca="1" si="280"/>
        <v>-1</v>
      </c>
      <c r="FL87">
        <f t="shared" ca="1" si="281"/>
        <v>-1</v>
      </c>
      <c r="FM87">
        <f t="shared" ca="1" si="282"/>
        <v>-1</v>
      </c>
      <c r="FN87">
        <f t="shared" ca="1" si="283"/>
        <v>-1</v>
      </c>
      <c r="FO87">
        <f t="shared" ca="1" si="284"/>
        <v>-1</v>
      </c>
      <c r="FP87">
        <f t="shared" ca="1" si="285"/>
        <v>0.26300000000000001</v>
      </c>
      <c r="FQ87">
        <f t="shared" ca="1" si="286"/>
        <v>-1</v>
      </c>
      <c r="FR87">
        <f t="shared" ca="1" si="287"/>
        <v>-1</v>
      </c>
      <c r="FS87">
        <f t="shared" ca="1" si="288"/>
        <v>-1</v>
      </c>
      <c r="FT87">
        <f t="shared" ca="1" si="289"/>
        <v>-1</v>
      </c>
      <c r="FU87">
        <f t="shared" ca="1" si="290"/>
        <v>-1</v>
      </c>
      <c r="FV87">
        <f t="shared" ca="1" si="291"/>
        <v>-1</v>
      </c>
      <c r="FW87">
        <f t="shared" ca="1" si="292"/>
        <v>-1</v>
      </c>
      <c r="FX87">
        <f t="shared" ca="1" si="293"/>
        <v>-1</v>
      </c>
      <c r="FY87">
        <f t="shared" ca="1" si="294"/>
        <v>-1</v>
      </c>
      <c r="FZ87">
        <f t="shared" ca="1" si="295"/>
        <v>-1</v>
      </c>
      <c r="GA87">
        <f t="shared" ca="1" si="296"/>
        <v>-1</v>
      </c>
      <c r="GB87">
        <f t="shared" ca="1" si="297"/>
        <v>0.12639999999999996</v>
      </c>
      <c r="GC87">
        <f t="shared" ca="1" si="298"/>
        <v>-1</v>
      </c>
      <c r="GD87">
        <f t="shared" ca="1" si="299"/>
        <v>0.41139999999999999</v>
      </c>
      <c r="GE87">
        <f t="shared" ca="1" si="300"/>
        <v>-1</v>
      </c>
      <c r="GF87">
        <f t="shared" ca="1" si="301"/>
        <v>-1</v>
      </c>
      <c r="GG87">
        <f t="shared" ca="1" si="302"/>
        <v>-1</v>
      </c>
      <c r="GH87">
        <f t="shared" ca="1" si="303"/>
        <v>0.20020000000000004</v>
      </c>
      <c r="GI87">
        <f t="shared" ca="1" si="304"/>
        <v>-1</v>
      </c>
      <c r="GJ87">
        <f t="shared" ca="1" si="305"/>
        <v>-1</v>
      </c>
      <c r="GK87">
        <f t="shared" ca="1" si="306"/>
        <v>-1</v>
      </c>
      <c r="GL87">
        <f t="shared" ca="1" si="307"/>
        <v>-1</v>
      </c>
      <c r="GM87">
        <f t="shared" ca="1" si="308"/>
        <v>-1</v>
      </c>
      <c r="GN87">
        <f t="shared" ca="1" si="309"/>
        <v>-1</v>
      </c>
      <c r="GO87">
        <f t="shared" ca="1" si="310"/>
        <v>-1</v>
      </c>
      <c r="GP87">
        <f t="shared" ca="1" si="311"/>
        <v>-1</v>
      </c>
      <c r="GQ87">
        <f t="shared" ca="1" si="312"/>
        <v>-1</v>
      </c>
      <c r="GR87">
        <f t="shared" ca="1" si="313"/>
        <v>-1</v>
      </c>
      <c r="GS87">
        <f t="shared" ca="1" si="314"/>
        <v>-1</v>
      </c>
      <c r="GT87">
        <f t="shared" ca="1" si="315"/>
        <v>-1</v>
      </c>
      <c r="GU87">
        <f t="shared" ca="1" si="316"/>
        <v>-1</v>
      </c>
      <c r="GV87">
        <f t="shared" ca="1" si="317"/>
        <v>0.3146714285714286</v>
      </c>
      <c r="GW87">
        <f t="shared" ca="1" si="318"/>
        <v>7</v>
      </c>
      <c r="GX87">
        <f t="shared" ca="1" si="319"/>
        <v>0.27884497677012432</v>
      </c>
      <c r="GY87">
        <f t="array" aca="1" ref="GY87" ca="1">_xlfn.STDEV.S(IF(CZ87:GU87&lt;&gt;-1,CZ87:GU87))</f>
        <v>0.12229868784095373</v>
      </c>
      <c r="GZ87">
        <f t="array" aca="1" ref="GZ87" ca="1">_xlfn.VAR.S(IF(CZ87:GU87&lt;&gt;-1,CZ87:GU87))</f>
        <v>1.4956969047619043E-2</v>
      </c>
    </row>
    <row r="88" spans="1:208" x14ac:dyDescent="0.25">
      <c r="A88" t="s">
        <v>150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0.52439999999999998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0.43980000000000002</v>
      </c>
      <c r="N88">
        <v>-1</v>
      </c>
      <c r="O88">
        <v>0.70979999999999999</v>
      </c>
      <c r="P88">
        <v>-1</v>
      </c>
      <c r="Q88">
        <v>0.42820000000000003</v>
      </c>
      <c r="R88">
        <v>0.24440000000000001</v>
      </c>
      <c r="S88">
        <v>-1</v>
      </c>
      <c r="T88">
        <v>-1</v>
      </c>
      <c r="U88">
        <v>0.58320000000000005</v>
      </c>
      <c r="V88">
        <v>0.7238</v>
      </c>
      <c r="W88">
        <v>0.44409999999999999</v>
      </c>
      <c r="X88">
        <v>0.50939999999999996</v>
      </c>
      <c r="Y88">
        <v>-1</v>
      </c>
      <c r="Z88">
        <v>0.5827</v>
      </c>
      <c r="AA88">
        <v>-1</v>
      </c>
      <c r="AB88">
        <v>0.38669999999999999</v>
      </c>
      <c r="AC88">
        <v>-1</v>
      </c>
      <c r="AD88">
        <v>-1</v>
      </c>
      <c r="AE88">
        <v>0.64870000000000005</v>
      </c>
      <c r="AF88">
        <v>0.49709999999999999</v>
      </c>
      <c r="AG88">
        <v>-1</v>
      </c>
      <c r="AH88">
        <v>-1</v>
      </c>
      <c r="AI88">
        <v>0</v>
      </c>
      <c r="AJ88">
        <v>0.28399999999999997</v>
      </c>
      <c r="AK88">
        <v>0.23019999999999999</v>
      </c>
      <c r="AL88">
        <v>-1</v>
      </c>
      <c r="AM88">
        <v>0.5716</v>
      </c>
      <c r="AN88">
        <v>0.44</v>
      </c>
      <c r="AO88">
        <v>0.49730000000000002</v>
      </c>
      <c r="AP88">
        <v>0.5423</v>
      </c>
      <c r="AQ88">
        <v>0.33979999999999999</v>
      </c>
      <c r="AR88">
        <v>0.42670000000000002</v>
      </c>
      <c r="AS88">
        <v>0.37790000000000001</v>
      </c>
      <c r="AT88">
        <v>0.78069999999999995</v>
      </c>
      <c r="AU88">
        <v>0.82179999999999997</v>
      </c>
      <c r="AV88">
        <v>-1</v>
      </c>
      <c r="AW88">
        <v>0.60719999999999996</v>
      </c>
      <c r="AX88">
        <v>1</v>
      </c>
      <c r="AY88">
        <v>-1</v>
      </c>
      <c r="AZ88">
        <v>0.67269999999999996</v>
      </c>
      <c r="BA88">
        <v>0.78300000000000003</v>
      </c>
      <c r="BB88">
        <v>0.32879999999999998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0.37780000000000002</v>
      </c>
      <c r="BK88">
        <v>-1</v>
      </c>
      <c r="BL88">
        <v>0.60260000000000002</v>
      </c>
      <c r="BM88">
        <v>-1</v>
      </c>
      <c r="BN88">
        <v>-1</v>
      </c>
      <c r="BO88">
        <v>-1</v>
      </c>
      <c r="BP88">
        <v>0.42620000000000002</v>
      </c>
      <c r="BQ88">
        <v>-1</v>
      </c>
      <c r="BR88">
        <v>0.2087</v>
      </c>
      <c r="BS88">
        <v>-1</v>
      </c>
      <c r="BT88">
        <v>0.4002</v>
      </c>
      <c r="BU88">
        <v>0.30819999999999997</v>
      </c>
      <c r="BV88">
        <v>0.74909999999999999</v>
      </c>
      <c r="BW88">
        <v>0.56730000000000003</v>
      </c>
      <c r="BX88">
        <v>-1</v>
      </c>
      <c r="BY88">
        <v>-1</v>
      </c>
      <c r="BZ88">
        <v>-1</v>
      </c>
      <c r="CA88">
        <v>0.34029999999999999</v>
      </c>
      <c r="CB88">
        <v>-1</v>
      </c>
      <c r="CC88">
        <v>0</v>
      </c>
      <c r="CD88">
        <v>0.82789999999999997</v>
      </c>
      <c r="CE88">
        <v>-1</v>
      </c>
      <c r="CF88">
        <v>0.31219999999999998</v>
      </c>
      <c r="CG88">
        <v>0.5696</v>
      </c>
      <c r="CH88">
        <v>0.5847</v>
      </c>
      <c r="CI88">
        <v>0.52270000000000005</v>
      </c>
      <c r="CJ88">
        <v>0.80430000000000001</v>
      </c>
      <c r="CK88">
        <v>-1</v>
      </c>
      <c r="CL88">
        <v>-1</v>
      </c>
      <c r="CM88">
        <v>0.76119999999999999</v>
      </c>
      <c r="CN88">
        <v>-1</v>
      </c>
      <c r="CO88">
        <v>0.47539999999999999</v>
      </c>
      <c r="CP88">
        <v>0.79090000000000005</v>
      </c>
      <c r="CQ88">
        <v>0.42930000000000001</v>
      </c>
      <c r="CR88">
        <v>0.60809999999999997</v>
      </c>
      <c r="CS88">
        <v>0</v>
      </c>
      <c r="CT88">
        <v>0.38550000000000001</v>
      </c>
      <c r="CU88">
        <v>-1</v>
      </c>
      <c r="CV88">
        <v>-1</v>
      </c>
      <c r="CW88">
        <v>0.33900000000000002</v>
      </c>
      <c r="CZ88">
        <f t="shared" ca="1" si="217"/>
        <v>-1</v>
      </c>
      <c r="DA88">
        <f t="shared" ca="1" si="218"/>
        <v>-1</v>
      </c>
      <c r="DB88">
        <f t="shared" ca="1" si="219"/>
        <v>-1</v>
      </c>
      <c r="DC88">
        <f t="shared" ca="1" si="220"/>
        <v>-1</v>
      </c>
      <c r="DD88">
        <f t="shared" ca="1" si="221"/>
        <v>-1</v>
      </c>
      <c r="DE88">
        <f t="shared" ca="1" si="222"/>
        <v>-1</v>
      </c>
      <c r="DF88">
        <f t="shared" ca="1" si="223"/>
        <v>-1</v>
      </c>
      <c r="DG88">
        <f t="shared" ca="1" si="224"/>
        <v>-1</v>
      </c>
      <c r="DH88">
        <f t="shared" ca="1" si="225"/>
        <v>-1</v>
      </c>
      <c r="DI88">
        <f t="shared" ca="1" si="226"/>
        <v>-1</v>
      </c>
      <c r="DJ88">
        <f t="shared" ca="1" si="227"/>
        <v>-1</v>
      </c>
      <c r="DK88">
        <f t="shared" ca="1" si="228"/>
        <v>-1</v>
      </c>
      <c r="DL88">
        <f t="shared" ca="1" si="229"/>
        <v>-1</v>
      </c>
      <c r="DM88">
        <f t="shared" ca="1" si="230"/>
        <v>-1</v>
      </c>
      <c r="DN88">
        <f t="shared" ca="1" si="231"/>
        <v>-1</v>
      </c>
      <c r="DO88">
        <f t="shared" ca="1" si="232"/>
        <v>-1</v>
      </c>
      <c r="DP88">
        <f t="shared" ca="1" si="233"/>
        <v>-1</v>
      </c>
      <c r="DQ88">
        <f t="shared" ca="1" si="234"/>
        <v>-1</v>
      </c>
      <c r="DR88">
        <f t="shared" ca="1" si="235"/>
        <v>-1</v>
      </c>
      <c r="DS88">
        <f t="shared" ca="1" si="236"/>
        <v>-1</v>
      </c>
      <c r="DT88">
        <f t="shared" ca="1" si="237"/>
        <v>-1</v>
      </c>
      <c r="DU88">
        <f t="shared" ca="1" si="238"/>
        <v>-1</v>
      </c>
      <c r="DV88">
        <f t="shared" ca="1" si="239"/>
        <v>-1</v>
      </c>
      <c r="DW88">
        <f t="shared" ca="1" si="240"/>
        <v>-1</v>
      </c>
      <c r="DX88">
        <f t="shared" ca="1" si="241"/>
        <v>-1</v>
      </c>
      <c r="DY88">
        <f t="shared" ca="1" si="242"/>
        <v>-1</v>
      </c>
      <c r="DZ88">
        <f t="shared" ca="1" si="243"/>
        <v>-1</v>
      </c>
      <c r="EA88">
        <f t="shared" ca="1" si="244"/>
        <v>-1</v>
      </c>
      <c r="EB88">
        <f t="shared" ca="1" si="245"/>
        <v>-1</v>
      </c>
      <c r="EC88">
        <f t="shared" ca="1" si="246"/>
        <v>-1</v>
      </c>
      <c r="ED88">
        <f t="shared" ca="1" si="247"/>
        <v>-1</v>
      </c>
      <c r="EE88">
        <f t="shared" ca="1" si="248"/>
        <v>-1</v>
      </c>
      <c r="EF88">
        <f t="shared" ca="1" si="249"/>
        <v>-1</v>
      </c>
      <c r="EG88">
        <f t="shared" ca="1" si="250"/>
        <v>-1</v>
      </c>
      <c r="EH88">
        <f t="shared" ca="1" si="251"/>
        <v>-1</v>
      </c>
      <c r="EI88">
        <f t="shared" ca="1" si="252"/>
        <v>-1</v>
      </c>
      <c r="EJ88">
        <f t="shared" ca="1" si="253"/>
        <v>-1</v>
      </c>
      <c r="EK88">
        <f t="shared" ca="1" si="254"/>
        <v>-1</v>
      </c>
      <c r="EL88">
        <f t="shared" ca="1" si="255"/>
        <v>-1</v>
      </c>
      <c r="EM88">
        <f t="shared" ca="1" si="256"/>
        <v>-1</v>
      </c>
      <c r="EN88">
        <f t="shared" ca="1" si="257"/>
        <v>-1</v>
      </c>
      <c r="EO88">
        <f t="shared" ca="1" si="258"/>
        <v>0.33979999999999999</v>
      </c>
      <c r="EP88">
        <f t="shared" ca="1" si="259"/>
        <v>-1</v>
      </c>
      <c r="EQ88">
        <f t="shared" ca="1" si="260"/>
        <v>-1</v>
      </c>
      <c r="ER88">
        <f t="shared" ca="1" si="261"/>
        <v>0.21930000000000005</v>
      </c>
      <c r="ES88">
        <f t="shared" ca="1" si="262"/>
        <v>-1</v>
      </c>
      <c r="ET88">
        <f t="shared" ca="1" si="263"/>
        <v>-1</v>
      </c>
      <c r="EU88">
        <f t="shared" ca="1" si="264"/>
        <v>-1</v>
      </c>
      <c r="EV88">
        <f t="shared" ca="1" si="265"/>
        <v>-1</v>
      </c>
      <c r="EW88">
        <f t="shared" ca="1" si="266"/>
        <v>-1</v>
      </c>
      <c r="EX88">
        <f t="shared" ca="1" si="267"/>
        <v>-1</v>
      </c>
      <c r="EY88">
        <f t="shared" ca="1" si="268"/>
        <v>0.21699999999999997</v>
      </c>
      <c r="EZ88">
        <f t="shared" ca="1" si="269"/>
        <v>-1</v>
      </c>
      <c r="FA88">
        <f t="shared" ca="1" si="270"/>
        <v>-1</v>
      </c>
      <c r="FB88">
        <f t="shared" ca="1" si="271"/>
        <v>-1</v>
      </c>
      <c r="FC88">
        <f t="shared" ca="1" si="272"/>
        <v>-1</v>
      </c>
      <c r="FD88">
        <f t="shared" ca="1" si="273"/>
        <v>-1</v>
      </c>
      <c r="FE88">
        <f t="shared" ca="1" si="274"/>
        <v>-1</v>
      </c>
      <c r="FF88">
        <f t="shared" ca="1" si="275"/>
        <v>-1</v>
      </c>
      <c r="FG88">
        <f t="shared" ca="1" si="276"/>
        <v>-1</v>
      </c>
      <c r="FH88">
        <f t="shared" ca="1" si="277"/>
        <v>-1</v>
      </c>
      <c r="FI88">
        <f t="shared" ca="1" si="278"/>
        <v>-1</v>
      </c>
      <c r="FJ88">
        <f t="shared" ca="1" si="279"/>
        <v>-1</v>
      </c>
      <c r="FK88">
        <f t="shared" ca="1" si="280"/>
        <v>-1</v>
      </c>
      <c r="FL88">
        <f t="shared" ca="1" si="281"/>
        <v>-1</v>
      </c>
      <c r="FM88">
        <f t="shared" ca="1" si="282"/>
        <v>-1</v>
      </c>
      <c r="FN88">
        <f t="shared" ca="1" si="283"/>
        <v>-1</v>
      </c>
      <c r="FO88">
        <f t="shared" ca="1" si="284"/>
        <v>-1</v>
      </c>
      <c r="FP88">
        <f t="shared" ca="1" si="285"/>
        <v>0.2087</v>
      </c>
      <c r="FQ88">
        <f t="shared" ca="1" si="286"/>
        <v>-1</v>
      </c>
      <c r="FR88">
        <f t="shared" ca="1" si="287"/>
        <v>-1</v>
      </c>
      <c r="FS88">
        <f t="shared" ca="1" si="288"/>
        <v>-1</v>
      </c>
      <c r="FT88">
        <f t="shared" ca="1" si="289"/>
        <v>-1</v>
      </c>
      <c r="FU88">
        <f t="shared" ca="1" si="290"/>
        <v>-1</v>
      </c>
      <c r="FV88">
        <f t="shared" ca="1" si="291"/>
        <v>-1</v>
      </c>
      <c r="FW88">
        <f t="shared" ca="1" si="292"/>
        <v>-1</v>
      </c>
      <c r="FX88">
        <f t="shared" ca="1" si="293"/>
        <v>-1</v>
      </c>
      <c r="FY88">
        <f t="shared" ca="1" si="294"/>
        <v>-1</v>
      </c>
      <c r="FZ88">
        <f t="shared" ca="1" si="295"/>
        <v>-1</v>
      </c>
      <c r="GA88">
        <f t="shared" ca="1" si="296"/>
        <v>-1</v>
      </c>
      <c r="GB88">
        <f t="shared" ca="1" si="297"/>
        <v>0.17210000000000003</v>
      </c>
      <c r="GC88">
        <f t="shared" ca="1" si="298"/>
        <v>-1</v>
      </c>
      <c r="GD88">
        <f t="shared" ca="1" si="299"/>
        <v>0.31219999999999998</v>
      </c>
      <c r="GE88">
        <f t="shared" ca="1" si="300"/>
        <v>-1</v>
      </c>
      <c r="GF88">
        <f t="shared" ca="1" si="301"/>
        <v>-1</v>
      </c>
      <c r="GG88">
        <f t="shared" ca="1" si="302"/>
        <v>-1</v>
      </c>
      <c r="GH88">
        <f t="shared" ca="1" si="303"/>
        <v>0.19569999999999999</v>
      </c>
      <c r="GI88">
        <f t="shared" ca="1" si="304"/>
        <v>-1</v>
      </c>
      <c r="GJ88">
        <f t="shared" ca="1" si="305"/>
        <v>-1</v>
      </c>
      <c r="GK88">
        <f t="shared" ca="1" si="306"/>
        <v>-1</v>
      </c>
      <c r="GL88">
        <f t="shared" ca="1" si="307"/>
        <v>-1</v>
      </c>
      <c r="GM88">
        <f t="shared" ca="1" si="308"/>
        <v>-1</v>
      </c>
      <c r="GN88">
        <f t="shared" ca="1" si="309"/>
        <v>-1</v>
      </c>
      <c r="GO88">
        <f t="shared" ca="1" si="310"/>
        <v>-1</v>
      </c>
      <c r="GP88">
        <f t="shared" ca="1" si="311"/>
        <v>-1</v>
      </c>
      <c r="GQ88">
        <f t="shared" ca="1" si="312"/>
        <v>-1</v>
      </c>
      <c r="GR88">
        <f t="shared" ca="1" si="313"/>
        <v>-1</v>
      </c>
      <c r="GS88">
        <f t="shared" ca="1" si="314"/>
        <v>-1</v>
      </c>
      <c r="GT88">
        <f t="shared" ca="1" si="315"/>
        <v>-1</v>
      </c>
      <c r="GU88">
        <f t="shared" ca="1" si="316"/>
        <v>-1</v>
      </c>
      <c r="GV88">
        <f t="shared" ca="1" si="317"/>
        <v>0.23782857142857144</v>
      </c>
      <c r="GW88">
        <f t="shared" ca="1" si="318"/>
        <v>7</v>
      </c>
      <c r="GX88">
        <f t="shared" ca="1" si="319"/>
        <v>0.19261608622743323</v>
      </c>
      <c r="GY88">
        <f t="array" aca="1" ref="GY88" ca="1">_xlfn.STDEV.S(IF(CZ88:GU88&lt;&gt;-1,CZ88:GU88))</f>
        <v>6.2782633328166818E-2</v>
      </c>
      <c r="GZ88">
        <f t="array" aca="1" ref="GZ88" ca="1">_xlfn.VAR.S(IF(CZ88:GU88&lt;&gt;-1,CZ88:GU88))</f>
        <v>3.9416590476190434E-3</v>
      </c>
    </row>
    <row r="89" spans="1:208" x14ac:dyDescent="0.25">
      <c r="A89" t="s">
        <v>169</v>
      </c>
      <c r="B89">
        <v>0.80110000000000003</v>
      </c>
      <c r="C89">
        <v>0.92769999999999997</v>
      </c>
      <c r="D89">
        <v>1</v>
      </c>
      <c r="E89">
        <v>0.11509999999999999</v>
      </c>
      <c r="F89">
        <v>0.69230000000000003</v>
      </c>
      <c r="G89">
        <v>1</v>
      </c>
      <c r="H89">
        <v>0.15579999999999999</v>
      </c>
      <c r="I89">
        <v>7.9699999999999993E-2</v>
      </c>
      <c r="J89">
        <v>5.62E-2</v>
      </c>
      <c r="K89">
        <v>0.84260000000000002</v>
      </c>
      <c r="L89">
        <v>1</v>
      </c>
      <c r="M89">
        <v>0.81740000000000002</v>
      </c>
      <c r="N89">
        <v>0.75609999999999999</v>
      </c>
      <c r="O89">
        <v>0.93230000000000002</v>
      </c>
      <c r="P89">
        <v>0.72770000000000001</v>
      </c>
      <c r="Q89">
        <v>0</v>
      </c>
      <c r="R89">
        <v>9.5500000000000002E-2</v>
      </c>
      <c r="S89">
        <v>0.87890000000000001</v>
      </c>
      <c r="T89">
        <v>8.8400000000000006E-2</v>
      </c>
      <c r="U89">
        <v>1</v>
      </c>
      <c r="V89">
        <v>0.9355</v>
      </c>
      <c r="W89">
        <v>0</v>
      </c>
      <c r="X89">
        <v>0.2949</v>
      </c>
      <c r="Y89">
        <v>0.87119999999999997</v>
      </c>
      <c r="Z89">
        <v>1</v>
      </c>
      <c r="AA89">
        <v>0.81799999999999995</v>
      </c>
      <c r="AB89">
        <v>0.71889999999999998</v>
      </c>
      <c r="AC89">
        <v>0.95979999999999999</v>
      </c>
      <c r="AD89">
        <v>0.45150000000000001</v>
      </c>
      <c r="AE89">
        <v>0.88490000000000002</v>
      </c>
      <c r="AF89">
        <v>0.79649999999999999</v>
      </c>
      <c r="AG89">
        <v>0.54349999999999998</v>
      </c>
      <c r="AH89">
        <v>8.8099999999999998E-2</v>
      </c>
      <c r="AI89">
        <v>0.14480000000000001</v>
      </c>
      <c r="AJ89">
        <v>5.4899999999999997E-2</v>
      </c>
      <c r="AK89">
        <v>6.4500000000000002E-2</v>
      </c>
      <c r="AL89">
        <v>0.2424</v>
      </c>
      <c r="AM89">
        <v>0.2903</v>
      </c>
      <c r="AN89">
        <v>8.8700000000000001E-2</v>
      </c>
      <c r="AO89">
        <v>0.71540000000000004</v>
      </c>
      <c r="AP89">
        <v>0.1905</v>
      </c>
      <c r="AQ89">
        <v>0.26750000000000002</v>
      </c>
      <c r="AR89">
        <v>0.1348</v>
      </c>
      <c r="AS89">
        <v>0.1275</v>
      </c>
      <c r="AT89">
        <v>0.85119999999999996</v>
      </c>
      <c r="AU89">
        <v>-1</v>
      </c>
      <c r="AV89">
        <v>0.52249999999999996</v>
      </c>
      <c r="AW89">
        <v>0.49180000000000001</v>
      </c>
      <c r="AX89">
        <v>0.78120000000000001</v>
      </c>
      <c r="AY89">
        <v>3.4299999999999997E-2</v>
      </c>
      <c r="AZ89">
        <v>0.61229999999999996</v>
      </c>
      <c r="BA89">
        <v>0.75829999999999997</v>
      </c>
      <c r="BB89">
        <v>0.34010000000000001</v>
      </c>
      <c r="BC89">
        <v>0.223</v>
      </c>
      <c r="BD89">
        <v>0.75480000000000003</v>
      </c>
      <c r="BE89">
        <v>0.2114</v>
      </c>
      <c r="BF89">
        <v>0.5101</v>
      </c>
      <c r="BG89">
        <v>0.71740000000000004</v>
      </c>
      <c r="BH89">
        <v>0.41339999999999999</v>
      </c>
      <c r="BI89">
        <v>0.16420000000000001</v>
      </c>
      <c r="BJ89">
        <v>0.57320000000000004</v>
      </c>
      <c r="BK89">
        <v>0.58720000000000006</v>
      </c>
      <c r="BL89">
        <v>0.48499999999999999</v>
      </c>
      <c r="BM89">
        <v>7.3300000000000004E-2</v>
      </c>
      <c r="BN89">
        <v>0.33200000000000002</v>
      </c>
      <c r="BO89">
        <v>0.1085</v>
      </c>
      <c r="BP89">
        <v>0.64639999999999997</v>
      </c>
      <c r="BQ89">
        <v>0.27239999999999998</v>
      </c>
      <c r="BR89">
        <v>0.21970000000000001</v>
      </c>
      <c r="BS89">
        <v>0.95609999999999995</v>
      </c>
      <c r="BT89">
        <v>0.67100000000000004</v>
      </c>
      <c r="BU89">
        <v>0.13869999999999999</v>
      </c>
      <c r="BV89">
        <v>0.95030000000000003</v>
      </c>
      <c r="BW89">
        <v>0.53259999999999996</v>
      </c>
      <c r="BX89">
        <v>0.77580000000000005</v>
      </c>
      <c r="BY89">
        <v>0.64139999999999997</v>
      </c>
      <c r="BZ89">
        <v>3.2300000000000002E-2</v>
      </c>
      <c r="CA89">
        <v>7.4099999999999999E-2</v>
      </c>
      <c r="CB89">
        <v>-1</v>
      </c>
      <c r="CC89">
        <v>0.15509999999999999</v>
      </c>
      <c r="CD89">
        <v>1</v>
      </c>
      <c r="CE89">
        <v>-1</v>
      </c>
      <c r="CF89">
        <v>0.26169999999999999</v>
      </c>
      <c r="CG89">
        <v>0</v>
      </c>
      <c r="CH89">
        <v>0.80389999999999995</v>
      </c>
      <c r="CI89">
        <v>1</v>
      </c>
      <c r="CJ89">
        <v>0.84399999999999997</v>
      </c>
      <c r="CK89">
        <v>0.78549999999999998</v>
      </c>
      <c r="CL89">
        <v>6.1199999999999997E-2</v>
      </c>
      <c r="CM89">
        <v>0.89649999999999996</v>
      </c>
      <c r="CN89">
        <v>1.7899999999999999E-2</v>
      </c>
      <c r="CO89">
        <v>0.57930000000000004</v>
      </c>
      <c r="CP89">
        <v>0.69159999999999999</v>
      </c>
      <c r="CQ89">
        <v>0.69430000000000003</v>
      </c>
      <c r="CR89">
        <v>0.53959999999999997</v>
      </c>
      <c r="CS89">
        <v>0.15920000000000001</v>
      </c>
      <c r="CT89">
        <v>0.10589999999999999</v>
      </c>
      <c r="CU89">
        <v>0.48010000000000003</v>
      </c>
      <c r="CV89">
        <v>-1</v>
      </c>
      <c r="CW89">
        <v>0.1353</v>
      </c>
      <c r="CZ89">
        <f t="shared" ca="1" si="217"/>
        <v>-1</v>
      </c>
      <c r="DA89">
        <f t="shared" ca="1" si="218"/>
        <v>7.2300000000000031E-2</v>
      </c>
      <c r="DB89">
        <f t="shared" ca="1" si="219"/>
        <v>0</v>
      </c>
      <c r="DC89">
        <f t="shared" ca="1" si="220"/>
        <v>-1</v>
      </c>
      <c r="DD89">
        <f t="shared" ca="1" si="221"/>
        <v>-1</v>
      </c>
      <c r="DE89">
        <f t="shared" ca="1" si="222"/>
        <v>-1</v>
      </c>
      <c r="DF89">
        <f t="shared" ca="1" si="223"/>
        <v>-1</v>
      </c>
      <c r="DG89">
        <f t="shared" ca="1" si="224"/>
        <v>7.9699999999999993E-2</v>
      </c>
      <c r="DH89">
        <f t="shared" ca="1" si="225"/>
        <v>5.62E-2</v>
      </c>
      <c r="DI89">
        <f t="shared" ca="1" si="226"/>
        <v>-1</v>
      </c>
      <c r="DJ89">
        <f t="shared" ca="1" si="227"/>
        <v>0</v>
      </c>
      <c r="DK89">
        <f t="shared" ca="1" si="228"/>
        <v>-1</v>
      </c>
      <c r="DL89">
        <f t="shared" ca="1" si="229"/>
        <v>-1</v>
      </c>
      <c r="DM89">
        <f t="shared" ca="1" si="230"/>
        <v>-1</v>
      </c>
      <c r="DN89">
        <f t="shared" ca="1" si="231"/>
        <v>-1</v>
      </c>
      <c r="DO89">
        <f t="shared" ca="1" si="232"/>
        <v>-1</v>
      </c>
      <c r="DP89">
        <f t="shared" ca="1" si="233"/>
        <v>-1</v>
      </c>
      <c r="DQ89">
        <f t="shared" ca="1" si="234"/>
        <v>0.12109999999999999</v>
      </c>
      <c r="DR89">
        <f t="shared" ca="1" si="235"/>
        <v>-1</v>
      </c>
      <c r="DS89">
        <f t="shared" ca="1" si="236"/>
        <v>-1</v>
      </c>
      <c r="DT89">
        <f t="shared" ca="1" si="237"/>
        <v>-1</v>
      </c>
      <c r="DU89">
        <f t="shared" ca="1" si="238"/>
        <v>-1</v>
      </c>
      <c r="DV89">
        <f t="shared" ca="1" si="239"/>
        <v>-1</v>
      </c>
      <c r="DW89">
        <f t="shared" ca="1" si="240"/>
        <v>-1</v>
      </c>
      <c r="DX89">
        <f t="shared" ca="1" si="241"/>
        <v>-1</v>
      </c>
      <c r="DY89">
        <f t="shared" ca="1" si="242"/>
        <v>0.18200000000000005</v>
      </c>
      <c r="DZ89">
        <f t="shared" ca="1" si="243"/>
        <v>-1</v>
      </c>
      <c r="EA89">
        <f t="shared" ca="1" si="244"/>
        <v>4.0200000000000014E-2</v>
      </c>
      <c r="EB89">
        <f t="shared" ca="1" si="245"/>
        <v>0.54849999999999999</v>
      </c>
      <c r="EC89">
        <f t="shared" ca="1" si="246"/>
        <v>-1</v>
      </c>
      <c r="ED89">
        <f t="shared" ca="1" si="247"/>
        <v>-1</v>
      </c>
      <c r="EE89">
        <f t="shared" ca="1" si="248"/>
        <v>-1</v>
      </c>
      <c r="EF89">
        <f t="shared" ca="1" si="249"/>
        <v>-1</v>
      </c>
      <c r="EG89">
        <f t="shared" ca="1" si="250"/>
        <v>-1</v>
      </c>
      <c r="EH89">
        <f t="shared" ca="1" si="251"/>
        <v>-1</v>
      </c>
      <c r="EI89">
        <f t="shared" ca="1" si="252"/>
        <v>-1</v>
      </c>
      <c r="EJ89">
        <f t="shared" ca="1" si="253"/>
        <v>0.2424</v>
      </c>
      <c r="EK89">
        <f t="shared" ca="1" si="254"/>
        <v>-1</v>
      </c>
      <c r="EL89">
        <f t="shared" ca="1" si="255"/>
        <v>-1</v>
      </c>
      <c r="EM89">
        <f t="shared" ca="1" si="256"/>
        <v>-1</v>
      </c>
      <c r="EN89">
        <f t="shared" ca="1" si="257"/>
        <v>-1</v>
      </c>
      <c r="EO89">
        <f t="shared" ca="1" si="258"/>
        <v>0.26750000000000002</v>
      </c>
      <c r="EP89">
        <f t="shared" ca="1" si="259"/>
        <v>-1</v>
      </c>
      <c r="EQ89">
        <f t="shared" ca="1" si="260"/>
        <v>-1</v>
      </c>
      <c r="ER89">
        <f t="shared" ca="1" si="261"/>
        <v>0.14880000000000004</v>
      </c>
      <c r="ES89">
        <f t="shared" ca="1" si="262"/>
        <v>-1</v>
      </c>
      <c r="ET89">
        <f t="shared" ca="1" si="263"/>
        <v>0.47750000000000004</v>
      </c>
      <c r="EU89">
        <f t="shared" ca="1" si="264"/>
        <v>-1</v>
      </c>
      <c r="EV89">
        <f t="shared" ca="1" si="265"/>
        <v>-1</v>
      </c>
      <c r="EW89">
        <f t="shared" ca="1" si="266"/>
        <v>3.4299999999999997E-2</v>
      </c>
      <c r="EX89">
        <f t="shared" ca="1" si="267"/>
        <v>-1</v>
      </c>
      <c r="EY89">
        <f t="shared" ca="1" si="268"/>
        <v>0.24170000000000003</v>
      </c>
      <c r="EZ89">
        <f t="shared" ca="1" si="269"/>
        <v>-1</v>
      </c>
      <c r="FA89">
        <f t="shared" ca="1" si="270"/>
        <v>0.77700000000000002</v>
      </c>
      <c r="FB89">
        <f t="shared" ca="1" si="271"/>
        <v>-1</v>
      </c>
      <c r="FC89">
        <f t="shared" ca="1" si="272"/>
        <v>-1</v>
      </c>
      <c r="FD89">
        <f t="shared" ca="1" si="273"/>
        <v>0.5101</v>
      </c>
      <c r="FE89">
        <f t="shared" ca="1" si="274"/>
        <v>-1</v>
      </c>
      <c r="FF89">
        <f t="shared" ca="1" si="275"/>
        <v>0.41339999999999999</v>
      </c>
      <c r="FG89">
        <f t="shared" ca="1" si="276"/>
        <v>-1</v>
      </c>
      <c r="FH89">
        <f t="shared" ca="1" si="277"/>
        <v>-1</v>
      </c>
      <c r="FI89">
        <f t="shared" ca="1" si="278"/>
        <v>0.41279999999999994</v>
      </c>
      <c r="FJ89">
        <f t="shared" ca="1" si="279"/>
        <v>-1</v>
      </c>
      <c r="FK89">
        <f t="shared" ca="1" si="280"/>
        <v>7.3300000000000004E-2</v>
      </c>
      <c r="FL89">
        <f t="shared" ca="1" si="281"/>
        <v>0.33200000000000002</v>
      </c>
      <c r="FM89">
        <f t="shared" ca="1" si="282"/>
        <v>0.1085</v>
      </c>
      <c r="FN89">
        <f t="shared" ca="1" si="283"/>
        <v>-1</v>
      </c>
      <c r="FO89">
        <f t="shared" ca="1" si="284"/>
        <v>0.72760000000000002</v>
      </c>
      <c r="FP89">
        <f t="shared" ca="1" si="285"/>
        <v>0.21970000000000001</v>
      </c>
      <c r="FQ89">
        <f t="shared" ca="1" si="286"/>
        <v>4.390000000000005E-2</v>
      </c>
      <c r="FR89">
        <f t="shared" ca="1" si="287"/>
        <v>-1</v>
      </c>
      <c r="FS89">
        <f t="shared" ca="1" si="288"/>
        <v>-1</v>
      </c>
      <c r="FT89">
        <f t="shared" ca="1" si="289"/>
        <v>-1</v>
      </c>
      <c r="FU89">
        <f t="shared" ca="1" si="290"/>
        <v>-1</v>
      </c>
      <c r="FV89">
        <f t="shared" ca="1" si="291"/>
        <v>0.22419999999999995</v>
      </c>
      <c r="FW89">
        <f t="shared" ca="1" si="292"/>
        <v>0.64139999999999997</v>
      </c>
      <c r="FX89">
        <f t="shared" ca="1" si="293"/>
        <v>3.2300000000000002E-2</v>
      </c>
      <c r="FY89">
        <f t="shared" ca="1" si="294"/>
        <v>-1</v>
      </c>
      <c r="FZ89">
        <f t="shared" ca="1" si="295"/>
        <v>-1</v>
      </c>
      <c r="GA89">
        <f t="shared" ca="1" si="296"/>
        <v>-1</v>
      </c>
      <c r="GB89">
        <f t="shared" ca="1" si="297"/>
        <v>0</v>
      </c>
      <c r="GC89">
        <f t="shared" ca="1" si="298"/>
        <v>-1</v>
      </c>
      <c r="GD89">
        <f t="shared" ca="1" si="299"/>
        <v>0.26169999999999999</v>
      </c>
      <c r="GE89">
        <f t="shared" ca="1" si="300"/>
        <v>-1</v>
      </c>
      <c r="GF89">
        <f t="shared" ca="1" si="301"/>
        <v>-1</v>
      </c>
      <c r="GG89">
        <f t="shared" ca="1" si="302"/>
        <v>-1</v>
      </c>
      <c r="GH89">
        <f t="shared" ca="1" si="303"/>
        <v>0.15600000000000003</v>
      </c>
      <c r="GI89">
        <f t="shared" ca="1" si="304"/>
        <v>-1</v>
      </c>
      <c r="GJ89">
        <f t="shared" ca="1" si="305"/>
        <v>6.1199999999999997E-2</v>
      </c>
      <c r="GK89">
        <f t="shared" ca="1" si="306"/>
        <v>-1</v>
      </c>
      <c r="GL89">
        <f t="shared" ca="1" si="307"/>
        <v>1.7899999999999999E-2</v>
      </c>
      <c r="GM89">
        <f t="shared" ca="1" si="308"/>
        <v>-1</v>
      </c>
      <c r="GN89">
        <f t="shared" ca="1" si="309"/>
        <v>-1</v>
      </c>
      <c r="GO89">
        <f t="shared" ca="1" si="310"/>
        <v>-1</v>
      </c>
      <c r="GP89">
        <f t="shared" ca="1" si="311"/>
        <v>-1</v>
      </c>
      <c r="GQ89">
        <f t="shared" ca="1" si="312"/>
        <v>-1</v>
      </c>
      <c r="GR89">
        <f t="shared" ca="1" si="313"/>
        <v>-1</v>
      </c>
      <c r="GS89">
        <f t="shared" ca="1" si="314"/>
        <v>-1</v>
      </c>
      <c r="GT89">
        <f t="shared" ca="1" si="315"/>
        <v>-1</v>
      </c>
      <c r="GU89">
        <f t="shared" ca="1" si="316"/>
        <v>-1</v>
      </c>
      <c r="GV89">
        <f t="shared" ca="1" si="317"/>
        <v>0.22803636363636359</v>
      </c>
      <c r="GW89">
        <f t="shared" ca="1" si="318"/>
        <v>33</v>
      </c>
      <c r="GX89">
        <f t="shared" ca="1" si="319"/>
        <v>0.18162780123542907</v>
      </c>
      <c r="GY89">
        <f t="array" aca="1" ref="GY89" ca="1">_xlfn.STDEV.S(IF(CZ89:GU89&lt;&gt;-1,CZ89:GU89))</f>
        <v>0.2208524250180732</v>
      </c>
      <c r="GZ89">
        <f t="array" aca="1" ref="GZ89" ca="1">_xlfn.VAR.S(IF(CZ89:GU89&lt;&gt;-1,CZ89:GU89))</f>
        <v>4.877579363636364E-2</v>
      </c>
    </row>
    <row r="90" spans="1:208" x14ac:dyDescent="0.25">
      <c r="A90" t="s">
        <v>180</v>
      </c>
      <c r="B90">
        <v>4.2200000000000001E-2</v>
      </c>
      <c r="C90">
        <v>0.58340000000000003</v>
      </c>
      <c r="D90">
        <v>0.45329999999999998</v>
      </c>
      <c r="E90">
        <v>0.93979999999999997</v>
      </c>
      <c r="F90">
        <v>0</v>
      </c>
      <c r="G90">
        <v>3.1199999999999999E-2</v>
      </c>
      <c r="H90">
        <v>1</v>
      </c>
      <c r="I90">
        <v>0.43540000000000001</v>
      </c>
      <c r="J90">
        <v>0.35510000000000003</v>
      </c>
      <c r="K90">
        <v>0.16439999999999999</v>
      </c>
      <c r="L90">
        <v>0.58260000000000001</v>
      </c>
      <c r="M90">
        <v>3.27E-2</v>
      </c>
      <c r="N90">
        <v>0.11899999999999999</v>
      </c>
      <c r="O90">
        <v>0.1542</v>
      </c>
      <c r="P90">
        <v>9.2200000000000004E-2</v>
      </c>
      <c r="Q90">
        <v>1</v>
      </c>
      <c r="R90">
        <v>1</v>
      </c>
      <c r="S90">
        <v>0.58199999999999996</v>
      </c>
      <c r="T90">
        <v>0.82640000000000002</v>
      </c>
      <c r="U90">
        <v>9.98E-2</v>
      </c>
      <c r="V90">
        <v>0.31280000000000002</v>
      </c>
      <c r="W90">
        <v>0.89049999999999996</v>
      </c>
      <c r="X90">
        <v>1</v>
      </c>
      <c r="Y90">
        <v>0.14349999999999999</v>
      </c>
      <c r="Z90">
        <v>8.8200000000000001E-2</v>
      </c>
      <c r="AA90">
        <v>0.86270000000000002</v>
      </c>
      <c r="AB90">
        <v>1.23E-2</v>
      </c>
      <c r="AC90">
        <v>0.75639999999999996</v>
      </c>
      <c r="AD90">
        <v>0.68679999999999997</v>
      </c>
      <c r="AE90">
        <v>7.9399999999999998E-2</v>
      </c>
      <c r="AF90">
        <v>0.1163</v>
      </c>
      <c r="AG90">
        <v>0.11269999999999999</v>
      </c>
      <c r="AH90">
        <v>0.77659999999999996</v>
      </c>
      <c r="AI90">
        <v>0.97699999999999998</v>
      </c>
      <c r="AJ90">
        <v>0.79449999999999998</v>
      </c>
      <c r="AK90">
        <v>1</v>
      </c>
      <c r="AL90">
        <v>0.23810000000000001</v>
      </c>
      <c r="AM90">
        <v>1</v>
      </c>
      <c r="AN90">
        <v>0.87</v>
      </c>
      <c r="AO90">
        <v>6.8900000000000003E-2</v>
      </c>
      <c r="AP90">
        <v>0.88770000000000004</v>
      </c>
      <c r="AQ90">
        <v>0.23649999999999999</v>
      </c>
      <c r="AR90">
        <v>0.95569999999999999</v>
      </c>
      <c r="AS90">
        <v>0.91749999999999998</v>
      </c>
      <c r="AT90">
        <v>0.63749999999999996</v>
      </c>
      <c r="AU90">
        <v>0.1343</v>
      </c>
      <c r="AV90">
        <v>0.83919999999999995</v>
      </c>
      <c r="AW90">
        <v>0.95309999999999995</v>
      </c>
      <c r="AX90">
        <v>9.74E-2</v>
      </c>
      <c r="AY90">
        <v>0.15840000000000001</v>
      </c>
      <c r="AZ90">
        <v>0.94399999999999995</v>
      </c>
      <c r="BA90">
        <v>0.7752</v>
      </c>
      <c r="BB90">
        <v>0.12720000000000001</v>
      </c>
      <c r="BC90">
        <v>1</v>
      </c>
      <c r="BD90">
        <v>0.1298</v>
      </c>
      <c r="BE90">
        <v>0.87229999999999996</v>
      </c>
      <c r="BF90">
        <v>0.25230000000000002</v>
      </c>
      <c r="BG90">
        <v>0.1711</v>
      </c>
      <c r="BH90">
        <v>0.1293</v>
      </c>
      <c r="BI90">
        <v>0.98839999999999995</v>
      </c>
      <c r="BJ90">
        <v>4.5900000000000003E-2</v>
      </c>
      <c r="BK90">
        <v>0.68300000000000005</v>
      </c>
      <c r="BL90">
        <v>0.99039999999999995</v>
      </c>
      <c r="BM90">
        <v>0.15709999999999999</v>
      </c>
      <c r="BN90">
        <v>1.7100000000000001E-2</v>
      </c>
      <c r="BO90">
        <v>8.8900000000000007E-2</v>
      </c>
      <c r="BP90">
        <v>4.6699999999999998E-2</v>
      </c>
      <c r="BQ90">
        <v>0.91169999999999995</v>
      </c>
      <c r="BR90">
        <v>7.9299999999999995E-2</v>
      </c>
      <c r="BS90">
        <v>0.81169999999999998</v>
      </c>
      <c r="BT90">
        <v>4.8500000000000001E-2</v>
      </c>
      <c r="BU90">
        <v>1</v>
      </c>
      <c r="BV90">
        <v>0.41020000000000001</v>
      </c>
      <c r="BW90">
        <v>1</v>
      </c>
      <c r="BX90">
        <v>1</v>
      </c>
      <c r="BY90">
        <v>5.21E-2</v>
      </c>
      <c r="BZ90">
        <v>0.20269999999999999</v>
      </c>
      <c r="CA90">
        <v>0.83799999999999997</v>
      </c>
      <c r="CB90">
        <v>0.38850000000000001</v>
      </c>
      <c r="CC90">
        <v>1</v>
      </c>
      <c r="CD90">
        <v>0.73160000000000003</v>
      </c>
      <c r="CE90">
        <v>0.86250000000000004</v>
      </c>
      <c r="CF90">
        <v>8.7599999999999997E-2</v>
      </c>
      <c r="CG90">
        <v>0.90369999999999995</v>
      </c>
      <c r="CH90">
        <v>0.14599999999999999</v>
      </c>
      <c r="CI90">
        <v>8.8800000000000004E-2</v>
      </c>
      <c r="CJ90">
        <v>0.89410000000000001</v>
      </c>
      <c r="CK90">
        <v>0.28239999999999998</v>
      </c>
      <c r="CL90">
        <v>0.11799999999999999</v>
      </c>
      <c r="CM90">
        <v>0.37669999999999998</v>
      </c>
      <c r="CN90">
        <v>0.13589999999999999</v>
      </c>
      <c r="CO90">
        <v>9.3700000000000006E-2</v>
      </c>
      <c r="CP90">
        <v>0.87839999999999996</v>
      </c>
      <c r="CQ90">
        <v>8.9899999999999994E-2</v>
      </c>
      <c r="CR90">
        <v>0.94350000000000001</v>
      </c>
      <c r="CS90">
        <v>0.90510000000000002</v>
      </c>
      <c r="CT90">
        <v>1</v>
      </c>
      <c r="CU90">
        <v>0.87639999999999996</v>
      </c>
      <c r="CV90">
        <v>0.96809999999999996</v>
      </c>
      <c r="CW90">
        <v>1</v>
      </c>
      <c r="CZ90">
        <f t="shared" ca="1" si="217"/>
        <v>-1</v>
      </c>
      <c r="DA90">
        <f t="shared" ca="1" si="218"/>
        <v>0.41659999999999997</v>
      </c>
      <c r="DB90">
        <f t="shared" ca="1" si="219"/>
        <v>0.54669999999999996</v>
      </c>
      <c r="DC90">
        <f t="shared" ca="1" si="220"/>
        <v>-1</v>
      </c>
      <c r="DD90">
        <f t="shared" ca="1" si="221"/>
        <v>-1</v>
      </c>
      <c r="DE90">
        <f t="shared" ca="1" si="222"/>
        <v>-1</v>
      </c>
      <c r="DF90">
        <f t="shared" ca="1" si="223"/>
        <v>-1</v>
      </c>
      <c r="DG90">
        <f t="shared" ca="1" si="224"/>
        <v>0.43540000000000001</v>
      </c>
      <c r="DH90">
        <f t="shared" ca="1" si="225"/>
        <v>0.35510000000000003</v>
      </c>
      <c r="DI90">
        <f t="shared" ca="1" si="226"/>
        <v>-1</v>
      </c>
      <c r="DJ90">
        <f t="shared" ca="1" si="227"/>
        <v>0.41739999999999999</v>
      </c>
      <c r="DK90">
        <f t="shared" ca="1" si="228"/>
        <v>-1</v>
      </c>
      <c r="DL90">
        <f t="shared" ca="1" si="229"/>
        <v>-1</v>
      </c>
      <c r="DM90">
        <f t="shared" ca="1" si="230"/>
        <v>-1</v>
      </c>
      <c r="DN90">
        <f t="shared" ca="1" si="231"/>
        <v>-1</v>
      </c>
      <c r="DO90">
        <f t="shared" ca="1" si="232"/>
        <v>-1</v>
      </c>
      <c r="DP90">
        <f t="shared" ca="1" si="233"/>
        <v>-1</v>
      </c>
      <c r="DQ90">
        <f t="shared" ca="1" si="234"/>
        <v>0.41800000000000004</v>
      </c>
      <c r="DR90">
        <f t="shared" ca="1" si="235"/>
        <v>-1</v>
      </c>
      <c r="DS90">
        <f t="shared" ca="1" si="236"/>
        <v>-1</v>
      </c>
      <c r="DT90">
        <f t="shared" ca="1" si="237"/>
        <v>-1</v>
      </c>
      <c r="DU90">
        <f t="shared" ca="1" si="238"/>
        <v>-1</v>
      </c>
      <c r="DV90">
        <f t="shared" ca="1" si="239"/>
        <v>-1</v>
      </c>
      <c r="DW90">
        <f t="shared" ca="1" si="240"/>
        <v>-1</v>
      </c>
      <c r="DX90">
        <f t="shared" ca="1" si="241"/>
        <v>-1</v>
      </c>
      <c r="DY90">
        <f t="shared" ca="1" si="242"/>
        <v>0.13729999999999998</v>
      </c>
      <c r="DZ90">
        <f t="shared" ca="1" si="243"/>
        <v>-1</v>
      </c>
      <c r="EA90">
        <f t="shared" ca="1" si="244"/>
        <v>0.24360000000000004</v>
      </c>
      <c r="EB90">
        <f t="shared" ca="1" si="245"/>
        <v>0.31320000000000003</v>
      </c>
      <c r="EC90">
        <f t="shared" ca="1" si="246"/>
        <v>-1</v>
      </c>
      <c r="ED90">
        <f t="shared" ca="1" si="247"/>
        <v>-1</v>
      </c>
      <c r="EE90">
        <f t="shared" ca="1" si="248"/>
        <v>-1</v>
      </c>
      <c r="EF90">
        <f t="shared" ca="1" si="249"/>
        <v>-1</v>
      </c>
      <c r="EG90">
        <f t="shared" ca="1" si="250"/>
        <v>-1</v>
      </c>
      <c r="EH90">
        <f t="shared" ca="1" si="251"/>
        <v>-1</v>
      </c>
      <c r="EI90">
        <f t="shared" ca="1" si="252"/>
        <v>-1</v>
      </c>
      <c r="EJ90">
        <f t="shared" ca="1" si="253"/>
        <v>0.23810000000000001</v>
      </c>
      <c r="EK90">
        <f t="shared" ca="1" si="254"/>
        <v>-1</v>
      </c>
      <c r="EL90">
        <f t="shared" ca="1" si="255"/>
        <v>-1</v>
      </c>
      <c r="EM90">
        <f t="shared" ca="1" si="256"/>
        <v>-1</v>
      </c>
      <c r="EN90">
        <f t="shared" ca="1" si="257"/>
        <v>-1</v>
      </c>
      <c r="EO90">
        <f t="shared" ca="1" si="258"/>
        <v>0.23649999999999999</v>
      </c>
      <c r="EP90">
        <f t="shared" ca="1" si="259"/>
        <v>-1</v>
      </c>
      <c r="EQ90">
        <f t="shared" ca="1" si="260"/>
        <v>-1</v>
      </c>
      <c r="ER90">
        <f t="shared" ca="1" si="261"/>
        <v>0.36250000000000004</v>
      </c>
      <c r="ES90">
        <f t="shared" ca="1" si="262"/>
        <v>-1</v>
      </c>
      <c r="ET90">
        <f t="shared" ca="1" si="263"/>
        <v>0.16080000000000005</v>
      </c>
      <c r="EU90">
        <f t="shared" ca="1" si="264"/>
        <v>-1</v>
      </c>
      <c r="EV90">
        <f t="shared" ca="1" si="265"/>
        <v>-1</v>
      </c>
      <c r="EW90">
        <f t="shared" ca="1" si="266"/>
        <v>0.15840000000000001</v>
      </c>
      <c r="EX90">
        <f t="shared" ca="1" si="267"/>
        <v>-1</v>
      </c>
      <c r="EY90">
        <f t="shared" ca="1" si="268"/>
        <v>0.2248</v>
      </c>
      <c r="EZ90">
        <f t="shared" ca="1" si="269"/>
        <v>-1</v>
      </c>
      <c r="FA90">
        <f t="shared" ca="1" si="270"/>
        <v>0</v>
      </c>
      <c r="FB90">
        <f t="shared" ca="1" si="271"/>
        <v>-1</v>
      </c>
      <c r="FC90">
        <f t="shared" ca="1" si="272"/>
        <v>-1</v>
      </c>
      <c r="FD90">
        <f t="shared" ca="1" si="273"/>
        <v>0.25230000000000002</v>
      </c>
      <c r="FE90">
        <f t="shared" ca="1" si="274"/>
        <v>-1</v>
      </c>
      <c r="FF90">
        <f t="shared" ca="1" si="275"/>
        <v>0.1293</v>
      </c>
      <c r="FG90">
        <f t="shared" ca="1" si="276"/>
        <v>-1</v>
      </c>
      <c r="FH90">
        <f t="shared" ca="1" si="277"/>
        <v>-1</v>
      </c>
      <c r="FI90">
        <f t="shared" ca="1" si="278"/>
        <v>0.31699999999999995</v>
      </c>
      <c r="FJ90">
        <f t="shared" ca="1" si="279"/>
        <v>-1</v>
      </c>
      <c r="FK90">
        <f t="shared" ca="1" si="280"/>
        <v>0.15709999999999999</v>
      </c>
      <c r="FL90">
        <f t="shared" ca="1" si="281"/>
        <v>1.7100000000000001E-2</v>
      </c>
      <c r="FM90">
        <f t="shared" ca="1" si="282"/>
        <v>8.8900000000000007E-2</v>
      </c>
      <c r="FN90">
        <f t="shared" ca="1" si="283"/>
        <v>-1</v>
      </c>
      <c r="FO90">
        <f t="shared" ca="1" si="284"/>
        <v>8.8300000000000045E-2</v>
      </c>
      <c r="FP90">
        <f t="shared" ca="1" si="285"/>
        <v>7.9299999999999995E-2</v>
      </c>
      <c r="FQ90">
        <f t="shared" ca="1" si="286"/>
        <v>0.18830000000000002</v>
      </c>
      <c r="FR90">
        <f t="shared" ca="1" si="287"/>
        <v>-1</v>
      </c>
      <c r="FS90">
        <f t="shared" ca="1" si="288"/>
        <v>-1</v>
      </c>
      <c r="FT90">
        <f t="shared" ca="1" si="289"/>
        <v>-1</v>
      </c>
      <c r="FU90">
        <f t="shared" ca="1" si="290"/>
        <v>-1</v>
      </c>
      <c r="FV90">
        <f t="shared" ca="1" si="291"/>
        <v>0</v>
      </c>
      <c r="FW90">
        <f t="shared" ca="1" si="292"/>
        <v>5.21E-2</v>
      </c>
      <c r="FX90">
        <f t="shared" ca="1" si="293"/>
        <v>0.20269999999999999</v>
      </c>
      <c r="FY90">
        <f t="shared" ca="1" si="294"/>
        <v>-1</v>
      </c>
      <c r="FZ90">
        <f t="shared" ca="1" si="295"/>
        <v>-1</v>
      </c>
      <c r="GA90">
        <f t="shared" ca="1" si="296"/>
        <v>-1</v>
      </c>
      <c r="GB90">
        <f t="shared" ca="1" si="297"/>
        <v>0.26839999999999997</v>
      </c>
      <c r="GC90">
        <f t="shared" ca="1" si="298"/>
        <v>-1</v>
      </c>
      <c r="GD90">
        <f t="shared" ca="1" si="299"/>
        <v>8.7599999999999997E-2</v>
      </c>
      <c r="GE90">
        <f t="shared" ca="1" si="300"/>
        <v>-1</v>
      </c>
      <c r="GF90">
        <f t="shared" ca="1" si="301"/>
        <v>-1</v>
      </c>
      <c r="GG90">
        <f t="shared" ca="1" si="302"/>
        <v>-1</v>
      </c>
      <c r="GH90">
        <f t="shared" ca="1" si="303"/>
        <v>0.10589999999999999</v>
      </c>
      <c r="GI90">
        <f t="shared" ca="1" si="304"/>
        <v>-1</v>
      </c>
      <c r="GJ90">
        <f t="shared" ca="1" si="305"/>
        <v>0.11799999999999999</v>
      </c>
      <c r="GK90">
        <f t="shared" ca="1" si="306"/>
        <v>-1</v>
      </c>
      <c r="GL90">
        <f t="shared" ca="1" si="307"/>
        <v>0.13589999999999999</v>
      </c>
      <c r="GM90">
        <f t="shared" ca="1" si="308"/>
        <v>-1</v>
      </c>
      <c r="GN90">
        <f t="shared" ca="1" si="309"/>
        <v>-1</v>
      </c>
      <c r="GO90">
        <f t="shared" ca="1" si="310"/>
        <v>-1</v>
      </c>
      <c r="GP90">
        <f t="shared" ca="1" si="311"/>
        <v>-1</v>
      </c>
      <c r="GQ90">
        <f t="shared" ca="1" si="312"/>
        <v>-1</v>
      </c>
      <c r="GR90">
        <f t="shared" ca="1" si="313"/>
        <v>-1</v>
      </c>
      <c r="GS90">
        <f t="shared" ca="1" si="314"/>
        <v>-1</v>
      </c>
      <c r="GT90">
        <f t="shared" ca="1" si="315"/>
        <v>-1</v>
      </c>
      <c r="GU90">
        <f t="shared" ca="1" si="316"/>
        <v>-1</v>
      </c>
      <c r="GV90">
        <f t="shared" ca="1" si="317"/>
        <v>0.21068484848484853</v>
      </c>
      <c r="GW90">
        <f t="shared" ca="1" si="318"/>
        <v>33</v>
      </c>
      <c r="GX90">
        <f t="shared" ca="1" si="319"/>
        <v>0.16215687112713967</v>
      </c>
      <c r="GY90">
        <f t="array" aca="1" ref="GY90" ca="1">_xlfn.STDEV.S(IF(CZ90:GU90&lt;&gt;-1,CZ90:GU90))</f>
        <v>0.13969234750249401</v>
      </c>
      <c r="GZ90">
        <f t="array" aca="1" ref="GZ90" ca="1">_xlfn.VAR.S(IF(CZ90:GU90&lt;&gt;-1,CZ90:GU90))</f>
        <v>1.9513951950757544E-2</v>
      </c>
    </row>
    <row r="91" spans="1:208" x14ac:dyDescent="0.25">
      <c r="A91" t="s">
        <v>144</v>
      </c>
      <c r="B91">
        <v>0.35949999999999999</v>
      </c>
      <c r="C91">
        <v>0.72760000000000002</v>
      </c>
      <c r="D91">
        <v>0.6391</v>
      </c>
      <c r="E91">
        <v>0.65669999999999995</v>
      </c>
      <c r="F91">
        <v>0.3377</v>
      </c>
      <c r="G91">
        <v>0.48</v>
      </c>
      <c r="H91">
        <v>0.69889999999999997</v>
      </c>
      <c r="I91">
        <v>0.28179999999999999</v>
      </c>
      <c r="J91">
        <v>0.28820000000000001</v>
      </c>
      <c r="K91">
        <v>0.4148</v>
      </c>
      <c r="L91">
        <v>0.78049999999999997</v>
      </c>
      <c r="M91">
        <v>0.43440000000000001</v>
      </c>
      <c r="N91">
        <v>0.45119999999999999</v>
      </c>
      <c r="O91">
        <v>0.62329999999999997</v>
      </c>
      <c r="P91">
        <v>0.4345</v>
      </c>
      <c r="Q91">
        <v>0.55349999999999999</v>
      </c>
      <c r="R91">
        <v>0.38019999999999998</v>
      </c>
      <c r="S91">
        <v>0.71220000000000006</v>
      </c>
      <c r="T91">
        <v>0.55710000000000004</v>
      </c>
      <c r="U91">
        <v>0.3382</v>
      </c>
      <c r="V91">
        <v>0.72130000000000005</v>
      </c>
      <c r="W91">
        <v>0.5091</v>
      </c>
      <c r="X91">
        <v>0.58689999999999998</v>
      </c>
      <c r="Y91">
        <v>0.40529999999999999</v>
      </c>
      <c r="Z91">
        <v>0.48549999999999999</v>
      </c>
      <c r="AA91">
        <v>0.79559999999999997</v>
      </c>
      <c r="AB91">
        <v>0.37219999999999998</v>
      </c>
      <c r="AC91">
        <v>0.74139999999999995</v>
      </c>
      <c r="AD91">
        <v>0.82869999999999999</v>
      </c>
      <c r="AE91">
        <v>0.49099999999999999</v>
      </c>
      <c r="AF91">
        <v>0.33539999999999998</v>
      </c>
      <c r="AG91">
        <v>0.37440000000000001</v>
      </c>
      <c r="AH91">
        <v>0.56289999999999996</v>
      </c>
      <c r="AI91">
        <v>0.55679999999999996</v>
      </c>
      <c r="AJ91">
        <v>0.47820000000000001</v>
      </c>
      <c r="AK91">
        <v>0.46929999999999999</v>
      </c>
      <c r="AL91">
        <v>0</v>
      </c>
      <c r="AM91">
        <v>0.65969999999999995</v>
      </c>
      <c r="AN91">
        <v>0.46739999999999998</v>
      </c>
      <c r="AO91">
        <v>0.20219999999999999</v>
      </c>
      <c r="AP91">
        <v>0.55020000000000002</v>
      </c>
      <c r="AQ91">
        <v>0.224</v>
      </c>
      <c r="AR91">
        <v>0.64270000000000005</v>
      </c>
      <c r="AS91">
        <v>0.54520000000000002</v>
      </c>
      <c r="AT91">
        <v>0.73819999999999997</v>
      </c>
      <c r="AU91">
        <v>0.51180000000000003</v>
      </c>
      <c r="AV91">
        <v>0.86719999999999997</v>
      </c>
      <c r="AW91">
        <v>0.81759999999999999</v>
      </c>
      <c r="AX91">
        <v>0.31</v>
      </c>
      <c r="AY91">
        <v>0.19689999999999999</v>
      </c>
      <c r="AZ91">
        <v>0.86250000000000004</v>
      </c>
      <c r="BA91">
        <v>0.79849999999999999</v>
      </c>
      <c r="BB91">
        <v>0.14910000000000001</v>
      </c>
      <c r="BC91">
        <v>0.90480000000000005</v>
      </c>
      <c r="BD91">
        <v>0.41310000000000002</v>
      </c>
      <c r="BE91">
        <v>0.56059999999999999</v>
      </c>
      <c r="BF91">
        <v>0.17</v>
      </c>
      <c r="BG91">
        <v>0.39629999999999999</v>
      </c>
      <c r="BH91">
        <v>0.14680000000000001</v>
      </c>
      <c r="BI91">
        <v>0.9052</v>
      </c>
      <c r="BJ91">
        <v>0.43409999999999999</v>
      </c>
      <c r="BK91">
        <v>0.83179999999999998</v>
      </c>
      <c r="BL91">
        <v>0.89549999999999996</v>
      </c>
      <c r="BM91">
        <v>0.14069999999999999</v>
      </c>
      <c r="BN91">
        <v>0.15989999999999999</v>
      </c>
      <c r="BO91">
        <v>0.19159999999999999</v>
      </c>
      <c r="BP91">
        <v>0.37269999999999998</v>
      </c>
      <c r="BQ91">
        <v>0.88100000000000001</v>
      </c>
      <c r="BR91">
        <v>0.13469999999999999</v>
      </c>
      <c r="BS91">
        <v>0.83679999999999999</v>
      </c>
      <c r="BT91">
        <v>0.35470000000000002</v>
      </c>
      <c r="BU91">
        <v>0.53039999999999998</v>
      </c>
      <c r="BV91">
        <v>0.65249999999999997</v>
      </c>
      <c r="BW91">
        <v>0.8962</v>
      </c>
      <c r="BX91">
        <v>0.82940000000000003</v>
      </c>
      <c r="BY91">
        <v>0.1023</v>
      </c>
      <c r="BZ91">
        <v>0.26019999999999999</v>
      </c>
      <c r="CA91">
        <v>0.55189999999999995</v>
      </c>
      <c r="CB91">
        <v>0.76329999999999998</v>
      </c>
      <c r="CC91">
        <v>0.58120000000000005</v>
      </c>
      <c r="CD91">
        <v>0.83320000000000005</v>
      </c>
      <c r="CE91">
        <v>0.64690000000000003</v>
      </c>
      <c r="CF91">
        <v>0.1042</v>
      </c>
      <c r="CG91">
        <v>0.47599999999999998</v>
      </c>
      <c r="CH91">
        <v>0.39090000000000003</v>
      </c>
      <c r="CI91">
        <v>0.55110000000000003</v>
      </c>
      <c r="CJ91">
        <v>0.8871</v>
      </c>
      <c r="CK91">
        <v>0</v>
      </c>
      <c r="CL91">
        <v>0.20519999999999999</v>
      </c>
      <c r="CM91">
        <v>0.57620000000000005</v>
      </c>
      <c r="CN91">
        <v>0.1578</v>
      </c>
      <c r="CO91">
        <v>0.441</v>
      </c>
      <c r="CP91">
        <v>0.86370000000000002</v>
      </c>
      <c r="CQ91">
        <v>0.51800000000000002</v>
      </c>
      <c r="CR91">
        <v>0.87580000000000002</v>
      </c>
      <c r="CS91">
        <v>0.56010000000000004</v>
      </c>
      <c r="CT91">
        <v>0.4869</v>
      </c>
      <c r="CU91">
        <v>0.64149999999999996</v>
      </c>
      <c r="CV91">
        <v>0.80100000000000005</v>
      </c>
      <c r="CW91">
        <v>0.58550000000000002</v>
      </c>
      <c r="CZ91">
        <f t="shared" ca="1" si="217"/>
        <v>-1</v>
      </c>
      <c r="DA91">
        <f t="shared" ca="1" si="218"/>
        <v>0.27239999999999998</v>
      </c>
      <c r="DB91">
        <f t="shared" ca="1" si="219"/>
        <v>0.3609</v>
      </c>
      <c r="DC91">
        <f t="shared" ca="1" si="220"/>
        <v>-1</v>
      </c>
      <c r="DD91">
        <f t="shared" ca="1" si="221"/>
        <v>-1</v>
      </c>
      <c r="DE91">
        <f t="shared" ca="1" si="222"/>
        <v>-1</v>
      </c>
      <c r="DF91">
        <f t="shared" ca="1" si="223"/>
        <v>-1</v>
      </c>
      <c r="DG91">
        <f t="shared" ca="1" si="224"/>
        <v>0.28179999999999999</v>
      </c>
      <c r="DH91">
        <f t="shared" ca="1" si="225"/>
        <v>0.28820000000000001</v>
      </c>
      <c r="DI91">
        <f t="shared" ca="1" si="226"/>
        <v>-1</v>
      </c>
      <c r="DJ91">
        <f t="shared" ca="1" si="227"/>
        <v>0.21950000000000003</v>
      </c>
      <c r="DK91">
        <f t="shared" ca="1" si="228"/>
        <v>-1</v>
      </c>
      <c r="DL91">
        <f t="shared" ca="1" si="229"/>
        <v>-1</v>
      </c>
      <c r="DM91">
        <f t="shared" ca="1" si="230"/>
        <v>-1</v>
      </c>
      <c r="DN91">
        <f t="shared" ca="1" si="231"/>
        <v>-1</v>
      </c>
      <c r="DO91">
        <f t="shared" ca="1" si="232"/>
        <v>-1</v>
      </c>
      <c r="DP91">
        <f t="shared" ca="1" si="233"/>
        <v>-1</v>
      </c>
      <c r="DQ91">
        <f t="shared" ca="1" si="234"/>
        <v>0.28779999999999994</v>
      </c>
      <c r="DR91">
        <f t="shared" ca="1" si="235"/>
        <v>-1</v>
      </c>
      <c r="DS91">
        <f t="shared" ca="1" si="236"/>
        <v>-1</v>
      </c>
      <c r="DT91">
        <f t="shared" ca="1" si="237"/>
        <v>-1</v>
      </c>
      <c r="DU91">
        <f t="shared" ca="1" si="238"/>
        <v>-1</v>
      </c>
      <c r="DV91">
        <f t="shared" ca="1" si="239"/>
        <v>-1</v>
      </c>
      <c r="DW91">
        <f t="shared" ca="1" si="240"/>
        <v>-1</v>
      </c>
      <c r="DX91">
        <f t="shared" ca="1" si="241"/>
        <v>-1</v>
      </c>
      <c r="DY91">
        <f t="shared" ca="1" si="242"/>
        <v>0.20440000000000003</v>
      </c>
      <c r="DZ91">
        <f t="shared" ca="1" si="243"/>
        <v>-1</v>
      </c>
      <c r="EA91">
        <f t="shared" ca="1" si="244"/>
        <v>0.25860000000000005</v>
      </c>
      <c r="EB91">
        <f t="shared" ca="1" si="245"/>
        <v>0.17130000000000001</v>
      </c>
      <c r="EC91">
        <f t="shared" ca="1" si="246"/>
        <v>-1</v>
      </c>
      <c r="ED91">
        <f t="shared" ca="1" si="247"/>
        <v>-1</v>
      </c>
      <c r="EE91">
        <f t="shared" ca="1" si="248"/>
        <v>-1</v>
      </c>
      <c r="EF91">
        <f t="shared" ca="1" si="249"/>
        <v>-1</v>
      </c>
      <c r="EG91">
        <f t="shared" ca="1" si="250"/>
        <v>-1</v>
      </c>
      <c r="EH91">
        <f t="shared" ca="1" si="251"/>
        <v>-1</v>
      </c>
      <c r="EI91">
        <f t="shared" ca="1" si="252"/>
        <v>-1</v>
      </c>
      <c r="EJ91">
        <f t="shared" ca="1" si="253"/>
        <v>0</v>
      </c>
      <c r="EK91">
        <f t="shared" ca="1" si="254"/>
        <v>-1</v>
      </c>
      <c r="EL91">
        <f t="shared" ca="1" si="255"/>
        <v>-1</v>
      </c>
      <c r="EM91">
        <f t="shared" ca="1" si="256"/>
        <v>-1</v>
      </c>
      <c r="EN91">
        <f t="shared" ca="1" si="257"/>
        <v>-1</v>
      </c>
      <c r="EO91">
        <f t="shared" ca="1" si="258"/>
        <v>0.224</v>
      </c>
      <c r="EP91">
        <f t="shared" ca="1" si="259"/>
        <v>-1</v>
      </c>
      <c r="EQ91">
        <f t="shared" ca="1" si="260"/>
        <v>-1</v>
      </c>
      <c r="ER91">
        <f t="shared" ca="1" si="261"/>
        <v>0.26180000000000003</v>
      </c>
      <c r="ES91">
        <f t="shared" ca="1" si="262"/>
        <v>-1</v>
      </c>
      <c r="ET91">
        <f t="shared" ca="1" si="263"/>
        <v>0.13280000000000003</v>
      </c>
      <c r="EU91">
        <f t="shared" ca="1" si="264"/>
        <v>-1</v>
      </c>
      <c r="EV91">
        <f t="shared" ca="1" si="265"/>
        <v>-1</v>
      </c>
      <c r="EW91">
        <f t="shared" ca="1" si="266"/>
        <v>0.19689999999999999</v>
      </c>
      <c r="EX91">
        <f t="shared" ca="1" si="267"/>
        <v>-1</v>
      </c>
      <c r="EY91">
        <f t="shared" ca="1" si="268"/>
        <v>0.20150000000000001</v>
      </c>
      <c r="EZ91">
        <f t="shared" ca="1" si="269"/>
        <v>-1</v>
      </c>
      <c r="FA91">
        <f t="shared" ca="1" si="270"/>
        <v>9.5199999999999951E-2</v>
      </c>
      <c r="FB91">
        <f t="shared" ca="1" si="271"/>
        <v>-1</v>
      </c>
      <c r="FC91">
        <f t="shared" ca="1" si="272"/>
        <v>-1</v>
      </c>
      <c r="FD91">
        <f t="shared" ca="1" si="273"/>
        <v>0.17</v>
      </c>
      <c r="FE91">
        <f t="shared" ca="1" si="274"/>
        <v>-1</v>
      </c>
      <c r="FF91">
        <f t="shared" ca="1" si="275"/>
        <v>0.14680000000000001</v>
      </c>
      <c r="FG91">
        <f t="shared" ca="1" si="276"/>
        <v>-1</v>
      </c>
      <c r="FH91">
        <f t="shared" ca="1" si="277"/>
        <v>-1</v>
      </c>
      <c r="FI91">
        <f t="shared" ca="1" si="278"/>
        <v>0.16820000000000002</v>
      </c>
      <c r="FJ91">
        <f t="shared" ca="1" si="279"/>
        <v>-1</v>
      </c>
      <c r="FK91">
        <f t="shared" ca="1" si="280"/>
        <v>0.14069999999999999</v>
      </c>
      <c r="FL91">
        <f t="shared" ca="1" si="281"/>
        <v>0.15989999999999999</v>
      </c>
      <c r="FM91">
        <f t="shared" ca="1" si="282"/>
        <v>0.19159999999999999</v>
      </c>
      <c r="FN91">
        <f t="shared" ca="1" si="283"/>
        <v>-1</v>
      </c>
      <c r="FO91">
        <f t="shared" ca="1" si="284"/>
        <v>0.11899999999999999</v>
      </c>
      <c r="FP91">
        <f t="shared" ca="1" si="285"/>
        <v>0.13469999999999999</v>
      </c>
      <c r="FQ91">
        <f t="shared" ca="1" si="286"/>
        <v>0.16320000000000001</v>
      </c>
      <c r="FR91">
        <f t="shared" ca="1" si="287"/>
        <v>-1</v>
      </c>
      <c r="FS91">
        <f t="shared" ca="1" si="288"/>
        <v>-1</v>
      </c>
      <c r="FT91">
        <f t="shared" ca="1" si="289"/>
        <v>-1</v>
      </c>
      <c r="FU91">
        <f t="shared" ca="1" si="290"/>
        <v>-1</v>
      </c>
      <c r="FV91">
        <f t="shared" ca="1" si="291"/>
        <v>0.17059999999999997</v>
      </c>
      <c r="FW91">
        <f t="shared" ca="1" si="292"/>
        <v>0.1023</v>
      </c>
      <c r="FX91">
        <f t="shared" ca="1" si="293"/>
        <v>0.26019999999999999</v>
      </c>
      <c r="FY91">
        <f t="shared" ca="1" si="294"/>
        <v>-1</v>
      </c>
      <c r="FZ91">
        <f t="shared" ca="1" si="295"/>
        <v>-1</v>
      </c>
      <c r="GA91">
        <f t="shared" ca="1" si="296"/>
        <v>-1</v>
      </c>
      <c r="GB91">
        <f t="shared" ca="1" si="297"/>
        <v>0.16679999999999995</v>
      </c>
      <c r="GC91">
        <f t="shared" ca="1" si="298"/>
        <v>-1</v>
      </c>
      <c r="GD91">
        <f t="shared" ca="1" si="299"/>
        <v>0.1042</v>
      </c>
      <c r="GE91">
        <f t="shared" ca="1" si="300"/>
        <v>-1</v>
      </c>
      <c r="GF91">
        <f t="shared" ca="1" si="301"/>
        <v>-1</v>
      </c>
      <c r="GG91">
        <f t="shared" ca="1" si="302"/>
        <v>-1</v>
      </c>
      <c r="GH91">
        <f t="shared" ca="1" si="303"/>
        <v>0.1129</v>
      </c>
      <c r="GI91">
        <f t="shared" ca="1" si="304"/>
        <v>-1</v>
      </c>
      <c r="GJ91">
        <f t="shared" ca="1" si="305"/>
        <v>0.20519999999999999</v>
      </c>
      <c r="GK91">
        <f t="shared" ca="1" si="306"/>
        <v>-1</v>
      </c>
      <c r="GL91">
        <f t="shared" ca="1" si="307"/>
        <v>0.1578</v>
      </c>
      <c r="GM91">
        <f t="shared" ca="1" si="308"/>
        <v>-1</v>
      </c>
      <c r="GN91">
        <f t="shared" ca="1" si="309"/>
        <v>-1</v>
      </c>
      <c r="GO91">
        <f t="shared" ca="1" si="310"/>
        <v>-1</v>
      </c>
      <c r="GP91">
        <f t="shared" ca="1" si="311"/>
        <v>-1</v>
      </c>
      <c r="GQ91">
        <f t="shared" ca="1" si="312"/>
        <v>-1</v>
      </c>
      <c r="GR91">
        <f t="shared" ca="1" si="313"/>
        <v>-1</v>
      </c>
      <c r="GS91">
        <f t="shared" ca="1" si="314"/>
        <v>-1</v>
      </c>
      <c r="GT91">
        <f t="shared" ca="1" si="315"/>
        <v>-1</v>
      </c>
      <c r="GU91">
        <f t="shared" ca="1" si="316"/>
        <v>-1</v>
      </c>
      <c r="GV91">
        <f t="shared" ca="1" si="317"/>
        <v>0.1857939393939394</v>
      </c>
      <c r="GW91">
        <f t="shared" ca="1" si="318"/>
        <v>33</v>
      </c>
      <c r="GX91">
        <f t="shared" ca="1" si="319"/>
        <v>0.13422564166337958</v>
      </c>
      <c r="GY91">
        <f t="array" aca="1" ref="GY91" ca="1">_xlfn.STDEV.S(IF(CZ91:GU91&lt;&gt;-1,CZ91:GU91))</f>
        <v>7.224893139086018E-2</v>
      </c>
      <c r="GZ91">
        <f t="array" aca="1" ref="GZ91" ca="1">_xlfn.VAR.S(IF(CZ91:GU91&lt;&gt;-1,CZ91:GU91))</f>
        <v>5.2199080871212222E-3</v>
      </c>
    </row>
    <row r="92" spans="1:208" x14ac:dyDescent="0.25">
      <c r="A92" t="s">
        <v>142</v>
      </c>
      <c r="B92">
        <v>0.19120000000000001</v>
      </c>
      <c r="C92">
        <v>0.80689999999999995</v>
      </c>
      <c r="D92">
        <v>0.72419999999999995</v>
      </c>
      <c r="E92">
        <v>0.46489999999999998</v>
      </c>
      <c r="F92">
        <v>0.1321</v>
      </c>
      <c r="G92">
        <v>0.21479999999999999</v>
      </c>
      <c r="H92">
        <v>0.5393</v>
      </c>
      <c r="I92">
        <v>0.28820000000000001</v>
      </c>
      <c r="J92">
        <v>0.10979999999999999</v>
      </c>
      <c r="K92">
        <v>0.22900000000000001</v>
      </c>
      <c r="L92">
        <v>0.68779999999999997</v>
      </c>
      <c r="M92">
        <v>0.1646</v>
      </c>
      <c r="N92">
        <v>0.1827</v>
      </c>
      <c r="O92">
        <v>0.38090000000000002</v>
      </c>
      <c r="P92">
        <v>0.25590000000000002</v>
      </c>
      <c r="Q92">
        <v>0.78390000000000004</v>
      </c>
      <c r="R92">
        <v>0.61160000000000003</v>
      </c>
      <c r="S92">
        <v>0.62539999999999996</v>
      </c>
      <c r="T92">
        <v>0.40589999999999998</v>
      </c>
      <c r="U92">
        <v>0.30480000000000002</v>
      </c>
      <c r="V92">
        <v>0.48580000000000001</v>
      </c>
      <c r="W92">
        <v>0.7268</v>
      </c>
      <c r="X92">
        <v>0.85099999999999998</v>
      </c>
      <c r="Y92">
        <v>0.56020000000000003</v>
      </c>
      <c r="Z92">
        <v>0</v>
      </c>
      <c r="AA92">
        <v>0.86990000000000001</v>
      </c>
      <c r="AB92">
        <v>7.5800000000000006E-2</v>
      </c>
      <c r="AC92">
        <v>0.8478</v>
      </c>
      <c r="AD92">
        <v>0.74560000000000004</v>
      </c>
      <c r="AE92">
        <v>0.29449999999999998</v>
      </c>
      <c r="AF92">
        <v>0.27100000000000002</v>
      </c>
      <c r="AG92">
        <v>0</v>
      </c>
      <c r="AH92">
        <v>0.36959999999999998</v>
      </c>
      <c r="AI92">
        <v>0.85409999999999997</v>
      </c>
      <c r="AJ92">
        <v>0.52290000000000003</v>
      </c>
      <c r="AK92">
        <v>0.48959999999999998</v>
      </c>
      <c r="AL92">
        <v>0.1447</v>
      </c>
      <c r="AM92">
        <v>0.91080000000000005</v>
      </c>
      <c r="AN92">
        <v>0.57020000000000004</v>
      </c>
      <c r="AO92">
        <v>0.156</v>
      </c>
      <c r="AP92">
        <v>0.78769999999999996</v>
      </c>
      <c r="AQ92">
        <v>0.30649999999999999</v>
      </c>
      <c r="AR92">
        <v>0.78979999999999995</v>
      </c>
      <c r="AS92">
        <v>0.74929999999999997</v>
      </c>
      <c r="AT92">
        <v>0.53210000000000002</v>
      </c>
      <c r="AU92">
        <v>0.50460000000000005</v>
      </c>
      <c r="AV92">
        <v>0.84309999999999996</v>
      </c>
      <c r="AW92">
        <v>0.86319999999999997</v>
      </c>
      <c r="AX92">
        <v>0.27089999999999997</v>
      </c>
      <c r="AY92">
        <v>7.9799999999999996E-2</v>
      </c>
      <c r="AZ92">
        <v>0.90159999999999996</v>
      </c>
      <c r="BA92">
        <v>0.73750000000000004</v>
      </c>
      <c r="BB92">
        <v>0.1789</v>
      </c>
      <c r="BC92">
        <v>0.89029999999999998</v>
      </c>
      <c r="BD92">
        <v>0.30980000000000002</v>
      </c>
      <c r="BE92">
        <v>0.38290000000000002</v>
      </c>
      <c r="BF92">
        <v>0.1449</v>
      </c>
      <c r="BG92">
        <v>0.21909999999999999</v>
      </c>
      <c r="BH92">
        <v>0.1241</v>
      </c>
      <c r="BI92">
        <v>0.84160000000000001</v>
      </c>
      <c r="BJ92">
        <v>0.1042</v>
      </c>
      <c r="BK92">
        <v>0.66739999999999999</v>
      </c>
      <c r="BL92">
        <v>0.94630000000000003</v>
      </c>
      <c r="BM92">
        <v>0.1583</v>
      </c>
      <c r="BN92">
        <v>0.1013</v>
      </c>
      <c r="BO92">
        <v>0</v>
      </c>
      <c r="BP92">
        <v>0</v>
      </c>
      <c r="BQ92">
        <v>0.81920000000000004</v>
      </c>
      <c r="BR92">
        <v>0.13550000000000001</v>
      </c>
      <c r="BS92">
        <v>0.83509999999999995</v>
      </c>
      <c r="BT92">
        <v>0.1004</v>
      </c>
      <c r="BU92">
        <v>0.69020000000000004</v>
      </c>
      <c r="BV92">
        <v>0.48930000000000001</v>
      </c>
      <c r="BW92">
        <v>0.88149999999999995</v>
      </c>
      <c r="BX92">
        <v>0.92379999999999995</v>
      </c>
      <c r="BY92">
        <v>0</v>
      </c>
      <c r="BZ92">
        <v>0.13730000000000001</v>
      </c>
      <c r="CA92">
        <v>0.64449999999999996</v>
      </c>
      <c r="CB92">
        <v>-1</v>
      </c>
      <c r="CC92">
        <v>0.82379999999999998</v>
      </c>
      <c r="CD92">
        <v>0.69899999999999995</v>
      </c>
      <c r="CE92">
        <v>-1</v>
      </c>
      <c r="CF92">
        <v>0.1671</v>
      </c>
      <c r="CG92">
        <v>0.70520000000000005</v>
      </c>
      <c r="CH92">
        <v>0.3206</v>
      </c>
      <c r="CI92">
        <v>0.25800000000000001</v>
      </c>
      <c r="CJ92">
        <v>0.8337</v>
      </c>
      <c r="CK92">
        <v>0.21679999999999999</v>
      </c>
      <c r="CL92">
        <v>9.1800000000000007E-2</v>
      </c>
      <c r="CM92">
        <v>0.52370000000000005</v>
      </c>
      <c r="CN92">
        <v>7.3800000000000004E-2</v>
      </c>
      <c r="CO92">
        <v>0</v>
      </c>
      <c r="CP92">
        <v>0.84819999999999995</v>
      </c>
      <c r="CQ92">
        <v>0.21579999999999999</v>
      </c>
      <c r="CR92">
        <v>0.7863</v>
      </c>
      <c r="CS92">
        <v>0.79949999999999999</v>
      </c>
      <c r="CT92">
        <v>0.54279999999999995</v>
      </c>
      <c r="CU92">
        <v>1</v>
      </c>
      <c r="CV92">
        <v>-1</v>
      </c>
      <c r="CW92">
        <v>0.71120000000000005</v>
      </c>
      <c r="CZ92">
        <f t="shared" ca="1" si="217"/>
        <v>-1</v>
      </c>
      <c r="DA92">
        <f t="shared" ca="1" si="218"/>
        <v>0.19310000000000005</v>
      </c>
      <c r="DB92">
        <f t="shared" ca="1" si="219"/>
        <v>0.27580000000000005</v>
      </c>
      <c r="DC92">
        <f t="shared" ca="1" si="220"/>
        <v>-1</v>
      </c>
      <c r="DD92">
        <f t="shared" ca="1" si="221"/>
        <v>-1</v>
      </c>
      <c r="DE92">
        <f t="shared" ca="1" si="222"/>
        <v>-1</v>
      </c>
      <c r="DF92">
        <f t="shared" ca="1" si="223"/>
        <v>-1</v>
      </c>
      <c r="DG92">
        <f t="shared" ca="1" si="224"/>
        <v>0.28820000000000001</v>
      </c>
      <c r="DH92">
        <f t="shared" ca="1" si="225"/>
        <v>0.10979999999999999</v>
      </c>
      <c r="DI92">
        <f t="shared" ca="1" si="226"/>
        <v>-1</v>
      </c>
      <c r="DJ92">
        <f t="shared" ca="1" si="227"/>
        <v>0.31220000000000003</v>
      </c>
      <c r="DK92">
        <f t="shared" ca="1" si="228"/>
        <v>-1</v>
      </c>
      <c r="DL92">
        <f t="shared" ca="1" si="229"/>
        <v>-1</v>
      </c>
      <c r="DM92">
        <f t="shared" ca="1" si="230"/>
        <v>-1</v>
      </c>
      <c r="DN92">
        <f t="shared" ca="1" si="231"/>
        <v>-1</v>
      </c>
      <c r="DO92">
        <f t="shared" ca="1" si="232"/>
        <v>-1</v>
      </c>
      <c r="DP92">
        <f t="shared" ca="1" si="233"/>
        <v>-1</v>
      </c>
      <c r="DQ92">
        <f t="shared" ca="1" si="234"/>
        <v>0.37460000000000004</v>
      </c>
      <c r="DR92">
        <f t="shared" ca="1" si="235"/>
        <v>-1</v>
      </c>
      <c r="DS92">
        <f t="shared" ca="1" si="236"/>
        <v>-1</v>
      </c>
      <c r="DT92">
        <f t="shared" ca="1" si="237"/>
        <v>-1</v>
      </c>
      <c r="DU92">
        <f t="shared" ca="1" si="238"/>
        <v>-1</v>
      </c>
      <c r="DV92">
        <f t="shared" ca="1" si="239"/>
        <v>-1</v>
      </c>
      <c r="DW92">
        <f t="shared" ca="1" si="240"/>
        <v>-1</v>
      </c>
      <c r="DX92">
        <f t="shared" ca="1" si="241"/>
        <v>-1</v>
      </c>
      <c r="DY92">
        <f t="shared" ca="1" si="242"/>
        <v>0.13009999999999999</v>
      </c>
      <c r="DZ92">
        <f t="shared" ca="1" si="243"/>
        <v>-1</v>
      </c>
      <c r="EA92">
        <f t="shared" ca="1" si="244"/>
        <v>0.1522</v>
      </c>
      <c r="EB92">
        <f t="shared" ca="1" si="245"/>
        <v>0.25439999999999996</v>
      </c>
      <c r="EC92">
        <f t="shared" ca="1" si="246"/>
        <v>-1</v>
      </c>
      <c r="ED92">
        <f t="shared" ca="1" si="247"/>
        <v>-1</v>
      </c>
      <c r="EE92">
        <f t="shared" ca="1" si="248"/>
        <v>-1</v>
      </c>
      <c r="EF92">
        <f t="shared" ca="1" si="249"/>
        <v>-1</v>
      </c>
      <c r="EG92">
        <f t="shared" ca="1" si="250"/>
        <v>-1</v>
      </c>
      <c r="EH92">
        <f t="shared" ca="1" si="251"/>
        <v>-1</v>
      </c>
      <c r="EI92">
        <f t="shared" ca="1" si="252"/>
        <v>-1</v>
      </c>
      <c r="EJ92">
        <f t="shared" ca="1" si="253"/>
        <v>0.1447</v>
      </c>
      <c r="EK92">
        <f t="shared" ca="1" si="254"/>
        <v>-1</v>
      </c>
      <c r="EL92">
        <f t="shared" ca="1" si="255"/>
        <v>-1</v>
      </c>
      <c r="EM92">
        <f t="shared" ca="1" si="256"/>
        <v>-1</v>
      </c>
      <c r="EN92">
        <f t="shared" ca="1" si="257"/>
        <v>-1</v>
      </c>
      <c r="EO92">
        <f t="shared" ca="1" si="258"/>
        <v>0.30649999999999999</v>
      </c>
      <c r="EP92">
        <f t="shared" ca="1" si="259"/>
        <v>-1</v>
      </c>
      <c r="EQ92">
        <f t="shared" ca="1" si="260"/>
        <v>-1</v>
      </c>
      <c r="ER92">
        <f t="shared" ca="1" si="261"/>
        <v>0.46789999999999998</v>
      </c>
      <c r="ES92">
        <f t="shared" ca="1" si="262"/>
        <v>-1</v>
      </c>
      <c r="ET92">
        <f t="shared" ca="1" si="263"/>
        <v>0.15690000000000004</v>
      </c>
      <c r="EU92">
        <f t="shared" ca="1" si="264"/>
        <v>-1</v>
      </c>
      <c r="EV92">
        <f t="shared" ca="1" si="265"/>
        <v>-1</v>
      </c>
      <c r="EW92">
        <f t="shared" ca="1" si="266"/>
        <v>7.9799999999999996E-2</v>
      </c>
      <c r="EX92">
        <f t="shared" ca="1" si="267"/>
        <v>-1</v>
      </c>
      <c r="EY92">
        <f t="shared" ca="1" si="268"/>
        <v>0.26249999999999996</v>
      </c>
      <c r="EZ92">
        <f t="shared" ca="1" si="269"/>
        <v>-1</v>
      </c>
      <c r="FA92">
        <f t="shared" ca="1" si="270"/>
        <v>0.10970000000000002</v>
      </c>
      <c r="FB92">
        <f t="shared" ca="1" si="271"/>
        <v>-1</v>
      </c>
      <c r="FC92">
        <f t="shared" ca="1" si="272"/>
        <v>-1</v>
      </c>
      <c r="FD92">
        <f t="shared" ca="1" si="273"/>
        <v>0.1449</v>
      </c>
      <c r="FE92">
        <f t="shared" ca="1" si="274"/>
        <v>-1</v>
      </c>
      <c r="FF92">
        <f t="shared" ca="1" si="275"/>
        <v>0.1241</v>
      </c>
      <c r="FG92">
        <f t="shared" ca="1" si="276"/>
        <v>-1</v>
      </c>
      <c r="FH92">
        <f t="shared" ca="1" si="277"/>
        <v>-1</v>
      </c>
      <c r="FI92">
        <f t="shared" ca="1" si="278"/>
        <v>0.33260000000000001</v>
      </c>
      <c r="FJ92">
        <f t="shared" ca="1" si="279"/>
        <v>-1</v>
      </c>
      <c r="FK92">
        <f t="shared" ca="1" si="280"/>
        <v>0.1583</v>
      </c>
      <c r="FL92">
        <f t="shared" ca="1" si="281"/>
        <v>0.1013</v>
      </c>
      <c r="FM92">
        <f t="shared" ca="1" si="282"/>
        <v>0</v>
      </c>
      <c r="FN92">
        <f t="shared" ca="1" si="283"/>
        <v>-1</v>
      </c>
      <c r="FO92">
        <f t="shared" ca="1" si="284"/>
        <v>0.18079999999999996</v>
      </c>
      <c r="FP92">
        <f t="shared" ca="1" si="285"/>
        <v>0.13550000000000001</v>
      </c>
      <c r="FQ92">
        <f t="shared" ca="1" si="286"/>
        <v>0.16490000000000005</v>
      </c>
      <c r="FR92">
        <f t="shared" ca="1" si="287"/>
        <v>-1</v>
      </c>
      <c r="FS92">
        <f t="shared" ca="1" si="288"/>
        <v>-1</v>
      </c>
      <c r="FT92">
        <f t="shared" ca="1" si="289"/>
        <v>-1</v>
      </c>
      <c r="FU92">
        <f t="shared" ca="1" si="290"/>
        <v>-1</v>
      </c>
      <c r="FV92">
        <f t="shared" ca="1" si="291"/>
        <v>7.6200000000000045E-2</v>
      </c>
      <c r="FW92">
        <f t="shared" ca="1" si="292"/>
        <v>0</v>
      </c>
      <c r="FX92">
        <f t="shared" ca="1" si="293"/>
        <v>0.13730000000000001</v>
      </c>
      <c r="FY92">
        <f t="shared" ca="1" si="294"/>
        <v>-1</v>
      </c>
      <c r="FZ92">
        <f t="shared" ca="1" si="295"/>
        <v>-1</v>
      </c>
      <c r="GA92">
        <f t="shared" ca="1" si="296"/>
        <v>-1</v>
      </c>
      <c r="GB92">
        <f t="shared" ca="1" si="297"/>
        <v>0.30100000000000005</v>
      </c>
      <c r="GC92">
        <f t="shared" ca="1" si="298"/>
        <v>-1</v>
      </c>
      <c r="GD92">
        <f t="shared" ca="1" si="299"/>
        <v>0.1671</v>
      </c>
      <c r="GE92">
        <f t="shared" ca="1" si="300"/>
        <v>-1</v>
      </c>
      <c r="GF92">
        <f t="shared" ca="1" si="301"/>
        <v>-1</v>
      </c>
      <c r="GG92">
        <f t="shared" ca="1" si="302"/>
        <v>-1</v>
      </c>
      <c r="GH92">
        <f t="shared" ca="1" si="303"/>
        <v>0.1663</v>
      </c>
      <c r="GI92">
        <f t="shared" ca="1" si="304"/>
        <v>-1</v>
      </c>
      <c r="GJ92">
        <f t="shared" ca="1" si="305"/>
        <v>9.1800000000000007E-2</v>
      </c>
      <c r="GK92">
        <f t="shared" ca="1" si="306"/>
        <v>-1</v>
      </c>
      <c r="GL92">
        <f t="shared" ca="1" si="307"/>
        <v>7.3800000000000004E-2</v>
      </c>
      <c r="GM92">
        <f t="shared" ca="1" si="308"/>
        <v>-1</v>
      </c>
      <c r="GN92">
        <f t="shared" ca="1" si="309"/>
        <v>-1</v>
      </c>
      <c r="GO92">
        <f t="shared" ca="1" si="310"/>
        <v>-1</v>
      </c>
      <c r="GP92">
        <f t="shared" ca="1" si="311"/>
        <v>-1</v>
      </c>
      <c r="GQ92">
        <f t="shared" ca="1" si="312"/>
        <v>-1</v>
      </c>
      <c r="GR92">
        <f t="shared" ca="1" si="313"/>
        <v>-1</v>
      </c>
      <c r="GS92">
        <f t="shared" ca="1" si="314"/>
        <v>-1</v>
      </c>
      <c r="GT92">
        <f t="shared" ca="1" si="315"/>
        <v>-1</v>
      </c>
      <c r="GU92">
        <f t="shared" ca="1" si="316"/>
        <v>-1</v>
      </c>
      <c r="GV92">
        <f t="shared" ca="1" si="317"/>
        <v>0.18103939393939392</v>
      </c>
      <c r="GW92">
        <f t="shared" ca="1" si="318"/>
        <v>33</v>
      </c>
      <c r="GX92">
        <f t="shared" ca="1" si="319"/>
        <v>0.12889034838012661</v>
      </c>
      <c r="GY92">
        <f t="array" aca="1" ref="GY92" ca="1">_xlfn.STDEV.S(IF(CZ92:GU92&lt;&gt;-1,CZ92:GU92))</f>
        <v>0.10614220985131798</v>
      </c>
      <c r="GZ92">
        <f t="array" aca="1" ref="GZ92" ca="1">_xlfn.VAR.S(IF(CZ92:GU92&lt;&gt;-1,CZ92:GU92))</f>
        <v>1.1266168712121223E-2</v>
      </c>
    </row>
    <row r="93" spans="1:208" x14ac:dyDescent="0.25">
      <c r="A93" t="s">
        <v>172</v>
      </c>
      <c r="B93">
        <v>7.85E-2</v>
      </c>
      <c r="C93">
        <v>0.61870000000000003</v>
      </c>
      <c r="D93">
        <v>0.57679999999999998</v>
      </c>
      <c r="E93">
        <v>0.87860000000000005</v>
      </c>
      <c r="F93">
        <v>0.11020000000000001</v>
      </c>
      <c r="G93">
        <v>8.8700000000000001E-2</v>
      </c>
      <c r="H93">
        <v>0.85360000000000003</v>
      </c>
      <c r="I93">
        <v>0.18809999999999999</v>
      </c>
      <c r="J93">
        <v>0.2671</v>
      </c>
      <c r="K93">
        <v>0.17449999999999999</v>
      </c>
      <c r="L93">
        <v>0.67679999999999996</v>
      </c>
      <c r="M93">
        <v>7.1099999999999997E-2</v>
      </c>
      <c r="N93">
        <v>0.3296</v>
      </c>
      <c r="O93">
        <v>0.18509999999999999</v>
      </c>
      <c r="P93">
        <v>0.19070000000000001</v>
      </c>
      <c r="Q93">
        <v>0.87770000000000004</v>
      </c>
      <c r="R93">
        <v>0.76390000000000002</v>
      </c>
      <c r="S93">
        <v>0.62970000000000004</v>
      </c>
      <c r="T93">
        <v>0.67900000000000005</v>
      </c>
      <c r="U93">
        <v>0.27560000000000001</v>
      </c>
      <c r="V93">
        <v>0.35310000000000002</v>
      </c>
      <c r="W93">
        <v>0.79830000000000001</v>
      </c>
      <c r="X93">
        <v>0.90349999999999997</v>
      </c>
      <c r="Y93">
        <v>0.433</v>
      </c>
      <c r="Z93">
        <v>0.2392</v>
      </c>
      <c r="AA93">
        <v>1</v>
      </c>
      <c r="AB93">
        <v>3.3000000000000002E-2</v>
      </c>
      <c r="AC93">
        <v>0.84550000000000003</v>
      </c>
      <c r="AD93">
        <v>0.70240000000000002</v>
      </c>
      <c r="AE93">
        <v>0.18909999999999999</v>
      </c>
      <c r="AF93">
        <v>0.30259999999999998</v>
      </c>
      <c r="AG93">
        <v>0.20519999999999999</v>
      </c>
      <c r="AH93">
        <v>0.7208</v>
      </c>
      <c r="AI93">
        <v>0.89370000000000005</v>
      </c>
      <c r="AJ93">
        <v>0.62619999999999998</v>
      </c>
      <c r="AK93">
        <v>0.51880000000000004</v>
      </c>
      <c r="AL93">
        <v>0.1694</v>
      </c>
      <c r="AM93">
        <v>0.95320000000000005</v>
      </c>
      <c r="AN93">
        <v>0.753</v>
      </c>
      <c r="AO93">
        <v>-1</v>
      </c>
      <c r="AP93">
        <v>0.8347</v>
      </c>
      <c r="AQ93">
        <v>-1</v>
      </c>
      <c r="AR93">
        <v>0.82179999999999997</v>
      </c>
      <c r="AS93">
        <v>0.79330000000000001</v>
      </c>
      <c r="AT93">
        <v>-1</v>
      </c>
      <c r="AU93">
        <v>-1</v>
      </c>
      <c r="AV93">
        <v>0.89580000000000004</v>
      </c>
      <c r="AW93">
        <v>-1</v>
      </c>
      <c r="AX93">
        <v>-1</v>
      </c>
      <c r="AY93">
        <v>0.12690000000000001</v>
      </c>
      <c r="AZ93">
        <v>-1</v>
      </c>
      <c r="BA93">
        <v>-1</v>
      </c>
      <c r="BB93">
        <v>-1</v>
      </c>
      <c r="BC93">
        <v>0.95679999999999998</v>
      </c>
      <c r="BD93">
        <v>0.25240000000000001</v>
      </c>
      <c r="BE93">
        <v>0.71330000000000005</v>
      </c>
      <c r="BF93">
        <v>0.19700000000000001</v>
      </c>
      <c r="BG93">
        <v>0</v>
      </c>
      <c r="BH93">
        <v>0.12839999999999999</v>
      </c>
      <c r="BI93">
        <v>0.96909999999999996</v>
      </c>
      <c r="BJ93">
        <v>8.0500000000000002E-2</v>
      </c>
      <c r="BK93">
        <v>0.86699999999999999</v>
      </c>
      <c r="BL93">
        <v>-1</v>
      </c>
      <c r="BM93">
        <v>0.1237</v>
      </c>
      <c r="BN93">
        <v>4.1700000000000001E-2</v>
      </c>
      <c r="BO93">
        <v>0.13339999999999999</v>
      </c>
      <c r="BP93">
        <v>0.1047</v>
      </c>
      <c r="BQ93">
        <v>1</v>
      </c>
      <c r="BR93">
        <v>-1</v>
      </c>
      <c r="BS93">
        <v>0.77359999999999995</v>
      </c>
      <c r="BT93">
        <v>7.9100000000000004E-2</v>
      </c>
      <c r="BU93">
        <v>0.74690000000000001</v>
      </c>
      <c r="BV93">
        <v>0.3725</v>
      </c>
      <c r="BW93">
        <v>-1</v>
      </c>
      <c r="BX93">
        <v>0.93420000000000003</v>
      </c>
      <c r="BY93">
        <v>8.9499999999999996E-2</v>
      </c>
      <c r="BZ93">
        <v>0.18959999999999999</v>
      </c>
      <c r="CA93">
        <v>0.53269999999999995</v>
      </c>
      <c r="CB93">
        <v>-1</v>
      </c>
      <c r="CC93">
        <v>0.85240000000000005</v>
      </c>
      <c r="CD93">
        <v>-1</v>
      </c>
      <c r="CE93">
        <v>-1</v>
      </c>
      <c r="CF93">
        <v>-1</v>
      </c>
      <c r="CG93">
        <v>1</v>
      </c>
      <c r="CH93">
        <v>0.56010000000000004</v>
      </c>
      <c r="CI93">
        <v>0.20910000000000001</v>
      </c>
      <c r="CJ93">
        <v>-1</v>
      </c>
      <c r="CK93">
        <v>0.26950000000000002</v>
      </c>
      <c r="CL93">
        <v>8.4000000000000005E-2</v>
      </c>
      <c r="CM93">
        <v>0.48270000000000002</v>
      </c>
      <c r="CN93">
        <v>8.0699999999999994E-2</v>
      </c>
      <c r="CO93">
        <v>0.19589999999999999</v>
      </c>
      <c r="CP93">
        <v>-1</v>
      </c>
      <c r="CQ93">
        <v>0.16980000000000001</v>
      </c>
      <c r="CR93">
        <v>-1</v>
      </c>
      <c r="CS93">
        <v>0.75290000000000001</v>
      </c>
      <c r="CT93">
        <v>0.68730000000000002</v>
      </c>
      <c r="CU93">
        <v>0.72440000000000004</v>
      </c>
      <c r="CV93">
        <v>-1</v>
      </c>
      <c r="CW93">
        <v>0.72189999999999999</v>
      </c>
      <c r="CZ93">
        <f t="shared" ca="1" si="217"/>
        <v>-1</v>
      </c>
      <c r="DA93">
        <f t="shared" ca="1" si="218"/>
        <v>0.38129999999999997</v>
      </c>
      <c r="DB93">
        <f t="shared" ca="1" si="219"/>
        <v>0.42320000000000002</v>
      </c>
      <c r="DC93">
        <f t="shared" ca="1" si="220"/>
        <v>-1</v>
      </c>
      <c r="DD93">
        <f t="shared" ca="1" si="221"/>
        <v>-1</v>
      </c>
      <c r="DE93">
        <f t="shared" ca="1" si="222"/>
        <v>-1</v>
      </c>
      <c r="DF93">
        <f t="shared" ca="1" si="223"/>
        <v>-1</v>
      </c>
      <c r="DG93">
        <f t="shared" ca="1" si="224"/>
        <v>0.18809999999999999</v>
      </c>
      <c r="DH93">
        <f t="shared" ca="1" si="225"/>
        <v>0.2671</v>
      </c>
      <c r="DI93">
        <f t="shared" ca="1" si="226"/>
        <v>-1</v>
      </c>
      <c r="DJ93">
        <f t="shared" ca="1" si="227"/>
        <v>0.32320000000000004</v>
      </c>
      <c r="DK93">
        <f t="shared" ca="1" si="228"/>
        <v>-1</v>
      </c>
      <c r="DL93">
        <f t="shared" ca="1" si="229"/>
        <v>-1</v>
      </c>
      <c r="DM93">
        <f t="shared" ca="1" si="230"/>
        <v>-1</v>
      </c>
      <c r="DN93">
        <f t="shared" ca="1" si="231"/>
        <v>-1</v>
      </c>
      <c r="DO93">
        <f t="shared" ca="1" si="232"/>
        <v>-1</v>
      </c>
      <c r="DP93">
        <f t="shared" ca="1" si="233"/>
        <v>-1</v>
      </c>
      <c r="DQ93">
        <f t="shared" ca="1" si="234"/>
        <v>0.37029999999999996</v>
      </c>
      <c r="DR93">
        <f t="shared" ca="1" si="235"/>
        <v>-1</v>
      </c>
      <c r="DS93">
        <f t="shared" ca="1" si="236"/>
        <v>-1</v>
      </c>
      <c r="DT93">
        <f t="shared" ca="1" si="237"/>
        <v>-1</v>
      </c>
      <c r="DU93">
        <f t="shared" ca="1" si="238"/>
        <v>-1</v>
      </c>
      <c r="DV93">
        <f t="shared" ca="1" si="239"/>
        <v>-1</v>
      </c>
      <c r="DW93">
        <f t="shared" ca="1" si="240"/>
        <v>-1</v>
      </c>
      <c r="DX93">
        <f t="shared" ca="1" si="241"/>
        <v>-1</v>
      </c>
      <c r="DY93">
        <f t="shared" ca="1" si="242"/>
        <v>0</v>
      </c>
      <c r="DZ93">
        <f t="shared" ca="1" si="243"/>
        <v>-1</v>
      </c>
      <c r="EA93">
        <f t="shared" ca="1" si="244"/>
        <v>0.15449999999999997</v>
      </c>
      <c r="EB93">
        <f t="shared" ca="1" si="245"/>
        <v>0.29759999999999998</v>
      </c>
      <c r="EC93">
        <f t="shared" ca="1" si="246"/>
        <v>-1</v>
      </c>
      <c r="ED93">
        <f t="shared" ca="1" si="247"/>
        <v>-1</v>
      </c>
      <c r="EE93">
        <f t="shared" ca="1" si="248"/>
        <v>-1</v>
      </c>
      <c r="EF93">
        <f t="shared" ca="1" si="249"/>
        <v>-1</v>
      </c>
      <c r="EG93">
        <f t="shared" ca="1" si="250"/>
        <v>-1</v>
      </c>
      <c r="EH93">
        <f t="shared" ca="1" si="251"/>
        <v>-1</v>
      </c>
      <c r="EI93">
        <f t="shared" ca="1" si="252"/>
        <v>-1</v>
      </c>
      <c r="EJ93">
        <f t="shared" ca="1" si="253"/>
        <v>0.1694</v>
      </c>
      <c r="EK93">
        <f t="shared" ca="1" si="254"/>
        <v>-1</v>
      </c>
      <c r="EL93">
        <f t="shared" ca="1" si="255"/>
        <v>-1</v>
      </c>
      <c r="EM93">
        <f t="shared" ca="1" si="256"/>
        <v>-1</v>
      </c>
      <c r="EN93">
        <f t="shared" ca="1" si="257"/>
        <v>-1</v>
      </c>
      <c r="EO93">
        <f t="shared" ca="1" si="258"/>
        <v>-1</v>
      </c>
      <c r="EP93">
        <f t="shared" ca="1" si="259"/>
        <v>-1</v>
      </c>
      <c r="EQ93">
        <f t="shared" ca="1" si="260"/>
        <v>-1</v>
      </c>
      <c r="ER93">
        <f t="shared" ca="1" si="261"/>
        <v>-1</v>
      </c>
      <c r="ES93">
        <f t="shared" ca="1" si="262"/>
        <v>-1</v>
      </c>
      <c r="ET93">
        <f t="shared" ca="1" si="263"/>
        <v>0.10419999999999996</v>
      </c>
      <c r="EU93">
        <f t="shared" ca="1" si="264"/>
        <v>-1</v>
      </c>
      <c r="EV93">
        <f t="shared" ca="1" si="265"/>
        <v>-1</v>
      </c>
      <c r="EW93">
        <f t="shared" ca="1" si="266"/>
        <v>0.12690000000000001</v>
      </c>
      <c r="EX93">
        <f t="shared" ca="1" si="267"/>
        <v>-1</v>
      </c>
      <c r="EY93">
        <f t="shared" ca="1" si="268"/>
        <v>-1</v>
      </c>
      <c r="EZ93">
        <f t="shared" ca="1" si="269"/>
        <v>-1</v>
      </c>
      <c r="FA93">
        <f t="shared" ca="1" si="270"/>
        <v>4.3200000000000016E-2</v>
      </c>
      <c r="FB93">
        <f t="shared" ca="1" si="271"/>
        <v>-1</v>
      </c>
      <c r="FC93">
        <f t="shared" ca="1" si="272"/>
        <v>-1</v>
      </c>
      <c r="FD93">
        <f t="shared" ca="1" si="273"/>
        <v>0.19700000000000001</v>
      </c>
      <c r="FE93">
        <f t="shared" ca="1" si="274"/>
        <v>-1</v>
      </c>
      <c r="FF93">
        <f t="shared" ca="1" si="275"/>
        <v>0.12839999999999999</v>
      </c>
      <c r="FG93">
        <f t="shared" ca="1" si="276"/>
        <v>-1</v>
      </c>
      <c r="FH93">
        <f t="shared" ca="1" si="277"/>
        <v>-1</v>
      </c>
      <c r="FI93">
        <f t="shared" ca="1" si="278"/>
        <v>0.13300000000000001</v>
      </c>
      <c r="FJ93">
        <f t="shared" ca="1" si="279"/>
        <v>-1</v>
      </c>
      <c r="FK93">
        <f t="shared" ca="1" si="280"/>
        <v>0.1237</v>
      </c>
      <c r="FL93">
        <f t="shared" ca="1" si="281"/>
        <v>4.1700000000000001E-2</v>
      </c>
      <c r="FM93">
        <f t="shared" ca="1" si="282"/>
        <v>0.13339999999999999</v>
      </c>
      <c r="FN93">
        <f t="shared" ca="1" si="283"/>
        <v>-1</v>
      </c>
      <c r="FO93">
        <f t="shared" ca="1" si="284"/>
        <v>0</v>
      </c>
      <c r="FP93">
        <f t="shared" ca="1" si="285"/>
        <v>-1</v>
      </c>
      <c r="FQ93">
        <f t="shared" ca="1" si="286"/>
        <v>0.22640000000000005</v>
      </c>
      <c r="FR93">
        <f t="shared" ca="1" si="287"/>
        <v>-1</v>
      </c>
      <c r="FS93">
        <f t="shared" ca="1" si="288"/>
        <v>-1</v>
      </c>
      <c r="FT93">
        <f t="shared" ca="1" si="289"/>
        <v>-1</v>
      </c>
      <c r="FU93">
        <f t="shared" ca="1" si="290"/>
        <v>-1</v>
      </c>
      <c r="FV93">
        <f t="shared" ca="1" si="291"/>
        <v>6.579999999999997E-2</v>
      </c>
      <c r="FW93">
        <f t="shared" ca="1" si="292"/>
        <v>8.9499999999999996E-2</v>
      </c>
      <c r="FX93">
        <f t="shared" ca="1" si="293"/>
        <v>0.18959999999999999</v>
      </c>
      <c r="FY93">
        <f t="shared" ca="1" si="294"/>
        <v>-1</v>
      </c>
      <c r="FZ93">
        <f t="shared" ca="1" si="295"/>
        <v>-1</v>
      </c>
      <c r="GA93">
        <f t="shared" ca="1" si="296"/>
        <v>-1</v>
      </c>
      <c r="GB93">
        <f t="shared" ca="1" si="297"/>
        <v>-1</v>
      </c>
      <c r="GC93">
        <f t="shared" ca="1" si="298"/>
        <v>-1</v>
      </c>
      <c r="GD93">
        <f t="shared" ca="1" si="299"/>
        <v>-1</v>
      </c>
      <c r="GE93">
        <f t="shared" ca="1" si="300"/>
        <v>-1</v>
      </c>
      <c r="GF93">
        <f t="shared" ca="1" si="301"/>
        <v>-1</v>
      </c>
      <c r="GG93">
        <f t="shared" ca="1" si="302"/>
        <v>-1</v>
      </c>
      <c r="GH93">
        <f t="shared" ca="1" si="303"/>
        <v>-1</v>
      </c>
      <c r="GI93">
        <f t="shared" ca="1" si="304"/>
        <v>-1</v>
      </c>
      <c r="GJ93">
        <f t="shared" ca="1" si="305"/>
        <v>8.4000000000000005E-2</v>
      </c>
      <c r="GK93">
        <f t="shared" ca="1" si="306"/>
        <v>-1</v>
      </c>
      <c r="GL93">
        <f t="shared" ca="1" si="307"/>
        <v>8.0699999999999994E-2</v>
      </c>
      <c r="GM93">
        <f t="shared" ca="1" si="308"/>
        <v>-1</v>
      </c>
      <c r="GN93">
        <f t="shared" ca="1" si="309"/>
        <v>-1</v>
      </c>
      <c r="GO93">
        <f t="shared" ca="1" si="310"/>
        <v>-1</v>
      </c>
      <c r="GP93">
        <f t="shared" ca="1" si="311"/>
        <v>-1</v>
      </c>
      <c r="GQ93">
        <f t="shared" ca="1" si="312"/>
        <v>-1</v>
      </c>
      <c r="GR93">
        <f t="shared" ca="1" si="313"/>
        <v>-1</v>
      </c>
      <c r="GS93">
        <f t="shared" ca="1" si="314"/>
        <v>-1</v>
      </c>
      <c r="GT93">
        <f t="shared" ca="1" si="315"/>
        <v>-1</v>
      </c>
      <c r="GU93">
        <f t="shared" ca="1" si="316"/>
        <v>-1</v>
      </c>
      <c r="GV93">
        <f t="shared" ca="1" si="317"/>
        <v>0.1670076923076923</v>
      </c>
      <c r="GW93">
        <f t="shared" ca="1" si="318"/>
        <v>26</v>
      </c>
      <c r="GX93">
        <f t="shared" ca="1" si="319"/>
        <v>0.11314473311912292</v>
      </c>
      <c r="GY93">
        <f t="array" aca="1" ref="GY93" ca="1">_xlfn.STDEV.S(IF(CZ93:GU93&lt;&gt;-1,CZ93:GU93))</f>
        <v>0.11636245759892466</v>
      </c>
      <c r="GZ93">
        <f t="array" aca="1" ref="GZ93" ca="1">_xlfn.VAR.S(IF(CZ93:GU93&lt;&gt;-1,CZ93:GU93))</f>
        <v>1.3540221538461541E-2</v>
      </c>
    </row>
    <row r="94" spans="1:208" x14ac:dyDescent="0.25">
      <c r="A94" t="s">
        <v>138</v>
      </c>
      <c r="B94">
        <v>0.3054</v>
      </c>
      <c r="C94">
        <v>0.83499999999999996</v>
      </c>
      <c r="D94">
        <v>0.81179999999999997</v>
      </c>
      <c r="E94">
        <v>0.4073</v>
      </c>
      <c r="F94">
        <v>0.2104</v>
      </c>
      <c r="G94">
        <v>0.37519999999999998</v>
      </c>
      <c r="H94">
        <v>0.50480000000000003</v>
      </c>
      <c r="I94">
        <v>0.22900000000000001</v>
      </c>
      <c r="J94">
        <v>9.4E-2</v>
      </c>
      <c r="K94">
        <v>0.41909999999999997</v>
      </c>
      <c r="L94">
        <v>0.72330000000000005</v>
      </c>
      <c r="M94">
        <v>0.34279999999999999</v>
      </c>
      <c r="N94">
        <v>0.25640000000000002</v>
      </c>
      <c r="O94">
        <v>0.69779999999999998</v>
      </c>
      <c r="P94">
        <v>0.17430000000000001</v>
      </c>
      <c r="Q94">
        <v>0.66759999999999997</v>
      </c>
      <c r="R94">
        <v>0.33610000000000001</v>
      </c>
      <c r="S94">
        <v>0.72019999999999995</v>
      </c>
      <c r="T94">
        <v>0.21790000000000001</v>
      </c>
      <c r="U94">
        <v>0.35699999999999998</v>
      </c>
      <c r="V94">
        <v>0.5968</v>
      </c>
      <c r="W94">
        <v>0.52049999999999996</v>
      </c>
      <c r="X94">
        <v>0.72829999999999995</v>
      </c>
      <c r="Y94">
        <v>0.57920000000000005</v>
      </c>
      <c r="Z94">
        <v>0.31790000000000002</v>
      </c>
      <c r="AA94">
        <v>0.8407</v>
      </c>
      <c r="AB94">
        <v>0.2019</v>
      </c>
      <c r="AC94">
        <v>0.94059999999999999</v>
      </c>
      <c r="AD94">
        <v>0.68930000000000002</v>
      </c>
      <c r="AE94">
        <v>0.56840000000000002</v>
      </c>
      <c r="AF94">
        <v>0.37369999999999998</v>
      </c>
      <c r="AG94">
        <v>0.1656</v>
      </c>
      <c r="AH94">
        <v>0.27260000000000001</v>
      </c>
      <c r="AI94">
        <v>0.64200000000000002</v>
      </c>
      <c r="AJ94">
        <v>0.22900000000000001</v>
      </c>
      <c r="AK94">
        <v>0.23369999999999999</v>
      </c>
      <c r="AL94">
        <v>0.17399999999999999</v>
      </c>
      <c r="AM94">
        <v>0.78700000000000003</v>
      </c>
      <c r="AN94">
        <v>0.45229999999999998</v>
      </c>
      <c r="AO94">
        <v>0.20649999999999999</v>
      </c>
      <c r="AP94">
        <v>0.55920000000000003</v>
      </c>
      <c r="AQ94">
        <v>0.16930000000000001</v>
      </c>
      <c r="AR94">
        <v>0.62570000000000003</v>
      </c>
      <c r="AS94">
        <v>0.50309999999999999</v>
      </c>
      <c r="AT94">
        <v>0.72550000000000003</v>
      </c>
      <c r="AU94">
        <v>0.4108</v>
      </c>
      <c r="AV94">
        <v>0.88519999999999999</v>
      </c>
      <c r="AW94">
        <v>0.94779999999999998</v>
      </c>
      <c r="AX94">
        <v>0.34899999999999998</v>
      </c>
      <c r="AY94">
        <v>6.6699999999999995E-2</v>
      </c>
      <c r="AZ94">
        <v>0.95440000000000003</v>
      </c>
      <c r="BA94">
        <v>0.87260000000000004</v>
      </c>
      <c r="BB94">
        <v>0</v>
      </c>
      <c r="BC94">
        <v>0.82879999999999998</v>
      </c>
      <c r="BD94">
        <v>0.44879999999999998</v>
      </c>
      <c r="BE94">
        <v>0.56430000000000002</v>
      </c>
      <c r="BF94">
        <v>0.19439999999999999</v>
      </c>
      <c r="BG94">
        <v>0.36680000000000001</v>
      </c>
      <c r="BH94">
        <v>0</v>
      </c>
      <c r="BI94">
        <v>0.74890000000000001</v>
      </c>
      <c r="BJ94">
        <v>0.1143</v>
      </c>
      <c r="BK94">
        <v>0.66720000000000002</v>
      </c>
      <c r="BL94">
        <v>0.91010000000000002</v>
      </c>
      <c r="BM94">
        <v>0.21460000000000001</v>
      </c>
      <c r="BN94">
        <v>0.1246</v>
      </c>
      <c r="BO94">
        <v>6.3E-2</v>
      </c>
      <c r="BP94">
        <v>0.25240000000000001</v>
      </c>
      <c r="BQ94">
        <v>0.70430000000000004</v>
      </c>
      <c r="BR94">
        <v>3.3399999999999999E-2</v>
      </c>
      <c r="BS94">
        <v>0.93489999999999995</v>
      </c>
      <c r="BT94">
        <v>0.25559999999999999</v>
      </c>
      <c r="BU94">
        <v>0.4556</v>
      </c>
      <c r="BV94">
        <v>0.79559999999999997</v>
      </c>
      <c r="BW94">
        <v>0.89159999999999995</v>
      </c>
      <c r="BX94">
        <v>0.91839999999999999</v>
      </c>
      <c r="BY94">
        <v>0.12379999999999999</v>
      </c>
      <c r="BZ94">
        <v>0</v>
      </c>
      <c r="CA94">
        <v>0.4471</v>
      </c>
      <c r="CB94">
        <v>0.76139999999999997</v>
      </c>
      <c r="CC94">
        <v>0.62749999999999995</v>
      </c>
      <c r="CD94">
        <v>0.7964</v>
      </c>
      <c r="CE94">
        <v>0.53569999999999995</v>
      </c>
      <c r="CF94">
        <v>0.1169</v>
      </c>
      <c r="CG94">
        <v>0.52549999999999997</v>
      </c>
      <c r="CH94">
        <v>0.37519999999999998</v>
      </c>
      <c r="CI94">
        <v>0.24759999999999999</v>
      </c>
      <c r="CJ94">
        <v>0.95840000000000003</v>
      </c>
      <c r="CK94">
        <v>0.37719999999999998</v>
      </c>
      <c r="CL94">
        <v>4.6699999999999998E-2</v>
      </c>
      <c r="CM94">
        <v>0.71870000000000001</v>
      </c>
      <c r="CN94">
        <v>2.9000000000000001E-2</v>
      </c>
      <c r="CO94">
        <v>0.25840000000000002</v>
      </c>
      <c r="CP94">
        <v>1</v>
      </c>
      <c r="CQ94">
        <v>0.22270000000000001</v>
      </c>
      <c r="CR94">
        <v>0.84470000000000001</v>
      </c>
      <c r="CS94">
        <v>0.57120000000000004</v>
      </c>
      <c r="CT94">
        <v>0.47589999999999999</v>
      </c>
      <c r="CU94">
        <v>0.70660000000000001</v>
      </c>
      <c r="CV94">
        <v>0.50919999999999999</v>
      </c>
      <c r="CW94">
        <v>0.48180000000000001</v>
      </c>
      <c r="CZ94">
        <f t="shared" ca="1" si="217"/>
        <v>-1</v>
      </c>
      <c r="DA94">
        <f t="shared" ca="1" si="218"/>
        <v>0.16500000000000004</v>
      </c>
      <c r="DB94">
        <f t="shared" ca="1" si="219"/>
        <v>0.18820000000000003</v>
      </c>
      <c r="DC94">
        <f t="shared" ca="1" si="220"/>
        <v>-1</v>
      </c>
      <c r="DD94">
        <f t="shared" ca="1" si="221"/>
        <v>-1</v>
      </c>
      <c r="DE94">
        <f t="shared" ca="1" si="222"/>
        <v>-1</v>
      </c>
      <c r="DF94">
        <f t="shared" ca="1" si="223"/>
        <v>-1</v>
      </c>
      <c r="DG94">
        <f t="shared" ca="1" si="224"/>
        <v>0.22900000000000001</v>
      </c>
      <c r="DH94">
        <f t="shared" ca="1" si="225"/>
        <v>9.4E-2</v>
      </c>
      <c r="DI94">
        <f t="shared" ca="1" si="226"/>
        <v>-1</v>
      </c>
      <c r="DJ94">
        <f t="shared" ca="1" si="227"/>
        <v>0.27669999999999995</v>
      </c>
      <c r="DK94">
        <f t="shared" ca="1" si="228"/>
        <v>-1</v>
      </c>
      <c r="DL94">
        <f t="shared" ca="1" si="229"/>
        <v>-1</v>
      </c>
      <c r="DM94">
        <f t="shared" ca="1" si="230"/>
        <v>-1</v>
      </c>
      <c r="DN94">
        <f t="shared" ca="1" si="231"/>
        <v>-1</v>
      </c>
      <c r="DO94">
        <f t="shared" ca="1" si="232"/>
        <v>-1</v>
      </c>
      <c r="DP94">
        <f t="shared" ca="1" si="233"/>
        <v>-1</v>
      </c>
      <c r="DQ94">
        <f t="shared" ca="1" si="234"/>
        <v>0.27980000000000005</v>
      </c>
      <c r="DR94">
        <f t="shared" ca="1" si="235"/>
        <v>-1</v>
      </c>
      <c r="DS94">
        <f t="shared" ca="1" si="236"/>
        <v>-1</v>
      </c>
      <c r="DT94">
        <f t="shared" ca="1" si="237"/>
        <v>-1</v>
      </c>
      <c r="DU94">
        <f t="shared" ca="1" si="238"/>
        <v>-1</v>
      </c>
      <c r="DV94">
        <f t="shared" ca="1" si="239"/>
        <v>-1</v>
      </c>
      <c r="DW94">
        <f t="shared" ca="1" si="240"/>
        <v>-1</v>
      </c>
      <c r="DX94">
        <f t="shared" ca="1" si="241"/>
        <v>-1</v>
      </c>
      <c r="DY94">
        <f t="shared" ca="1" si="242"/>
        <v>0.1593</v>
      </c>
      <c r="DZ94">
        <f t="shared" ca="1" si="243"/>
        <v>-1</v>
      </c>
      <c r="EA94">
        <f t="shared" ca="1" si="244"/>
        <v>5.9400000000000008E-2</v>
      </c>
      <c r="EB94">
        <f t="shared" ca="1" si="245"/>
        <v>0.31069999999999998</v>
      </c>
      <c r="EC94">
        <f t="shared" ca="1" si="246"/>
        <v>-1</v>
      </c>
      <c r="ED94">
        <f t="shared" ca="1" si="247"/>
        <v>-1</v>
      </c>
      <c r="EE94">
        <f t="shared" ca="1" si="248"/>
        <v>-1</v>
      </c>
      <c r="EF94">
        <f t="shared" ca="1" si="249"/>
        <v>-1</v>
      </c>
      <c r="EG94">
        <f t="shared" ca="1" si="250"/>
        <v>-1</v>
      </c>
      <c r="EH94">
        <f t="shared" ca="1" si="251"/>
        <v>-1</v>
      </c>
      <c r="EI94">
        <f t="shared" ca="1" si="252"/>
        <v>-1</v>
      </c>
      <c r="EJ94">
        <f t="shared" ca="1" si="253"/>
        <v>0.17399999999999999</v>
      </c>
      <c r="EK94">
        <f t="shared" ca="1" si="254"/>
        <v>-1</v>
      </c>
      <c r="EL94">
        <f t="shared" ca="1" si="255"/>
        <v>-1</v>
      </c>
      <c r="EM94">
        <f t="shared" ca="1" si="256"/>
        <v>-1</v>
      </c>
      <c r="EN94">
        <f t="shared" ca="1" si="257"/>
        <v>-1</v>
      </c>
      <c r="EO94">
        <f t="shared" ca="1" si="258"/>
        <v>0.16930000000000001</v>
      </c>
      <c r="EP94">
        <f t="shared" ca="1" si="259"/>
        <v>-1</v>
      </c>
      <c r="EQ94">
        <f t="shared" ca="1" si="260"/>
        <v>-1</v>
      </c>
      <c r="ER94">
        <f t="shared" ca="1" si="261"/>
        <v>0.27449999999999997</v>
      </c>
      <c r="ES94">
        <f t="shared" ca="1" si="262"/>
        <v>-1</v>
      </c>
      <c r="ET94">
        <f t="shared" ca="1" si="263"/>
        <v>0.11480000000000001</v>
      </c>
      <c r="EU94">
        <f t="shared" ca="1" si="264"/>
        <v>-1</v>
      </c>
      <c r="EV94">
        <f t="shared" ca="1" si="265"/>
        <v>-1</v>
      </c>
      <c r="EW94">
        <f t="shared" ca="1" si="266"/>
        <v>6.6699999999999995E-2</v>
      </c>
      <c r="EX94">
        <f t="shared" ca="1" si="267"/>
        <v>-1</v>
      </c>
      <c r="EY94">
        <f t="shared" ca="1" si="268"/>
        <v>0.12739999999999996</v>
      </c>
      <c r="EZ94">
        <f t="shared" ca="1" si="269"/>
        <v>-1</v>
      </c>
      <c r="FA94">
        <f t="shared" ca="1" si="270"/>
        <v>0.17120000000000002</v>
      </c>
      <c r="FB94">
        <f t="shared" ca="1" si="271"/>
        <v>-1</v>
      </c>
      <c r="FC94">
        <f t="shared" ca="1" si="272"/>
        <v>-1</v>
      </c>
      <c r="FD94">
        <f t="shared" ca="1" si="273"/>
        <v>0.19439999999999999</v>
      </c>
      <c r="FE94">
        <f t="shared" ca="1" si="274"/>
        <v>-1</v>
      </c>
      <c r="FF94">
        <f t="shared" ca="1" si="275"/>
        <v>0</v>
      </c>
      <c r="FG94">
        <f t="shared" ca="1" si="276"/>
        <v>-1</v>
      </c>
      <c r="FH94">
        <f t="shared" ca="1" si="277"/>
        <v>-1</v>
      </c>
      <c r="FI94">
        <f t="shared" ca="1" si="278"/>
        <v>0.33279999999999998</v>
      </c>
      <c r="FJ94">
        <f t="shared" ca="1" si="279"/>
        <v>-1</v>
      </c>
      <c r="FK94">
        <f t="shared" ca="1" si="280"/>
        <v>0.21460000000000001</v>
      </c>
      <c r="FL94">
        <f t="shared" ca="1" si="281"/>
        <v>0.1246</v>
      </c>
      <c r="FM94">
        <f t="shared" ca="1" si="282"/>
        <v>6.3E-2</v>
      </c>
      <c r="FN94">
        <f t="shared" ca="1" si="283"/>
        <v>-1</v>
      </c>
      <c r="FO94">
        <f t="shared" ca="1" si="284"/>
        <v>0.29569999999999996</v>
      </c>
      <c r="FP94">
        <f t="shared" ca="1" si="285"/>
        <v>3.3399999999999999E-2</v>
      </c>
      <c r="FQ94">
        <f t="shared" ca="1" si="286"/>
        <v>6.5100000000000047E-2</v>
      </c>
      <c r="FR94">
        <f t="shared" ca="1" si="287"/>
        <v>-1</v>
      </c>
      <c r="FS94">
        <f t="shared" ca="1" si="288"/>
        <v>-1</v>
      </c>
      <c r="FT94">
        <f t="shared" ca="1" si="289"/>
        <v>-1</v>
      </c>
      <c r="FU94">
        <f t="shared" ca="1" si="290"/>
        <v>-1</v>
      </c>
      <c r="FV94">
        <f t="shared" ca="1" si="291"/>
        <v>8.1600000000000006E-2</v>
      </c>
      <c r="FW94">
        <f t="shared" ca="1" si="292"/>
        <v>0.12379999999999999</v>
      </c>
      <c r="FX94">
        <f t="shared" ca="1" si="293"/>
        <v>0</v>
      </c>
      <c r="FY94">
        <f t="shared" ca="1" si="294"/>
        <v>-1</v>
      </c>
      <c r="FZ94">
        <f t="shared" ca="1" si="295"/>
        <v>-1</v>
      </c>
      <c r="GA94">
        <f t="shared" ca="1" si="296"/>
        <v>-1</v>
      </c>
      <c r="GB94">
        <f t="shared" ca="1" si="297"/>
        <v>0.2036</v>
      </c>
      <c r="GC94">
        <f t="shared" ca="1" si="298"/>
        <v>-1</v>
      </c>
      <c r="GD94">
        <f t="shared" ca="1" si="299"/>
        <v>0.1169</v>
      </c>
      <c r="GE94">
        <f t="shared" ca="1" si="300"/>
        <v>-1</v>
      </c>
      <c r="GF94">
        <f t="shared" ca="1" si="301"/>
        <v>-1</v>
      </c>
      <c r="GG94">
        <f t="shared" ca="1" si="302"/>
        <v>-1</v>
      </c>
      <c r="GH94">
        <f t="shared" ca="1" si="303"/>
        <v>4.159999999999997E-2</v>
      </c>
      <c r="GI94">
        <f t="shared" ca="1" si="304"/>
        <v>-1</v>
      </c>
      <c r="GJ94">
        <f t="shared" ca="1" si="305"/>
        <v>4.6699999999999998E-2</v>
      </c>
      <c r="GK94">
        <f t="shared" ca="1" si="306"/>
        <v>-1</v>
      </c>
      <c r="GL94">
        <f t="shared" ca="1" si="307"/>
        <v>2.9000000000000001E-2</v>
      </c>
      <c r="GM94">
        <f t="shared" ca="1" si="308"/>
        <v>-1</v>
      </c>
      <c r="GN94">
        <f t="shared" ca="1" si="309"/>
        <v>-1</v>
      </c>
      <c r="GO94">
        <f t="shared" ca="1" si="310"/>
        <v>-1</v>
      </c>
      <c r="GP94">
        <f t="shared" ca="1" si="311"/>
        <v>-1</v>
      </c>
      <c r="GQ94">
        <f t="shared" ca="1" si="312"/>
        <v>-1</v>
      </c>
      <c r="GR94">
        <f t="shared" ca="1" si="313"/>
        <v>-1</v>
      </c>
      <c r="GS94">
        <f t="shared" ca="1" si="314"/>
        <v>-1</v>
      </c>
      <c r="GT94">
        <f t="shared" ca="1" si="315"/>
        <v>-1</v>
      </c>
      <c r="GU94">
        <f t="shared" ca="1" si="316"/>
        <v>-1</v>
      </c>
      <c r="GV94">
        <f t="shared" ca="1" si="317"/>
        <v>0.14626666666666666</v>
      </c>
      <c r="GW94">
        <f t="shared" ca="1" si="318"/>
        <v>33</v>
      </c>
      <c r="GX94">
        <f t="shared" ca="1" si="319"/>
        <v>8.9870278000695608E-2</v>
      </c>
      <c r="GY94">
        <f t="array" aca="1" ref="GY94" ca="1">_xlfn.STDEV.S(IF(CZ94:GU94&lt;&gt;-1,CZ94:GU94))</f>
        <v>9.4275366833901378E-2</v>
      </c>
      <c r="GZ94">
        <f t="array" aca="1" ref="GZ94" ca="1">_xlfn.VAR.S(IF(CZ94:GU94&lt;&gt;-1,CZ94:GU94))</f>
        <v>8.8878447916666721E-3</v>
      </c>
    </row>
    <row r="95" spans="1:208" x14ac:dyDescent="0.25">
      <c r="A95" t="s">
        <v>147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0.43169999999999997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0.22950000000000001</v>
      </c>
      <c r="N95">
        <v>-1</v>
      </c>
      <c r="O95">
        <v>0.67400000000000004</v>
      </c>
      <c r="P95">
        <v>-1</v>
      </c>
      <c r="Q95">
        <v>0.52510000000000001</v>
      </c>
      <c r="R95">
        <v>0.29599999999999999</v>
      </c>
      <c r="S95">
        <v>-1</v>
      </c>
      <c r="T95">
        <v>-1</v>
      </c>
      <c r="U95">
        <v>0.65010000000000001</v>
      </c>
      <c r="V95">
        <v>0.64659999999999995</v>
      </c>
      <c r="W95">
        <v>0.35099999999999998</v>
      </c>
      <c r="X95">
        <v>0.73839999999999995</v>
      </c>
      <c r="Y95">
        <v>-1</v>
      </c>
      <c r="Z95">
        <v>0.57030000000000003</v>
      </c>
      <c r="AA95">
        <v>-1</v>
      </c>
      <c r="AB95">
        <v>0.18679999999999999</v>
      </c>
      <c r="AC95">
        <v>-1</v>
      </c>
      <c r="AD95">
        <v>-1</v>
      </c>
      <c r="AE95">
        <v>0.41909999999999997</v>
      </c>
      <c r="AF95">
        <v>0.40960000000000002</v>
      </c>
      <c r="AG95">
        <v>-1</v>
      </c>
      <c r="AH95">
        <v>-1</v>
      </c>
      <c r="AI95">
        <v>0.49149999999999999</v>
      </c>
      <c r="AJ95">
        <v>0.35709999999999997</v>
      </c>
      <c r="AK95">
        <v>0.30170000000000002</v>
      </c>
      <c r="AL95">
        <v>-1</v>
      </c>
      <c r="AM95">
        <v>0.78280000000000005</v>
      </c>
      <c r="AN95">
        <v>0.42830000000000001</v>
      </c>
      <c r="AO95">
        <v>0.35510000000000003</v>
      </c>
      <c r="AP95">
        <v>0.58620000000000005</v>
      </c>
      <c r="AQ95">
        <v>0.1477</v>
      </c>
      <c r="AR95">
        <v>0.55230000000000001</v>
      </c>
      <c r="AS95">
        <v>0.59260000000000002</v>
      </c>
      <c r="AT95">
        <v>0.7107</v>
      </c>
      <c r="AU95">
        <v>-1</v>
      </c>
      <c r="AV95">
        <v>-1</v>
      </c>
      <c r="AW95">
        <v>0.90429999999999999</v>
      </c>
      <c r="AX95">
        <v>0.72470000000000001</v>
      </c>
      <c r="AY95">
        <v>-1</v>
      </c>
      <c r="AZ95">
        <v>0.92300000000000004</v>
      </c>
      <c r="BA95">
        <v>0.86419999999999997</v>
      </c>
      <c r="BB95">
        <v>9.0700000000000003E-2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0.16109999999999999</v>
      </c>
      <c r="BK95">
        <v>-1</v>
      </c>
      <c r="BL95">
        <v>0.89529999999999998</v>
      </c>
      <c r="BM95">
        <v>-1</v>
      </c>
      <c r="BN95">
        <v>-1</v>
      </c>
      <c r="BO95">
        <v>-1</v>
      </c>
      <c r="BP95">
        <v>0.2843</v>
      </c>
      <c r="BQ95">
        <v>-1</v>
      </c>
      <c r="BR95">
        <v>7.0599999999999996E-2</v>
      </c>
      <c r="BS95">
        <v>-1</v>
      </c>
      <c r="BT95">
        <v>0.35439999999999999</v>
      </c>
      <c r="BU95">
        <v>0.55269999999999997</v>
      </c>
      <c r="BV95">
        <v>0.81640000000000001</v>
      </c>
      <c r="BW95">
        <v>0.86939999999999995</v>
      </c>
      <c r="BX95">
        <v>-1</v>
      </c>
      <c r="BY95">
        <v>-1</v>
      </c>
      <c r="BZ95">
        <v>-1</v>
      </c>
      <c r="CA95">
        <v>0.49680000000000002</v>
      </c>
      <c r="CB95">
        <v>0.78949999999999998</v>
      </c>
      <c r="CC95">
        <v>0.44379999999999997</v>
      </c>
      <c r="CD95">
        <v>0.86480000000000001</v>
      </c>
      <c r="CE95">
        <v>0.54969999999999997</v>
      </c>
      <c r="CF95">
        <v>8.72E-2</v>
      </c>
      <c r="CG95">
        <v>-1</v>
      </c>
      <c r="CH95">
        <v>0.65390000000000004</v>
      </c>
      <c r="CI95">
        <v>0.40689999999999998</v>
      </c>
      <c r="CJ95">
        <v>0.93379999999999996</v>
      </c>
      <c r="CK95">
        <v>-1</v>
      </c>
      <c r="CL95">
        <v>-1</v>
      </c>
      <c r="CM95">
        <v>0.81969999999999998</v>
      </c>
      <c r="CN95">
        <v>-1</v>
      </c>
      <c r="CO95">
        <v>0.33360000000000001</v>
      </c>
      <c r="CP95">
        <v>0.9123</v>
      </c>
      <c r="CQ95">
        <v>0.2084</v>
      </c>
      <c r="CR95">
        <v>0.82979999999999998</v>
      </c>
      <c r="CS95">
        <v>0.27560000000000001</v>
      </c>
      <c r="CT95">
        <v>0.40010000000000001</v>
      </c>
      <c r="CU95">
        <v>-1</v>
      </c>
      <c r="CV95">
        <v>0.55659999999999998</v>
      </c>
      <c r="CW95">
        <v>0.55289999999999995</v>
      </c>
      <c r="CZ95">
        <f t="shared" ca="1" si="217"/>
        <v>-1</v>
      </c>
      <c r="DA95">
        <f t="shared" ca="1" si="218"/>
        <v>-1</v>
      </c>
      <c r="DB95">
        <f t="shared" ca="1" si="219"/>
        <v>-1</v>
      </c>
      <c r="DC95">
        <f t="shared" ca="1" si="220"/>
        <v>-1</v>
      </c>
      <c r="DD95">
        <f t="shared" ca="1" si="221"/>
        <v>-1</v>
      </c>
      <c r="DE95">
        <f t="shared" ca="1" si="222"/>
        <v>-1</v>
      </c>
      <c r="DF95">
        <f t="shared" ca="1" si="223"/>
        <v>-1</v>
      </c>
      <c r="DG95">
        <f t="shared" ca="1" si="224"/>
        <v>-1</v>
      </c>
      <c r="DH95">
        <f t="shared" ca="1" si="225"/>
        <v>-1</v>
      </c>
      <c r="DI95">
        <f t="shared" ca="1" si="226"/>
        <v>-1</v>
      </c>
      <c r="DJ95">
        <f t="shared" ca="1" si="227"/>
        <v>-1</v>
      </c>
      <c r="DK95">
        <f t="shared" ca="1" si="228"/>
        <v>-1</v>
      </c>
      <c r="DL95">
        <f t="shared" ca="1" si="229"/>
        <v>-1</v>
      </c>
      <c r="DM95">
        <f t="shared" ca="1" si="230"/>
        <v>-1</v>
      </c>
      <c r="DN95">
        <f t="shared" ca="1" si="231"/>
        <v>-1</v>
      </c>
      <c r="DO95">
        <f t="shared" ca="1" si="232"/>
        <v>-1</v>
      </c>
      <c r="DP95">
        <f t="shared" ca="1" si="233"/>
        <v>-1</v>
      </c>
      <c r="DQ95">
        <f t="shared" ca="1" si="234"/>
        <v>-1</v>
      </c>
      <c r="DR95">
        <f t="shared" ca="1" si="235"/>
        <v>-1</v>
      </c>
      <c r="DS95">
        <f t="shared" ca="1" si="236"/>
        <v>-1</v>
      </c>
      <c r="DT95">
        <f t="shared" ca="1" si="237"/>
        <v>-1</v>
      </c>
      <c r="DU95">
        <f t="shared" ca="1" si="238"/>
        <v>-1</v>
      </c>
      <c r="DV95">
        <f t="shared" ca="1" si="239"/>
        <v>-1</v>
      </c>
      <c r="DW95">
        <f t="shared" ca="1" si="240"/>
        <v>-1</v>
      </c>
      <c r="DX95">
        <f t="shared" ca="1" si="241"/>
        <v>-1</v>
      </c>
      <c r="DY95">
        <f t="shared" ca="1" si="242"/>
        <v>-1</v>
      </c>
      <c r="DZ95">
        <f t="shared" ca="1" si="243"/>
        <v>-1</v>
      </c>
      <c r="EA95">
        <f t="shared" ca="1" si="244"/>
        <v>-1</v>
      </c>
      <c r="EB95">
        <f t="shared" ca="1" si="245"/>
        <v>-1</v>
      </c>
      <c r="EC95">
        <f t="shared" ca="1" si="246"/>
        <v>-1</v>
      </c>
      <c r="ED95">
        <f t="shared" ca="1" si="247"/>
        <v>-1</v>
      </c>
      <c r="EE95">
        <f t="shared" ca="1" si="248"/>
        <v>-1</v>
      </c>
      <c r="EF95">
        <f t="shared" ca="1" si="249"/>
        <v>-1</v>
      </c>
      <c r="EG95">
        <f t="shared" ca="1" si="250"/>
        <v>-1</v>
      </c>
      <c r="EH95">
        <f t="shared" ca="1" si="251"/>
        <v>-1</v>
      </c>
      <c r="EI95">
        <f t="shared" ca="1" si="252"/>
        <v>-1</v>
      </c>
      <c r="EJ95">
        <f t="shared" ca="1" si="253"/>
        <v>-1</v>
      </c>
      <c r="EK95">
        <f t="shared" ca="1" si="254"/>
        <v>-1</v>
      </c>
      <c r="EL95">
        <f t="shared" ca="1" si="255"/>
        <v>-1</v>
      </c>
      <c r="EM95">
        <f t="shared" ca="1" si="256"/>
        <v>-1</v>
      </c>
      <c r="EN95">
        <f t="shared" ca="1" si="257"/>
        <v>-1</v>
      </c>
      <c r="EO95">
        <f t="shared" ca="1" si="258"/>
        <v>0.1477</v>
      </c>
      <c r="EP95">
        <f t="shared" ca="1" si="259"/>
        <v>-1</v>
      </c>
      <c r="EQ95">
        <f t="shared" ca="1" si="260"/>
        <v>-1</v>
      </c>
      <c r="ER95">
        <f t="shared" ca="1" si="261"/>
        <v>0.2893</v>
      </c>
      <c r="ES95">
        <f t="shared" ca="1" si="262"/>
        <v>-1</v>
      </c>
      <c r="ET95">
        <f t="shared" ca="1" si="263"/>
        <v>-1</v>
      </c>
      <c r="EU95">
        <f t="shared" ca="1" si="264"/>
        <v>-1</v>
      </c>
      <c r="EV95">
        <f t="shared" ca="1" si="265"/>
        <v>-1</v>
      </c>
      <c r="EW95">
        <f t="shared" ca="1" si="266"/>
        <v>-1</v>
      </c>
      <c r="EX95">
        <f t="shared" ca="1" si="267"/>
        <v>-1</v>
      </c>
      <c r="EY95">
        <f t="shared" ca="1" si="268"/>
        <v>0.13580000000000003</v>
      </c>
      <c r="EZ95">
        <f t="shared" ca="1" si="269"/>
        <v>-1</v>
      </c>
      <c r="FA95">
        <f t="shared" ca="1" si="270"/>
        <v>-1</v>
      </c>
      <c r="FB95">
        <f t="shared" ca="1" si="271"/>
        <v>-1</v>
      </c>
      <c r="FC95">
        <f t="shared" ca="1" si="272"/>
        <v>-1</v>
      </c>
      <c r="FD95">
        <f t="shared" ca="1" si="273"/>
        <v>-1</v>
      </c>
      <c r="FE95">
        <f t="shared" ca="1" si="274"/>
        <v>-1</v>
      </c>
      <c r="FF95">
        <f t="shared" ca="1" si="275"/>
        <v>-1</v>
      </c>
      <c r="FG95">
        <f t="shared" ca="1" si="276"/>
        <v>-1</v>
      </c>
      <c r="FH95">
        <f t="shared" ca="1" si="277"/>
        <v>-1</v>
      </c>
      <c r="FI95">
        <f t="shared" ca="1" si="278"/>
        <v>-1</v>
      </c>
      <c r="FJ95">
        <f t="shared" ca="1" si="279"/>
        <v>-1</v>
      </c>
      <c r="FK95">
        <f t="shared" ca="1" si="280"/>
        <v>-1</v>
      </c>
      <c r="FL95">
        <f t="shared" ca="1" si="281"/>
        <v>-1</v>
      </c>
      <c r="FM95">
        <f t="shared" ca="1" si="282"/>
        <v>-1</v>
      </c>
      <c r="FN95">
        <f t="shared" ca="1" si="283"/>
        <v>-1</v>
      </c>
      <c r="FO95">
        <f t="shared" ca="1" si="284"/>
        <v>-1</v>
      </c>
      <c r="FP95">
        <f t="shared" ca="1" si="285"/>
        <v>7.0599999999999996E-2</v>
      </c>
      <c r="FQ95">
        <f t="shared" ca="1" si="286"/>
        <v>-1</v>
      </c>
      <c r="FR95">
        <f t="shared" ca="1" si="287"/>
        <v>-1</v>
      </c>
      <c r="FS95">
        <f t="shared" ca="1" si="288"/>
        <v>-1</v>
      </c>
      <c r="FT95">
        <f t="shared" ca="1" si="289"/>
        <v>-1</v>
      </c>
      <c r="FU95">
        <f t="shared" ca="1" si="290"/>
        <v>-1</v>
      </c>
      <c r="FV95">
        <f t="shared" ca="1" si="291"/>
        <v>-1</v>
      </c>
      <c r="FW95">
        <f t="shared" ca="1" si="292"/>
        <v>-1</v>
      </c>
      <c r="FX95">
        <f t="shared" ca="1" si="293"/>
        <v>-1</v>
      </c>
      <c r="FY95">
        <f t="shared" ca="1" si="294"/>
        <v>-1</v>
      </c>
      <c r="FZ95">
        <f t="shared" ca="1" si="295"/>
        <v>-1</v>
      </c>
      <c r="GA95">
        <f t="shared" ca="1" si="296"/>
        <v>-1</v>
      </c>
      <c r="GB95">
        <f t="shared" ca="1" si="297"/>
        <v>0.13519999999999999</v>
      </c>
      <c r="GC95">
        <f t="shared" ca="1" si="298"/>
        <v>-1</v>
      </c>
      <c r="GD95">
        <f t="shared" ca="1" si="299"/>
        <v>8.72E-2</v>
      </c>
      <c r="GE95">
        <f t="shared" ca="1" si="300"/>
        <v>-1</v>
      </c>
      <c r="GF95">
        <f t="shared" ca="1" si="301"/>
        <v>-1</v>
      </c>
      <c r="GG95">
        <f t="shared" ca="1" si="302"/>
        <v>-1</v>
      </c>
      <c r="GH95">
        <f t="shared" ca="1" si="303"/>
        <v>6.6200000000000037E-2</v>
      </c>
      <c r="GI95">
        <f t="shared" ca="1" si="304"/>
        <v>-1</v>
      </c>
      <c r="GJ95">
        <f t="shared" ca="1" si="305"/>
        <v>-1</v>
      </c>
      <c r="GK95">
        <f t="shared" ca="1" si="306"/>
        <v>-1</v>
      </c>
      <c r="GL95">
        <f t="shared" ca="1" si="307"/>
        <v>-1</v>
      </c>
      <c r="GM95">
        <f t="shared" ca="1" si="308"/>
        <v>-1</v>
      </c>
      <c r="GN95">
        <f t="shared" ca="1" si="309"/>
        <v>-1</v>
      </c>
      <c r="GO95">
        <f t="shared" ca="1" si="310"/>
        <v>-1</v>
      </c>
      <c r="GP95">
        <f t="shared" ca="1" si="311"/>
        <v>-1</v>
      </c>
      <c r="GQ95">
        <f t="shared" ca="1" si="312"/>
        <v>-1</v>
      </c>
      <c r="GR95">
        <f t="shared" ca="1" si="313"/>
        <v>-1</v>
      </c>
      <c r="GS95">
        <f t="shared" ca="1" si="314"/>
        <v>-1</v>
      </c>
      <c r="GT95">
        <f t="shared" ca="1" si="315"/>
        <v>-1</v>
      </c>
      <c r="GU95">
        <f t="shared" ca="1" si="316"/>
        <v>-1</v>
      </c>
      <c r="GV95">
        <f t="shared" ca="1" si="317"/>
        <v>0.13314285714285715</v>
      </c>
      <c r="GW95">
        <f t="shared" ca="1" si="318"/>
        <v>7</v>
      </c>
      <c r="GX95">
        <f t="shared" ca="1" si="319"/>
        <v>7.5143450068883233E-2</v>
      </c>
      <c r="GY95">
        <f t="array" aca="1" ref="GY95" ca="1">_xlfn.STDEV.S(IF(CZ95:GU95&lt;&gt;-1,CZ95:GU95))</f>
        <v>7.6498319309268911E-2</v>
      </c>
      <c r="GZ95">
        <f t="array" aca="1" ref="GZ95" ca="1">_xlfn.VAR.S(IF(CZ95:GU95&lt;&gt;-1,CZ95:GU95))</f>
        <v>5.8519928571428639E-3</v>
      </c>
    </row>
    <row r="96" spans="1:208" x14ac:dyDescent="0.25">
      <c r="A96" t="s">
        <v>174</v>
      </c>
      <c r="B96">
        <v>0.36570000000000003</v>
      </c>
      <c r="C96">
        <v>0.83350000000000002</v>
      </c>
      <c r="D96">
        <v>0.85160000000000002</v>
      </c>
      <c r="E96">
        <v>0.41099999999999998</v>
      </c>
      <c r="F96">
        <v>0.32350000000000001</v>
      </c>
      <c r="G96">
        <v>0.51160000000000005</v>
      </c>
      <c r="H96">
        <v>0.44180000000000003</v>
      </c>
      <c r="I96">
        <v>7.4499999999999997E-2</v>
      </c>
      <c r="J96">
        <v>9.3600000000000003E-2</v>
      </c>
      <c r="K96">
        <v>0.4632</v>
      </c>
      <c r="L96">
        <v>0.79730000000000001</v>
      </c>
      <c r="M96">
        <v>0.43669999999999998</v>
      </c>
      <c r="N96">
        <v>0.43020000000000003</v>
      </c>
      <c r="O96">
        <v>0.73519999999999996</v>
      </c>
      <c r="P96">
        <v>0.41589999999999999</v>
      </c>
      <c r="Q96">
        <v>0.49309999999999998</v>
      </c>
      <c r="R96">
        <v>0.2419</v>
      </c>
      <c r="S96">
        <v>0.78990000000000005</v>
      </c>
      <c r="T96">
        <v>0.2984</v>
      </c>
      <c r="U96">
        <v>0.64</v>
      </c>
      <c r="V96">
        <v>0.82279999999999998</v>
      </c>
      <c r="W96">
        <v>0.42570000000000002</v>
      </c>
      <c r="X96">
        <v>0.57140000000000002</v>
      </c>
      <c r="Y96">
        <v>0.68330000000000002</v>
      </c>
      <c r="Z96">
        <v>0.4768</v>
      </c>
      <c r="AA96">
        <v>0.87829999999999997</v>
      </c>
      <c r="AB96">
        <v>0.41160000000000002</v>
      </c>
      <c r="AC96">
        <v>1</v>
      </c>
      <c r="AD96">
        <v>0.73409999999999997</v>
      </c>
      <c r="AE96">
        <v>1</v>
      </c>
      <c r="AF96">
        <v>0.58589999999999998</v>
      </c>
      <c r="AG96">
        <v>0.26569999999999999</v>
      </c>
      <c r="AH96">
        <v>0.30259999999999998</v>
      </c>
      <c r="AI96">
        <v>0.51349999999999996</v>
      </c>
      <c r="AJ96">
        <v>0.33040000000000003</v>
      </c>
      <c r="AK96">
        <v>0.29730000000000001</v>
      </c>
      <c r="AL96">
        <v>0.1439</v>
      </c>
      <c r="AM96">
        <v>0.57840000000000003</v>
      </c>
      <c r="AN96">
        <v>0.30549999999999999</v>
      </c>
      <c r="AO96">
        <v>0.64690000000000003</v>
      </c>
      <c r="AP96">
        <v>0.51170000000000004</v>
      </c>
      <c r="AQ96">
        <v>0.17499999999999999</v>
      </c>
      <c r="AR96">
        <v>0.41020000000000001</v>
      </c>
      <c r="AS96">
        <v>0.38400000000000001</v>
      </c>
      <c r="AT96">
        <v>0.69679999999999997</v>
      </c>
      <c r="AU96">
        <v>0.66900000000000004</v>
      </c>
      <c r="AV96">
        <v>1</v>
      </c>
      <c r="AW96">
        <v>0.70189999999999997</v>
      </c>
      <c r="AX96">
        <v>0.62290000000000001</v>
      </c>
      <c r="AY96">
        <v>4.1200000000000001E-2</v>
      </c>
      <c r="AZ96">
        <v>0.8034</v>
      </c>
      <c r="BA96">
        <v>0.73829999999999996</v>
      </c>
      <c r="BB96">
        <v>0.26419999999999999</v>
      </c>
      <c r="BC96">
        <v>0.81889999999999996</v>
      </c>
      <c r="BD96">
        <v>0.33760000000000001</v>
      </c>
      <c r="BE96">
        <v>0.35730000000000001</v>
      </c>
      <c r="BF96">
        <v>0.15390000000000001</v>
      </c>
      <c r="BG96">
        <v>0.36159999999999998</v>
      </c>
      <c r="BH96">
        <v>0.1048</v>
      </c>
      <c r="BI96">
        <v>0.79</v>
      </c>
      <c r="BJ96">
        <v>0.47499999999999998</v>
      </c>
      <c r="BK96">
        <v>0.87060000000000004</v>
      </c>
      <c r="BL96">
        <v>0.79459999999999997</v>
      </c>
      <c r="BM96">
        <v>6.4600000000000005E-2</v>
      </c>
      <c r="BN96">
        <v>0.124</v>
      </c>
      <c r="BO96">
        <v>8.2699999999999996E-2</v>
      </c>
      <c r="BP96">
        <v>0.40810000000000002</v>
      </c>
      <c r="BQ96">
        <v>0.79239999999999999</v>
      </c>
      <c r="BR96">
        <v>0.1467</v>
      </c>
      <c r="BS96">
        <v>0.95099999999999996</v>
      </c>
      <c r="BT96">
        <v>0.4456</v>
      </c>
      <c r="BU96">
        <v>0</v>
      </c>
      <c r="BV96">
        <v>0.78769999999999996</v>
      </c>
      <c r="BW96">
        <v>0.76939999999999997</v>
      </c>
      <c r="BX96">
        <v>0.88629999999999998</v>
      </c>
      <c r="BY96">
        <v>0.1331</v>
      </c>
      <c r="BZ96">
        <v>8.9599999999999999E-2</v>
      </c>
      <c r="CA96">
        <v>0.35010000000000002</v>
      </c>
      <c r="CB96">
        <v>0.89410000000000001</v>
      </c>
      <c r="CC96">
        <v>0.50080000000000002</v>
      </c>
      <c r="CD96">
        <v>0.87649999999999995</v>
      </c>
      <c r="CE96">
        <v>0.6905</v>
      </c>
      <c r="CF96">
        <v>0.1174</v>
      </c>
      <c r="CG96">
        <v>0.51500000000000001</v>
      </c>
      <c r="CH96">
        <v>0.70450000000000002</v>
      </c>
      <c r="CI96">
        <v>0.57750000000000001</v>
      </c>
      <c r="CJ96">
        <v>0.90369999999999995</v>
      </c>
      <c r="CK96">
        <v>0.41120000000000001</v>
      </c>
      <c r="CL96">
        <v>6.4299999999999996E-2</v>
      </c>
      <c r="CM96">
        <v>0.8125</v>
      </c>
      <c r="CN96">
        <v>4.7800000000000002E-2</v>
      </c>
      <c r="CO96">
        <v>0.4002</v>
      </c>
      <c r="CP96">
        <v>0.63419999999999999</v>
      </c>
      <c r="CQ96">
        <v>0.50839999999999996</v>
      </c>
      <c r="CR96">
        <v>0.80200000000000005</v>
      </c>
      <c r="CS96">
        <v>0.47460000000000002</v>
      </c>
      <c r="CT96">
        <v>0.28520000000000001</v>
      </c>
      <c r="CU96">
        <v>0.58309999999999995</v>
      </c>
      <c r="CV96">
        <v>0.68230000000000002</v>
      </c>
      <c r="CW96">
        <v>0.37140000000000001</v>
      </c>
      <c r="CZ96">
        <f t="shared" ca="1" si="217"/>
        <v>-1</v>
      </c>
      <c r="DA96">
        <f t="shared" ca="1" si="218"/>
        <v>0.16649999999999998</v>
      </c>
      <c r="DB96">
        <f t="shared" ca="1" si="219"/>
        <v>0.14839999999999998</v>
      </c>
      <c r="DC96">
        <f t="shared" ca="1" si="220"/>
        <v>-1</v>
      </c>
      <c r="DD96">
        <f t="shared" ca="1" si="221"/>
        <v>-1</v>
      </c>
      <c r="DE96">
        <f t="shared" ca="1" si="222"/>
        <v>-1</v>
      </c>
      <c r="DF96">
        <f t="shared" ca="1" si="223"/>
        <v>-1</v>
      </c>
      <c r="DG96">
        <f t="shared" ca="1" si="224"/>
        <v>7.4499999999999997E-2</v>
      </c>
      <c r="DH96">
        <f t="shared" ca="1" si="225"/>
        <v>9.3600000000000003E-2</v>
      </c>
      <c r="DI96">
        <f t="shared" ca="1" si="226"/>
        <v>-1</v>
      </c>
      <c r="DJ96">
        <f t="shared" ca="1" si="227"/>
        <v>0.20269999999999999</v>
      </c>
      <c r="DK96">
        <f t="shared" ca="1" si="228"/>
        <v>-1</v>
      </c>
      <c r="DL96">
        <f t="shared" ca="1" si="229"/>
        <v>-1</v>
      </c>
      <c r="DM96">
        <f t="shared" ca="1" si="230"/>
        <v>-1</v>
      </c>
      <c r="DN96">
        <f t="shared" ca="1" si="231"/>
        <v>-1</v>
      </c>
      <c r="DO96">
        <f t="shared" ca="1" si="232"/>
        <v>-1</v>
      </c>
      <c r="DP96">
        <f t="shared" ca="1" si="233"/>
        <v>-1</v>
      </c>
      <c r="DQ96">
        <f t="shared" ca="1" si="234"/>
        <v>0.21009999999999995</v>
      </c>
      <c r="DR96">
        <f t="shared" ca="1" si="235"/>
        <v>-1</v>
      </c>
      <c r="DS96">
        <f t="shared" ca="1" si="236"/>
        <v>-1</v>
      </c>
      <c r="DT96">
        <f t="shared" ca="1" si="237"/>
        <v>-1</v>
      </c>
      <c r="DU96">
        <f t="shared" ca="1" si="238"/>
        <v>-1</v>
      </c>
      <c r="DV96">
        <f t="shared" ca="1" si="239"/>
        <v>-1</v>
      </c>
      <c r="DW96">
        <f t="shared" ca="1" si="240"/>
        <v>-1</v>
      </c>
      <c r="DX96">
        <f t="shared" ca="1" si="241"/>
        <v>-1</v>
      </c>
      <c r="DY96">
        <f t="shared" ca="1" si="242"/>
        <v>0.12170000000000003</v>
      </c>
      <c r="DZ96">
        <f t="shared" ca="1" si="243"/>
        <v>-1</v>
      </c>
      <c r="EA96">
        <f t="shared" ca="1" si="244"/>
        <v>0</v>
      </c>
      <c r="EB96">
        <f t="shared" ca="1" si="245"/>
        <v>0.26590000000000003</v>
      </c>
      <c r="EC96">
        <f t="shared" ca="1" si="246"/>
        <v>-1</v>
      </c>
      <c r="ED96">
        <f t="shared" ca="1" si="247"/>
        <v>-1</v>
      </c>
      <c r="EE96">
        <f t="shared" ca="1" si="248"/>
        <v>-1</v>
      </c>
      <c r="EF96">
        <f t="shared" ca="1" si="249"/>
        <v>-1</v>
      </c>
      <c r="EG96">
        <f t="shared" ca="1" si="250"/>
        <v>-1</v>
      </c>
      <c r="EH96">
        <f t="shared" ca="1" si="251"/>
        <v>-1</v>
      </c>
      <c r="EI96">
        <f t="shared" ca="1" si="252"/>
        <v>-1</v>
      </c>
      <c r="EJ96">
        <f t="shared" ca="1" si="253"/>
        <v>0.1439</v>
      </c>
      <c r="EK96">
        <f t="shared" ca="1" si="254"/>
        <v>-1</v>
      </c>
      <c r="EL96">
        <f t="shared" ca="1" si="255"/>
        <v>-1</v>
      </c>
      <c r="EM96">
        <f t="shared" ca="1" si="256"/>
        <v>-1</v>
      </c>
      <c r="EN96">
        <f t="shared" ca="1" si="257"/>
        <v>-1</v>
      </c>
      <c r="EO96">
        <f t="shared" ca="1" si="258"/>
        <v>0.17499999999999999</v>
      </c>
      <c r="EP96">
        <f t="shared" ca="1" si="259"/>
        <v>-1</v>
      </c>
      <c r="EQ96">
        <f t="shared" ca="1" si="260"/>
        <v>-1</v>
      </c>
      <c r="ER96">
        <f t="shared" ca="1" si="261"/>
        <v>0.30320000000000003</v>
      </c>
      <c r="ES96">
        <f t="shared" ca="1" si="262"/>
        <v>-1</v>
      </c>
      <c r="ET96">
        <f t="shared" ca="1" si="263"/>
        <v>0</v>
      </c>
      <c r="EU96">
        <f t="shared" ca="1" si="264"/>
        <v>-1</v>
      </c>
      <c r="EV96">
        <f t="shared" ca="1" si="265"/>
        <v>-1</v>
      </c>
      <c r="EW96">
        <f t="shared" ca="1" si="266"/>
        <v>4.1200000000000001E-2</v>
      </c>
      <c r="EX96">
        <f t="shared" ca="1" si="267"/>
        <v>-1</v>
      </c>
      <c r="EY96">
        <f t="shared" ca="1" si="268"/>
        <v>0.26170000000000004</v>
      </c>
      <c r="EZ96">
        <f t="shared" ca="1" si="269"/>
        <v>-1</v>
      </c>
      <c r="FA96">
        <f t="shared" ca="1" si="270"/>
        <v>0.18110000000000004</v>
      </c>
      <c r="FB96">
        <f t="shared" ca="1" si="271"/>
        <v>-1</v>
      </c>
      <c r="FC96">
        <f t="shared" ca="1" si="272"/>
        <v>-1</v>
      </c>
      <c r="FD96">
        <f t="shared" ca="1" si="273"/>
        <v>0.15390000000000001</v>
      </c>
      <c r="FE96">
        <f t="shared" ca="1" si="274"/>
        <v>-1</v>
      </c>
      <c r="FF96">
        <f t="shared" ca="1" si="275"/>
        <v>0.1048</v>
      </c>
      <c r="FG96">
        <f t="shared" ca="1" si="276"/>
        <v>-1</v>
      </c>
      <c r="FH96">
        <f t="shared" ca="1" si="277"/>
        <v>-1</v>
      </c>
      <c r="FI96">
        <f t="shared" ca="1" si="278"/>
        <v>0.12939999999999996</v>
      </c>
      <c r="FJ96">
        <f t="shared" ca="1" si="279"/>
        <v>-1</v>
      </c>
      <c r="FK96">
        <f t="shared" ca="1" si="280"/>
        <v>6.4600000000000005E-2</v>
      </c>
      <c r="FL96">
        <f t="shared" ca="1" si="281"/>
        <v>0.124</v>
      </c>
      <c r="FM96">
        <f t="shared" ca="1" si="282"/>
        <v>8.2699999999999996E-2</v>
      </c>
      <c r="FN96">
        <f t="shared" ca="1" si="283"/>
        <v>-1</v>
      </c>
      <c r="FO96">
        <f t="shared" ca="1" si="284"/>
        <v>0.20760000000000001</v>
      </c>
      <c r="FP96">
        <f t="shared" ca="1" si="285"/>
        <v>0.1467</v>
      </c>
      <c r="FQ96">
        <f t="shared" ca="1" si="286"/>
        <v>4.9000000000000044E-2</v>
      </c>
      <c r="FR96">
        <f t="shared" ca="1" si="287"/>
        <v>-1</v>
      </c>
      <c r="FS96">
        <f t="shared" ca="1" si="288"/>
        <v>-1</v>
      </c>
      <c r="FT96">
        <f t="shared" ca="1" si="289"/>
        <v>-1</v>
      </c>
      <c r="FU96">
        <f t="shared" ca="1" si="290"/>
        <v>-1</v>
      </c>
      <c r="FV96">
        <f t="shared" ca="1" si="291"/>
        <v>0.11370000000000002</v>
      </c>
      <c r="FW96">
        <f t="shared" ca="1" si="292"/>
        <v>0.1331</v>
      </c>
      <c r="FX96">
        <f t="shared" ca="1" si="293"/>
        <v>8.9599999999999999E-2</v>
      </c>
      <c r="FY96">
        <f t="shared" ca="1" si="294"/>
        <v>-1</v>
      </c>
      <c r="FZ96">
        <f t="shared" ca="1" si="295"/>
        <v>-1</v>
      </c>
      <c r="GA96">
        <f t="shared" ca="1" si="296"/>
        <v>-1</v>
      </c>
      <c r="GB96">
        <f t="shared" ca="1" si="297"/>
        <v>0.12350000000000005</v>
      </c>
      <c r="GC96">
        <f t="shared" ca="1" si="298"/>
        <v>-1</v>
      </c>
      <c r="GD96">
        <f t="shared" ca="1" si="299"/>
        <v>0.1174</v>
      </c>
      <c r="GE96">
        <f t="shared" ca="1" si="300"/>
        <v>-1</v>
      </c>
      <c r="GF96">
        <f t="shared" ca="1" si="301"/>
        <v>-1</v>
      </c>
      <c r="GG96">
        <f t="shared" ca="1" si="302"/>
        <v>-1</v>
      </c>
      <c r="GH96">
        <f t="shared" ca="1" si="303"/>
        <v>9.6300000000000052E-2</v>
      </c>
      <c r="GI96">
        <f t="shared" ca="1" si="304"/>
        <v>-1</v>
      </c>
      <c r="GJ96">
        <f t="shared" ca="1" si="305"/>
        <v>6.4299999999999996E-2</v>
      </c>
      <c r="GK96">
        <f t="shared" ca="1" si="306"/>
        <v>-1</v>
      </c>
      <c r="GL96">
        <f t="shared" ca="1" si="307"/>
        <v>4.7800000000000002E-2</v>
      </c>
      <c r="GM96">
        <f t="shared" ca="1" si="308"/>
        <v>-1</v>
      </c>
      <c r="GN96">
        <f t="shared" ca="1" si="309"/>
        <v>-1</v>
      </c>
      <c r="GO96">
        <f t="shared" ca="1" si="310"/>
        <v>-1</v>
      </c>
      <c r="GP96">
        <f t="shared" ca="1" si="311"/>
        <v>-1</v>
      </c>
      <c r="GQ96">
        <f t="shared" ca="1" si="312"/>
        <v>-1</v>
      </c>
      <c r="GR96">
        <f t="shared" ca="1" si="313"/>
        <v>-1</v>
      </c>
      <c r="GS96">
        <f t="shared" ca="1" si="314"/>
        <v>-1</v>
      </c>
      <c r="GT96">
        <f t="shared" ca="1" si="315"/>
        <v>-1</v>
      </c>
      <c r="GU96">
        <f t="shared" ca="1" si="316"/>
        <v>-1</v>
      </c>
      <c r="GV96">
        <f t="shared" ca="1" si="317"/>
        <v>0.1284212121212121</v>
      </c>
      <c r="GW96">
        <f t="shared" ca="1" si="318"/>
        <v>33</v>
      </c>
      <c r="GX96">
        <f t="shared" ca="1" si="319"/>
        <v>6.9845075868715717E-2</v>
      </c>
      <c r="GY96">
        <f t="array" aca="1" ref="GY96" ca="1">_xlfn.STDEV.S(IF(CZ96:GU96&lt;&gt;-1,CZ96:GU96))</f>
        <v>7.1812898204186459E-2</v>
      </c>
      <c r="GZ96">
        <f t="array" aca="1" ref="GZ96" ca="1">_xlfn.VAR.S(IF(CZ96:GU96&lt;&gt;-1,CZ96:GU96))</f>
        <v>5.1570923484848472E-3</v>
      </c>
    </row>
    <row r="97" spans="1:208" x14ac:dyDescent="0.25">
      <c r="A97" t="s">
        <v>146</v>
      </c>
      <c r="B97">
        <v>8.9499999999999996E-2</v>
      </c>
      <c r="C97">
        <v>0.74070000000000003</v>
      </c>
      <c r="D97">
        <v>0.77480000000000004</v>
      </c>
      <c r="E97">
        <v>0.80279999999999996</v>
      </c>
      <c r="F97">
        <v>0.14000000000000001</v>
      </c>
      <c r="G97">
        <v>0.15279999999999999</v>
      </c>
      <c r="H97">
        <v>0.73540000000000005</v>
      </c>
      <c r="I97">
        <v>0.19839999999999999</v>
      </c>
      <c r="J97">
        <v>0.1656</v>
      </c>
      <c r="K97">
        <v>0.2802</v>
      </c>
      <c r="L97">
        <v>0.80110000000000003</v>
      </c>
      <c r="M97">
        <v>0.12479999999999999</v>
      </c>
      <c r="N97">
        <v>0.30059999999999998</v>
      </c>
      <c r="O97">
        <v>0.39460000000000001</v>
      </c>
      <c r="P97">
        <v>0.18290000000000001</v>
      </c>
      <c r="Q97">
        <v>0.78890000000000005</v>
      </c>
      <c r="R97">
        <v>0.49259999999999998</v>
      </c>
      <c r="S97">
        <v>0.67900000000000005</v>
      </c>
      <c r="T97">
        <v>0</v>
      </c>
      <c r="U97">
        <v>0.4148</v>
      </c>
      <c r="V97">
        <v>0.64480000000000004</v>
      </c>
      <c r="W97">
        <v>0.5907</v>
      </c>
      <c r="X97">
        <v>0.85770000000000002</v>
      </c>
      <c r="Y97">
        <v>0.51249999999999996</v>
      </c>
      <c r="Z97">
        <v>0.30499999999999999</v>
      </c>
      <c r="AA97">
        <v>0.91749999999999998</v>
      </c>
      <c r="AB97">
        <v>-1</v>
      </c>
      <c r="AC97">
        <v>0.89959999999999996</v>
      </c>
      <c r="AD97">
        <v>0.74009999999999998</v>
      </c>
      <c r="AE97">
        <v>0.30299999999999999</v>
      </c>
      <c r="AF97">
        <v>0.36309999999999998</v>
      </c>
      <c r="AG97">
        <v>0.2238</v>
      </c>
      <c r="AH97">
        <v>0.50700000000000001</v>
      </c>
      <c r="AI97">
        <v>-1</v>
      </c>
      <c r="AJ97">
        <v>0.41839999999999999</v>
      </c>
      <c r="AK97">
        <v>0.31430000000000002</v>
      </c>
      <c r="AL97">
        <v>0.14510000000000001</v>
      </c>
      <c r="AM97">
        <v>-1</v>
      </c>
      <c r="AN97">
        <v>0.50570000000000004</v>
      </c>
      <c r="AO97">
        <v>-1</v>
      </c>
      <c r="AP97">
        <v>0.64119999999999999</v>
      </c>
      <c r="AQ97">
        <v>-1</v>
      </c>
      <c r="AR97">
        <v>0.83660000000000001</v>
      </c>
      <c r="AS97">
        <v>-1</v>
      </c>
      <c r="AT97">
        <v>-1</v>
      </c>
      <c r="AU97">
        <v>-1</v>
      </c>
      <c r="AV97">
        <v>0.91090000000000004</v>
      </c>
      <c r="AW97">
        <v>-1</v>
      </c>
      <c r="AX97">
        <v>-1</v>
      </c>
      <c r="AY97">
        <v>5.0099999999999999E-2</v>
      </c>
      <c r="AZ97">
        <v>-1</v>
      </c>
      <c r="BA97">
        <v>-1</v>
      </c>
      <c r="BB97">
        <v>-1</v>
      </c>
      <c r="BC97">
        <v>0.92930000000000001</v>
      </c>
      <c r="BD97">
        <v>0.2402</v>
      </c>
      <c r="BE97">
        <v>0.65559999999999996</v>
      </c>
      <c r="BF97">
        <v>0.16309999999999999</v>
      </c>
      <c r="BG97">
        <v>0.17100000000000001</v>
      </c>
      <c r="BH97">
        <v>5.6399999999999999E-2</v>
      </c>
      <c r="BI97">
        <v>0.9506</v>
      </c>
      <c r="BJ97">
        <v>-1</v>
      </c>
      <c r="BK97">
        <v>0.81769999999999998</v>
      </c>
      <c r="BL97">
        <v>-1</v>
      </c>
      <c r="BM97">
        <v>0.15260000000000001</v>
      </c>
      <c r="BN97">
        <v>4.4999999999999998E-2</v>
      </c>
      <c r="BO97">
        <v>0.1163</v>
      </c>
      <c r="BP97">
        <v>-1</v>
      </c>
      <c r="BQ97">
        <v>0.91259999999999997</v>
      </c>
      <c r="BR97">
        <v>-1</v>
      </c>
      <c r="BS97">
        <v>0.92910000000000004</v>
      </c>
      <c r="BT97">
        <v>-1</v>
      </c>
      <c r="BU97">
        <v>0.59640000000000004</v>
      </c>
      <c r="BV97">
        <v>0.76419999999999999</v>
      </c>
      <c r="BW97">
        <v>-1</v>
      </c>
      <c r="BX97">
        <v>0.92869999999999997</v>
      </c>
      <c r="BY97">
        <v>0.10630000000000001</v>
      </c>
      <c r="BZ97">
        <v>6.9400000000000003E-2</v>
      </c>
      <c r="CA97">
        <v>0.62529999999999997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0.74099999999999999</v>
      </c>
      <c r="CH97">
        <v>0.4511</v>
      </c>
      <c r="CI97">
        <v>0.26350000000000001</v>
      </c>
      <c r="CJ97">
        <v>-1</v>
      </c>
      <c r="CK97">
        <v>0.27010000000000001</v>
      </c>
      <c r="CL97">
        <v>0</v>
      </c>
      <c r="CM97">
        <v>0.73450000000000004</v>
      </c>
      <c r="CN97">
        <v>3.5700000000000003E-2</v>
      </c>
      <c r="CO97">
        <v>0.24390000000000001</v>
      </c>
      <c r="CP97">
        <v>-1</v>
      </c>
      <c r="CQ97">
        <v>0.23810000000000001</v>
      </c>
      <c r="CR97">
        <v>-1</v>
      </c>
      <c r="CS97">
        <v>-1</v>
      </c>
      <c r="CT97">
        <v>0.40329999999999999</v>
      </c>
      <c r="CU97">
        <v>0.6361</v>
      </c>
      <c r="CV97">
        <v>-1</v>
      </c>
      <c r="CW97">
        <v>-1</v>
      </c>
      <c r="CZ97">
        <f t="shared" ca="1" si="217"/>
        <v>-1</v>
      </c>
      <c r="DA97">
        <f t="shared" ca="1" si="218"/>
        <v>0.25929999999999997</v>
      </c>
      <c r="DB97">
        <f t="shared" ca="1" si="219"/>
        <v>0.22519999999999996</v>
      </c>
      <c r="DC97">
        <f t="shared" ca="1" si="220"/>
        <v>-1</v>
      </c>
      <c r="DD97">
        <f t="shared" ca="1" si="221"/>
        <v>-1</v>
      </c>
      <c r="DE97">
        <f t="shared" ca="1" si="222"/>
        <v>-1</v>
      </c>
      <c r="DF97">
        <f t="shared" ca="1" si="223"/>
        <v>-1</v>
      </c>
      <c r="DG97">
        <f t="shared" ca="1" si="224"/>
        <v>0.19839999999999999</v>
      </c>
      <c r="DH97">
        <f t="shared" ca="1" si="225"/>
        <v>0.1656</v>
      </c>
      <c r="DI97">
        <f t="shared" ca="1" si="226"/>
        <v>-1</v>
      </c>
      <c r="DJ97">
        <f t="shared" ca="1" si="227"/>
        <v>0.19889999999999997</v>
      </c>
      <c r="DK97">
        <f t="shared" ca="1" si="228"/>
        <v>-1</v>
      </c>
      <c r="DL97">
        <f t="shared" ca="1" si="229"/>
        <v>-1</v>
      </c>
      <c r="DM97">
        <f t="shared" ca="1" si="230"/>
        <v>-1</v>
      </c>
      <c r="DN97">
        <f t="shared" ca="1" si="231"/>
        <v>-1</v>
      </c>
      <c r="DO97">
        <f t="shared" ca="1" si="232"/>
        <v>-1</v>
      </c>
      <c r="DP97">
        <f t="shared" ca="1" si="233"/>
        <v>-1</v>
      </c>
      <c r="DQ97">
        <f t="shared" ca="1" si="234"/>
        <v>0.32099999999999995</v>
      </c>
      <c r="DR97">
        <f t="shared" ca="1" si="235"/>
        <v>-1</v>
      </c>
      <c r="DS97">
        <f t="shared" ca="1" si="236"/>
        <v>-1</v>
      </c>
      <c r="DT97">
        <f t="shared" ca="1" si="237"/>
        <v>-1</v>
      </c>
      <c r="DU97">
        <f t="shared" ca="1" si="238"/>
        <v>-1</v>
      </c>
      <c r="DV97">
        <f t="shared" ca="1" si="239"/>
        <v>-1</v>
      </c>
      <c r="DW97">
        <f t="shared" ca="1" si="240"/>
        <v>-1</v>
      </c>
      <c r="DX97">
        <f t="shared" ca="1" si="241"/>
        <v>-1</v>
      </c>
      <c r="DY97">
        <f t="shared" ca="1" si="242"/>
        <v>8.2500000000000018E-2</v>
      </c>
      <c r="DZ97">
        <f t="shared" ca="1" si="243"/>
        <v>-1</v>
      </c>
      <c r="EA97">
        <f t="shared" ca="1" si="244"/>
        <v>0.10040000000000004</v>
      </c>
      <c r="EB97">
        <f t="shared" ca="1" si="245"/>
        <v>0.25990000000000002</v>
      </c>
      <c r="EC97">
        <f t="shared" ca="1" si="246"/>
        <v>-1</v>
      </c>
      <c r="ED97">
        <f t="shared" ca="1" si="247"/>
        <v>-1</v>
      </c>
      <c r="EE97">
        <f t="shared" ca="1" si="248"/>
        <v>-1</v>
      </c>
      <c r="EF97">
        <f t="shared" ca="1" si="249"/>
        <v>-1</v>
      </c>
      <c r="EG97">
        <f t="shared" ca="1" si="250"/>
        <v>-1</v>
      </c>
      <c r="EH97">
        <f t="shared" ca="1" si="251"/>
        <v>-1</v>
      </c>
      <c r="EI97">
        <f t="shared" ca="1" si="252"/>
        <v>-1</v>
      </c>
      <c r="EJ97">
        <f t="shared" ca="1" si="253"/>
        <v>0.14510000000000001</v>
      </c>
      <c r="EK97">
        <f t="shared" ca="1" si="254"/>
        <v>-1</v>
      </c>
      <c r="EL97">
        <f t="shared" ca="1" si="255"/>
        <v>-1</v>
      </c>
      <c r="EM97">
        <f t="shared" ca="1" si="256"/>
        <v>-1</v>
      </c>
      <c r="EN97">
        <f t="shared" ca="1" si="257"/>
        <v>-1</v>
      </c>
      <c r="EO97">
        <f t="shared" ca="1" si="258"/>
        <v>-1</v>
      </c>
      <c r="EP97">
        <f t="shared" ca="1" si="259"/>
        <v>-1</v>
      </c>
      <c r="EQ97">
        <f t="shared" ca="1" si="260"/>
        <v>-1</v>
      </c>
      <c r="ER97">
        <f t="shared" ca="1" si="261"/>
        <v>-1</v>
      </c>
      <c r="ES97">
        <f t="shared" ca="1" si="262"/>
        <v>-1</v>
      </c>
      <c r="ET97">
        <f t="shared" ca="1" si="263"/>
        <v>8.9099999999999957E-2</v>
      </c>
      <c r="EU97">
        <f t="shared" ca="1" si="264"/>
        <v>-1</v>
      </c>
      <c r="EV97">
        <f t="shared" ca="1" si="265"/>
        <v>-1</v>
      </c>
      <c r="EW97">
        <f t="shared" ca="1" si="266"/>
        <v>5.0099999999999999E-2</v>
      </c>
      <c r="EX97">
        <f t="shared" ca="1" si="267"/>
        <v>-1</v>
      </c>
      <c r="EY97">
        <f t="shared" ca="1" si="268"/>
        <v>-1</v>
      </c>
      <c r="EZ97">
        <f t="shared" ca="1" si="269"/>
        <v>-1</v>
      </c>
      <c r="FA97">
        <f t="shared" ca="1" si="270"/>
        <v>7.0699999999999985E-2</v>
      </c>
      <c r="FB97">
        <f t="shared" ca="1" si="271"/>
        <v>-1</v>
      </c>
      <c r="FC97">
        <f t="shared" ca="1" si="272"/>
        <v>-1</v>
      </c>
      <c r="FD97">
        <f t="shared" ca="1" si="273"/>
        <v>0.16309999999999999</v>
      </c>
      <c r="FE97">
        <f t="shared" ca="1" si="274"/>
        <v>-1</v>
      </c>
      <c r="FF97">
        <f t="shared" ca="1" si="275"/>
        <v>5.6399999999999999E-2</v>
      </c>
      <c r="FG97">
        <f t="shared" ca="1" si="276"/>
        <v>-1</v>
      </c>
      <c r="FH97">
        <f t="shared" ca="1" si="277"/>
        <v>-1</v>
      </c>
      <c r="FI97">
        <f t="shared" ca="1" si="278"/>
        <v>0.18230000000000002</v>
      </c>
      <c r="FJ97">
        <f t="shared" ca="1" si="279"/>
        <v>-1</v>
      </c>
      <c r="FK97">
        <f t="shared" ca="1" si="280"/>
        <v>0.15260000000000001</v>
      </c>
      <c r="FL97">
        <f t="shared" ca="1" si="281"/>
        <v>4.4999999999999998E-2</v>
      </c>
      <c r="FM97">
        <f t="shared" ca="1" si="282"/>
        <v>0.1163</v>
      </c>
      <c r="FN97">
        <f t="shared" ca="1" si="283"/>
        <v>-1</v>
      </c>
      <c r="FO97">
        <f t="shared" ca="1" si="284"/>
        <v>8.7400000000000033E-2</v>
      </c>
      <c r="FP97">
        <f t="shared" ca="1" si="285"/>
        <v>-1</v>
      </c>
      <c r="FQ97">
        <f t="shared" ca="1" si="286"/>
        <v>7.0899999999999963E-2</v>
      </c>
      <c r="FR97">
        <f t="shared" ca="1" si="287"/>
        <v>-1</v>
      </c>
      <c r="FS97">
        <f t="shared" ca="1" si="288"/>
        <v>-1</v>
      </c>
      <c r="FT97">
        <f t="shared" ca="1" si="289"/>
        <v>-1</v>
      </c>
      <c r="FU97">
        <f t="shared" ca="1" si="290"/>
        <v>-1</v>
      </c>
      <c r="FV97">
        <f t="shared" ca="1" si="291"/>
        <v>7.130000000000003E-2</v>
      </c>
      <c r="FW97">
        <f t="shared" ca="1" si="292"/>
        <v>0.10630000000000001</v>
      </c>
      <c r="FX97">
        <f t="shared" ca="1" si="293"/>
        <v>6.9400000000000003E-2</v>
      </c>
      <c r="FY97">
        <f t="shared" ca="1" si="294"/>
        <v>-1</v>
      </c>
      <c r="FZ97">
        <f t="shared" ca="1" si="295"/>
        <v>-1</v>
      </c>
      <c r="GA97">
        <f t="shared" ca="1" si="296"/>
        <v>-1</v>
      </c>
      <c r="GB97">
        <f t="shared" ca="1" si="297"/>
        <v>-1</v>
      </c>
      <c r="GC97">
        <f t="shared" ca="1" si="298"/>
        <v>-1</v>
      </c>
      <c r="GD97">
        <f t="shared" ca="1" si="299"/>
        <v>-1</v>
      </c>
      <c r="GE97">
        <f t="shared" ca="1" si="300"/>
        <v>-1</v>
      </c>
      <c r="GF97">
        <f t="shared" ca="1" si="301"/>
        <v>-1</v>
      </c>
      <c r="GG97">
        <f t="shared" ca="1" si="302"/>
        <v>-1</v>
      </c>
      <c r="GH97">
        <f t="shared" ca="1" si="303"/>
        <v>-1</v>
      </c>
      <c r="GI97">
        <f t="shared" ca="1" si="304"/>
        <v>-1</v>
      </c>
      <c r="GJ97">
        <f t="shared" ca="1" si="305"/>
        <v>0</v>
      </c>
      <c r="GK97">
        <f t="shared" ca="1" si="306"/>
        <v>-1</v>
      </c>
      <c r="GL97">
        <f t="shared" ca="1" si="307"/>
        <v>3.5700000000000003E-2</v>
      </c>
      <c r="GM97">
        <f t="shared" ca="1" si="308"/>
        <v>-1</v>
      </c>
      <c r="GN97">
        <f t="shared" ca="1" si="309"/>
        <v>-1</v>
      </c>
      <c r="GO97">
        <f t="shared" ca="1" si="310"/>
        <v>-1</v>
      </c>
      <c r="GP97">
        <f t="shared" ca="1" si="311"/>
        <v>-1</v>
      </c>
      <c r="GQ97">
        <f t="shared" ca="1" si="312"/>
        <v>-1</v>
      </c>
      <c r="GR97">
        <f t="shared" ca="1" si="313"/>
        <v>-1</v>
      </c>
      <c r="GS97">
        <f t="shared" ca="1" si="314"/>
        <v>-1</v>
      </c>
      <c r="GT97">
        <f t="shared" ca="1" si="315"/>
        <v>-1</v>
      </c>
      <c r="GU97">
        <f t="shared" ca="1" si="316"/>
        <v>-1</v>
      </c>
      <c r="GV97">
        <f t="shared" ca="1" si="317"/>
        <v>0.12780384615384616</v>
      </c>
      <c r="GW97">
        <f t="shared" ca="1" si="318"/>
        <v>26</v>
      </c>
      <c r="GX97">
        <f t="shared" ca="1" si="319"/>
        <v>6.9152301232215496E-2</v>
      </c>
      <c r="GY97">
        <f t="array" aca="1" ref="GY97" ca="1">_xlfn.STDEV.S(IF(CZ97:GU97&lt;&gt;-1,CZ97:GU97))</f>
        <v>8.0147142086386278E-2</v>
      </c>
      <c r="GZ97">
        <f t="array" aca="1" ref="GZ97" ca="1">_xlfn.VAR.S(IF(CZ97:GU97&lt;&gt;-1,CZ97:GU97))</f>
        <v>6.4235643846153904E-3</v>
      </c>
    </row>
    <row r="98" spans="1:208" x14ac:dyDescent="0.25">
      <c r="A98" t="s">
        <v>161</v>
      </c>
      <c r="B98">
        <v>7.8100000000000003E-2</v>
      </c>
      <c r="C98">
        <v>0.76319999999999999</v>
      </c>
      <c r="D98">
        <v>0.73080000000000001</v>
      </c>
      <c r="E98">
        <v>0.82079999999999997</v>
      </c>
      <c r="F98">
        <v>3.1199999999999999E-2</v>
      </c>
      <c r="G98">
        <v>6.4799999999999996E-2</v>
      </c>
      <c r="H98">
        <v>0.91180000000000005</v>
      </c>
      <c r="I98">
        <v>0.21629999999999999</v>
      </c>
      <c r="J98">
        <v>0.12870000000000001</v>
      </c>
      <c r="K98">
        <v>0.23569999999999999</v>
      </c>
      <c r="L98">
        <v>0.67369999999999997</v>
      </c>
      <c r="M98">
        <v>5.6599999999999998E-2</v>
      </c>
      <c r="N98">
        <v>0.155</v>
      </c>
      <c r="O98">
        <v>0.35780000000000001</v>
      </c>
      <c r="P98">
        <v>1.67E-2</v>
      </c>
      <c r="Q98">
        <v>0.95469999999999999</v>
      </c>
      <c r="R98">
        <v>0.71109999999999995</v>
      </c>
      <c r="S98">
        <v>0.71440000000000003</v>
      </c>
      <c r="T98">
        <v>0.219</v>
      </c>
      <c r="U98">
        <v>0.1517</v>
      </c>
      <c r="V98">
        <v>0.1946</v>
      </c>
      <c r="W98">
        <v>0.77729999999999999</v>
      </c>
      <c r="X98">
        <v>0.96099999999999997</v>
      </c>
      <c r="Y98">
        <v>0.32900000000000001</v>
      </c>
      <c r="Z98">
        <v>9.1300000000000006E-2</v>
      </c>
      <c r="AA98">
        <v>0.98119999999999996</v>
      </c>
      <c r="AB98">
        <v>2.8199999999999999E-2</v>
      </c>
      <c r="AC98">
        <v>0.92830000000000001</v>
      </c>
      <c r="AD98">
        <v>0.68559999999999999</v>
      </c>
      <c r="AE98">
        <v>0.1593</v>
      </c>
      <c r="AF98">
        <v>0.1013</v>
      </c>
      <c r="AG98">
        <v>0.14610000000000001</v>
      </c>
      <c r="AH98">
        <v>0.53620000000000001</v>
      </c>
      <c r="AI98">
        <v>0.92910000000000004</v>
      </c>
      <c r="AJ98">
        <v>0.5897</v>
      </c>
      <c r="AK98">
        <v>0.65029999999999999</v>
      </c>
      <c r="AL98">
        <v>0.1148</v>
      </c>
      <c r="AM98">
        <v>0.97640000000000005</v>
      </c>
      <c r="AN98">
        <v>0.74790000000000001</v>
      </c>
      <c r="AO98">
        <v>8.9800000000000005E-2</v>
      </c>
      <c r="AP98">
        <v>0.80820000000000003</v>
      </c>
      <c r="AQ98">
        <v>0.20810000000000001</v>
      </c>
      <c r="AR98">
        <v>0.9133</v>
      </c>
      <c r="AS98">
        <v>0.84889999999999999</v>
      </c>
      <c r="AT98">
        <v>0.63249999999999995</v>
      </c>
      <c r="AU98">
        <v>8.4699999999999998E-2</v>
      </c>
      <c r="AV98">
        <v>0.90700000000000003</v>
      </c>
      <c r="AW98">
        <v>0.98980000000000001</v>
      </c>
      <c r="AX98">
        <v>7.7499999999999999E-2</v>
      </c>
      <c r="AY98">
        <v>4.7699999999999999E-2</v>
      </c>
      <c r="AZ98">
        <v>1</v>
      </c>
      <c r="BA98">
        <v>0.85399999999999998</v>
      </c>
      <c r="BB98">
        <v>2.12E-2</v>
      </c>
      <c r="BC98">
        <v>0.98109999999999997</v>
      </c>
      <c r="BD98">
        <v>0.29880000000000001</v>
      </c>
      <c r="BE98">
        <v>0.93799999999999994</v>
      </c>
      <c r="BF98">
        <v>0.1774</v>
      </c>
      <c r="BG98">
        <v>5.1900000000000002E-2</v>
      </c>
      <c r="BH98">
        <v>1.5699999999999999E-2</v>
      </c>
      <c r="BI98">
        <v>0.95330000000000004</v>
      </c>
      <c r="BJ98">
        <v>1.54E-2</v>
      </c>
      <c r="BK98">
        <v>0.7379</v>
      </c>
      <c r="BL98">
        <v>0.98819999999999997</v>
      </c>
      <c r="BM98">
        <v>0.1454</v>
      </c>
      <c r="BN98">
        <v>2.8000000000000001E-2</v>
      </c>
      <c r="BO98">
        <v>5.9700000000000003E-2</v>
      </c>
      <c r="BP98">
        <v>4.0599999999999997E-2</v>
      </c>
      <c r="BQ98">
        <v>0.97119999999999995</v>
      </c>
      <c r="BR98">
        <v>3.9100000000000003E-2</v>
      </c>
      <c r="BS98">
        <v>0.95640000000000003</v>
      </c>
      <c r="BT98">
        <v>0.1129</v>
      </c>
      <c r="BU98">
        <v>0.87160000000000004</v>
      </c>
      <c r="BV98">
        <v>0.71289999999999998</v>
      </c>
      <c r="BW98">
        <v>0.98199999999999998</v>
      </c>
      <c r="BX98">
        <v>0.9879</v>
      </c>
      <c r="BY98">
        <v>8.0799999999999997E-2</v>
      </c>
      <c r="BZ98">
        <v>1.38E-2</v>
      </c>
      <c r="CA98">
        <v>0.78029999999999999</v>
      </c>
      <c r="CB98">
        <v>0.13700000000000001</v>
      </c>
      <c r="CC98">
        <v>0.93479999999999996</v>
      </c>
      <c r="CD98">
        <v>0.71430000000000005</v>
      </c>
      <c r="CE98">
        <v>0.73009999999999997</v>
      </c>
      <c r="CF98">
        <v>6.8900000000000003E-2</v>
      </c>
      <c r="CG98">
        <v>0.89219999999999999</v>
      </c>
      <c r="CH98">
        <v>0.19739999999999999</v>
      </c>
      <c r="CI98">
        <v>3.09E-2</v>
      </c>
      <c r="CJ98">
        <v>0.94689999999999996</v>
      </c>
      <c r="CK98">
        <v>0.2621</v>
      </c>
      <c r="CL98">
        <v>1.18E-2</v>
      </c>
      <c r="CM98">
        <v>0.60129999999999995</v>
      </c>
      <c r="CN98">
        <v>2.6200000000000001E-2</v>
      </c>
      <c r="CO98">
        <v>8.1799999999999998E-2</v>
      </c>
      <c r="CP98">
        <v>0.98599999999999999</v>
      </c>
      <c r="CQ98">
        <v>2.7799999999999998E-2</v>
      </c>
      <c r="CR98">
        <v>0.87919999999999998</v>
      </c>
      <c r="CS98">
        <v>0.75800000000000001</v>
      </c>
      <c r="CT98">
        <v>0.79679999999999995</v>
      </c>
      <c r="CU98">
        <v>0.74650000000000005</v>
      </c>
      <c r="CV98">
        <v>0.80820000000000003</v>
      </c>
      <c r="CW98">
        <v>0.86650000000000005</v>
      </c>
      <c r="CZ98">
        <f t="shared" ca="1" si="217"/>
        <v>-1</v>
      </c>
      <c r="DA98">
        <f t="shared" ca="1" si="218"/>
        <v>0.23680000000000001</v>
      </c>
      <c r="DB98">
        <f t="shared" ca="1" si="219"/>
        <v>0.26919999999999999</v>
      </c>
      <c r="DC98">
        <f t="shared" ca="1" si="220"/>
        <v>-1</v>
      </c>
      <c r="DD98">
        <f t="shared" ca="1" si="221"/>
        <v>-1</v>
      </c>
      <c r="DE98">
        <f t="shared" ca="1" si="222"/>
        <v>-1</v>
      </c>
      <c r="DF98">
        <f t="shared" ca="1" si="223"/>
        <v>-1</v>
      </c>
      <c r="DG98">
        <f t="shared" ca="1" si="224"/>
        <v>0.21629999999999999</v>
      </c>
      <c r="DH98">
        <f t="shared" ca="1" si="225"/>
        <v>0.12870000000000001</v>
      </c>
      <c r="DI98">
        <f t="shared" ca="1" si="226"/>
        <v>-1</v>
      </c>
      <c r="DJ98">
        <f t="shared" ca="1" si="227"/>
        <v>0.32630000000000003</v>
      </c>
      <c r="DK98">
        <f t="shared" ca="1" si="228"/>
        <v>-1</v>
      </c>
      <c r="DL98">
        <f t="shared" ca="1" si="229"/>
        <v>-1</v>
      </c>
      <c r="DM98">
        <f t="shared" ca="1" si="230"/>
        <v>-1</v>
      </c>
      <c r="DN98">
        <f t="shared" ca="1" si="231"/>
        <v>-1</v>
      </c>
      <c r="DO98">
        <f t="shared" ca="1" si="232"/>
        <v>-1</v>
      </c>
      <c r="DP98">
        <f t="shared" ca="1" si="233"/>
        <v>-1</v>
      </c>
      <c r="DQ98">
        <f t="shared" ca="1" si="234"/>
        <v>0.28559999999999997</v>
      </c>
      <c r="DR98">
        <f t="shared" ca="1" si="235"/>
        <v>-1</v>
      </c>
      <c r="DS98">
        <f t="shared" ca="1" si="236"/>
        <v>-1</v>
      </c>
      <c r="DT98">
        <f t="shared" ca="1" si="237"/>
        <v>-1</v>
      </c>
      <c r="DU98">
        <f t="shared" ca="1" si="238"/>
        <v>-1</v>
      </c>
      <c r="DV98">
        <f t="shared" ca="1" si="239"/>
        <v>-1</v>
      </c>
      <c r="DW98">
        <f t="shared" ca="1" si="240"/>
        <v>-1</v>
      </c>
      <c r="DX98">
        <f t="shared" ca="1" si="241"/>
        <v>-1</v>
      </c>
      <c r="DY98">
        <f t="shared" ca="1" si="242"/>
        <v>1.8800000000000039E-2</v>
      </c>
      <c r="DZ98">
        <f t="shared" ca="1" si="243"/>
        <v>-1</v>
      </c>
      <c r="EA98">
        <f t="shared" ca="1" si="244"/>
        <v>7.1699999999999986E-2</v>
      </c>
      <c r="EB98">
        <f t="shared" ca="1" si="245"/>
        <v>0.31440000000000001</v>
      </c>
      <c r="EC98">
        <f t="shared" ca="1" si="246"/>
        <v>-1</v>
      </c>
      <c r="ED98">
        <f t="shared" ca="1" si="247"/>
        <v>-1</v>
      </c>
      <c r="EE98">
        <f t="shared" ca="1" si="248"/>
        <v>-1</v>
      </c>
      <c r="EF98">
        <f t="shared" ca="1" si="249"/>
        <v>-1</v>
      </c>
      <c r="EG98">
        <f t="shared" ca="1" si="250"/>
        <v>-1</v>
      </c>
      <c r="EH98">
        <f t="shared" ca="1" si="251"/>
        <v>-1</v>
      </c>
      <c r="EI98">
        <f t="shared" ca="1" si="252"/>
        <v>-1</v>
      </c>
      <c r="EJ98">
        <f t="shared" ca="1" si="253"/>
        <v>0.1148</v>
      </c>
      <c r="EK98">
        <f t="shared" ca="1" si="254"/>
        <v>-1</v>
      </c>
      <c r="EL98">
        <f t="shared" ca="1" si="255"/>
        <v>-1</v>
      </c>
      <c r="EM98">
        <f t="shared" ca="1" si="256"/>
        <v>-1</v>
      </c>
      <c r="EN98">
        <f t="shared" ca="1" si="257"/>
        <v>-1</v>
      </c>
      <c r="EO98">
        <f t="shared" ca="1" si="258"/>
        <v>0.20810000000000001</v>
      </c>
      <c r="EP98">
        <f t="shared" ca="1" si="259"/>
        <v>-1</v>
      </c>
      <c r="EQ98">
        <f t="shared" ca="1" si="260"/>
        <v>-1</v>
      </c>
      <c r="ER98">
        <f t="shared" ca="1" si="261"/>
        <v>0.36750000000000005</v>
      </c>
      <c r="ES98">
        <f t="shared" ca="1" si="262"/>
        <v>-1</v>
      </c>
      <c r="ET98">
        <f t="shared" ca="1" si="263"/>
        <v>9.2999999999999972E-2</v>
      </c>
      <c r="EU98">
        <f t="shared" ca="1" si="264"/>
        <v>-1</v>
      </c>
      <c r="EV98">
        <f t="shared" ca="1" si="265"/>
        <v>-1</v>
      </c>
      <c r="EW98">
        <f t="shared" ca="1" si="266"/>
        <v>4.7699999999999999E-2</v>
      </c>
      <c r="EX98">
        <f t="shared" ca="1" si="267"/>
        <v>-1</v>
      </c>
      <c r="EY98">
        <f t="shared" ca="1" si="268"/>
        <v>0.14600000000000002</v>
      </c>
      <c r="EZ98">
        <f t="shared" ca="1" si="269"/>
        <v>-1</v>
      </c>
      <c r="FA98">
        <f t="shared" ca="1" si="270"/>
        <v>1.8900000000000028E-2</v>
      </c>
      <c r="FB98">
        <f t="shared" ca="1" si="271"/>
        <v>-1</v>
      </c>
      <c r="FC98">
        <f t="shared" ca="1" si="272"/>
        <v>-1</v>
      </c>
      <c r="FD98">
        <f t="shared" ca="1" si="273"/>
        <v>0.1774</v>
      </c>
      <c r="FE98">
        <f t="shared" ca="1" si="274"/>
        <v>-1</v>
      </c>
      <c r="FF98">
        <f t="shared" ca="1" si="275"/>
        <v>1.5699999999999999E-2</v>
      </c>
      <c r="FG98">
        <f t="shared" ca="1" si="276"/>
        <v>-1</v>
      </c>
      <c r="FH98">
        <f t="shared" ca="1" si="277"/>
        <v>-1</v>
      </c>
      <c r="FI98">
        <f t="shared" ca="1" si="278"/>
        <v>0.2621</v>
      </c>
      <c r="FJ98">
        <f t="shared" ca="1" si="279"/>
        <v>-1</v>
      </c>
      <c r="FK98">
        <f t="shared" ca="1" si="280"/>
        <v>0.1454</v>
      </c>
      <c r="FL98">
        <f t="shared" ca="1" si="281"/>
        <v>2.8000000000000001E-2</v>
      </c>
      <c r="FM98">
        <f t="shared" ca="1" si="282"/>
        <v>5.9700000000000003E-2</v>
      </c>
      <c r="FN98">
        <f t="shared" ca="1" si="283"/>
        <v>-1</v>
      </c>
      <c r="FO98">
        <f t="shared" ca="1" si="284"/>
        <v>2.8800000000000048E-2</v>
      </c>
      <c r="FP98">
        <f t="shared" ca="1" si="285"/>
        <v>3.9100000000000003E-2</v>
      </c>
      <c r="FQ98">
        <f t="shared" ca="1" si="286"/>
        <v>4.3599999999999972E-2</v>
      </c>
      <c r="FR98">
        <f t="shared" ca="1" si="287"/>
        <v>-1</v>
      </c>
      <c r="FS98">
        <f t="shared" ca="1" si="288"/>
        <v>-1</v>
      </c>
      <c r="FT98">
        <f t="shared" ca="1" si="289"/>
        <v>-1</v>
      </c>
      <c r="FU98">
        <f t="shared" ca="1" si="290"/>
        <v>-1</v>
      </c>
      <c r="FV98">
        <f t="shared" ca="1" si="291"/>
        <v>1.21E-2</v>
      </c>
      <c r="FW98">
        <f t="shared" ca="1" si="292"/>
        <v>8.0799999999999997E-2</v>
      </c>
      <c r="FX98">
        <f t="shared" ca="1" si="293"/>
        <v>1.38E-2</v>
      </c>
      <c r="FY98">
        <f t="shared" ca="1" si="294"/>
        <v>-1</v>
      </c>
      <c r="FZ98">
        <f t="shared" ca="1" si="295"/>
        <v>-1</v>
      </c>
      <c r="GA98">
        <f t="shared" ca="1" si="296"/>
        <v>-1</v>
      </c>
      <c r="GB98">
        <f t="shared" ca="1" si="297"/>
        <v>0.28569999999999995</v>
      </c>
      <c r="GC98">
        <f t="shared" ca="1" si="298"/>
        <v>-1</v>
      </c>
      <c r="GD98">
        <f t="shared" ca="1" si="299"/>
        <v>6.8900000000000003E-2</v>
      </c>
      <c r="GE98">
        <f t="shared" ca="1" si="300"/>
        <v>-1</v>
      </c>
      <c r="GF98">
        <f t="shared" ca="1" si="301"/>
        <v>-1</v>
      </c>
      <c r="GG98">
        <f t="shared" ca="1" si="302"/>
        <v>-1</v>
      </c>
      <c r="GH98">
        <f t="shared" ca="1" si="303"/>
        <v>5.3100000000000036E-2</v>
      </c>
      <c r="GI98">
        <f t="shared" ca="1" si="304"/>
        <v>-1</v>
      </c>
      <c r="GJ98">
        <f t="shared" ca="1" si="305"/>
        <v>1.18E-2</v>
      </c>
      <c r="GK98">
        <f t="shared" ca="1" si="306"/>
        <v>-1</v>
      </c>
      <c r="GL98">
        <f t="shared" ca="1" si="307"/>
        <v>2.6200000000000001E-2</v>
      </c>
      <c r="GM98">
        <f t="shared" ca="1" si="308"/>
        <v>-1</v>
      </c>
      <c r="GN98">
        <f t="shared" ca="1" si="309"/>
        <v>-1</v>
      </c>
      <c r="GO98">
        <f t="shared" ca="1" si="310"/>
        <v>-1</v>
      </c>
      <c r="GP98">
        <f t="shared" ca="1" si="311"/>
        <v>-1</v>
      </c>
      <c r="GQ98">
        <f t="shared" ca="1" si="312"/>
        <v>-1</v>
      </c>
      <c r="GR98">
        <f t="shared" ca="1" si="313"/>
        <v>-1</v>
      </c>
      <c r="GS98">
        <f t="shared" ca="1" si="314"/>
        <v>-1</v>
      </c>
      <c r="GT98">
        <f t="shared" ca="1" si="315"/>
        <v>-1</v>
      </c>
      <c r="GU98">
        <f t="shared" ca="1" si="316"/>
        <v>-1</v>
      </c>
      <c r="GV98">
        <f t="shared" ca="1" si="317"/>
        <v>0.12775757575757576</v>
      </c>
      <c r="GW98">
        <f t="shared" ca="1" si="318"/>
        <v>33</v>
      </c>
      <c r="GX98">
        <f t="shared" ca="1" si="319"/>
        <v>6.9100379100690001E-2</v>
      </c>
      <c r="GY98">
        <f t="array" aca="1" ref="GY98" ca="1">_xlfn.STDEV.S(IF(CZ98:GU98&lt;&gt;-1,CZ98:GU98))</f>
        <v>0.11135950518002222</v>
      </c>
      <c r="GZ98">
        <f t="array" aca="1" ref="GZ98" ca="1">_xlfn.VAR.S(IF(CZ98:GU98&lt;&gt;-1,CZ98:GU98))</f>
        <v>1.2400939393939395E-2</v>
      </c>
    </row>
    <row r="99" spans="1:208" x14ac:dyDescent="0.25">
      <c r="A99" t="s">
        <v>173</v>
      </c>
      <c r="B99">
        <v>0.87190000000000001</v>
      </c>
      <c r="C99">
        <v>1</v>
      </c>
      <c r="D99">
        <v>0.91</v>
      </c>
      <c r="E99">
        <v>0.25969999999999999</v>
      </c>
      <c r="F99">
        <v>0.86819999999999997</v>
      </c>
      <c r="G99">
        <v>0.83250000000000002</v>
      </c>
      <c r="H99">
        <v>0.29770000000000002</v>
      </c>
      <c r="I99">
        <v>0.1023</v>
      </c>
      <c r="J99">
        <v>9.1200000000000003E-2</v>
      </c>
      <c r="K99">
        <v>0.92949999999999999</v>
      </c>
      <c r="L99">
        <v>0.95940000000000003</v>
      </c>
      <c r="M99">
        <v>1</v>
      </c>
      <c r="N99">
        <v>0.87649999999999995</v>
      </c>
      <c r="O99">
        <v>0.90410000000000001</v>
      </c>
      <c r="P99">
        <v>0.90629999999999999</v>
      </c>
      <c r="Q99">
        <v>0.19059999999999999</v>
      </c>
      <c r="R99">
        <v>0.1047</v>
      </c>
      <c r="S99">
        <v>0.96079999999999999</v>
      </c>
      <c r="T99">
        <v>0.34449999999999997</v>
      </c>
      <c r="U99">
        <v>0.8407</v>
      </c>
      <c r="V99">
        <v>0.93159999999999998</v>
      </c>
      <c r="W99">
        <v>0.16250000000000001</v>
      </c>
      <c r="X99">
        <v>0</v>
      </c>
      <c r="Y99">
        <v>0.72570000000000001</v>
      </c>
      <c r="Z99">
        <v>0.8175</v>
      </c>
      <c r="AA99">
        <v>0.82599999999999996</v>
      </c>
      <c r="AB99">
        <v>0.78400000000000003</v>
      </c>
      <c r="AC99">
        <v>0.88190000000000002</v>
      </c>
      <c r="AD99">
        <v>1</v>
      </c>
      <c r="AE99">
        <v>0.83330000000000004</v>
      </c>
      <c r="AF99">
        <v>1</v>
      </c>
      <c r="AG99">
        <v>0.86129999999999995</v>
      </c>
      <c r="AH99">
        <v>0.16520000000000001</v>
      </c>
      <c r="AI99">
        <v>0.1754</v>
      </c>
      <c r="AJ99">
        <v>0.1249</v>
      </c>
      <c r="AK99">
        <v>0.13270000000000001</v>
      </c>
      <c r="AL99">
        <v>0.1714</v>
      </c>
      <c r="AM99">
        <v>0.2475</v>
      </c>
      <c r="AN99">
        <v>0.1585</v>
      </c>
      <c r="AO99">
        <v>0.84809999999999997</v>
      </c>
      <c r="AP99">
        <v>0</v>
      </c>
      <c r="AQ99">
        <v>0.33329999999999999</v>
      </c>
      <c r="AR99">
        <v>0.21629999999999999</v>
      </c>
      <c r="AS99">
        <v>0.13969999999999999</v>
      </c>
      <c r="AT99">
        <v>1</v>
      </c>
      <c r="AU99">
        <v>0.88339999999999996</v>
      </c>
      <c r="AV99">
        <v>0.9254</v>
      </c>
      <c r="AW99">
        <v>0.3876</v>
      </c>
      <c r="AX99">
        <v>0.85489999999999999</v>
      </c>
      <c r="AY99">
        <v>4.99E-2</v>
      </c>
      <c r="AZ99">
        <v>0.47539999999999999</v>
      </c>
      <c r="BA99">
        <v>0.75770000000000004</v>
      </c>
      <c r="BB99">
        <v>0.4481</v>
      </c>
      <c r="BC99">
        <v>0.79669999999999996</v>
      </c>
      <c r="BD99">
        <v>0.92769999999999997</v>
      </c>
      <c r="BE99">
        <v>0.23300000000000001</v>
      </c>
      <c r="BF99">
        <v>5.6500000000000002E-2</v>
      </c>
      <c r="BG99">
        <v>0.87770000000000004</v>
      </c>
      <c r="BH99">
        <v>7.3200000000000001E-2</v>
      </c>
      <c r="BI99">
        <v>0.75819999999999999</v>
      </c>
      <c r="BJ99">
        <v>0.76500000000000001</v>
      </c>
      <c r="BK99">
        <v>0.93869999999999998</v>
      </c>
      <c r="BL99">
        <v>0.41539999999999999</v>
      </c>
      <c r="BM99">
        <v>8.0699999999999994E-2</v>
      </c>
      <c r="BN99">
        <v>0.23830000000000001</v>
      </c>
      <c r="BO99">
        <v>0.19719999999999999</v>
      </c>
      <c r="BP99">
        <v>0.76029999999999998</v>
      </c>
      <c r="BQ99">
        <v>0.8216</v>
      </c>
      <c r="BR99">
        <v>0.23380000000000001</v>
      </c>
      <c r="BS99">
        <v>0.96289999999999998</v>
      </c>
      <c r="BT99">
        <v>0.74139999999999995</v>
      </c>
      <c r="BU99">
        <v>0.18809999999999999</v>
      </c>
      <c r="BV99">
        <v>0.91310000000000002</v>
      </c>
      <c r="BW99">
        <v>0.45910000000000001</v>
      </c>
      <c r="BX99">
        <v>0.75</v>
      </c>
      <c r="BY99">
        <v>0.1532</v>
      </c>
      <c r="BZ99">
        <v>0.1351</v>
      </c>
      <c r="CA99">
        <v>0.12189999999999999</v>
      </c>
      <c r="CB99">
        <v>-1</v>
      </c>
      <c r="CC99">
        <v>0.20119999999999999</v>
      </c>
      <c r="CD99">
        <v>0.89349999999999996</v>
      </c>
      <c r="CE99">
        <v>-1</v>
      </c>
      <c r="CF99">
        <v>0.27139999999999997</v>
      </c>
      <c r="CG99">
        <v>0.31509999999999999</v>
      </c>
      <c r="CH99">
        <v>0.73680000000000001</v>
      </c>
      <c r="CI99">
        <v>0.82779999999999998</v>
      </c>
      <c r="CJ99">
        <v>0.83</v>
      </c>
      <c r="CK99">
        <v>0.876</v>
      </c>
      <c r="CL99">
        <v>0.15570000000000001</v>
      </c>
      <c r="CM99">
        <v>0.91059999999999997</v>
      </c>
      <c r="CN99">
        <v>3.7999999999999999E-2</v>
      </c>
      <c r="CO99">
        <v>1</v>
      </c>
      <c r="CP99">
        <v>0.66959999999999997</v>
      </c>
      <c r="CQ99">
        <v>1</v>
      </c>
      <c r="CR99">
        <v>0.49120000000000003</v>
      </c>
      <c r="CS99">
        <v>0.20469999999999999</v>
      </c>
      <c r="CT99">
        <v>0.18260000000000001</v>
      </c>
      <c r="CU99">
        <v>0.27839999999999998</v>
      </c>
      <c r="CV99">
        <v>-1</v>
      </c>
      <c r="CW99">
        <v>0.16209999999999999</v>
      </c>
      <c r="CZ99">
        <f t="shared" ca="1" si="217"/>
        <v>-1</v>
      </c>
      <c r="DA99">
        <f t="shared" ca="1" si="218"/>
        <v>0</v>
      </c>
      <c r="DB99">
        <f t="shared" ca="1" si="219"/>
        <v>8.9999999999999969E-2</v>
      </c>
      <c r="DC99">
        <f t="shared" ca="1" si="220"/>
        <v>-1</v>
      </c>
      <c r="DD99">
        <f t="shared" ca="1" si="221"/>
        <v>-1</v>
      </c>
      <c r="DE99">
        <f t="shared" ca="1" si="222"/>
        <v>-1</v>
      </c>
      <c r="DF99">
        <f t="shared" ca="1" si="223"/>
        <v>-1</v>
      </c>
      <c r="DG99">
        <f t="shared" ca="1" si="224"/>
        <v>0.1023</v>
      </c>
      <c r="DH99">
        <f t="shared" ca="1" si="225"/>
        <v>9.1200000000000003E-2</v>
      </c>
      <c r="DI99">
        <f t="shared" ca="1" si="226"/>
        <v>-1</v>
      </c>
      <c r="DJ99">
        <f t="shared" ca="1" si="227"/>
        <v>4.0599999999999969E-2</v>
      </c>
      <c r="DK99">
        <f t="shared" ca="1" si="228"/>
        <v>-1</v>
      </c>
      <c r="DL99">
        <f t="shared" ca="1" si="229"/>
        <v>-1</v>
      </c>
      <c r="DM99">
        <f t="shared" ca="1" si="230"/>
        <v>-1</v>
      </c>
      <c r="DN99">
        <f t="shared" ca="1" si="231"/>
        <v>-1</v>
      </c>
      <c r="DO99">
        <f t="shared" ca="1" si="232"/>
        <v>-1</v>
      </c>
      <c r="DP99">
        <f t="shared" ca="1" si="233"/>
        <v>-1</v>
      </c>
      <c r="DQ99">
        <f t="shared" ca="1" si="234"/>
        <v>3.9200000000000013E-2</v>
      </c>
      <c r="DR99">
        <f t="shared" ca="1" si="235"/>
        <v>-1</v>
      </c>
      <c r="DS99">
        <f t="shared" ca="1" si="236"/>
        <v>-1</v>
      </c>
      <c r="DT99">
        <f t="shared" ca="1" si="237"/>
        <v>-1</v>
      </c>
      <c r="DU99">
        <f t="shared" ca="1" si="238"/>
        <v>-1</v>
      </c>
      <c r="DV99">
        <f t="shared" ca="1" si="239"/>
        <v>-1</v>
      </c>
      <c r="DW99">
        <f t="shared" ca="1" si="240"/>
        <v>-1</v>
      </c>
      <c r="DX99">
        <f t="shared" ca="1" si="241"/>
        <v>-1</v>
      </c>
      <c r="DY99">
        <f t="shared" ca="1" si="242"/>
        <v>0.17400000000000004</v>
      </c>
      <c r="DZ99">
        <f t="shared" ca="1" si="243"/>
        <v>-1</v>
      </c>
      <c r="EA99">
        <f t="shared" ca="1" si="244"/>
        <v>0.11809999999999998</v>
      </c>
      <c r="EB99">
        <f t="shared" ca="1" si="245"/>
        <v>0</v>
      </c>
      <c r="EC99">
        <f t="shared" ca="1" si="246"/>
        <v>-1</v>
      </c>
      <c r="ED99">
        <f t="shared" ca="1" si="247"/>
        <v>-1</v>
      </c>
      <c r="EE99">
        <f t="shared" ca="1" si="248"/>
        <v>-1</v>
      </c>
      <c r="EF99">
        <f t="shared" ca="1" si="249"/>
        <v>-1</v>
      </c>
      <c r="EG99">
        <f t="shared" ca="1" si="250"/>
        <v>-1</v>
      </c>
      <c r="EH99">
        <f t="shared" ca="1" si="251"/>
        <v>-1</v>
      </c>
      <c r="EI99">
        <f t="shared" ca="1" si="252"/>
        <v>-1</v>
      </c>
      <c r="EJ99">
        <f t="shared" ca="1" si="253"/>
        <v>0.1714</v>
      </c>
      <c r="EK99">
        <f t="shared" ca="1" si="254"/>
        <v>-1</v>
      </c>
      <c r="EL99">
        <f t="shared" ca="1" si="255"/>
        <v>-1</v>
      </c>
      <c r="EM99">
        <f t="shared" ca="1" si="256"/>
        <v>-1</v>
      </c>
      <c r="EN99">
        <f t="shared" ca="1" si="257"/>
        <v>-1</v>
      </c>
      <c r="EO99">
        <f t="shared" ca="1" si="258"/>
        <v>0.33329999999999999</v>
      </c>
      <c r="EP99">
        <f t="shared" ca="1" si="259"/>
        <v>-1</v>
      </c>
      <c r="EQ99">
        <f t="shared" ca="1" si="260"/>
        <v>-1</v>
      </c>
      <c r="ER99">
        <f t="shared" ca="1" si="261"/>
        <v>0</v>
      </c>
      <c r="ES99">
        <f t="shared" ca="1" si="262"/>
        <v>-1</v>
      </c>
      <c r="ET99">
        <f t="shared" ca="1" si="263"/>
        <v>7.46E-2</v>
      </c>
      <c r="EU99">
        <f t="shared" ca="1" si="264"/>
        <v>-1</v>
      </c>
      <c r="EV99">
        <f t="shared" ca="1" si="265"/>
        <v>-1</v>
      </c>
      <c r="EW99">
        <f t="shared" ca="1" si="266"/>
        <v>4.99E-2</v>
      </c>
      <c r="EX99">
        <f t="shared" ca="1" si="267"/>
        <v>-1</v>
      </c>
      <c r="EY99">
        <f t="shared" ca="1" si="268"/>
        <v>0.24229999999999996</v>
      </c>
      <c r="EZ99">
        <f t="shared" ca="1" si="269"/>
        <v>-1</v>
      </c>
      <c r="FA99">
        <f t="shared" ca="1" si="270"/>
        <v>0.20330000000000004</v>
      </c>
      <c r="FB99">
        <f t="shared" ca="1" si="271"/>
        <v>-1</v>
      </c>
      <c r="FC99">
        <f t="shared" ca="1" si="272"/>
        <v>-1</v>
      </c>
      <c r="FD99">
        <f t="shared" ca="1" si="273"/>
        <v>5.6500000000000002E-2</v>
      </c>
      <c r="FE99">
        <f t="shared" ca="1" si="274"/>
        <v>-1</v>
      </c>
      <c r="FF99">
        <f t="shared" ca="1" si="275"/>
        <v>7.3200000000000001E-2</v>
      </c>
      <c r="FG99">
        <f t="shared" ca="1" si="276"/>
        <v>-1</v>
      </c>
      <c r="FH99">
        <f t="shared" ca="1" si="277"/>
        <v>-1</v>
      </c>
      <c r="FI99">
        <f t="shared" ca="1" si="278"/>
        <v>6.1300000000000021E-2</v>
      </c>
      <c r="FJ99">
        <f t="shared" ca="1" si="279"/>
        <v>-1</v>
      </c>
      <c r="FK99">
        <f t="shared" ca="1" si="280"/>
        <v>8.0699999999999994E-2</v>
      </c>
      <c r="FL99">
        <f t="shared" ca="1" si="281"/>
        <v>0.23830000000000001</v>
      </c>
      <c r="FM99">
        <f t="shared" ca="1" si="282"/>
        <v>0.19719999999999999</v>
      </c>
      <c r="FN99">
        <f t="shared" ca="1" si="283"/>
        <v>-1</v>
      </c>
      <c r="FO99">
        <f t="shared" ca="1" si="284"/>
        <v>0.1784</v>
      </c>
      <c r="FP99">
        <f t="shared" ca="1" si="285"/>
        <v>0.23380000000000001</v>
      </c>
      <c r="FQ99">
        <f t="shared" ca="1" si="286"/>
        <v>3.7100000000000022E-2</v>
      </c>
      <c r="FR99">
        <f t="shared" ca="1" si="287"/>
        <v>-1</v>
      </c>
      <c r="FS99">
        <f t="shared" ca="1" si="288"/>
        <v>-1</v>
      </c>
      <c r="FT99">
        <f t="shared" ca="1" si="289"/>
        <v>-1</v>
      </c>
      <c r="FU99">
        <f t="shared" ca="1" si="290"/>
        <v>-1</v>
      </c>
      <c r="FV99">
        <f t="shared" ca="1" si="291"/>
        <v>0.25</v>
      </c>
      <c r="FW99">
        <f t="shared" ca="1" si="292"/>
        <v>0.1532</v>
      </c>
      <c r="FX99">
        <f t="shared" ca="1" si="293"/>
        <v>0.1351</v>
      </c>
      <c r="FY99">
        <f t="shared" ca="1" si="294"/>
        <v>-1</v>
      </c>
      <c r="FZ99">
        <f t="shared" ca="1" si="295"/>
        <v>-1</v>
      </c>
      <c r="GA99">
        <f t="shared" ca="1" si="296"/>
        <v>-1</v>
      </c>
      <c r="GB99">
        <f t="shared" ca="1" si="297"/>
        <v>0.10650000000000004</v>
      </c>
      <c r="GC99">
        <f t="shared" ca="1" si="298"/>
        <v>-1</v>
      </c>
      <c r="GD99">
        <f t="shared" ca="1" si="299"/>
        <v>0.27139999999999997</v>
      </c>
      <c r="GE99">
        <f t="shared" ca="1" si="300"/>
        <v>-1</v>
      </c>
      <c r="GF99">
        <f t="shared" ca="1" si="301"/>
        <v>-1</v>
      </c>
      <c r="GG99">
        <f t="shared" ca="1" si="302"/>
        <v>-1</v>
      </c>
      <c r="GH99">
        <f t="shared" ca="1" si="303"/>
        <v>0.17000000000000004</v>
      </c>
      <c r="GI99">
        <f t="shared" ca="1" si="304"/>
        <v>-1</v>
      </c>
      <c r="GJ99">
        <f t="shared" ca="1" si="305"/>
        <v>0.15570000000000001</v>
      </c>
      <c r="GK99">
        <f t="shared" ca="1" si="306"/>
        <v>-1</v>
      </c>
      <c r="GL99">
        <f t="shared" ca="1" si="307"/>
        <v>3.7999999999999999E-2</v>
      </c>
      <c r="GM99">
        <f t="shared" ca="1" si="308"/>
        <v>-1</v>
      </c>
      <c r="GN99">
        <f t="shared" ca="1" si="309"/>
        <v>-1</v>
      </c>
      <c r="GO99">
        <f t="shared" ca="1" si="310"/>
        <v>-1</v>
      </c>
      <c r="GP99">
        <f t="shared" ca="1" si="311"/>
        <v>-1</v>
      </c>
      <c r="GQ99">
        <f t="shared" ca="1" si="312"/>
        <v>-1</v>
      </c>
      <c r="GR99">
        <f t="shared" ca="1" si="313"/>
        <v>-1</v>
      </c>
      <c r="GS99">
        <f t="shared" ca="1" si="314"/>
        <v>-1</v>
      </c>
      <c r="GT99">
        <f t="shared" ca="1" si="315"/>
        <v>-1</v>
      </c>
      <c r="GU99">
        <f t="shared" ca="1" si="316"/>
        <v>-1</v>
      </c>
      <c r="GV99">
        <f t="shared" ca="1" si="317"/>
        <v>0.12626060606060607</v>
      </c>
      <c r="GW99">
        <f t="shared" ca="1" si="318"/>
        <v>33</v>
      </c>
      <c r="GX99">
        <f t="shared" ca="1" si="319"/>
        <v>6.7420560820303163E-2</v>
      </c>
      <c r="GY99">
        <f t="array" aca="1" ref="GY99" ca="1">_xlfn.STDEV.S(IF(CZ99:GU99&lt;&gt;-1,CZ99:GU99))</f>
        <v>8.7132416970500753E-2</v>
      </c>
      <c r="GZ99">
        <f t="array" aca="1" ref="GZ99" ca="1">_xlfn.VAR.S(IF(CZ99:GU99&lt;&gt;-1,CZ99:GU99))</f>
        <v>7.5920580871212083E-3</v>
      </c>
    </row>
    <row r="100" spans="1:208" x14ac:dyDescent="0.25">
      <c r="A100" t="s">
        <v>155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0.3715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0.34229999999999999</v>
      </c>
      <c r="N100">
        <v>-1</v>
      </c>
      <c r="O100">
        <v>0.7117</v>
      </c>
      <c r="P100">
        <v>-1</v>
      </c>
      <c r="Q100">
        <v>0.64480000000000004</v>
      </c>
      <c r="R100">
        <v>0.29099999999999998</v>
      </c>
      <c r="S100">
        <v>-1</v>
      </c>
      <c r="T100">
        <v>-1</v>
      </c>
      <c r="U100">
        <v>0.45129999999999998</v>
      </c>
      <c r="V100">
        <v>0.80720000000000003</v>
      </c>
      <c r="W100">
        <v>0.59970000000000001</v>
      </c>
      <c r="X100">
        <v>0.67369999999999997</v>
      </c>
      <c r="Y100">
        <v>-1</v>
      </c>
      <c r="Z100">
        <v>0.43020000000000003</v>
      </c>
      <c r="AA100">
        <v>-1</v>
      </c>
      <c r="AB100">
        <v>0.17799999999999999</v>
      </c>
      <c r="AC100">
        <v>-1</v>
      </c>
      <c r="AD100">
        <v>-1</v>
      </c>
      <c r="AE100">
        <v>0.54569999999999996</v>
      </c>
      <c r="AF100">
        <v>0.43609999999999999</v>
      </c>
      <c r="AG100">
        <v>-1</v>
      </c>
      <c r="AH100">
        <v>-1</v>
      </c>
      <c r="AI100">
        <v>0.67300000000000004</v>
      </c>
      <c r="AJ100">
        <v>0.2762</v>
      </c>
      <c r="AK100">
        <v>0.2525</v>
      </c>
      <c r="AL100">
        <v>-1</v>
      </c>
      <c r="AM100">
        <v>0.83289999999999997</v>
      </c>
      <c r="AN100">
        <v>0.32169999999999999</v>
      </c>
      <c r="AO100">
        <v>0.2397</v>
      </c>
      <c r="AP100">
        <v>0.63039999999999996</v>
      </c>
      <c r="AQ100">
        <v>0.14269999999999999</v>
      </c>
      <c r="AR100">
        <v>0.52880000000000005</v>
      </c>
      <c r="AS100">
        <v>0</v>
      </c>
      <c r="AT100">
        <v>0.8236</v>
      </c>
      <c r="AU100">
        <v>-1</v>
      </c>
      <c r="AV100">
        <v>-1</v>
      </c>
      <c r="AW100">
        <v>0.81320000000000003</v>
      </c>
      <c r="AX100">
        <v>0.36480000000000001</v>
      </c>
      <c r="AY100">
        <v>-1</v>
      </c>
      <c r="AZ100">
        <v>0.89290000000000003</v>
      </c>
      <c r="BA100">
        <v>0.8881</v>
      </c>
      <c r="BB100">
        <v>0.15890000000000001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0.2382</v>
      </c>
      <c r="BK100">
        <v>-1</v>
      </c>
      <c r="BL100">
        <v>0.86919999999999997</v>
      </c>
      <c r="BM100">
        <v>-1</v>
      </c>
      <c r="BN100">
        <v>-1</v>
      </c>
      <c r="BO100">
        <v>-1</v>
      </c>
      <c r="BP100">
        <v>0.2046</v>
      </c>
      <c r="BQ100">
        <v>-1</v>
      </c>
      <c r="BR100">
        <v>5.6300000000000003E-2</v>
      </c>
      <c r="BS100">
        <v>-1</v>
      </c>
      <c r="BT100">
        <v>0.18640000000000001</v>
      </c>
      <c r="BU100">
        <v>0.4698</v>
      </c>
      <c r="BV100">
        <v>0.75800000000000001</v>
      </c>
      <c r="BW100">
        <v>0.88</v>
      </c>
      <c r="BX100">
        <v>-1</v>
      </c>
      <c r="BY100">
        <v>-1</v>
      </c>
      <c r="BZ100">
        <v>-1</v>
      </c>
      <c r="CA100">
        <v>0.27739999999999998</v>
      </c>
      <c r="CB100">
        <v>-1</v>
      </c>
      <c r="CC100">
        <v>0.68810000000000004</v>
      </c>
      <c r="CD100">
        <v>0.82669999999999999</v>
      </c>
      <c r="CE100">
        <v>-1</v>
      </c>
      <c r="CF100">
        <v>5.8400000000000001E-2</v>
      </c>
      <c r="CG100">
        <v>0.65680000000000005</v>
      </c>
      <c r="CH100">
        <v>0.57899999999999996</v>
      </c>
      <c r="CI100">
        <v>0.46889999999999998</v>
      </c>
      <c r="CJ100">
        <v>0.9506</v>
      </c>
      <c r="CK100">
        <v>-1</v>
      </c>
      <c r="CL100">
        <v>-1</v>
      </c>
      <c r="CM100">
        <v>0.81530000000000002</v>
      </c>
      <c r="CN100">
        <v>-1</v>
      </c>
      <c r="CO100">
        <v>0.40060000000000001</v>
      </c>
      <c r="CP100">
        <v>0.87319999999999998</v>
      </c>
      <c r="CQ100">
        <v>0.43380000000000002</v>
      </c>
      <c r="CR100">
        <v>0.87649999999999995</v>
      </c>
      <c r="CS100">
        <v>0.64829999999999999</v>
      </c>
      <c r="CT100">
        <v>0.33379999999999999</v>
      </c>
      <c r="CU100">
        <v>-1</v>
      </c>
      <c r="CV100">
        <v>-1</v>
      </c>
      <c r="CW100">
        <v>0</v>
      </c>
      <c r="CZ100">
        <f t="shared" ca="1" si="217"/>
        <v>-1</v>
      </c>
      <c r="DA100">
        <f t="shared" ca="1" si="218"/>
        <v>-1</v>
      </c>
      <c r="DB100">
        <f t="shared" ca="1" si="219"/>
        <v>-1</v>
      </c>
      <c r="DC100">
        <f t="shared" ca="1" si="220"/>
        <v>-1</v>
      </c>
      <c r="DD100">
        <f t="shared" ca="1" si="221"/>
        <v>-1</v>
      </c>
      <c r="DE100">
        <f t="shared" ca="1" si="222"/>
        <v>-1</v>
      </c>
      <c r="DF100">
        <f t="shared" ca="1" si="223"/>
        <v>-1</v>
      </c>
      <c r="DG100">
        <f t="shared" ca="1" si="224"/>
        <v>-1</v>
      </c>
      <c r="DH100">
        <f t="shared" ca="1" si="225"/>
        <v>-1</v>
      </c>
      <c r="DI100">
        <f t="shared" ca="1" si="226"/>
        <v>-1</v>
      </c>
      <c r="DJ100">
        <f t="shared" ca="1" si="227"/>
        <v>-1</v>
      </c>
      <c r="DK100">
        <f t="shared" ca="1" si="228"/>
        <v>-1</v>
      </c>
      <c r="DL100">
        <f t="shared" ca="1" si="229"/>
        <v>-1</v>
      </c>
      <c r="DM100">
        <f t="shared" ca="1" si="230"/>
        <v>-1</v>
      </c>
      <c r="DN100">
        <f t="shared" ca="1" si="231"/>
        <v>-1</v>
      </c>
      <c r="DO100">
        <f t="shared" ca="1" si="232"/>
        <v>-1</v>
      </c>
      <c r="DP100">
        <f t="shared" ca="1" si="233"/>
        <v>-1</v>
      </c>
      <c r="DQ100">
        <f t="shared" ca="1" si="234"/>
        <v>-1</v>
      </c>
      <c r="DR100">
        <f t="shared" ca="1" si="235"/>
        <v>-1</v>
      </c>
      <c r="DS100">
        <f t="shared" ca="1" si="236"/>
        <v>-1</v>
      </c>
      <c r="DT100">
        <f t="shared" ca="1" si="237"/>
        <v>-1</v>
      </c>
      <c r="DU100">
        <f t="shared" ca="1" si="238"/>
        <v>-1</v>
      </c>
      <c r="DV100">
        <f t="shared" ca="1" si="239"/>
        <v>-1</v>
      </c>
      <c r="DW100">
        <f t="shared" ca="1" si="240"/>
        <v>-1</v>
      </c>
      <c r="DX100">
        <f t="shared" ca="1" si="241"/>
        <v>-1</v>
      </c>
      <c r="DY100">
        <f t="shared" ca="1" si="242"/>
        <v>-1</v>
      </c>
      <c r="DZ100">
        <f t="shared" ca="1" si="243"/>
        <v>-1</v>
      </c>
      <c r="EA100">
        <f t="shared" ca="1" si="244"/>
        <v>-1</v>
      </c>
      <c r="EB100">
        <f t="shared" ca="1" si="245"/>
        <v>-1</v>
      </c>
      <c r="EC100">
        <f t="shared" ca="1" si="246"/>
        <v>-1</v>
      </c>
      <c r="ED100">
        <f t="shared" ca="1" si="247"/>
        <v>-1</v>
      </c>
      <c r="EE100">
        <f t="shared" ca="1" si="248"/>
        <v>-1</v>
      </c>
      <c r="EF100">
        <f t="shared" ca="1" si="249"/>
        <v>-1</v>
      </c>
      <c r="EG100">
        <f t="shared" ca="1" si="250"/>
        <v>-1</v>
      </c>
      <c r="EH100">
        <f t="shared" ca="1" si="251"/>
        <v>-1</v>
      </c>
      <c r="EI100">
        <f t="shared" ca="1" si="252"/>
        <v>-1</v>
      </c>
      <c r="EJ100">
        <f t="shared" ca="1" si="253"/>
        <v>-1</v>
      </c>
      <c r="EK100">
        <f t="shared" ca="1" si="254"/>
        <v>-1</v>
      </c>
      <c r="EL100">
        <f t="shared" ca="1" si="255"/>
        <v>-1</v>
      </c>
      <c r="EM100">
        <f t="shared" ca="1" si="256"/>
        <v>-1</v>
      </c>
      <c r="EN100">
        <f t="shared" ca="1" si="257"/>
        <v>-1</v>
      </c>
      <c r="EO100">
        <f t="shared" ca="1" si="258"/>
        <v>0.14269999999999999</v>
      </c>
      <c r="EP100">
        <f t="shared" ca="1" si="259"/>
        <v>-1</v>
      </c>
      <c r="EQ100">
        <f t="shared" ca="1" si="260"/>
        <v>-1</v>
      </c>
      <c r="ER100">
        <f t="shared" ca="1" si="261"/>
        <v>0.1764</v>
      </c>
      <c r="ES100">
        <f t="shared" ca="1" si="262"/>
        <v>-1</v>
      </c>
      <c r="ET100">
        <f t="shared" ca="1" si="263"/>
        <v>-1</v>
      </c>
      <c r="EU100">
        <f t="shared" ca="1" si="264"/>
        <v>-1</v>
      </c>
      <c r="EV100">
        <f t="shared" ca="1" si="265"/>
        <v>-1</v>
      </c>
      <c r="EW100">
        <f t="shared" ca="1" si="266"/>
        <v>-1</v>
      </c>
      <c r="EX100">
        <f t="shared" ca="1" si="267"/>
        <v>-1</v>
      </c>
      <c r="EY100">
        <f t="shared" ca="1" si="268"/>
        <v>0.1119</v>
      </c>
      <c r="EZ100">
        <f t="shared" ca="1" si="269"/>
        <v>-1</v>
      </c>
      <c r="FA100">
        <f t="shared" ca="1" si="270"/>
        <v>-1</v>
      </c>
      <c r="FB100">
        <f t="shared" ca="1" si="271"/>
        <v>-1</v>
      </c>
      <c r="FC100">
        <f t="shared" ca="1" si="272"/>
        <v>-1</v>
      </c>
      <c r="FD100">
        <f t="shared" ca="1" si="273"/>
        <v>-1</v>
      </c>
      <c r="FE100">
        <f t="shared" ca="1" si="274"/>
        <v>-1</v>
      </c>
      <c r="FF100">
        <f t="shared" ca="1" si="275"/>
        <v>-1</v>
      </c>
      <c r="FG100">
        <f t="shared" ca="1" si="276"/>
        <v>-1</v>
      </c>
      <c r="FH100">
        <f t="shared" ca="1" si="277"/>
        <v>-1</v>
      </c>
      <c r="FI100">
        <f t="shared" ca="1" si="278"/>
        <v>-1</v>
      </c>
      <c r="FJ100">
        <f t="shared" ca="1" si="279"/>
        <v>-1</v>
      </c>
      <c r="FK100">
        <f t="shared" ca="1" si="280"/>
        <v>-1</v>
      </c>
      <c r="FL100">
        <f t="shared" ca="1" si="281"/>
        <v>-1</v>
      </c>
      <c r="FM100">
        <f t="shared" ca="1" si="282"/>
        <v>-1</v>
      </c>
      <c r="FN100">
        <f t="shared" ca="1" si="283"/>
        <v>-1</v>
      </c>
      <c r="FO100">
        <f t="shared" ca="1" si="284"/>
        <v>-1</v>
      </c>
      <c r="FP100">
        <f t="shared" ca="1" si="285"/>
        <v>5.6300000000000003E-2</v>
      </c>
      <c r="FQ100">
        <f t="shared" ca="1" si="286"/>
        <v>-1</v>
      </c>
      <c r="FR100">
        <f t="shared" ca="1" si="287"/>
        <v>-1</v>
      </c>
      <c r="FS100">
        <f t="shared" ca="1" si="288"/>
        <v>-1</v>
      </c>
      <c r="FT100">
        <f t="shared" ca="1" si="289"/>
        <v>-1</v>
      </c>
      <c r="FU100">
        <f t="shared" ca="1" si="290"/>
        <v>-1</v>
      </c>
      <c r="FV100">
        <f t="shared" ca="1" si="291"/>
        <v>-1</v>
      </c>
      <c r="FW100">
        <f t="shared" ca="1" si="292"/>
        <v>-1</v>
      </c>
      <c r="FX100">
        <f t="shared" ca="1" si="293"/>
        <v>-1</v>
      </c>
      <c r="FY100">
        <f t="shared" ca="1" si="294"/>
        <v>-1</v>
      </c>
      <c r="FZ100">
        <f t="shared" ca="1" si="295"/>
        <v>-1</v>
      </c>
      <c r="GA100">
        <f t="shared" ca="1" si="296"/>
        <v>-1</v>
      </c>
      <c r="GB100">
        <f t="shared" ca="1" si="297"/>
        <v>0.17330000000000001</v>
      </c>
      <c r="GC100">
        <f t="shared" ca="1" si="298"/>
        <v>-1</v>
      </c>
      <c r="GD100">
        <f t="shared" ca="1" si="299"/>
        <v>5.8400000000000001E-2</v>
      </c>
      <c r="GE100">
        <f t="shared" ca="1" si="300"/>
        <v>-1</v>
      </c>
      <c r="GF100">
        <f t="shared" ca="1" si="301"/>
        <v>-1</v>
      </c>
      <c r="GG100">
        <f t="shared" ca="1" si="302"/>
        <v>-1</v>
      </c>
      <c r="GH100">
        <f t="shared" ca="1" si="303"/>
        <v>4.9399999999999999E-2</v>
      </c>
      <c r="GI100">
        <f t="shared" ca="1" si="304"/>
        <v>-1</v>
      </c>
      <c r="GJ100">
        <f t="shared" ca="1" si="305"/>
        <v>-1</v>
      </c>
      <c r="GK100">
        <f t="shared" ca="1" si="306"/>
        <v>-1</v>
      </c>
      <c r="GL100">
        <f t="shared" ca="1" si="307"/>
        <v>-1</v>
      </c>
      <c r="GM100">
        <f t="shared" ca="1" si="308"/>
        <v>-1</v>
      </c>
      <c r="GN100">
        <f t="shared" ca="1" si="309"/>
        <v>-1</v>
      </c>
      <c r="GO100">
        <f t="shared" ca="1" si="310"/>
        <v>-1</v>
      </c>
      <c r="GP100">
        <f t="shared" ca="1" si="311"/>
        <v>-1</v>
      </c>
      <c r="GQ100">
        <f t="shared" ca="1" si="312"/>
        <v>-1</v>
      </c>
      <c r="GR100">
        <f t="shared" ca="1" si="313"/>
        <v>-1</v>
      </c>
      <c r="GS100">
        <f t="shared" ca="1" si="314"/>
        <v>-1</v>
      </c>
      <c r="GT100">
        <f t="shared" ca="1" si="315"/>
        <v>-1</v>
      </c>
      <c r="GU100">
        <f t="shared" ca="1" si="316"/>
        <v>-1</v>
      </c>
      <c r="GV100">
        <f t="shared" ca="1" si="317"/>
        <v>0.10977142857142859</v>
      </c>
      <c r="GW100">
        <f t="shared" ca="1" si="318"/>
        <v>7</v>
      </c>
      <c r="GX100">
        <f t="shared" ca="1" si="319"/>
        <v>4.8917299310779018E-2</v>
      </c>
      <c r="GY100">
        <f t="array" aca="1" ref="GY100" ca="1">_xlfn.STDEV.S(IF(CZ100:GU100&lt;&gt;-1,CZ100:GU100))</f>
        <v>5.5837553500779201E-2</v>
      </c>
      <c r="GZ100">
        <f t="array" aca="1" ref="GZ100" ca="1">_xlfn.VAR.S(IF(CZ100:GU100&lt;&gt;-1,CZ100:GU100))</f>
        <v>3.1178323809523795E-3</v>
      </c>
    </row>
    <row r="101" spans="1:208" x14ac:dyDescent="0.25">
      <c r="A101" t="s">
        <v>160</v>
      </c>
      <c r="B101">
        <v>0.2873</v>
      </c>
      <c r="C101">
        <v>0.83279999999999998</v>
      </c>
      <c r="D101">
        <v>0.76119999999999999</v>
      </c>
      <c r="E101">
        <v>0.61050000000000004</v>
      </c>
      <c r="F101">
        <v>0.2681</v>
      </c>
      <c r="G101">
        <v>0.26150000000000001</v>
      </c>
      <c r="H101">
        <v>0.63360000000000005</v>
      </c>
      <c r="I101">
        <v>9.4899999999999998E-2</v>
      </c>
      <c r="J101">
        <v>0.13450000000000001</v>
      </c>
      <c r="K101">
        <v>0.43209999999999998</v>
      </c>
      <c r="L101">
        <v>0.77929999999999999</v>
      </c>
      <c r="M101">
        <v>0.24940000000000001</v>
      </c>
      <c r="N101">
        <v>0.51839999999999997</v>
      </c>
      <c r="O101">
        <v>0.6341</v>
      </c>
      <c r="P101">
        <v>0.46010000000000001</v>
      </c>
      <c r="Q101">
        <v>0.72130000000000005</v>
      </c>
      <c r="R101">
        <v>0.33210000000000001</v>
      </c>
      <c r="S101">
        <v>0.80149999999999999</v>
      </c>
      <c r="T101">
        <v>0.4612</v>
      </c>
      <c r="U101">
        <v>0.55930000000000002</v>
      </c>
      <c r="V101">
        <v>0.80920000000000003</v>
      </c>
      <c r="W101">
        <v>0.62339999999999995</v>
      </c>
      <c r="X101">
        <v>0.73660000000000003</v>
      </c>
      <c r="Y101">
        <v>0.64100000000000001</v>
      </c>
      <c r="Z101">
        <v>0.36009999999999998</v>
      </c>
      <c r="AA101">
        <v>0.95289999999999997</v>
      </c>
      <c r="AB101">
        <v>0.13980000000000001</v>
      </c>
      <c r="AC101">
        <v>0.92559999999999998</v>
      </c>
      <c r="AD101">
        <v>0.8196</v>
      </c>
      <c r="AE101">
        <v>0.46989999999999998</v>
      </c>
      <c r="AF101">
        <v>0.54859999999999998</v>
      </c>
      <c r="AG101">
        <v>0.309</v>
      </c>
      <c r="AH101">
        <v>0.4466</v>
      </c>
      <c r="AI101">
        <v>0.79610000000000003</v>
      </c>
      <c r="AJ101">
        <v>0.39169999999999999</v>
      </c>
      <c r="AK101">
        <v>0.34039999999999998</v>
      </c>
      <c r="AL101">
        <v>0.14280000000000001</v>
      </c>
      <c r="AM101">
        <v>0.84240000000000004</v>
      </c>
      <c r="AN101">
        <v>0.33960000000000001</v>
      </c>
      <c r="AO101">
        <v>0.42570000000000002</v>
      </c>
      <c r="AP101">
        <v>0.64890000000000003</v>
      </c>
      <c r="AQ101">
        <v>0.1346</v>
      </c>
      <c r="AR101">
        <v>0.56020000000000003</v>
      </c>
      <c r="AS101">
        <v>0.50039999999999996</v>
      </c>
      <c r="AT101">
        <v>0.83660000000000001</v>
      </c>
      <c r="AU101">
        <v>0.74029999999999996</v>
      </c>
      <c r="AV101">
        <v>0.93010000000000004</v>
      </c>
      <c r="AW101">
        <v>0.77310000000000001</v>
      </c>
      <c r="AX101">
        <v>0.47470000000000001</v>
      </c>
      <c r="AY101">
        <v>2.93E-2</v>
      </c>
      <c r="AZ101">
        <v>0.86150000000000004</v>
      </c>
      <c r="BA101">
        <v>0.90469999999999995</v>
      </c>
      <c r="BB101">
        <v>0.28760000000000002</v>
      </c>
      <c r="BC101">
        <v>0.91379999999999995</v>
      </c>
      <c r="BD101">
        <v>0.34589999999999999</v>
      </c>
      <c r="BE101">
        <v>0.42809999999999998</v>
      </c>
      <c r="BF101">
        <v>0.13950000000000001</v>
      </c>
      <c r="BG101">
        <v>0.1913</v>
      </c>
      <c r="BH101">
        <v>0.14030000000000001</v>
      </c>
      <c r="BI101">
        <v>0.9032</v>
      </c>
      <c r="BJ101">
        <v>0.26719999999999999</v>
      </c>
      <c r="BK101">
        <v>0.9022</v>
      </c>
      <c r="BL101">
        <v>0.90139999999999998</v>
      </c>
      <c r="BM101">
        <v>6.5799999999999997E-2</v>
      </c>
      <c r="BN101">
        <v>8.2799999999999999E-2</v>
      </c>
      <c r="BO101">
        <v>9.5399999999999999E-2</v>
      </c>
      <c r="BP101">
        <v>0.22559999999999999</v>
      </c>
      <c r="BQ101">
        <v>0.94069999999999998</v>
      </c>
      <c r="BR101">
        <v>9.1899999999999996E-2</v>
      </c>
      <c r="BS101">
        <v>0.95220000000000005</v>
      </c>
      <c r="BT101">
        <v>0.20269999999999999</v>
      </c>
      <c r="BU101">
        <v>0.49830000000000002</v>
      </c>
      <c r="BV101">
        <v>0.76419999999999999</v>
      </c>
      <c r="BW101">
        <v>0.87790000000000001</v>
      </c>
      <c r="BX101">
        <v>0.92049999999999998</v>
      </c>
      <c r="BY101">
        <v>9.3899999999999997E-2</v>
      </c>
      <c r="BZ101">
        <v>0.16200000000000001</v>
      </c>
      <c r="CA101">
        <v>0</v>
      </c>
      <c r="CB101">
        <v>0.87309999999999999</v>
      </c>
      <c r="CC101">
        <v>0.76739999999999997</v>
      </c>
      <c r="CD101">
        <v>0.86750000000000005</v>
      </c>
      <c r="CE101">
        <v>0.75419999999999998</v>
      </c>
      <c r="CF101">
        <v>6.1199999999999997E-2</v>
      </c>
      <c r="CG101">
        <v>0.84</v>
      </c>
      <c r="CH101">
        <v>0.72670000000000001</v>
      </c>
      <c r="CI101">
        <v>0.44400000000000001</v>
      </c>
      <c r="CJ101">
        <v>0.93210000000000004</v>
      </c>
      <c r="CK101">
        <v>0.42380000000000001</v>
      </c>
      <c r="CL101">
        <v>8.1100000000000005E-2</v>
      </c>
      <c r="CM101">
        <v>0.86070000000000002</v>
      </c>
      <c r="CN101">
        <v>4.3900000000000002E-2</v>
      </c>
      <c r="CO101">
        <v>0.34</v>
      </c>
      <c r="CP101">
        <v>0.78449999999999998</v>
      </c>
      <c r="CQ101">
        <v>0.42570000000000002</v>
      </c>
      <c r="CR101">
        <v>0.86860000000000004</v>
      </c>
      <c r="CS101">
        <v>0.71679999999999999</v>
      </c>
      <c r="CT101">
        <v>0.31380000000000002</v>
      </c>
      <c r="CU101">
        <v>0.64580000000000004</v>
      </c>
      <c r="CV101">
        <v>0.80349999999999999</v>
      </c>
      <c r="CW101">
        <v>0.4622</v>
      </c>
      <c r="CZ101">
        <f t="shared" ca="1" si="217"/>
        <v>-1</v>
      </c>
      <c r="DA101">
        <f t="shared" ca="1" si="218"/>
        <v>0.16720000000000002</v>
      </c>
      <c r="DB101">
        <f t="shared" ca="1" si="219"/>
        <v>0.23880000000000001</v>
      </c>
      <c r="DC101">
        <f t="shared" ca="1" si="220"/>
        <v>-1</v>
      </c>
      <c r="DD101">
        <f t="shared" ca="1" si="221"/>
        <v>-1</v>
      </c>
      <c r="DE101">
        <f t="shared" ca="1" si="222"/>
        <v>-1</v>
      </c>
      <c r="DF101">
        <f t="shared" ca="1" si="223"/>
        <v>-1</v>
      </c>
      <c r="DG101">
        <f t="shared" ca="1" si="224"/>
        <v>9.4899999999999998E-2</v>
      </c>
      <c r="DH101">
        <f t="shared" ca="1" si="225"/>
        <v>0.13450000000000001</v>
      </c>
      <c r="DI101">
        <f t="shared" ca="1" si="226"/>
        <v>-1</v>
      </c>
      <c r="DJ101">
        <f t="shared" ca="1" si="227"/>
        <v>0.22070000000000001</v>
      </c>
      <c r="DK101">
        <f t="shared" ca="1" si="228"/>
        <v>-1</v>
      </c>
      <c r="DL101">
        <f t="shared" ca="1" si="229"/>
        <v>-1</v>
      </c>
      <c r="DM101">
        <f t="shared" ca="1" si="230"/>
        <v>-1</v>
      </c>
      <c r="DN101">
        <f t="shared" ca="1" si="231"/>
        <v>-1</v>
      </c>
      <c r="DO101">
        <f t="shared" ca="1" si="232"/>
        <v>-1</v>
      </c>
      <c r="DP101">
        <f t="shared" ca="1" si="233"/>
        <v>-1</v>
      </c>
      <c r="DQ101">
        <f t="shared" ca="1" si="234"/>
        <v>0.19850000000000001</v>
      </c>
      <c r="DR101">
        <f t="shared" ca="1" si="235"/>
        <v>-1</v>
      </c>
      <c r="DS101">
        <f t="shared" ca="1" si="236"/>
        <v>-1</v>
      </c>
      <c r="DT101">
        <f t="shared" ca="1" si="237"/>
        <v>-1</v>
      </c>
      <c r="DU101">
        <f t="shared" ca="1" si="238"/>
        <v>-1</v>
      </c>
      <c r="DV101">
        <f t="shared" ca="1" si="239"/>
        <v>-1</v>
      </c>
      <c r="DW101">
        <f t="shared" ca="1" si="240"/>
        <v>-1</v>
      </c>
      <c r="DX101">
        <f t="shared" ca="1" si="241"/>
        <v>-1</v>
      </c>
      <c r="DY101">
        <f t="shared" ca="1" si="242"/>
        <v>4.7100000000000031E-2</v>
      </c>
      <c r="DZ101">
        <f t="shared" ca="1" si="243"/>
        <v>-1</v>
      </c>
      <c r="EA101">
        <f t="shared" ca="1" si="244"/>
        <v>7.4400000000000022E-2</v>
      </c>
      <c r="EB101">
        <f t="shared" ca="1" si="245"/>
        <v>0.1804</v>
      </c>
      <c r="EC101">
        <f t="shared" ca="1" si="246"/>
        <v>-1</v>
      </c>
      <c r="ED101">
        <f t="shared" ca="1" si="247"/>
        <v>-1</v>
      </c>
      <c r="EE101">
        <f t="shared" ca="1" si="248"/>
        <v>-1</v>
      </c>
      <c r="EF101">
        <f t="shared" ca="1" si="249"/>
        <v>-1</v>
      </c>
      <c r="EG101">
        <f t="shared" ca="1" si="250"/>
        <v>-1</v>
      </c>
      <c r="EH101">
        <f t="shared" ca="1" si="251"/>
        <v>-1</v>
      </c>
      <c r="EI101">
        <f t="shared" ca="1" si="252"/>
        <v>-1</v>
      </c>
      <c r="EJ101">
        <f t="shared" ca="1" si="253"/>
        <v>0.14280000000000001</v>
      </c>
      <c r="EK101">
        <f t="shared" ca="1" si="254"/>
        <v>-1</v>
      </c>
      <c r="EL101">
        <f t="shared" ca="1" si="255"/>
        <v>-1</v>
      </c>
      <c r="EM101">
        <f t="shared" ca="1" si="256"/>
        <v>-1</v>
      </c>
      <c r="EN101">
        <f t="shared" ca="1" si="257"/>
        <v>-1</v>
      </c>
      <c r="EO101">
        <f t="shared" ca="1" si="258"/>
        <v>0.1346</v>
      </c>
      <c r="EP101">
        <f t="shared" ca="1" si="259"/>
        <v>-1</v>
      </c>
      <c r="EQ101">
        <f t="shared" ca="1" si="260"/>
        <v>-1</v>
      </c>
      <c r="ER101">
        <f t="shared" ca="1" si="261"/>
        <v>0.16339999999999999</v>
      </c>
      <c r="ES101">
        <f t="shared" ca="1" si="262"/>
        <v>-1</v>
      </c>
      <c r="ET101">
        <f t="shared" ca="1" si="263"/>
        <v>6.9899999999999962E-2</v>
      </c>
      <c r="EU101">
        <f t="shared" ca="1" si="264"/>
        <v>-1</v>
      </c>
      <c r="EV101">
        <f t="shared" ca="1" si="265"/>
        <v>-1</v>
      </c>
      <c r="EW101">
        <f t="shared" ca="1" si="266"/>
        <v>2.93E-2</v>
      </c>
      <c r="EX101">
        <f t="shared" ca="1" si="267"/>
        <v>-1</v>
      </c>
      <c r="EY101">
        <f t="shared" ca="1" si="268"/>
        <v>9.5300000000000051E-2</v>
      </c>
      <c r="EZ101">
        <f t="shared" ca="1" si="269"/>
        <v>-1</v>
      </c>
      <c r="FA101">
        <f t="shared" ca="1" si="270"/>
        <v>8.6200000000000054E-2</v>
      </c>
      <c r="FB101">
        <f t="shared" ca="1" si="271"/>
        <v>-1</v>
      </c>
      <c r="FC101">
        <f t="shared" ca="1" si="272"/>
        <v>-1</v>
      </c>
      <c r="FD101">
        <f t="shared" ca="1" si="273"/>
        <v>0.13950000000000001</v>
      </c>
      <c r="FE101">
        <f t="shared" ca="1" si="274"/>
        <v>-1</v>
      </c>
      <c r="FF101">
        <f t="shared" ca="1" si="275"/>
        <v>0.14030000000000001</v>
      </c>
      <c r="FG101">
        <f t="shared" ca="1" si="276"/>
        <v>-1</v>
      </c>
      <c r="FH101">
        <f t="shared" ca="1" si="277"/>
        <v>-1</v>
      </c>
      <c r="FI101">
        <f t="shared" ca="1" si="278"/>
        <v>9.7799999999999998E-2</v>
      </c>
      <c r="FJ101">
        <f t="shared" ca="1" si="279"/>
        <v>-1</v>
      </c>
      <c r="FK101">
        <f t="shared" ca="1" si="280"/>
        <v>6.5799999999999997E-2</v>
      </c>
      <c r="FL101">
        <f t="shared" ca="1" si="281"/>
        <v>8.2799999999999999E-2</v>
      </c>
      <c r="FM101">
        <f t="shared" ca="1" si="282"/>
        <v>9.5399999999999999E-2</v>
      </c>
      <c r="FN101">
        <f t="shared" ca="1" si="283"/>
        <v>-1</v>
      </c>
      <c r="FO101">
        <f t="shared" ca="1" si="284"/>
        <v>5.9300000000000019E-2</v>
      </c>
      <c r="FP101">
        <f t="shared" ca="1" si="285"/>
        <v>9.1899999999999996E-2</v>
      </c>
      <c r="FQ101">
        <f t="shared" ca="1" si="286"/>
        <v>4.7799999999999954E-2</v>
      </c>
      <c r="FR101">
        <f t="shared" ca="1" si="287"/>
        <v>-1</v>
      </c>
      <c r="FS101">
        <f t="shared" ca="1" si="288"/>
        <v>-1</v>
      </c>
      <c r="FT101">
        <f t="shared" ca="1" si="289"/>
        <v>-1</v>
      </c>
      <c r="FU101">
        <f t="shared" ca="1" si="290"/>
        <v>-1</v>
      </c>
      <c r="FV101">
        <f t="shared" ca="1" si="291"/>
        <v>7.9500000000000015E-2</v>
      </c>
      <c r="FW101">
        <f t="shared" ca="1" si="292"/>
        <v>9.3899999999999997E-2</v>
      </c>
      <c r="FX101">
        <f t="shared" ca="1" si="293"/>
        <v>0.16200000000000001</v>
      </c>
      <c r="FY101">
        <f t="shared" ca="1" si="294"/>
        <v>-1</v>
      </c>
      <c r="FZ101">
        <f t="shared" ca="1" si="295"/>
        <v>-1</v>
      </c>
      <c r="GA101">
        <f t="shared" ca="1" si="296"/>
        <v>-1</v>
      </c>
      <c r="GB101">
        <f t="shared" ca="1" si="297"/>
        <v>0.13249999999999995</v>
      </c>
      <c r="GC101">
        <f t="shared" ca="1" si="298"/>
        <v>-1</v>
      </c>
      <c r="GD101">
        <f t="shared" ca="1" si="299"/>
        <v>6.1199999999999997E-2</v>
      </c>
      <c r="GE101">
        <f t="shared" ca="1" si="300"/>
        <v>-1</v>
      </c>
      <c r="GF101">
        <f t="shared" ca="1" si="301"/>
        <v>-1</v>
      </c>
      <c r="GG101">
        <f t="shared" ca="1" si="302"/>
        <v>-1</v>
      </c>
      <c r="GH101">
        <f t="shared" ca="1" si="303"/>
        <v>6.789999999999996E-2</v>
      </c>
      <c r="GI101">
        <f t="shared" ca="1" si="304"/>
        <v>-1</v>
      </c>
      <c r="GJ101">
        <f t="shared" ca="1" si="305"/>
        <v>8.1100000000000005E-2</v>
      </c>
      <c r="GK101">
        <f t="shared" ca="1" si="306"/>
        <v>-1</v>
      </c>
      <c r="GL101">
        <f t="shared" ca="1" si="307"/>
        <v>4.3900000000000002E-2</v>
      </c>
      <c r="GM101">
        <f t="shared" ca="1" si="308"/>
        <v>-1</v>
      </c>
      <c r="GN101">
        <f t="shared" ca="1" si="309"/>
        <v>-1</v>
      </c>
      <c r="GO101">
        <f t="shared" ca="1" si="310"/>
        <v>-1</v>
      </c>
      <c r="GP101">
        <f t="shared" ca="1" si="311"/>
        <v>-1</v>
      </c>
      <c r="GQ101">
        <f t="shared" ca="1" si="312"/>
        <v>-1</v>
      </c>
      <c r="GR101">
        <f t="shared" ca="1" si="313"/>
        <v>-1</v>
      </c>
      <c r="GS101">
        <f t="shared" ca="1" si="314"/>
        <v>-1</v>
      </c>
      <c r="GT101">
        <f t="shared" ca="1" si="315"/>
        <v>-1</v>
      </c>
      <c r="GU101">
        <f t="shared" ca="1" si="316"/>
        <v>-1</v>
      </c>
      <c r="GV101">
        <f t="shared" ca="1" si="317"/>
        <v>0.1097151515151515</v>
      </c>
      <c r="GW101">
        <f t="shared" ca="1" si="318"/>
        <v>33</v>
      </c>
      <c r="GX101">
        <f t="shared" ca="1" si="319"/>
        <v>4.8854148247606546E-2</v>
      </c>
      <c r="GY101">
        <f t="array" aca="1" ref="GY101" ca="1">_xlfn.STDEV.S(IF(CZ101:GU101&lt;&gt;-1,CZ101:GU101))</f>
        <v>5.2961620073007393E-2</v>
      </c>
      <c r="GZ101">
        <f t="array" aca="1" ref="GZ101" ca="1">_xlfn.VAR.S(IF(CZ101:GU101&lt;&gt;-1,CZ101:GU101))</f>
        <v>2.8049332007575797E-3</v>
      </c>
    </row>
    <row r="102" spans="1:208" x14ac:dyDescent="0.25">
      <c r="A102" t="s">
        <v>141</v>
      </c>
      <c r="B102">
        <v>0.60340000000000005</v>
      </c>
      <c r="C102">
        <v>0.91890000000000005</v>
      </c>
      <c r="D102">
        <v>0.9093</v>
      </c>
      <c r="E102">
        <v>0</v>
      </c>
      <c r="F102">
        <v>0.4224</v>
      </c>
      <c r="G102">
        <v>0.72299999999999998</v>
      </c>
      <c r="H102">
        <v>0</v>
      </c>
      <c r="I102">
        <v>0.1007</v>
      </c>
      <c r="J102">
        <v>0</v>
      </c>
      <c r="K102">
        <v>0.61299999999999999</v>
      </c>
      <c r="L102">
        <v>0.9083</v>
      </c>
      <c r="M102">
        <v>0.76090000000000002</v>
      </c>
      <c r="N102">
        <v>0.43680000000000002</v>
      </c>
      <c r="O102">
        <v>0.82420000000000004</v>
      </c>
      <c r="P102">
        <v>0.4773</v>
      </c>
      <c r="Q102">
        <v>0.44529999999999997</v>
      </c>
      <c r="R102">
        <v>0.29409999999999997</v>
      </c>
      <c r="S102">
        <v>0.8478</v>
      </c>
      <c r="T102">
        <v>0.2399</v>
      </c>
      <c r="U102">
        <v>0.58209999999999995</v>
      </c>
      <c r="V102">
        <v>0.86739999999999995</v>
      </c>
      <c r="W102">
        <v>0.26269999999999999</v>
      </c>
      <c r="X102">
        <v>0.50370000000000004</v>
      </c>
      <c r="Y102">
        <v>1</v>
      </c>
      <c r="Z102">
        <v>0.50990000000000002</v>
      </c>
      <c r="AA102">
        <v>0.86070000000000002</v>
      </c>
      <c r="AB102">
        <v>-1</v>
      </c>
      <c r="AC102">
        <v>0.90959999999999996</v>
      </c>
      <c r="AD102">
        <v>0.89800000000000002</v>
      </c>
      <c r="AE102">
        <v>0.73640000000000005</v>
      </c>
      <c r="AF102">
        <v>0.62560000000000004</v>
      </c>
      <c r="AG102">
        <v>0.3821</v>
      </c>
      <c r="AH102">
        <v>0</v>
      </c>
      <c r="AI102">
        <v>-1</v>
      </c>
      <c r="AJ102">
        <v>0.15590000000000001</v>
      </c>
      <c r="AK102">
        <v>0.2278</v>
      </c>
      <c r="AL102">
        <v>0.1409</v>
      </c>
      <c r="AM102">
        <v>-1</v>
      </c>
      <c r="AN102">
        <v>0.20469999999999999</v>
      </c>
      <c r="AO102">
        <v>-1</v>
      </c>
      <c r="AP102">
        <v>0.2545</v>
      </c>
      <c r="AQ102">
        <v>-1</v>
      </c>
      <c r="AR102">
        <v>0.30280000000000001</v>
      </c>
      <c r="AS102">
        <v>-1</v>
      </c>
      <c r="AT102">
        <v>-1</v>
      </c>
      <c r="AU102">
        <v>-1</v>
      </c>
      <c r="AV102">
        <v>0.92290000000000005</v>
      </c>
      <c r="AW102">
        <v>-1</v>
      </c>
      <c r="AX102">
        <v>-1</v>
      </c>
      <c r="AY102">
        <v>7.1499999999999994E-2</v>
      </c>
      <c r="AZ102">
        <v>-1</v>
      </c>
      <c r="BA102">
        <v>-1</v>
      </c>
      <c r="BB102">
        <v>-1</v>
      </c>
      <c r="BC102">
        <v>0.85589999999999999</v>
      </c>
      <c r="BD102">
        <v>0.59530000000000005</v>
      </c>
      <c r="BE102">
        <v>0</v>
      </c>
      <c r="BF102">
        <v>0</v>
      </c>
      <c r="BG102">
        <v>0.51959999999999995</v>
      </c>
      <c r="BH102">
        <v>8.5699999999999998E-2</v>
      </c>
      <c r="BI102">
        <v>0.7248</v>
      </c>
      <c r="BJ102">
        <v>-1</v>
      </c>
      <c r="BK102">
        <v>0.89170000000000005</v>
      </c>
      <c r="BL102">
        <v>-1</v>
      </c>
      <c r="BM102">
        <v>9.8699999999999996E-2</v>
      </c>
      <c r="BN102">
        <v>0.20730000000000001</v>
      </c>
      <c r="BO102">
        <v>0.1022</v>
      </c>
      <c r="BP102">
        <v>-1</v>
      </c>
      <c r="BQ102">
        <v>0.80730000000000002</v>
      </c>
      <c r="BR102">
        <v>-1</v>
      </c>
      <c r="BS102">
        <v>0.94789999999999996</v>
      </c>
      <c r="BT102">
        <v>-1</v>
      </c>
      <c r="BU102">
        <v>0.3901</v>
      </c>
      <c r="BV102">
        <v>0.87109999999999999</v>
      </c>
      <c r="BW102">
        <v>-1</v>
      </c>
      <c r="BX102">
        <v>0.88649999999999995</v>
      </c>
      <c r="BY102">
        <v>9.1399999999999995E-2</v>
      </c>
      <c r="BZ102">
        <v>9.6199999999999994E-2</v>
      </c>
      <c r="CA102">
        <v>0.26290000000000002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0.34329999999999999</v>
      </c>
      <c r="CH102">
        <v>0.55100000000000005</v>
      </c>
      <c r="CI102">
        <v>0.56430000000000002</v>
      </c>
      <c r="CJ102">
        <v>-1</v>
      </c>
      <c r="CK102">
        <v>0.50690000000000002</v>
      </c>
      <c r="CL102">
        <v>9.1700000000000004E-2</v>
      </c>
      <c r="CM102">
        <v>0.70989999999999998</v>
      </c>
      <c r="CN102">
        <v>4.7899999999999998E-2</v>
      </c>
      <c r="CO102">
        <v>0.50039999999999996</v>
      </c>
      <c r="CP102">
        <v>-1</v>
      </c>
      <c r="CQ102">
        <v>0.61309999999999998</v>
      </c>
      <c r="CR102">
        <v>-1</v>
      </c>
      <c r="CS102">
        <v>-1</v>
      </c>
      <c r="CT102">
        <v>0.33650000000000002</v>
      </c>
      <c r="CU102">
        <v>0</v>
      </c>
      <c r="CV102">
        <v>-1</v>
      </c>
      <c r="CW102">
        <v>-1</v>
      </c>
      <c r="CZ102">
        <f t="shared" ca="1" si="217"/>
        <v>-1</v>
      </c>
      <c r="DA102">
        <f t="shared" ca="1" si="218"/>
        <v>8.109999999999995E-2</v>
      </c>
      <c r="DB102">
        <f t="shared" ca="1" si="219"/>
        <v>9.0700000000000003E-2</v>
      </c>
      <c r="DC102">
        <f t="shared" ca="1" si="220"/>
        <v>-1</v>
      </c>
      <c r="DD102">
        <f t="shared" ca="1" si="221"/>
        <v>-1</v>
      </c>
      <c r="DE102">
        <f t="shared" ca="1" si="222"/>
        <v>-1</v>
      </c>
      <c r="DF102">
        <f t="shared" ca="1" si="223"/>
        <v>-1</v>
      </c>
      <c r="DG102">
        <f t="shared" ca="1" si="224"/>
        <v>0.1007</v>
      </c>
      <c r="DH102">
        <f t="shared" ca="1" si="225"/>
        <v>0</v>
      </c>
      <c r="DI102">
        <f t="shared" ca="1" si="226"/>
        <v>-1</v>
      </c>
      <c r="DJ102">
        <f t="shared" ca="1" si="227"/>
        <v>9.1700000000000004E-2</v>
      </c>
      <c r="DK102">
        <f t="shared" ca="1" si="228"/>
        <v>-1</v>
      </c>
      <c r="DL102">
        <f t="shared" ca="1" si="229"/>
        <v>-1</v>
      </c>
      <c r="DM102">
        <f t="shared" ca="1" si="230"/>
        <v>-1</v>
      </c>
      <c r="DN102">
        <f t="shared" ca="1" si="231"/>
        <v>-1</v>
      </c>
      <c r="DO102">
        <f t="shared" ca="1" si="232"/>
        <v>-1</v>
      </c>
      <c r="DP102">
        <f t="shared" ca="1" si="233"/>
        <v>-1</v>
      </c>
      <c r="DQ102">
        <f t="shared" ca="1" si="234"/>
        <v>0.1522</v>
      </c>
      <c r="DR102">
        <f t="shared" ca="1" si="235"/>
        <v>-1</v>
      </c>
      <c r="DS102">
        <f t="shared" ca="1" si="236"/>
        <v>-1</v>
      </c>
      <c r="DT102">
        <f t="shared" ca="1" si="237"/>
        <v>-1</v>
      </c>
      <c r="DU102">
        <f t="shared" ca="1" si="238"/>
        <v>-1</v>
      </c>
      <c r="DV102">
        <f t="shared" ca="1" si="239"/>
        <v>-1</v>
      </c>
      <c r="DW102">
        <f t="shared" ca="1" si="240"/>
        <v>-1</v>
      </c>
      <c r="DX102">
        <f t="shared" ca="1" si="241"/>
        <v>-1</v>
      </c>
      <c r="DY102">
        <f t="shared" ca="1" si="242"/>
        <v>0.13929999999999998</v>
      </c>
      <c r="DZ102">
        <f t="shared" ca="1" si="243"/>
        <v>-1</v>
      </c>
      <c r="EA102">
        <f t="shared" ca="1" si="244"/>
        <v>9.0400000000000036E-2</v>
      </c>
      <c r="EB102">
        <f t="shared" ca="1" si="245"/>
        <v>0.10199999999999998</v>
      </c>
      <c r="EC102">
        <f t="shared" ca="1" si="246"/>
        <v>-1</v>
      </c>
      <c r="ED102">
        <f t="shared" ca="1" si="247"/>
        <v>-1</v>
      </c>
      <c r="EE102">
        <f t="shared" ca="1" si="248"/>
        <v>-1</v>
      </c>
      <c r="EF102">
        <f t="shared" ca="1" si="249"/>
        <v>-1</v>
      </c>
      <c r="EG102">
        <f t="shared" ca="1" si="250"/>
        <v>-1</v>
      </c>
      <c r="EH102">
        <f t="shared" ca="1" si="251"/>
        <v>-1</v>
      </c>
      <c r="EI102">
        <f t="shared" ca="1" si="252"/>
        <v>-1</v>
      </c>
      <c r="EJ102">
        <f t="shared" ca="1" si="253"/>
        <v>0.1409</v>
      </c>
      <c r="EK102">
        <f t="shared" ca="1" si="254"/>
        <v>-1</v>
      </c>
      <c r="EL102">
        <f t="shared" ca="1" si="255"/>
        <v>-1</v>
      </c>
      <c r="EM102">
        <f t="shared" ca="1" si="256"/>
        <v>-1</v>
      </c>
      <c r="EN102">
        <f t="shared" ca="1" si="257"/>
        <v>-1</v>
      </c>
      <c r="EO102">
        <f t="shared" ca="1" si="258"/>
        <v>-1</v>
      </c>
      <c r="EP102">
        <f t="shared" ca="1" si="259"/>
        <v>-1</v>
      </c>
      <c r="EQ102">
        <f t="shared" ca="1" si="260"/>
        <v>-1</v>
      </c>
      <c r="ER102">
        <f t="shared" ca="1" si="261"/>
        <v>-1</v>
      </c>
      <c r="ES102">
        <f t="shared" ca="1" si="262"/>
        <v>-1</v>
      </c>
      <c r="ET102">
        <f t="shared" ca="1" si="263"/>
        <v>7.7099999999999946E-2</v>
      </c>
      <c r="EU102">
        <f t="shared" ca="1" si="264"/>
        <v>-1</v>
      </c>
      <c r="EV102">
        <f t="shared" ca="1" si="265"/>
        <v>-1</v>
      </c>
      <c r="EW102">
        <f t="shared" ca="1" si="266"/>
        <v>7.1499999999999994E-2</v>
      </c>
      <c r="EX102">
        <f t="shared" ca="1" si="267"/>
        <v>-1</v>
      </c>
      <c r="EY102">
        <f t="shared" ca="1" si="268"/>
        <v>-1</v>
      </c>
      <c r="EZ102">
        <f t="shared" ca="1" si="269"/>
        <v>-1</v>
      </c>
      <c r="FA102">
        <f t="shared" ca="1" si="270"/>
        <v>0.14410000000000001</v>
      </c>
      <c r="FB102">
        <f t="shared" ca="1" si="271"/>
        <v>-1</v>
      </c>
      <c r="FC102">
        <f t="shared" ca="1" si="272"/>
        <v>-1</v>
      </c>
      <c r="FD102">
        <f t="shared" ca="1" si="273"/>
        <v>0</v>
      </c>
      <c r="FE102">
        <f t="shared" ca="1" si="274"/>
        <v>-1</v>
      </c>
      <c r="FF102">
        <f t="shared" ca="1" si="275"/>
        <v>8.5699999999999998E-2</v>
      </c>
      <c r="FG102">
        <f t="shared" ca="1" si="276"/>
        <v>-1</v>
      </c>
      <c r="FH102">
        <f t="shared" ca="1" si="277"/>
        <v>-1</v>
      </c>
      <c r="FI102">
        <f t="shared" ca="1" si="278"/>
        <v>0.10829999999999995</v>
      </c>
      <c r="FJ102">
        <f t="shared" ca="1" si="279"/>
        <v>-1</v>
      </c>
      <c r="FK102">
        <f t="shared" ca="1" si="280"/>
        <v>9.8699999999999996E-2</v>
      </c>
      <c r="FL102">
        <f t="shared" ca="1" si="281"/>
        <v>0.20730000000000001</v>
      </c>
      <c r="FM102">
        <f t="shared" ca="1" si="282"/>
        <v>0.1022</v>
      </c>
      <c r="FN102">
        <f t="shared" ca="1" si="283"/>
        <v>-1</v>
      </c>
      <c r="FO102">
        <f t="shared" ca="1" si="284"/>
        <v>0.19269999999999998</v>
      </c>
      <c r="FP102">
        <f t="shared" ca="1" si="285"/>
        <v>-1</v>
      </c>
      <c r="FQ102">
        <f t="shared" ca="1" si="286"/>
        <v>5.2100000000000035E-2</v>
      </c>
      <c r="FR102">
        <f t="shared" ca="1" si="287"/>
        <v>-1</v>
      </c>
      <c r="FS102">
        <f t="shared" ca="1" si="288"/>
        <v>-1</v>
      </c>
      <c r="FT102">
        <f t="shared" ca="1" si="289"/>
        <v>-1</v>
      </c>
      <c r="FU102">
        <f t="shared" ca="1" si="290"/>
        <v>-1</v>
      </c>
      <c r="FV102">
        <f t="shared" ca="1" si="291"/>
        <v>0.11350000000000005</v>
      </c>
      <c r="FW102">
        <f t="shared" ca="1" si="292"/>
        <v>9.1399999999999995E-2</v>
      </c>
      <c r="FX102">
        <f t="shared" ca="1" si="293"/>
        <v>9.6199999999999994E-2</v>
      </c>
      <c r="FY102">
        <f t="shared" ca="1" si="294"/>
        <v>-1</v>
      </c>
      <c r="FZ102">
        <f t="shared" ca="1" si="295"/>
        <v>-1</v>
      </c>
      <c r="GA102">
        <f t="shared" ca="1" si="296"/>
        <v>-1</v>
      </c>
      <c r="GB102">
        <f t="shared" ca="1" si="297"/>
        <v>-1</v>
      </c>
      <c r="GC102">
        <f t="shared" ca="1" si="298"/>
        <v>-1</v>
      </c>
      <c r="GD102">
        <f t="shared" ca="1" si="299"/>
        <v>-1</v>
      </c>
      <c r="GE102">
        <f t="shared" ca="1" si="300"/>
        <v>-1</v>
      </c>
      <c r="GF102">
        <f t="shared" ca="1" si="301"/>
        <v>-1</v>
      </c>
      <c r="GG102">
        <f t="shared" ca="1" si="302"/>
        <v>-1</v>
      </c>
      <c r="GH102">
        <f t="shared" ca="1" si="303"/>
        <v>-1</v>
      </c>
      <c r="GI102">
        <f t="shared" ca="1" si="304"/>
        <v>-1</v>
      </c>
      <c r="GJ102">
        <f t="shared" ca="1" si="305"/>
        <v>9.1700000000000004E-2</v>
      </c>
      <c r="GK102">
        <f t="shared" ca="1" si="306"/>
        <v>-1</v>
      </c>
      <c r="GL102">
        <f t="shared" ca="1" si="307"/>
        <v>4.7899999999999998E-2</v>
      </c>
      <c r="GM102">
        <f t="shared" ca="1" si="308"/>
        <v>-1</v>
      </c>
      <c r="GN102">
        <f t="shared" ca="1" si="309"/>
        <v>-1</v>
      </c>
      <c r="GO102">
        <f t="shared" ca="1" si="310"/>
        <v>-1</v>
      </c>
      <c r="GP102">
        <f t="shared" ca="1" si="311"/>
        <v>-1</v>
      </c>
      <c r="GQ102">
        <f t="shared" ca="1" si="312"/>
        <v>-1</v>
      </c>
      <c r="GR102">
        <f t="shared" ca="1" si="313"/>
        <v>-1</v>
      </c>
      <c r="GS102">
        <f t="shared" ca="1" si="314"/>
        <v>-1</v>
      </c>
      <c r="GT102">
        <f t="shared" ca="1" si="315"/>
        <v>-1</v>
      </c>
      <c r="GU102">
        <f t="shared" ca="1" si="316"/>
        <v>-1</v>
      </c>
      <c r="GV102">
        <f t="shared" ca="1" si="317"/>
        <v>9.882307692307693E-2</v>
      </c>
      <c r="GW102">
        <f t="shared" ca="1" si="318"/>
        <v>26</v>
      </c>
      <c r="GX102">
        <f t="shared" ca="1" si="319"/>
        <v>3.663165232925783E-2</v>
      </c>
      <c r="GY102">
        <f t="array" aca="1" ref="GY102" ca="1">_xlfn.STDEV.S(IF(CZ102:GU102&lt;&gt;-1,CZ102:GU102))</f>
        <v>4.7130324061625581E-2</v>
      </c>
      <c r="GZ102">
        <f t="array" aca="1" ref="GZ102" ca="1">_xlfn.VAR.S(IF(CZ102:GU102&lt;&gt;-1,CZ102:GU102))</f>
        <v>2.2212674461538429E-3</v>
      </c>
    </row>
    <row r="103" spans="1:208" x14ac:dyDescent="0.25">
      <c r="A103" t="s">
        <v>151</v>
      </c>
      <c r="B103">
        <v>0.80210000000000004</v>
      </c>
      <c r="C103">
        <v>0.88649999999999995</v>
      </c>
      <c r="D103">
        <v>0.93310000000000004</v>
      </c>
      <c r="E103">
        <v>0.1852</v>
      </c>
      <c r="F103">
        <v>0.77310000000000001</v>
      </c>
      <c r="G103">
        <v>0.77949999999999997</v>
      </c>
      <c r="H103">
        <v>0.2031</v>
      </c>
      <c r="I103">
        <v>0</v>
      </c>
      <c r="J103">
        <v>8.0799999999999997E-2</v>
      </c>
      <c r="K103">
        <v>0.76429999999999998</v>
      </c>
      <c r="L103">
        <v>0.95269999999999999</v>
      </c>
      <c r="M103">
        <v>0.69699999999999995</v>
      </c>
      <c r="N103">
        <v>0.78390000000000004</v>
      </c>
      <c r="O103">
        <v>0.89229999999999998</v>
      </c>
      <c r="P103">
        <v>0.67830000000000001</v>
      </c>
      <c r="Q103">
        <v>0.2341</v>
      </c>
      <c r="R103">
        <v>0.1052</v>
      </c>
      <c r="S103">
        <v>0.90849999999999997</v>
      </c>
      <c r="T103">
        <v>0.24640000000000001</v>
      </c>
      <c r="U103">
        <v>0.79969999999999997</v>
      </c>
      <c r="V103">
        <v>0.88080000000000003</v>
      </c>
      <c r="W103">
        <v>0.22359999999999999</v>
      </c>
      <c r="X103">
        <v>0.30730000000000002</v>
      </c>
      <c r="Y103">
        <v>0.82</v>
      </c>
      <c r="Z103">
        <v>0.72619999999999996</v>
      </c>
      <c r="AA103">
        <v>0.87649999999999995</v>
      </c>
      <c r="AB103">
        <v>0.55710000000000004</v>
      </c>
      <c r="AC103">
        <v>0.94850000000000001</v>
      </c>
      <c r="AD103">
        <v>0.90049999999999997</v>
      </c>
      <c r="AE103">
        <v>0.83579999999999999</v>
      </c>
      <c r="AF103">
        <v>0.71860000000000002</v>
      </c>
      <c r="AG103">
        <v>0.69630000000000003</v>
      </c>
      <c r="AH103">
        <v>0.20530000000000001</v>
      </c>
      <c r="AI103">
        <v>0.28789999999999999</v>
      </c>
      <c r="AJ103">
        <v>0.12740000000000001</v>
      </c>
      <c r="AK103">
        <v>0.115</v>
      </c>
      <c r="AL103">
        <v>0.2155</v>
      </c>
      <c r="AM103">
        <v>0.46029999999999999</v>
      </c>
      <c r="AN103">
        <v>0.15229999999999999</v>
      </c>
      <c r="AO103">
        <v>0.53359999999999996</v>
      </c>
      <c r="AP103">
        <v>0.314</v>
      </c>
      <c r="AQ103">
        <v>0</v>
      </c>
      <c r="AR103">
        <v>0</v>
      </c>
      <c r="AS103">
        <v>0.24160000000000001</v>
      </c>
      <c r="AT103">
        <v>0.88990000000000002</v>
      </c>
      <c r="AU103">
        <v>1</v>
      </c>
      <c r="AV103">
        <v>0.95740000000000003</v>
      </c>
      <c r="AW103">
        <v>0.76029999999999998</v>
      </c>
      <c r="AX103">
        <v>0.70789999999999997</v>
      </c>
      <c r="AY103">
        <v>4.7100000000000003E-2</v>
      </c>
      <c r="AZ103">
        <v>0.82169999999999999</v>
      </c>
      <c r="BA103">
        <v>1</v>
      </c>
      <c r="BB103">
        <v>0.17519999999999999</v>
      </c>
      <c r="BC103">
        <v>0.71479999999999999</v>
      </c>
      <c r="BD103">
        <v>0.52339999999999998</v>
      </c>
      <c r="BE103">
        <v>0.28510000000000002</v>
      </c>
      <c r="BF103">
        <v>6.7699999999999996E-2</v>
      </c>
      <c r="BG103">
        <v>0.57809999999999995</v>
      </c>
      <c r="BH103">
        <v>8.9700000000000002E-2</v>
      </c>
      <c r="BI103">
        <v>0.68159999999999998</v>
      </c>
      <c r="BJ103">
        <v>0.47089999999999999</v>
      </c>
      <c r="BK103">
        <v>1</v>
      </c>
      <c r="BL103">
        <v>0.74380000000000002</v>
      </c>
      <c r="BM103">
        <v>0</v>
      </c>
      <c r="BN103">
        <v>0.33800000000000002</v>
      </c>
      <c r="BO103">
        <v>0.1971</v>
      </c>
      <c r="BP103">
        <v>0.47570000000000001</v>
      </c>
      <c r="BQ103">
        <v>0.88080000000000003</v>
      </c>
      <c r="BR103">
        <v>6.6100000000000006E-2</v>
      </c>
      <c r="BS103">
        <v>0.97460000000000002</v>
      </c>
      <c r="BT103">
        <v>0.5423</v>
      </c>
      <c r="BU103">
        <v>0.16619999999999999</v>
      </c>
      <c r="BV103">
        <v>0.8972</v>
      </c>
      <c r="BW103">
        <v>0.73070000000000002</v>
      </c>
      <c r="BX103">
        <v>0.69750000000000001</v>
      </c>
      <c r="BY103">
        <v>0.182</v>
      </c>
      <c r="BZ103">
        <v>0.1173</v>
      </c>
      <c r="CA103">
        <v>0.13150000000000001</v>
      </c>
      <c r="CB103">
        <v>1</v>
      </c>
      <c r="CC103">
        <v>0.28999999999999998</v>
      </c>
      <c r="CD103">
        <v>0.91600000000000004</v>
      </c>
      <c r="CE103">
        <v>0.41520000000000001</v>
      </c>
      <c r="CF103">
        <v>5.4199999999999998E-2</v>
      </c>
      <c r="CG103">
        <v>0.36049999999999999</v>
      </c>
      <c r="CH103">
        <v>1</v>
      </c>
      <c r="CI103">
        <v>0.71809999999999996</v>
      </c>
      <c r="CJ103">
        <v>0.95130000000000003</v>
      </c>
      <c r="CK103">
        <v>0.72719999999999996</v>
      </c>
      <c r="CL103">
        <v>0.13420000000000001</v>
      </c>
      <c r="CM103">
        <v>0.90920000000000001</v>
      </c>
      <c r="CN103">
        <v>3.9300000000000002E-2</v>
      </c>
      <c r="CO103">
        <v>0.621</v>
      </c>
      <c r="CP103">
        <v>0.85540000000000005</v>
      </c>
      <c r="CQ103">
        <v>0.61040000000000005</v>
      </c>
      <c r="CR103">
        <v>0.87509999999999999</v>
      </c>
      <c r="CS103">
        <v>0.28920000000000001</v>
      </c>
      <c r="CT103">
        <v>0.15640000000000001</v>
      </c>
      <c r="CU103">
        <v>0.25540000000000002</v>
      </c>
      <c r="CV103">
        <v>0.36559999999999998</v>
      </c>
      <c r="CW103">
        <v>0.25230000000000002</v>
      </c>
      <c r="CZ103">
        <f t="shared" ca="1" si="217"/>
        <v>-1</v>
      </c>
      <c r="DA103">
        <f t="shared" ca="1" si="218"/>
        <v>0.11350000000000005</v>
      </c>
      <c r="DB103">
        <f t="shared" ca="1" si="219"/>
        <v>6.6899999999999959E-2</v>
      </c>
      <c r="DC103">
        <f t="shared" ca="1" si="220"/>
        <v>-1</v>
      </c>
      <c r="DD103">
        <f t="shared" ca="1" si="221"/>
        <v>-1</v>
      </c>
      <c r="DE103">
        <f t="shared" ca="1" si="222"/>
        <v>-1</v>
      </c>
      <c r="DF103">
        <f t="shared" ca="1" si="223"/>
        <v>-1</v>
      </c>
      <c r="DG103">
        <f t="shared" ca="1" si="224"/>
        <v>0</v>
      </c>
      <c r="DH103">
        <f t="shared" ca="1" si="225"/>
        <v>8.0799999999999997E-2</v>
      </c>
      <c r="DI103">
        <f t="shared" ca="1" si="226"/>
        <v>-1</v>
      </c>
      <c r="DJ103">
        <f t="shared" ca="1" si="227"/>
        <v>4.7300000000000009E-2</v>
      </c>
      <c r="DK103">
        <f t="shared" ca="1" si="228"/>
        <v>-1</v>
      </c>
      <c r="DL103">
        <f t="shared" ca="1" si="229"/>
        <v>-1</v>
      </c>
      <c r="DM103">
        <f t="shared" ca="1" si="230"/>
        <v>-1</v>
      </c>
      <c r="DN103">
        <f t="shared" ca="1" si="231"/>
        <v>-1</v>
      </c>
      <c r="DO103">
        <f t="shared" ca="1" si="232"/>
        <v>-1</v>
      </c>
      <c r="DP103">
        <f t="shared" ca="1" si="233"/>
        <v>-1</v>
      </c>
      <c r="DQ103">
        <f t="shared" ca="1" si="234"/>
        <v>9.1500000000000026E-2</v>
      </c>
      <c r="DR103">
        <f t="shared" ca="1" si="235"/>
        <v>-1</v>
      </c>
      <c r="DS103">
        <f t="shared" ca="1" si="236"/>
        <v>-1</v>
      </c>
      <c r="DT103">
        <f t="shared" ca="1" si="237"/>
        <v>-1</v>
      </c>
      <c r="DU103">
        <f t="shared" ca="1" si="238"/>
        <v>-1</v>
      </c>
      <c r="DV103">
        <f t="shared" ca="1" si="239"/>
        <v>-1</v>
      </c>
      <c r="DW103">
        <f t="shared" ca="1" si="240"/>
        <v>-1</v>
      </c>
      <c r="DX103">
        <f t="shared" ca="1" si="241"/>
        <v>-1</v>
      </c>
      <c r="DY103">
        <f t="shared" ca="1" si="242"/>
        <v>0.12350000000000005</v>
      </c>
      <c r="DZ103">
        <f t="shared" ca="1" si="243"/>
        <v>-1</v>
      </c>
      <c r="EA103">
        <f t="shared" ca="1" si="244"/>
        <v>5.149999999999999E-2</v>
      </c>
      <c r="EB103">
        <f t="shared" ca="1" si="245"/>
        <v>9.9500000000000033E-2</v>
      </c>
      <c r="EC103">
        <f t="shared" ca="1" si="246"/>
        <v>-1</v>
      </c>
      <c r="ED103">
        <f t="shared" ca="1" si="247"/>
        <v>-1</v>
      </c>
      <c r="EE103">
        <f t="shared" ca="1" si="248"/>
        <v>-1</v>
      </c>
      <c r="EF103">
        <f t="shared" ca="1" si="249"/>
        <v>-1</v>
      </c>
      <c r="EG103">
        <f t="shared" ca="1" si="250"/>
        <v>-1</v>
      </c>
      <c r="EH103">
        <f t="shared" ca="1" si="251"/>
        <v>-1</v>
      </c>
      <c r="EI103">
        <f t="shared" ca="1" si="252"/>
        <v>-1</v>
      </c>
      <c r="EJ103">
        <f t="shared" ca="1" si="253"/>
        <v>0.2155</v>
      </c>
      <c r="EK103">
        <f t="shared" ca="1" si="254"/>
        <v>-1</v>
      </c>
      <c r="EL103">
        <f t="shared" ca="1" si="255"/>
        <v>-1</v>
      </c>
      <c r="EM103">
        <f t="shared" ca="1" si="256"/>
        <v>-1</v>
      </c>
      <c r="EN103">
        <f t="shared" ca="1" si="257"/>
        <v>-1</v>
      </c>
      <c r="EO103">
        <f t="shared" ca="1" si="258"/>
        <v>0</v>
      </c>
      <c r="EP103">
        <f t="shared" ca="1" si="259"/>
        <v>-1</v>
      </c>
      <c r="EQ103">
        <f t="shared" ca="1" si="260"/>
        <v>-1</v>
      </c>
      <c r="ER103">
        <f t="shared" ca="1" si="261"/>
        <v>0.11009999999999998</v>
      </c>
      <c r="ES103">
        <f t="shared" ca="1" si="262"/>
        <v>-1</v>
      </c>
      <c r="ET103">
        <f t="shared" ca="1" si="263"/>
        <v>4.2599999999999971E-2</v>
      </c>
      <c r="EU103">
        <f t="shared" ca="1" si="264"/>
        <v>-1</v>
      </c>
      <c r="EV103">
        <f t="shared" ca="1" si="265"/>
        <v>-1</v>
      </c>
      <c r="EW103">
        <f t="shared" ca="1" si="266"/>
        <v>4.7100000000000003E-2</v>
      </c>
      <c r="EX103">
        <f t="shared" ca="1" si="267"/>
        <v>-1</v>
      </c>
      <c r="EY103">
        <f t="shared" ca="1" si="268"/>
        <v>0</v>
      </c>
      <c r="EZ103">
        <f t="shared" ca="1" si="269"/>
        <v>-1</v>
      </c>
      <c r="FA103">
        <f t="shared" ca="1" si="270"/>
        <v>0.28520000000000001</v>
      </c>
      <c r="FB103">
        <f t="shared" ca="1" si="271"/>
        <v>-1</v>
      </c>
      <c r="FC103">
        <f t="shared" ca="1" si="272"/>
        <v>-1</v>
      </c>
      <c r="FD103">
        <f t="shared" ca="1" si="273"/>
        <v>6.7699999999999996E-2</v>
      </c>
      <c r="FE103">
        <f t="shared" ca="1" si="274"/>
        <v>-1</v>
      </c>
      <c r="FF103">
        <f t="shared" ca="1" si="275"/>
        <v>8.9700000000000002E-2</v>
      </c>
      <c r="FG103">
        <f t="shared" ca="1" si="276"/>
        <v>-1</v>
      </c>
      <c r="FH103">
        <f t="shared" ca="1" si="277"/>
        <v>-1</v>
      </c>
      <c r="FI103">
        <f t="shared" ca="1" si="278"/>
        <v>0</v>
      </c>
      <c r="FJ103">
        <f t="shared" ca="1" si="279"/>
        <v>-1</v>
      </c>
      <c r="FK103">
        <f t="shared" ca="1" si="280"/>
        <v>0</v>
      </c>
      <c r="FL103">
        <f t="shared" ca="1" si="281"/>
        <v>0.33800000000000002</v>
      </c>
      <c r="FM103">
        <f t="shared" ca="1" si="282"/>
        <v>0.1971</v>
      </c>
      <c r="FN103">
        <f t="shared" ca="1" si="283"/>
        <v>-1</v>
      </c>
      <c r="FO103">
        <f t="shared" ca="1" si="284"/>
        <v>0.11919999999999997</v>
      </c>
      <c r="FP103">
        <f t="shared" ca="1" si="285"/>
        <v>6.6100000000000006E-2</v>
      </c>
      <c r="FQ103">
        <f t="shared" ca="1" si="286"/>
        <v>2.5399999999999978E-2</v>
      </c>
      <c r="FR103">
        <f t="shared" ca="1" si="287"/>
        <v>-1</v>
      </c>
      <c r="FS103">
        <f t="shared" ca="1" si="288"/>
        <v>-1</v>
      </c>
      <c r="FT103">
        <f t="shared" ca="1" si="289"/>
        <v>-1</v>
      </c>
      <c r="FU103">
        <f t="shared" ca="1" si="290"/>
        <v>-1</v>
      </c>
      <c r="FV103">
        <f t="shared" ca="1" si="291"/>
        <v>0.30249999999999999</v>
      </c>
      <c r="FW103">
        <f t="shared" ca="1" si="292"/>
        <v>0.182</v>
      </c>
      <c r="FX103">
        <f t="shared" ca="1" si="293"/>
        <v>0.1173</v>
      </c>
      <c r="FY103">
        <f t="shared" ca="1" si="294"/>
        <v>-1</v>
      </c>
      <c r="FZ103">
        <f t="shared" ca="1" si="295"/>
        <v>-1</v>
      </c>
      <c r="GA103">
        <f t="shared" ca="1" si="296"/>
        <v>-1</v>
      </c>
      <c r="GB103">
        <f t="shared" ca="1" si="297"/>
        <v>8.3999999999999964E-2</v>
      </c>
      <c r="GC103">
        <f t="shared" ca="1" si="298"/>
        <v>-1</v>
      </c>
      <c r="GD103">
        <f t="shared" ca="1" si="299"/>
        <v>5.4199999999999998E-2</v>
      </c>
      <c r="GE103">
        <f t="shared" ca="1" si="300"/>
        <v>-1</v>
      </c>
      <c r="GF103">
        <f t="shared" ca="1" si="301"/>
        <v>-1</v>
      </c>
      <c r="GG103">
        <f t="shared" ca="1" si="302"/>
        <v>-1</v>
      </c>
      <c r="GH103">
        <f t="shared" ca="1" si="303"/>
        <v>4.8699999999999966E-2</v>
      </c>
      <c r="GI103">
        <f t="shared" ca="1" si="304"/>
        <v>-1</v>
      </c>
      <c r="GJ103">
        <f t="shared" ca="1" si="305"/>
        <v>0.13420000000000001</v>
      </c>
      <c r="GK103">
        <f t="shared" ca="1" si="306"/>
        <v>-1</v>
      </c>
      <c r="GL103">
        <f t="shared" ca="1" si="307"/>
        <v>3.9300000000000002E-2</v>
      </c>
      <c r="GM103">
        <f t="shared" ca="1" si="308"/>
        <v>-1</v>
      </c>
      <c r="GN103">
        <f t="shared" ca="1" si="309"/>
        <v>-1</v>
      </c>
      <c r="GO103">
        <f t="shared" ca="1" si="310"/>
        <v>-1</v>
      </c>
      <c r="GP103">
        <f t="shared" ca="1" si="311"/>
        <v>-1</v>
      </c>
      <c r="GQ103">
        <f t="shared" ca="1" si="312"/>
        <v>-1</v>
      </c>
      <c r="GR103">
        <f t="shared" ca="1" si="313"/>
        <v>-1</v>
      </c>
      <c r="GS103">
        <f t="shared" ca="1" si="314"/>
        <v>-1</v>
      </c>
      <c r="GT103">
        <f t="shared" ca="1" si="315"/>
        <v>-1</v>
      </c>
      <c r="GU103">
        <f t="shared" ca="1" si="316"/>
        <v>-1</v>
      </c>
      <c r="GV103">
        <f t="shared" ca="1" si="317"/>
        <v>9.8193939393939403E-2</v>
      </c>
      <c r="GW103">
        <f t="shared" ca="1" si="318"/>
        <v>33</v>
      </c>
      <c r="GX103">
        <f t="shared" ca="1" si="319"/>
        <v>3.5925668283981582E-2</v>
      </c>
      <c r="GY103">
        <f t="array" aca="1" ref="GY103" ca="1">_xlfn.STDEV.S(IF(CZ103:GU103&lt;&gt;-1,CZ103:GU103))</f>
        <v>8.7196154371171758E-2</v>
      </c>
      <c r="GZ103">
        <f t="array" aca="1" ref="GZ103" ca="1">_xlfn.VAR.S(IF(CZ103:GU103&lt;&gt;-1,CZ103:GU103))</f>
        <v>7.6031693371212145E-3</v>
      </c>
    </row>
    <row r="104" spans="1:208" x14ac:dyDescent="0.25">
      <c r="A104" t="s">
        <v>181</v>
      </c>
      <c r="B104">
        <v>1</v>
      </c>
      <c r="C104">
        <v>0.98480000000000001</v>
      </c>
      <c r="D104">
        <v>0.94730000000000003</v>
      </c>
      <c r="E104">
        <v>0.124</v>
      </c>
      <c r="F104">
        <v>1</v>
      </c>
      <c r="G104">
        <v>0.80689999999999995</v>
      </c>
      <c r="H104">
        <v>0.19040000000000001</v>
      </c>
      <c r="I104">
        <v>4.0300000000000002E-2</v>
      </c>
      <c r="J104">
        <v>3.2599999999999997E-2</v>
      </c>
      <c r="K104">
        <v>1</v>
      </c>
      <c r="L104">
        <v>0.96599999999999997</v>
      </c>
      <c r="M104">
        <v>0.93079999999999996</v>
      </c>
      <c r="N104">
        <v>1</v>
      </c>
      <c r="O104">
        <v>0.95820000000000005</v>
      </c>
      <c r="P104">
        <v>1</v>
      </c>
      <c r="Q104">
        <v>0.2833</v>
      </c>
      <c r="R104">
        <v>6.6699999999999995E-2</v>
      </c>
      <c r="S104">
        <v>1</v>
      </c>
      <c r="T104">
        <v>0.3453</v>
      </c>
      <c r="U104">
        <v>0.78290000000000004</v>
      </c>
      <c r="V104">
        <v>0.94020000000000004</v>
      </c>
      <c r="W104">
        <v>0.23380000000000001</v>
      </c>
      <c r="X104">
        <v>0.108</v>
      </c>
      <c r="Y104">
        <v>0.86150000000000004</v>
      </c>
      <c r="Z104">
        <v>0.77170000000000005</v>
      </c>
      <c r="AA104">
        <v>0.79590000000000005</v>
      </c>
      <c r="AB104">
        <v>-1</v>
      </c>
      <c r="AC104">
        <v>0.92210000000000003</v>
      </c>
      <c r="AD104">
        <v>0.99009999999999998</v>
      </c>
      <c r="AE104">
        <v>0.7671</v>
      </c>
      <c r="AF104">
        <v>0.92669999999999997</v>
      </c>
      <c r="AG104">
        <v>1</v>
      </c>
      <c r="AH104">
        <v>0.1535</v>
      </c>
      <c r="AI104">
        <v>-1</v>
      </c>
      <c r="AJ104">
        <v>5.6599999999999998E-2</v>
      </c>
      <c r="AK104">
        <v>7.85E-2</v>
      </c>
      <c r="AL104">
        <v>0.1852</v>
      </c>
      <c r="AM104">
        <v>-1</v>
      </c>
      <c r="AN104">
        <v>8.2500000000000004E-2</v>
      </c>
      <c r="AO104">
        <v>-1</v>
      </c>
      <c r="AP104">
        <v>8.9300000000000004E-2</v>
      </c>
      <c r="AQ104">
        <v>-1</v>
      </c>
      <c r="AR104">
        <v>0.1653</v>
      </c>
      <c r="AS104">
        <v>-1</v>
      </c>
      <c r="AT104">
        <v>-1</v>
      </c>
      <c r="AU104">
        <v>-1</v>
      </c>
      <c r="AV104">
        <v>0.92869999999999997</v>
      </c>
      <c r="AW104">
        <v>-1</v>
      </c>
      <c r="AX104">
        <v>-1</v>
      </c>
      <c r="AY104">
        <v>2.12E-2</v>
      </c>
      <c r="AZ104">
        <v>-1</v>
      </c>
      <c r="BA104">
        <v>-1</v>
      </c>
      <c r="BB104">
        <v>-1</v>
      </c>
      <c r="BC104">
        <v>0.81640000000000001</v>
      </c>
      <c r="BD104">
        <v>1</v>
      </c>
      <c r="BE104">
        <v>0.18820000000000001</v>
      </c>
      <c r="BF104">
        <v>2.8199999999999999E-2</v>
      </c>
      <c r="BG104">
        <v>1</v>
      </c>
      <c r="BH104">
        <v>7.1099999999999997E-2</v>
      </c>
      <c r="BI104">
        <v>0.72729999999999995</v>
      </c>
      <c r="BJ104">
        <v>-1</v>
      </c>
      <c r="BK104">
        <v>0.95899999999999996</v>
      </c>
      <c r="BL104">
        <v>-1</v>
      </c>
      <c r="BM104">
        <v>6.93E-2</v>
      </c>
      <c r="BN104">
        <v>0.2883</v>
      </c>
      <c r="BO104">
        <v>0.19789999999999999</v>
      </c>
      <c r="BP104">
        <v>-1</v>
      </c>
      <c r="BQ104">
        <v>0.80400000000000005</v>
      </c>
      <c r="BR104">
        <v>-1</v>
      </c>
      <c r="BS104">
        <v>0.99199999999999999</v>
      </c>
      <c r="BT104">
        <v>-1</v>
      </c>
      <c r="BU104">
        <v>0.33789999999999998</v>
      </c>
      <c r="BV104">
        <v>0.94110000000000005</v>
      </c>
      <c r="BW104">
        <v>-1</v>
      </c>
      <c r="BX104">
        <v>0.80300000000000005</v>
      </c>
      <c r="BY104">
        <v>0.1832</v>
      </c>
      <c r="BZ104">
        <v>9.3100000000000002E-2</v>
      </c>
      <c r="CA104">
        <v>0.1246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0.2064</v>
      </c>
      <c r="CH104">
        <v>0.80769999999999997</v>
      </c>
      <c r="CI104">
        <v>0.72009999999999996</v>
      </c>
      <c r="CJ104">
        <v>-1</v>
      </c>
      <c r="CK104">
        <v>1</v>
      </c>
      <c r="CL104">
        <v>0.1447</v>
      </c>
      <c r="CM104">
        <v>0.9577</v>
      </c>
      <c r="CN104">
        <v>1.4200000000000001E-2</v>
      </c>
      <c r="CO104">
        <v>0.92910000000000004</v>
      </c>
      <c r="CP104">
        <v>-1</v>
      </c>
      <c r="CQ104">
        <v>0.89359999999999995</v>
      </c>
      <c r="CR104">
        <v>-1</v>
      </c>
      <c r="CS104">
        <v>-1</v>
      </c>
      <c r="CT104">
        <v>0.1295</v>
      </c>
      <c r="CU104">
        <v>0.14099999999999999</v>
      </c>
      <c r="CV104">
        <v>-1</v>
      </c>
      <c r="CW104">
        <v>-1</v>
      </c>
      <c r="CZ104">
        <f t="shared" ca="1" si="217"/>
        <v>-1</v>
      </c>
      <c r="DA104">
        <f t="shared" ca="1" si="218"/>
        <v>1.5199999999999991E-2</v>
      </c>
      <c r="DB104">
        <f t="shared" ca="1" si="219"/>
        <v>5.2699999999999969E-2</v>
      </c>
      <c r="DC104">
        <f t="shared" ca="1" si="220"/>
        <v>-1</v>
      </c>
      <c r="DD104">
        <f t="shared" ca="1" si="221"/>
        <v>-1</v>
      </c>
      <c r="DE104">
        <f t="shared" ca="1" si="222"/>
        <v>-1</v>
      </c>
      <c r="DF104">
        <f t="shared" ca="1" si="223"/>
        <v>-1</v>
      </c>
      <c r="DG104">
        <f t="shared" ca="1" si="224"/>
        <v>4.0300000000000002E-2</v>
      </c>
      <c r="DH104">
        <f t="shared" ca="1" si="225"/>
        <v>3.2599999999999997E-2</v>
      </c>
      <c r="DI104">
        <f t="shared" ca="1" si="226"/>
        <v>-1</v>
      </c>
      <c r="DJ104">
        <f t="shared" ca="1" si="227"/>
        <v>3.400000000000003E-2</v>
      </c>
      <c r="DK104">
        <f t="shared" ca="1" si="228"/>
        <v>-1</v>
      </c>
      <c r="DL104">
        <f t="shared" ca="1" si="229"/>
        <v>-1</v>
      </c>
      <c r="DM104">
        <f t="shared" ca="1" si="230"/>
        <v>-1</v>
      </c>
      <c r="DN104">
        <f t="shared" ca="1" si="231"/>
        <v>-1</v>
      </c>
      <c r="DO104">
        <f t="shared" ca="1" si="232"/>
        <v>-1</v>
      </c>
      <c r="DP104">
        <f t="shared" ca="1" si="233"/>
        <v>-1</v>
      </c>
      <c r="DQ104">
        <f t="shared" ca="1" si="234"/>
        <v>0</v>
      </c>
      <c r="DR104">
        <f t="shared" ca="1" si="235"/>
        <v>-1</v>
      </c>
      <c r="DS104">
        <f t="shared" ca="1" si="236"/>
        <v>-1</v>
      </c>
      <c r="DT104">
        <f t="shared" ca="1" si="237"/>
        <v>-1</v>
      </c>
      <c r="DU104">
        <f t="shared" ca="1" si="238"/>
        <v>-1</v>
      </c>
      <c r="DV104">
        <f t="shared" ca="1" si="239"/>
        <v>-1</v>
      </c>
      <c r="DW104">
        <f t="shared" ca="1" si="240"/>
        <v>-1</v>
      </c>
      <c r="DX104">
        <f t="shared" ca="1" si="241"/>
        <v>-1</v>
      </c>
      <c r="DY104">
        <f t="shared" ca="1" si="242"/>
        <v>0.20409999999999995</v>
      </c>
      <c r="DZ104">
        <f t="shared" ca="1" si="243"/>
        <v>-1</v>
      </c>
      <c r="EA104">
        <f t="shared" ca="1" si="244"/>
        <v>7.7899999999999969E-2</v>
      </c>
      <c r="EB104">
        <f t="shared" ca="1" si="245"/>
        <v>9.9000000000000199E-3</v>
      </c>
      <c r="EC104">
        <f t="shared" ca="1" si="246"/>
        <v>-1</v>
      </c>
      <c r="ED104">
        <f t="shared" ca="1" si="247"/>
        <v>-1</v>
      </c>
      <c r="EE104">
        <f t="shared" ca="1" si="248"/>
        <v>-1</v>
      </c>
      <c r="EF104">
        <f t="shared" ca="1" si="249"/>
        <v>-1</v>
      </c>
      <c r="EG104">
        <f t="shared" ca="1" si="250"/>
        <v>-1</v>
      </c>
      <c r="EH104">
        <f t="shared" ca="1" si="251"/>
        <v>-1</v>
      </c>
      <c r="EI104">
        <f t="shared" ca="1" si="252"/>
        <v>-1</v>
      </c>
      <c r="EJ104">
        <f t="shared" ca="1" si="253"/>
        <v>0.1852</v>
      </c>
      <c r="EK104">
        <f t="shared" ca="1" si="254"/>
        <v>-1</v>
      </c>
      <c r="EL104">
        <f t="shared" ca="1" si="255"/>
        <v>-1</v>
      </c>
      <c r="EM104">
        <f t="shared" ca="1" si="256"/>
        <v>-1</v>
      </c>
      <c r="EN104">
        <f t="shared" ca="1" si="257"/>
        <v>-1</v>
      </c>
      <c r="EO104">
        <f t="shared" ca="1" si="258"/>
        <v>-1</v>
      </c>
      <c r="EP104">
        <f t="shared" ca="1" si="259"/>
        <v>-1</v>
      </c>
      <c r="EQ104">
        <f t="shared" ca="1" si="260"/>
        <v>-1</v>
      </c>
      <c r="ER104">
        <f t="shared" ca="1" si="261"/>
        <v>-1</v>
      </c>
      <c r="ES104">
        <f t="shared" ca="1" si="262"/>
        <v>-1</v>
      </c>
      <c r="ET104">
        <f t="shared" ca="1" si="263"/>
        <v>7.130000000000003E-2</v>
      </c>
      <c r="EU104">
        <f t="shared" ca="1" si="264"/>
        <v>-1</v>
      </c>
      <c r="EV104">
        <f t="shared" ca="1" si="265"/>
        <v>-1</v>
      </c>
      <c r="EW104">
        <f t="shared" ca="1" si="266"/>
        <v>2.12E-2</v>
      </c>
      <c r="EX104">
        <f t="shared" ca="1" si="267"/>
        <v>-1</v>
      </c>
      <c r="EY104">
        <f t="shared" ca="1" si="268"/>
        <v>-1</v>
      </c>
      <c r="EZ104">
        <f t="shared" ca="1" si="269"/>
        <v>-1</v>
      </c>
      <c r="FA104">
        <f t="shared" ca="1" si="270"/>
        <v>0.18359999999999999</v>
      </c>
      <c r="FB104">
        <f t="shared" ca="1" si="271"/>
        <v>-1</v>
      </c>
      <c r="FC104">
        <f t="shared" ca="1" si="272"/>
        <v>-1</v>
      </c>
      <c r="FD104">
        <f t="shared" ca="1" si="273"/>
        <v>2.8199999999999999E-2</v>
      </c>
      <c r="FE104">
        <f t="shared" ca="1" si="274"/>
        <v>-1</v>
      </c>
      <c r="FF104">
        <f t="shared" ca="1" si="275"/>
        <v>7.1099999999999997E-2</v>
      </c>
      <c r="FG104">
        <f t="shared" ca="1" si="276"/>
        <v>-1</v>
      </c>
      <c r="FH104">
        <f t="shared" ca="1" si="277"/>
        <v>-1</v>
      </c>
      <c r="FI104">
        <f t="shared" ca="1" si="278"/>
        <v>4.1000000000000036E-2</v>
      </c>
      <c r="FJ104">
        <f t="shared" ca="1" si="279"/>
        <v>-1</v>
      </c>
      <c r="FK104">
        <f t="shared" ca="1" si="280"/>
        <v>6.93E-2</v>
      </c>
      <c r="FL104">
        <f t="shared" ca="1" si="281"/>
        <v>0.2883</v>
      </c>
      <c r="FM104">
        <f t="shared" ca="1" si="282"/>
        <v>0.19789999999999999</v>
      </c>
      <c r="FN104">
        <f t="shared" ca="1" si="283"/>
        <v>-1</v>
      </c>
      <c r="FO104">
        <f t="shared" ca="1" si="284"/>
        <v>0.19599999999999995</v>
      </c>
      <c r="FP104">
        <f t="shared" ca="1" si="285"/>
        <v>-1</v>
      </c>
      <c r="FQ104">
        <f t="shared" ca="1" si="286"/>
        <v>8.0000000000000071E-3</v>
      </c>
      <c r="FR104">
        <f t="shared" ca="1" si="287"/>
        <v>-1</v>
      </c>
      <c r="FS104">
        <f t="shared" ca="1" si="288"/>
        <v>-1</v>
      </c>
      <c r="FT104">
        <f t="shared" ca="1" si="289"/>
        <v>-1</v>
      </c>
      <c r="FU104">
        <f t="shared" ca="1" si="290"/>
        <v>-1</v>
      </c>
      <c r="FV104">
        <f t="shared" ca="1" si="291"/>
        <v>0.19699999999999995</v>
      </c>
      <c r="FW104">
        <f t="shared" ca="1" si="292"/>
        <v>0.1832</v>
      </c>
      <c r="FX104">
        <f t="shared" ca="1" si="293"/>
        <v>9.3100000000000002E-2</v>
      </c>
      <c r="FY104">
        <f t="shared" ca="1" si="294"/>
        <v>-1</v>
      </c>
      <c r="FZ104">
        <f t="shared" ca="1" si="295"/>
        <v>-1</v>
      </c>
      <c r="GA104">
        <f t="shared" ca="1" si="296"/>
        <v>-1</v>
      </c>
      <c r="GB104">
        <f t="shared" ca="1" si="297"/>
        <v>-1</v>
      </c>
      <c r="GC104">
        <f t="shared" ca="1" si="298"/>
        <v>-1</v>
      </c>
      <c r="GD104">
        <f t="shared" ca="1" si="299"/>
        <v>-1</v>
      </c>
      <c r="GE104">
        <f t="shared" ca="1" si="300"/>
        <v>-1</v>
      </c>
      <c r="GF104">
        <f t="shared" ca="1" si="301"/>
        <v>-1</v>
      </c>
      <c r="GG104">
        <f t="shared" ca="1" si="302"/>
        <v>-1</v>
      </c>
      <c r="GH104">
        <f t="shared" ca="1" si="303"/>
        <v>-1</v>
      </c>
      <c r="GI104">
        <f t="shared" ca="1" si="304"/>
        <v>-1</v>
      </c>
      <c r="GJ104">
        <f t="shared" ca="1" si="305"/>
        <v>0.1447</v>
      </c>
      <c r="GK104">
        <f t="shared" ca="1" si="306"/>
        <v>-1</v>
      </c>
      <c r="GL104">
        <f t="shared" ca="1" si="307"/>
        <v>1.4200000000000001E-2</v>
      </c>
      <c r="GM104">
        <f t="shared" ca="1" si="308"/>
        <v>-1</v>
      </c>
      <c r="GN104">
        <f t="shared" ca="1" si="309"/>
        <v>-1</v>
      </c>
      <c r="GO104">
        <f t="shared" ca="1" si="310"/>
        <v>-1</v>
      </c>
      <c r="GP104">
        <f t="shared" ca="1" si="311"/>
        <v>-1</v>
      </c>
      <c r="GQ104">
        <f t="shared" ca="1" si="312"/>
        <v>-1</v>
      </c>
      <c r="GR104">
        <f t="shared" ca="1" si="313"/>
        <v>-1</v>
      </c>
      <c r="GS104">
        <f t="shared" ca="1" si="314"/>
        <v>-1</v>
      </c>
      <c r="GT104">
        <f t="shared" ca="1" si="315"/>
        <v>-1</v>
      </c>
      <c r="GU104">
        <f t="shared" ca="1" si="316"/>
        <v>-1</v>
      </c>
      <c r="GV104">
        <f t="shared" ca="1" si="317"/>
        <v>9.4615384615384601E-2</v>
      </c>
      <c r="GW104">
        <f t="shared" ca="1" si="318"/>
        <v>26</v>
      </c>
      <c r="GX104">
        <f t="shared" ca="1" si="319"/>
        <v>3.1910008016074569E-2</v>
      </c>
      <c r="GY104">
        <f t="array" aca="1" ref="GY104" ca="1">_xlfn.STDEV.S(IF(CZ104:GU104&lt;&gt;-1,CZ104:GU104))</f>
        <v>8.2640308287458344E-2</v>
      </c>
      <c r="GZ104">
        <f t="array" aca="1" ref="GZ104" ca="1">_xlfn.VAR.S(IF(CZ104:GU104&lt;&gt;-1,CZ104:GU104))</f>
        <v>6.8294205538461557E-3</v>
      </c>
    </row>
    <row r="105" spans="1:208" x14ac:dyDescent="0.25">
      <c r="A105" t="s">
        <v>177</v>
      </c>
      <c r="B105">
        <v>0.93300000000000005</v>
      </c>
      <c r="C105">
        <v>0.93899999999999995</v>
      </c>
      <c r="D105">
        <v>0.97150000000000003</v>
      </c>
      <c r="E105">
        <v>0.17699999999999999</v>
      </c>
      <c r="F105">
        <v>0.87370000000000003</v>
      </c>
      <c r="G105">
        <v>0.8266</v>
      </c>
      <c r="H105">
        <v>0.2848</v>
      </c>
      <c r="I105">
        <v>3.95E-2</v>
      </c>
      <c r="J105">
        <v>6.83E-2</v>
      </c>
      <c r="K105">
        <v>0.91569999999999996</v>
      </c>
      <c r="L105">
        <v>0.97760000000000002</v>
      </c>
      <c r="M105">
        <v>0.80469999999999997</v>
      </c>
      <c r="N105">
        <v>0.90739999999999998</v>
      </c>
      <c r="O105">
        <v>1</v>
      </c>
      <c r="P105">
        <v>0.77239999999999998</v>
      </c>
      <c r="Q105">
        <v>0.2465</v>
      </c>
      <c r="R105">
        <v>0</v>
      </c>
      <c r="S105">
        <v>0.97719999999999996</v>
      </c>
      <c r="T105">
        <v>0.15770000000000001</v>
      </c>
      <c r="U105">
        <v>0.83179999999999998</v>
      </c>
      <c r="V105">
        <v>1</v>
      </c>
      <c r="W105">
        <v>0.17</v>
      </c>
      <c r="X105">
        <v>0.27210000000000001</v>
      </c>
      <c r="Y105">
        <v>0.76370000000000005</v>
      </c>
      <c r="Z105">
        <v>0.79720000000000002</v>
      </c>
      <c r="AA105">
        <v>0.80589999999999995</v>
      </c>
      <c r="AB105">
        <v>0.38700000000000001</v>
      </c>
      <c r="AC105">
        <v>0.96409999999999996</v>
      </c>
      <c r="AD105">
        <v>0.94069999999999998</v>
      </c>
      <c r="AE105">
        <v>0.85070000000000001</v>
      </c>
      <c r="AF105">
        <v>0.82110000000000005</v>
      </c>
      <c r="AG105">
        <v>0.87109999999999999</v>
      </c>
      <c r="AH105">
        <v>0.21340000000000001</v>
      </c>
      <c r="AI105">
        <v>0.3412</v>
      </c>
      <c r="AJ105">
        <v>3.7400000000000003E-2</v>
      </c>
      <c r="AK105">
        <v>4.7899999999999998E-2</v>
      </c>
      <c r="AL105">
        <v>0.20899999999999999</v>
      </c>
      <c r="AM105">
        <v>0.69679999999999997</v>
      </c>
      <c r="AN105">
        <v>7.2999999999999995E-2</v>
      </c>
      <c r="AO105">
        <v>0.37259999999999999</v>
      </c>
      <c r="AP105">
        <v>0.19750000000000001</v>
      </c>
      <c r="AQ105">
        <v>3.39E-2</v>
      </c>
      <c r="AR105">
        <v>0.1623</v>
      </c>
      <c r="AS105">
        <v>0.1106</v>
      </c>
      <c r="AT105">
        <v>0.96950000000000003</v>
      </c>
      <c r="AU105">
        <v>0.83809999999999996</v>
      </c>
      <c r="AV105">
        <v>0.96509999999999996</v>
      </c>
      <c r="AW105">
        <v>0.89480000000000004</v>
      </c>
      <c r="AX105">
        <v>0.65049999999999997</v>
      </c>
      <c r="AY105">
        <v>1.3100000000000001E-2</v>
      </c>
      <c r="AZ105">
        <v>0.94589999999999996</v>
      </c>
      <c r="BA105">
        <v>0.97519999999999996</v>
      </c>
      <c r="BB105">
        <v>6.1899999999999997E-2</v>
      </c>
      <c r="BC105">
        <v>0.81769999999999998</v>
      </c>
      <c r="BD105">
        <v>0.85199999999999998</v>
      </c>
      <c r="BE105">
        <v>0.4819</v>
      </c>
      <c r="BF105">
        <v>6.6299999999999998E-2</v>
      </c>
      <c r="BG105">
        <v>0.90139999999999998</v>
      </c>
      <c r="BH105">
        <v>4.0500000000000001E-2</v>
      </c>
      <c r="BI105">
        <v>0.69830000000000003</v>
      </c>
      <c r="BJ105">
        <v>0.21099999999999999</v>
      </c>
      <c r="BK105">
        <v>0.96079999999999999</v>
      </c>
      <c r="BL105">
        <v>0.83289999999999997</v>
      </c>
      <c r="BM105">
        <v>4.8800000000000003E-2</v>
      </c>
      <c r="BN105">
        <v>0.30680000000000002</v>
      </c>
      <c r="BO105">
        <v>0.1542</v>
      </c>
      <c r="BP105">
        <v>0.36830000000000002</v>
      </c>
      <c r="BQ105">
        <v>0.80559999999999998</v>
      </c>
      <c r="BR105">
        <v>8.8000000000000005E-3</v>
      </c>
      <c r="BS105">
        <v>1</v>
      </c>
      <c r="BT105">
        <v>0.39200000000000002</v>
      </c>
      <c r="BU105">
        <v>0.21160000000000001</v>
      </c>
      <c r="BV105">
        <v>1</v>
      </c>
      <c r="BW105">
        <v>0.85029999999999994</v>
      </c>
      <c r="BX105">
        <v>0.81469999999999998</v>
      </c>
      <c r="BY105">
        <v>0.151</v>
      </c>
      <c r="BZ105">
        <v>4.4699999999999997E-2</v>
      </c>
      <c r="CA105">
        <v>9.0399999999999994E-2</v>
      </c>
      <c r="CB105">
        <v>0.9254</v>
      </c>
      <c r="CC105">
        <v>0.42570000000000002</v>
      </c>
      <c r="CD105">
        <v>0.88490000000000002</v>
      </c>
      <c r="CE105">
        <v>0.49370000000000003</v>
      </c>
      <c r="CF105">
        <v>1.9199999999999998E-2</v>
      </c>
      <c r="CG105">
        <v>0.18079999999999999</v>
      </c>
      <c r="CH105">
        <v>0.85719999999999996</v>
      </c>
      <c r="CI105">
        <v>0.64170000000000005</v>
      </c>
      <c r="CJ105">
        <v>1</v>
      </c>
      <c r="CK105">
        <v>0.91890000000000005</v>
      </c>
      <c r="CL105">
        <v>7.1199999999999999E-2</v>
      </c>
      <c r="CM105">
        <v>1</v>
      </c>
      <c r="CN105">
        <v>5.1000000000000004E-3</v>
      </c>
      <c r="CO105">
        <v>0.77859999999999996</v>
      </c>
      <c r="CP105">
        <v>0.95269999999999999</v>
      </c>
      <c r="CQ105">
        <v>0.61770000000000003</v>
      </c>
      <c r="CR105">
        <v>0.88460000000000005</v>
      </c>
      <c r="CS105">
        <v>0.33950000000000002</v>
      </c>
      <c r="CT105">
        <v>0.10580000000000001</v>
      </c>
      <c r="CU105">
        <v>0.30570000000000003</v>
      </c>
      <c r="CV105">
        <v>0.39829999999999999</v>
      </c>
      <c r="CW105">
        <v>0.1502</v>
      </c>
      <c r="CZ105">
        <f t="shared" ca="1" si="217"/>
        <v>-1</v>
      </c>
      <c r="DA105">
        <f t="shared" ca="1" si="218"/>
        <v>6.1000000000000054E-2</v>
      </c>
      <c r="DB105">
        <f t="shared" ca="1" si="219"/>
        <v>2.849999999999997E-2</v>
      </c>
      <c r="DC105">
        <f t="shared" ca="1" si="220"/>
        <v>-1</v>
      </c>
      <c r="DD105">
        <f t="shared" ca="1" si="221"/>
        <v>-1</v>
      </c>
      <c r="DE105">
        <f t="shared" ca="1" si="222"/>
        <v>-1</v>
      </c>
      <c r="DF105">
        <f t="shared" ca="1" si="223"/>
        <v>-1</v>
      </c>
      <c r="DG105">
        <f t="shared" ca="1" si="224"/>
        <v>3.95E-2</v>
      </c>
      <c r="DH105">
        <f t="shared" ca="1" si="225"/>
        <v>6.83E-2</v>
      </c>
      <c r="DI105">
        <f t="shared" ca="1" si="226"/>
        <v>-1</v>
      </c>
      <c r="DJ105">
        <f t="shared" ca="1" si="227"/>
        <v>2.2399999999999975E-2</v>
      </c>
      <c r="DK105">
        <f t="shared" ca="1" si="228"/>
        <v>-1</v>
      </c>
      <c r="DL105">
        <f t="shared" ca="1" si="229"/>
        <v>-1</v>
      </c>
      <c r="DM105">
        <f t="shared" ca="1" si="230"/>
        <v>-1</v>
      </c>
      <c r="DN105">
        <f t="shared" ca="1" si="231"/>
        <v>-1</v>
      </c>
      <c r="DO105">
        <f t="shared" ca="1" si="232"/>
        <v>-1</v>
      </c>
      <c r="DP105">
        <f t="shared" ca="1" si="233"/>
        <v>-1</v>
      </c>
      <c r="DQ105">
        <f t="shared" ca="1" si="234"/>
        <v>2.2800000000000042E-2</v>
      </c>
      <c r="DR105">
        <f t="shared" ca="1" si="235"/>
        <v>-1</v>
      </c>
      <c r="DS105">
        <f t="shared" ca="1" si="236"/>
        <v>-1</v>
      </c>
      <c r="DT105">
        <f t="shared" ca="1" si="237"/>
        <v>-1</v>
      </c>
      <c r="DU105">
        <f t="shared" ca="1" si="238"/>
        <v>-1</v>
      </c>
      <c r="DV105">
        <f t="shared" ca="1" si="239"/>
        <v>-1</v>
      </c>
      <c r="DW105">
        <f t="shared" ca="1" si="240"/>
        <v>-1</v>
      </c>
      <c r="DX105">
        <f t="shared" ca="1" si="241"/>
        <v>-1</v>
      </c>
      <c r="DY105">
        <f t="shared" ca="1" si="242"/>
        <v>0.19410000000000005</v>
      </c>
      <c r="DZ105">
        <f t="shared" ca="1" si="243"/>
        <v>-1</v>
      </c>
      <c r="EA105">
        <f t="shared" ca="1" si="244"/>
        <v>3.5900000000000043E-2</v>
      </c>
      <c r="EB105">
        <f t="shared" ca="1" si="245"/>
        <v>5.9300000000000019E-2</v>
      </c>
      <c r="EC105">
        <f t="shared" ca="1" si="246"/>
        <v>-1</v>
      </c>
      <c r="ED105">
        <f t="shared" ca="1" si="247"/>
        <v>-1</v>
      </c>
      <c r="EE105">
        <f t="shared" ca="1" si="248"/>
        <v>-1</v>
      </c>
      <c r="EF105">
        <f t="shared" ca="1" si="249"/>
        <v>-1</v>
      </c>
      <c r="EG105">
        <f t="shared" ca="1" si="250"/>
        <v>-1</v>
      </c>
      <c r="EH105">
        <f t="shared" ca="1" si="251"/>
        <v>-1</v>
      </c>
      <c r="EI105">
        <f t="shared" ca="1" si="252"/>
        <v>-1</v>
      </c>
      <c r="EJ105">
        <f t="shared" ca="1" si="253"/>
        <v>0.20899999999999999</v>
      </c>
      <c r="EK105">
        <f t="shared" ca="1" si="254"/>
        <v>-1</v>
      </c>
      <c r="EL105">
        <f t="shared" ca="1" si="255"/>
        <v>-1</v>
      </c>
      <c r="EM105">
        <f t="shared" ca="1" si="256"/>
        <v>-1</v>
      </c>
      <c r="EN105">
        <f t="shared" ca="1" si="257"/>
        <v>-1</v>
      </c>
      <c r="EO105">
        <f t="shared" ca="1" si="258"/>
        <v>3.39E-2</v>
      </c>
      <c r="EP105">
        <f t="shared" ca="1" si="259"/>
        <v>-1</v>
      </c>
      <c r="EQ105">
        <f t="shared" ca="1" si="260"/>
        <v>-1</v>
      </c>
      <c r="ER105">
        <f t="shared" ca="1" si="261"/>
        <v>3.0499999999999972E-2</v>
      </c>
      <c r="ES105">
        <f t="shared" ca="1" si="262"/>
        <v>-1</v>
      </c>
      <c r="ET105">
        <f t="shared" ca="1" si="263"/>
        <v>3.4900000000000042E-2</v>
      </c>
      <c r="EU105">
        <f t="shared" ca="1" si="264"/>
        <v>-1</v>
      </c>
      <c r="EV105">
        <f t="shared" ca="1" si="265"/>
        <v>-1</v>
      </c>
      <c r="EW105">
        <f t="shared" ca="1" si="266"/>
        <v>1.3100000000000001E-2</v>
      </c>
      <c r="EX105">
        <f t="shared" ca="1" si="267"/>
        <v>-1</v>
      </c>
      <c r="EY105">
        <f t="shared" ca="1" si="268"/>
        <v>2.4800000000000044E-2</v>
      </c>
      <c r="EZ105">
        <f t="shared" ca="1" si="269"/>
        <v>-1</v>
      </c>
      <c r="FA105">
        <f t="shared" ca="1" si="270"/>
        <v>0.18230000000000002</v>
      </c>
      <c r="FB105">
        <f t="shared" ca="1" si="271"/>
        <v>-1</v>
      </c>
      <c r="FC105">
        <f t="shared" ca="1" si="272"/>
        <v>-1</v>
      </c>
      <c r="FD105">
        <f t="shared" ca="1" si="273"/>
        <v>6.6299999999999998E-2</v>
      </c>
      <c r="FE105">
        <f t="shared" ca="1" si="274"/>
        <v>-1</v>
      </c>
      <c r="FF105">
        <f t="shared" ca="1" si="275"/>
        <v>4.0500000000000001E-2</v>
      </c>
      <c r="FG105">
        <f t="shared" ca="1" si="276"/>
        <v>-1</v>
      </c>
      <c r="FH105">
        <f t="shared" ca="1" si="277"/>
        <v>-1</v>
      </c>
      <c r="FI105">
        <f t="shared" ca="1" si="278"/>
        <v>3.9200000000000013E-2</v>
      </c>
      <c r="FJ105">
        <f t="shared" ca="1" si="279"/>
        <v>-1</v>
      </c>
      <c r="FK105">
        <f t="shared" ca="1" si="280"/>
        <v>4.8800000000000003E-2</v>
      </c>
      <c r="FL105">
        <f t="shared" ca="1" si="281"/>
        <v>0.30680000000000002</v>
      </c>
      <c r="FM105">
        <f t="shared" ca="1" si="282"/>
        <v>0.1542</v>
      </c>
      <c r="FN105">
        <f t="shared" ca="1" si="283"/>
        <v>-1</v>
      </c>
      <c r="FO105">
        <f t="shared" ca="1" si="284"/>
        <v>0.19440000000000002</v>
      </c>
      <c r="FP105">
        <f t="shared" ca="1" si="285"/>
        <v>8.8000000000000005E-3</v>
      </c>
      <c r="FQ105">
        <f t="shared" ca="1" si="286"/>
        <v>0</v>
      </c>
      <c r="FR105">
        <f t="shared" ca="1" si="287"/>
        <v>-1</v>
      </c>
      <c r="FS105">
        <f t="shared" ca="1" si="288"/>
        <v>-1</v>
      </c>
      <c r="FT105">
        <f t="shared" ca="1" si="289"/>
        <v>-1</v>
      </c>
      <c r="FU105">
        <f t="shared" ca="1" si="290"/>
        <v>-1</v>
      </c>
      <c r="FV105">
        <f t="shared" ca="1" si="291"/>
        <v>0.18530000000000002</v>
      </c>
      <c r="FW105">
        <f t="shared" ca="1" si="292"/>
        <v>0.151</v>
      </c>
      <c r="FX105">
        <f t="shared" ca="1" si="293"/>
        <v>4.4699999999999997E-2</v>
      </c>
      <c r="FY105">
        <f t="shared" ca="1" si="294"/>
        <v>-1</v>
      </c>
      <c r="FZ105">
        <f t="shared" ca="1" si="295"/>
        <v>-1</v>
      </c>
      <c r="GA105">
        <f t="shared" ca="1" si="296"/>
        <v>-1</v>
      </c>
      <c r="GB105">
        <f t="shared" ca="1" si="297"/>
        <v>0.11509999999999998</v>
      </c>
      <c r="GC105">
        <f t="shared" ca="1" si="298"/>
        <v>-1</v>
      </c>
      <c r="GD105">
        <f t="shared" ca="1" si="299"/>
        <v>1.9199999999999998E-2</v>
      </c>
      <c r="GE105">
        <f t="shared" ca="1" si="300"/>
        <v>-1</v>
      </c>
      <c r="GF105">
        <f t="shared" ca="1" si="301"/>
        <v>-1</v>
      </c>
      <c r="GG105">
        <f t="shared" ca="1" si="302"/>
        <v>-1</v>
      </c>
      <c r="GH105">
        <f t="shared" ca="1" si="303"/>
        <v>0</v>
      </c>
      <c r="GI105">
        <f t="shared" ca="1" si="304"/>
        <v>-1</v>
      </c>
      <c r="GJ105">
        <f t="shared" ca="1" si="305"/>
        <v>7.1199999999999999E-2</v>
      </c>
      <c r="GK105">
        <f t="shared" ca="1" si="306"/>
        <v>-1</v>
      </c>
      <c r="GL105">
        <f t="shared" ca="1" si="307"/>
        <v>5.1000000000000004E-3</v>
      </c>
      <c r="GM105">
        <f t="shared" ca="1" si="308"/>
        <v>-1</v>
      </c>
      <c r="GN105">
        <f t="shared" ca="1" si="309"/>
        <v>-1</v>
      </c>
      <c r="GO105">
        <f t="shared" ca="1" si="310"/>
        <v>-1</v>
      </c>
      <c r="GP105">
        <f t="shared" ca="1" si="311"/>
        <v>-1</v>
      </c>
      <c r="GQ105">
        <f t="shared" ca="1" si="312"/>
        <v>-1</v>
      </c>
      <c r="GR105">
        <f t="shared" ca="1" si="313"/>
        <v>-1</v>
      </c>
      <c r="GS105">
        <f t="shared" ca="1" si="314"/>
        <v>-1</v>
      </c>
      <c r="GT105">
        <f t="shared" ca="1" si="315"/>
        <v>-1</v>
      </c>
      <c r="GU105">
        <f t="shared" ca="1" si="316"/>
        <v>-1</v>
      </c>
      <c r="GV105">
        <f t="shared" ca="1" si="317"/>
        <v>7.6087878787878788E-2</v>
      </c>
      <c r="GW105">
        <f t="shared" ca="1" si="318"/>
        <v>33</v>
      </c>
      <c r="GX105">
        <f t="shared" ca="1" si="319"/>
        <v>1.1119444892439151E-2</v>
      </c>
      <c r="GY105">
        <f t="array" aca="1" ref="GY105" ca="1">_xlfn.STDEV.S(IF(CZ105:GU105&lt;&gt;-1,CZ105:GU105))</f>
        <v>7.6604388571966622E-2</v>
      </c>
      <c r="GZ105">
        <f t="array" aca="1" ref="GZ105" ca="1">_xlfn.VAR.S(IF(CZ105:GU105&lt;&gt;-1,CZ105:GU105))</f>
        <v>5.8682323484848496E-3</v>
      </c>
    </row>
    <row r="106" spans="1:208" x14ac:dyDescent="0.25">
      <c r="A106" t="s">
        <v>136</v>
      </c>
      <c r="B106">
        <v>0.38629999999999998</v>
      </c>
      <c r="C106">
        <v>0.90239999999999998</v>
      </c>
      <c r="D106">
        <v>0.88880000000000003</v>
      </c>
      <c r="E106">
        <v>0.57720000000000005</v>
      </c>
      <c r="F106">
        <v>0.36930000000000002</v>
      </c>
      <c r="G106">
        <v>0.43369999999999997</v>
      </c>
      <c r="H106">
        <v>0.58169999999999999</v>
      </c>
      <c r="I106">
        <v>6.9400000000000003E-2</v>
      </c>
      <c r="J106">
        <v>0.1108</v>
      </c>
      <c r="K106">
        <v>0.50560000000000005</v>
      </c>
      <c r="L106">
        <v>0.91469999999999996</v>
      </c>
      <c r="M106">
        <v>0.39500000000000002</v>
      </c>
      <c r="N106">
        <v>0.54159999999999997</v>
      </c>
      <c r="O106">
        <v>0.77939999999999998</v>
      </c>
      <c r="P106">
        <v>0.50480000000000003</v>
      </c>
      <c r="Q106">
        <v>0.54949999999999999</v>
      </c>
      <c r="R106">
        <v>0.19089999999999999</v>
      </c>
      <c r="S106">
        <v>0.86970000000000003</v>
      </c>
      <c r="T106">
        <v>0.35880000000000001</v>
      </c>
      <c r="U106">
        <v>0.57230000000000003</v>
      </c>
      <c r="V106">
        <v>0.87270000000000003</v>
      </c>
      <c r="W106">
        <v>0.4551</v>
      </c>
      <c r="X106">
        <v>0.59109999999999996</v>
      </c>
      <c r="Y106">
        <v>0.59760000000000002</v>
      </c>
      <c r="Z106">
        <v>0.47199999999999998</v>
      </c>
      <c r="AA106">
        <v>0.91169999999999995</v>
      </c>
      <c r="AB106">
        <v>0.41420000000000001</v>
      </c>
      <c r="AC106">
        <v>0.95009999999999994</v>
      </c>
      <c r="AD106">
        <v>0.90980000000000005</v>
      </c>
      <c r="AE106">
        <v>0.65269999999999995</v>
      </c>
      <c r="AF106">
        <v>0.58609999999999995</v>
      </c>
      <c r="AG106">
        <v>0.35470000000000002</v>
      </c>
      <c r="AH106">
        <v>0.4476</v>
      </c>
      <c r="AI106">
        <v>0.69320000000000004</v>
      </c>
      <c r="AJ106">
        <v>0.30869999999999997</v>
      </c>
      <c r="AK106">
        <v>0.25490000000000002</v>
      </c>
      <c r="AL106">
        <v>0.1075</v>
      </c>
      <c r="AM106">
        <v>0.55889999999999995</v>
      </c>
      <c r="AN106">
        <v>0</v>
      </c>
      <c r="AO106">
        <v>0.26319999999999999</v>
      </c>
      <c r="AP106">
        <v>0.50409999999999999</v>
      </c>
      <c r="AQ106">
        <v>7.2900000000000006E-2</v>
      </c>
      <c r="AR106">
        <v>0.47549999999999998</v>
      </c>
      <c r="AS106">
        <v>0.40920000000000001</v>
      </c>
      <c r="AT106">
        <v>0.86980000000000002</v>
      </c>
      <c r="AU106">
        <v>0.76900000000000002</v>
      </c>
      <c r="AV106">
        <v>0.96009999999999995</v>
      </c>
      <c r="AW106">
        <v>0.85550000000000004</v>
      </c>
      <c r="AX106">
        <v>0.3674</v>
      </c>
      <c r="AY106">
        <v>0</v>
      </c>
      <c r="AZ106">
        <v>0.91520000000000001</v>
      </c>
      <c r="BA106">
        <v>0.94610000000000005</v>
      </c>
      <c r="BB106">
        <v>0.16589999999999999</v>
      </c>
      <c r="BC106">
        <v>0.92369999999999997</v>
      </c>
      <c r="BD106">
        <v>0.3644</v>
      </c>
      <c r="BE106">
        <v>0.4556</v>
      </c>
      <c r="BF106">
        <v>9.7699999999999995E-2</v>
      </c>
      <c r="BG106">
        <v>0.39729999999999999</v>
      </c>
      <c r="BH106">
        <v>8.2600000000000007E-2</v>
      </c>
      <c r="BI106">
        <v>0.91510000000000002</v>
      </c>
      <c r="BJ106">
        <v>0.51859999999999995</v>
      </c>
      <c r="BK106">
        <v>0.93989999999999996</v>
      </c>
      <c r="BL106">
        <v>0.9224</v>
      </c>
      <c r="BM106">
        <v>5.1900000000000002E-2</v>
      </c>
      <c r="BN106">
        <v>8.5900000000000004E-2</v>
      </c>
      <c r="BO106">
        <v>7.5700000000000003E-2</v>
      </c>
      <c r="BP106">
        <v>0.4829</v>
      </c>
      <c r="BQ106">
        <v>0.91339999999999999</v>
      </c>
      <c r="BR106">
        <v>5.3900000000000003E-2</v>
      </c>
      <c r="BS106">
        <v>0.97570000000000001</v>
      </c>
      <c r="BT106">
        <v>0.50649999999999995</v>
      </c>
      <c r="BU106">
        <v>0.32019999999999998</v>
      </c>
      <c r="BV106">
        <v>0.85140000000000005</v>
      </c>
      <c r="BW106">
        <v>0.89710000000000001</v>
      </c>
      <c r="BX106">
        <v>0.91810000000000003</v>
      </c>
      <c r="BY106">
        <v>6.0600000000000001E-2</v>
      </c>
      <c r="BZ106">
        <v>0.1067</v>
      </c>
      <c r="CA106">
        <v>0.28399999999999997</v>
      </c>
      <c r="CB106">
        <v>0.76129999999999998</v>
      </c>
      <c r="CC106">
        <v>0.66100000000000003</v>
      </c>
      <c r="CD106">
        <v>0.87880000000000003</v>
      </c>
      <c r="CE106">
        <v>0.81159999999999999</v>
      </c>
      <c r="CF106">
        <v>0</v>
      </c>
      <c r="CG106">
        <v>0.5242</v>
      </c>
      <c r="CH106">
        <v>0.72870000000000001</v>
      </c>
      <c r="CI106">
        <v>0.54890000000000005</v>
      </c>
      <c r="CJ106">
        <v>0.96619999999999995</v>
      </c>
      <c r="CK106">
        <v>0.4627</v>
      </c>
      <c r="CL106">
        <v>5.4899999999999997E-2</v>
      </c>
      <c r="CM106">
        <v>0.87870000000000004</v>
      </c>
      <c r="CN106">
        <v>2.9899999999999999E-2</v>
      </c>
      <c r="CO106">
        <v>0.42920000000000003</v>
      </c>
      <c r="CP106">
        <v>0.87270000000000003</v>
      </c>
      <c r="CQ106">
        <v>0.50990000000000002</v>
      </c>
      <c r="CR106">
        <v>0.93530000000000002</v>
      </c>
      <c r="CS106">
        <v>0.6099</v>
      </c>
      <c r="CT106">
        <v>0</v>
      </c>
      <c r="CU106">
        <v>0.63349999999999995</v>
      </c>
      <c r="CV106">
        <v>0.76039999999999996</v>
      </c>
      <c r="CW106">
        <v>0.3775</v>
      </c>
      <c r="CZ106">
        <f t="shared" ref="CZ106:CZ122" ca="1" si="320">IF(B$63, IF(B$59, IF(B106=-1, -1, 1- B106), B106), -1)</f>
        <v>-1</v>
      </c>
      <c r="DA106">
        <f t="shared" ref="DA106:DA122" ca="1" si="321">IF(C$63, IF(C$59, IF(C106=-1, -1, 1- C106), C106), -1)</f>
        <v>9.760000000000002E-2</v>
      </c>
      <c r="DB106">
        <f t="shared" ref="DB106:DB122" ca="1" si="322">IF(D$63, IF(D$59, IF(D106=-1, -1, 1- D106), D106), -1)</f>
        <v>0.11119999999999997</v>
      </c>
      <c r="DC106">
        <f t="shared" ref="DC106:DC122" ca="1" si="323">IF(E$63, IF(E$59, IF(E106=-1, -1, 1- E106), E106), -1)</f>
        <v>-1</v>
      </c>
      <c r="DD106">
        <f t="shared" ref="DD106:DD122" ca="1" si="324">IF(F$63, IF(F$59, IF(F106=-1, -1, 1- F106), F106), -1)</f>
        <v>-1</v>
      </c>
      <c r="DE106">
        <f t="shared" ref="DE106:DE122" ca="1" si="325">IF(G$63, IF(G$59, IF(G106=-1, -1, 1- G106), G106), -1)</f>
        <v>-1</v>
      </c>
      <c r="DF106">
        <f t="shared" ref="DF106:DF122" ca="1" si="326">IF(H$63, IF(H$59, IF(H106=-1, -1, 1- H106), H106), -1)</f>
        <v>-1</v>
      </c>
      <c r="DG106">
        <f t="shared" ref="DG106:DG122" ca="1" si="327">IF(I$63, IF(I$59, IF(I106=-1, -1, 1- I106), I106), -1)</f>
        <v>6.9400000000000003E-2</v>
      </c>
      <c r="DH106">
        <f t="shared" ref="DH106:DH122" ca="1" si="328">IF(J$63, IF(J$59, IF(J106=-1, -1, 1- J106), J106), -1)</f>
        <v>0.1108</v>
      </c>
      <c r="DI106">
        <f t="shared" ref="DI106:DI122" ca="1" si="329">IF(K$63, IF(K$59, IF(K106=-1, -1, 1- K106), K106), -1)</f>
        <v>-1</v>
      </c>
      <c r="DJ106">
        <f t="shared" ref="DJ106:DJ122" ca="1" si="330">IF(L$63, IF(L$59, IF(L106=-1, -1, 1- L106), L106), -1)</f>
        <v>8.5300000000000042E-2</v>
      </c>
      <c r="DK106">
        <f t="shared" ref="DK106:DK122" ca="1" si="331">IF(M$63, IF(M$59, IF(M106=-1, -1, 1- M106), M106), -1)</f>
        <v>-1</v>
      </c>
      <c r="DL106">
        <f t="shared" ref="DL106:DL122" ca="1" si="332">IF(N$63, IF(N$59, IF(N106=-1, -1, 1- N106), N106), -1)</f>
        <v>-1</v>
      </c>
      <c r="DM106">
        <f t="shared" ref="DM106:DM122" ca="1" si="333">IF(O$63, IF(O$59, IF(O106=-1, -1, 1- O106), O106), -1)</f>
        <v>-1</v>
      </c>
      <c r="DN106">
        <f t="shared" ref="DN106:DN122" ca="1" si="334">IF(P$63, IF(P$59, IF(P106=-1, -1, 1- P106), P106), -1)</f>
        <v>-1</v>
      </c>
      <c r="DO106">
        <f t="shared" ref="DO106:DO122" ca="1" si="335">IF(Q$63, IF(Q$59, IF(Q106=-1, -1, 1- Q106), Q106), -1)</f>
        <v>-1</v>
      </c>
      <c r="DP106">
        <f t="shared" ref="DP106:DP122" ca="1" si="336">IF(R$63, IF(R$59, IF(R106=-1, -1, 1- R106), R106), -1)</f>
        <v>-1</v>
      </c>
      <c r="DQ106">
        <f t="shared" ref="DQ106:DQ122" ca="1" si="337">IF(S$63, IF(S$59, IF(S106=-1, -1, 1- S106), S106), -1)</f>
        <v>0.13029999999999997</v>
      </c>
      <c r="DR106">
        <f t="shared" ref="DR106:DR122" ca="1" si="338">IF(T$63, IF(T$59, IF(T106=-1, -1, 1- T106), T106), -1)</f>
        <v>-1</v>
      </c>
      <c r="DS106">
        <f t="shared" ref="DS106:DS122" ca="1" si="339">IF(U$63, IF(U$59, IF(U106=-1, -1, 1- U106), U106), -1)</f>
        <v>-1</v>
      </c>
      <c r="DT106">
        <f t="shared" ref="DT106:DT122" ca="1" si="340">IF(V$63, IF(V$59, IF(V106=-1, -1, 1- V106), V106), -1)</f>
        <v>-1</v>
      </c>
      <c r="DU106">
        <f t="shared" ref="DU106:DU122" ca="1" si="341">IF(W$63, IF(W$59, IF(W106=-1, -1, 1- W106), W106), -1)</f>
        <v>-1</v>
      </c>
      <c r="DV106">
        <f t="shared" ref="DV106:DV122" ca="1" si="342">IF(X$63, IF(X$59, IF(X106=-1, -1, 1- X106), X106), -1)</f>
        <v>-1</v>
      </c>
      <c r="DW106">
        <f t="shared" ref="DW106:DW122" ca="1" si="343">IF(Y$63, IF(Y$59, IF(Y106=-1, -1, 1- Y106), Y106), -1)</f>
        <v>-1</v>
      </c>
      <c r="DX106">
        <f t="shared" ref="DX106:DX122" ca="1" si="344">IF(Z$63, IF(Z$59, IF(Z106=-1, -1, 1- Z106), Z106), -1)</f>
        <v>-1</v>
      </c>
      <c r="DY106">
        <f t="shared" ref="DY106:DY122" ca="1" si="345">IF(AA$63, IF(AA$59, IF(AA106=-1, -1, 1- AA106), AA106), -1)</f>
        <v>8.8300000000000045E-2</v>
      </c>
      <c r="DZ106">
        <f t="shared" ref="DZ106:DZ122" ca="1" si="346">IF(AB$63, IF(AB$59, IF(AB106=-1, -1, 1- AB106), AB106), -1)</f>
        <v>-1</v>
      </c>
      <c r="EA106">
        <f t="shared" ref="EA106:EA122" ca="1" si="347">IF(AC$63, IF(AC$59, IF(AC106=-1, -1, 1- AC106), AC106), -1)</f>
        <v>4.9900000000000055E-2</v>
      </c>
      <c r="EB106">
        <f t="shared" ref="EB106:EB122" ca="1" si="348">IF(AD$63, IF(AD$59, IF(AD106=-1, -1, 1- AD106), AD106), -1)</f>
        <v>9.0199999999999947E-2</v>
      </c>
      <c r="EC106">
        <f t="shared" ref="EC106:EC122" ca="1" si="349">IF(AE$63, IF(AE$59, IF(AE106=-1, -1, 1- AE106), AE106), -1)</f>
        <v>-1</v>
      </c>
      <c r="ED106">
        <f t="shared" ref="ED106:ED122" ca="1" si="350">IF(AF$63, IF(AF$59, IF(AF106=-1, -1, 1- AF106), AF106), -1)</f>
        <v>-1</v>
      </c>
      <c r="EE106">
        <f t="shared" ref="EE106:EE122" ca="1" si="351">IF(AG$63, IF(AG$59, IF(AG106=-1, -1, 1- AG106), AG106), -1)</f>
        <v>-1</v>
      </c>
      <c r="EF106">
        <f t="shared" ref="EF106:EF122" ca="1" si="352">IF(AH$63, IF(AH$59, IF(AH106=-1, -1, 1- AH106), AH106), -1)</f>
        <v>-1</v>
      </c>
      <c r="EG106">
        <f t="shared" ref="EG106:EG122" ca="1" si="353">IF(AI$63, IF(AI$59, IF(AI106=-1, -1, 1- AI106), AI106), -1)</f>
        <v>-1</v>
      </c>
      <c r="EH106">
        <f t="shared" ref="EH106:EH122" ca="1" si="354">IF(AJ$63, IF(AJ$59, IF(AJ106=-1, -1, 1- AJ106), AJ106), -1)</f>
        <v>-1</v>
      </c>
      <c r="EI106">
        <f t="shared" ref="EI106:EI122" ca="1" si="355">IF(AK$63, IF(AK$59, IF(AK106=-1, -1, 1- AK106), AK106), -1)</f>
        <v>-1</v>
      </c>
      <c r="EJ106">
        <f t="shared" ref="EJ106:EJ122" ca="1" si="356">IF(AL$63, IF(AL$59, IF(AL106=-1, -1, 1- AL106), AL106), -1)</f>
        <v>0.1075</v>
      </c>
      <c r="EK106">
        <f t="shared" ref="EK106:EK122" ca="1" si="357">IF(AM$63, IF(AM$59, IF(AM106=-1, -1, 1- AM106), AM106), -1)</f>
        <v>-1</v>
      </c>
      <c r="EL106">
        <f t="shared" ref="EL106:EL122" ca="1" si="358">IF(AN$63, IF(AN$59, IF(AN106=-1, -1, 1- AN106), AN106), -1)</f>
        <v>-1</v>
      </c>
      <c r="EM106">
        <f t="shared" ref="EM106:EM122" ca="1" si="359">IF(AO$63, IF(AO$59, IF(AO106=-1, -1, 1- AO106), AO106), -1)</f>
        <v>-1</v>
      </c>
      <c r="EN106">
        <f t="shared" ref="EN106:EN122" ca="1" si="360">IF(AP$63, IF(AP$59, IF(AP106=-1, -1, 1- AP106), AP106), -1)</f>
        <v>-1</v>
      </c>
      <c r="EO106">
        <f t="shared" ref="EO106:EO122" ca="1" si="361">IF(AQ$63, IF(AQ$59, IF(AQ106=-1, -1, 1- AQ106), AQ106), -1)</f>
        <v>7.2900000000000006E-2</v>
      </c>
      <c r="EP106">
        <f t="shared" ref="EP106:EP122" ca="1" si="362">IF(AR$63, IF(AR$59, IF(AR106=-1, -1, 1- AR106), AR106), -1)</f>
        <v>-1</v>
      </c>
      <c r="EQ106">
        <f t="shared" ref="EQ106:EQ122" ca="1" si="363">IF(AS$63, IF(AS$59, IF(AS106=-1, -1, 1- AS106), AS106), -1)</f>
        <v>-1</v>
      </c>
      <c r="ER106">
        <f t="shared" ref="ER106:ER122" ca="1" si="364">IF(AT$63, IF(AT$59, IF(AT106=-1, -1, 1- AT106), AT106), -1)</f>
        <v>0.13019999999999998</v>
      </c>
      <c r="ES106">
        <f t="shared" ref="ES106:ES122" ca="1" si="365">IF(AU$63, IF(AU$59, IF(AU106=-1, -1, 1- AU106), AU106), -1)</f>
        <v>-1</v>
      </c>
      <c r="ET106">
        <f t="shared" ref="ET106:ET122" ca="1" si="366">IF(AV$63, IF(AV$59, IF(AV106=-1, -1, 1- AV106), AV106), -1)</f>
        <v>3.9900000000000047E-2</v>
      </c>
      <c r="EU106">
        <f t="shared" ref="EU106:EU122" ca="1" si="367">IF(AW$63, IF(AW$59, IF(AW106=-1, -1, 1- AW106), AW106), -1)</f>
        <v>-1</v>
      </c>
      <c r="EV106">
        <f t="shared" ref="EV106:EV122" ca="1" si="368">IF(AX$63, IF(AX$59, IF(AX106=-1, -1, 1- AX106), AX106), -1)</f>
        <v>-1</v>
      </c>
      <c r="EW106">
        <f t="shared" ref="EW106:EW122" ca="1" si="369">IF(AY$63, IF(AY$59, IF(AY106=-1, -1, 1- AY106), AY106), -1)</f>
        <v>0</v>
      </c>
      <c r="EX106">
        <f t="shared" ref="EX106:EX122" ca="1" si="370">IF(AZ$63, IF(AZ$59, IF(AZ106=-1, -1, 1- AZ106), AZ106), -1)</f>
        <v>-1</v>
      </c>
      <c r="EY106">
        <f t="shared" ref="EY106:EY122" ca="1" si="371">IF(BA$63, IF(BA$59, IF(BA106=-1, -1, 1- BA106), BA106), -1)</f>
        <v>5.3899999999999948E-2</v>
      </c>
      <c r="EZ106">
        <f t="shared" ref="EZ106:EZ122" ca="1" si="372">IF(BB$63, IF(BB$59, IF(BB106=-1, -1, 1- BB106), BB106), -1)</f>
        <v>-1</v>
      </c>
      <c r="FA106">
        <f t="shared" ref="FA106:FA122" ca="1" si="373">IF(BC$63, IF(BC$59, IF(BC106=-1, -1, 1- BC106), BC106), -1)</f>
        <v>7.6300000000000034E-2</v>
      </c>
      <c r="FB106">
        <f t="shared" ref="FB106:FB122" ca="1" si="374">IF(BD$63, IF(BD$59, IF(BD106=-1, -1, 1- BD106), BD106), -1)</f>
        <v>-1</v>
      </c>
      <c r="FC106">
        <f t="shared" ref="FC106:FC122" ca="1" si="375">IF(BE$63, IF(BE$59, IF(BE106=-1, -1, 1- BE106), BE106), -1)</f>
        <v>-1</v>
      </c>
      <c r="FD106">
        <f t="shared" ref="FD106:FD122" ca="1" si="376">IF(BF$63, IF(BF$59, IF(BF106=-1, -1, 1- BF106), BF106), -1)</f>
        <v>9.7699999999999995E-2</v>
      </c>
      <c r="FE106">
        <f t="shared" ref="FE106:FE122" ca="1" si="377">IF(BG$63, IF(BG$59, IF(BG106=-1, -1, 1- BG106), BG106), -1)</f>
        <v>-1</v>
      </c>
      <c r="FF106">
        <f t="shared" ref="FF106:FF122" ca="1" si="378">IF(BH$63, IF(BH$59, IF(BH106=-1, -1, 1- BH106), BH106), -1)</f>
        <v>8.2600000000000007E-2</v>
      </c>
      <c r="FG106">
        <f t="shared" ref="FG106:FG122" ca="1" si="379">IF(BI$63, IF(BI$59, IF(BI106=-1, -1, 1- BI106), BI106), -1)</f>
        <v>-1</v>
      </c>
      <c r="FH106">
        <f t="shared" ref="FH106:FH122" ca="1" si="380">IF(BJ$63, IF(BJ$59, IF(BJ106=-1, -1, 1- BJ106), BJ106), -1)</f>
        <v>-1</v>
      </c>
      <c r="FI106">
        <f t="shared" ref="FI106:FI122" ca="1" si="381">IF(BK$63, IF(BK$59, IF(BK106=-1, -1, 1- BK106), BK106), -1)</f>
        <v>6.0100000000000042E-2</v>
      </c>
      <c r="FJ106">
        <f t="shared" ref="FJ106:FJ122" ca="1" si="382">IF(BL$63, IF(BL$59, IF(BL106=-1, -1, 1- BL106), BL106), -1)</f>
        <v>-1</v>
      </c>
      <c r="FK106">
        <f t="shared" ref="FK106:FK122" ca="1" si="383">IF(BM$63, IF(BM$59, IF(BM106=-1, -1, 1- BM106), BM106), -1)</f>
        <v>5.1900000000000002E-2</v>
      </c>
      <c r="FL106">
        <f t="shared" ref="FL106:FL122" ca="1" si="384">IF(BN$63, IF(BN$59, IF(BN106=-1, -1, 1- BN106), BN106), -1)</f>
        <v>8.5900000000000004E-2</v>
      </c>
      <c r="FM106">
        <f t="shared" ref="FM106:FM122" ca="1" si="385">IF(BO$63, IF(BO$59, IF(BO106=-1, -1, 1- BO106), BO106), -1)</f>
        <v>7.5700000000000003E-2</v>
      </c>
      <c r="FN106">
        <f t="shared" ref="FN106:FN122" ca="1" si="386">IF(BP$63, IF(BP$59, IF(BP106=-1, -1, 1- BP106), BP106), -1)</f>
        <v>-1</v>
      </c>
      <c r="FO106">
        <f t="shared" ref="FO106:FO122" ca="1" si="387">IF(BQ$63, IF(BQ$59, IF(BQ106=-1, -1, 1- BQ106), BQ106), -1)</f>
        <v>8.660000000000001E-2</v>
      </c>
      <c r="FP106">
        <f t="shared" ref="FP106:FP122" ca="1" si="388">IF(BR$63, IF(BR$59, IF(BR106=-1, -1, 1- BR106), BR106), -1)</f>
        <v>5.3900000000000003E-2</v>
      </c>
      <c r="FQ106">
        <f t="shared" ref="FQ106:FQ122" ca="1" si="389">IF(BS$63, IF(BS$59, IF(BS106=-1, -1, 1- BS106), BS106), -1)</f>
        <v>2.4299999999999988E-2</v>
      </c>
      <c r="FR106">
        <f t="shared" ref="FR106:FR122" ca="1" si="390">IF(BT$63, IF(BT$59, IF(BT106=-1, -1, 1- BT106), BT106), -1)</f>
        <v>-1</v>
      </c>
      <c r="FS106">
        <f t="shared" ref="FS106:FS122" ca="1" si="391">IF(BU$63, IF(BU$59, IF(BU106=-1, -1, 1- BU106), BU106), -1)</f>
        <v>-1</v>
      </c>
      <c r="FT106">
        <f t="shared" ref="FT106:FT122" ca="1" si="392">IF(BV$63, IF(BV$59, IF(BV106=-1, -1, 1- BV106), BV106), -1)</f>
        <v>-1</v>
      </c>
      <c r="FU106">
        <f t="shared" ref="FU106:FU122" ca="1" si="393">IF(BW$63, IF(BW$59, IF(BW106=-1, -1, 1- BW106), BW106), -1)</f>
        <v>-1</v>
      </c>
      <c r="FV106">
        <f t="shared" ref="FV106:FV122" ca="1" si="394">IF(BX$63, IF(BX$59, IF(BX106=-1, -1, 1- BX106), BX106), -1)</f>
        <v>8.1899999999999973E-2</v>
      </c>
      <c r="FW106">
        <f t="shared" ref="FW106:FW122" ca="1" si="395">IF(BY$63, IF(BY$59, IF(BY106=-1, -1, 1- BY106), BY106), -1)</f>
        <v>6.0600000000000001E-2</v>
      </c>
      <c r="FX106">
        <f t="shared" ref="FX106:FX122" ca="1" si="396">IF(BZ$63, IF(BZ$59, IF(BZ106=-1, -1, 1- BZ106), BZ106), -1)</f>
        <v>0.1067</v>
      </c>
      <c r="FY106">
        <f t="shared" ref="FY106:FY122" ca="1" si="397">IF(CA$63, IF(CA$59, IF(CA106=-1, -1, 1- CA106), CA106), -1)</f>
        <v>-1</v>
      </c>
      <c r="FZ106">
        <f t="shared" ref="FZ106:FZ122" ca="1" si="398">IF(CB$63, IF(CB$59, IF(CB106=-1, -1, 1- CB106), CB106), -1)</f>
        <v>-1</v>
      </c>
      <c r="GA106">
        <f t="shared" ref="GA106:GA122" ca="1" si="399">IF(CC$63, IF(CC$59, IF(CC106=-1, -1, 1- CC106), CC106), -1)</f>
        <v>-1</v>
      </c>
      <c r="GB106">
        <f t="shared" ref="GB106:GB122" ca="1" si="400">IF(CD$63, IF(CD$59, IF(CD106=-1, -1, 1- CD106), CD106), -1)</f>
        <v>0.12119999999999997</v>
      </c>
      <c r="GC106">
        <f t="shared" ref="GC106:GC122" ca="1" si="401">IF(CE$63, IF(CE$59, IF(CE106=-1, -1, 1- CE106), CE106), -1)</f>
        <v>-1</v>
      </c>
      <c r="GD106">
        <f t="shared" ref="GD106:GD122" ca="1" si="402">IF(CF$63, IF(CF$59, IF(CF106=-1, -1, 1- CF106), CF106), -1)</f>
        <v>0</v>
      </c>
      <c r="GE106">
        <f t="shared" ref="GE106:GE122" ca="1" si="403">IF(CG$63, IF(CG$59, IF(CG106=-1, -1, 1- CG106), CG106), -1)</f>
        <v>-1</v>
      </c>
      <c r="GF106">
        <f t="shared" ref="GF106:GF122" ca="1" si="404">IF(CH$63, IF(CH$59, IF(CH106=-1, -1, 1- CH106), CH106), -1)</f>
        <v>-1</v>
      </c>
      <c r="GG106">
        <f t="shared" ref="GG106:GG122" ca="1" si="405">IF(CI$63, IF(CI$59, IF(CI106=-1, -1, 1- CI106), CI106), -1)</f>
        <v>-1</v>
      </c>
      <c r="GH106">
        <f t="shared" ref="GH106:GH122" ca="1" si="406">IF(CJ$63, IF(CJ$59, IF(CJ106=-1, -1, 1- CJ106), CJ106), -1)</f>
        <v>3.3800000000000052E-2</v>
      </c>
      <c r="GI106">
        <f t="shared" ref="GI106:GI122" ca="1" si="407">IF(CK$63, IF(CK$59, IF(CK106=-1, -1, 1- CK106), CK106), -1)</f>
        <v>-1</v>
      </c>
      <c r="GJ106">
        <f t="shared" ref="GJ106:GJ122" ca="1" si="408">IF(CL$63, IF(CL$59, IF(CL106=-1, -1, 1- CL106), CL106), -1)</f>
        <v>5.4899999999999997E-2</v>
      </c>
      <c r="GK106">
        <f t="shared" ref="GK106:GK122" ca="1" si="409">IF(CM$63, IF(CM$59, IF(CM106=-1, -1, 1- CM106), CM106), -1)</f>
        <v>-1</v>
      </c>
      <c r="GL106">
        <f t="shared" ref="GL106:GL122" ca="1" si="410">IF(CN$63, IF(CN$59, IF(CN106=-1, -1, 1- CN106), CN106), -1)</f>
        <v>2.9899999999999999E-2</v>
      </c>
      <c r="GM106">
        <f t="shared" ref="GM106:GM122" ca="1" si="411">IF(CO$63, IF(CO$59, IF(CO106=-1, -1, 1- CO106), CO106), -1)</f>
        <v>-1</v>
      </c>
      <c r="GN106">
        <f t="shared" ref="GN106:GN122" ca="1" si="412">IF(CP$63, IF(CP$59, IF(CP106=-1, -1, 1- CP106), CP106), -1)</f>
        <v>-1</v>
      </c>
      <c r="GO106">
        <f t="shared" ref="GO106:GO122" ca="1" si="413">IF(CQ$63, IF(CQ$59, IF(CQ106=-1, -1, 1- CQ106), CQ106), -1)</f>
        <v>-1</v>
      </c>
      <c r="GP106">
        <f t="shared" ref="GP106:GP122" ca="1" si="414">IF(CR$63, IF(CR$59, IF(CR106=-1, -1, 1- CR106), CR106), -1)</f>
        <v>-1</v>
      </c>
      <c r="GQ106">
        <f t="shared" ref="GQ106:GQ122" ca="1" si="415">IF(CS$63, IF(CS$59, IF(CS106=-1, -1, 1- CS106), CS106), -1)</f>
        <v>-1</v>
      </c>
      <c r="GR106">
        <f t="shared" ref="GR106:GR122" ca="1" si="416">IF(CT$63, IF(CT$59, IF(CT106=-1, -1, 1- CT106), CT106), -1)</f>
        <v>-1</v>
      </c>
      <c r="GS106">
        <f t="shared" ref="GS106:GS122" ca="1" si="417">IF(CU$63, IF(CU$59, IF(CU106=-1, -1, 1- CU106), CU106), -1)</f>
        <v>-1</v>
      </c>
      <c r="GT106">
        <f t="shared" ref="GT106:GT122" ca="1" si="418">IF(CV$63, IF(CV$59, IF(CV106=-1, -1, 1- CV106), CV106), -1)</f>
        <v>-1</v>
      </c>
      <c r="GU106">
        <f t="shared" ref="GU106:GU122" ca="1" si="419">IF(CW$63, IF(CW$59, IF(CW106=-1, -1, 1- CW106), CW106), -1)</f>
        <v>-1</v>
      </c>
      <c r="GV106">
        <f t="shared" ref="GV106:GV137" ca="1" si="420">IFERROR(SUMIF(CZ106:GU106,"&gt;=0")/COUNTIF(CZ106:GU106,"&gt;=0"), -1)</f>
        <v>7.3375757575757594E-2</v>
      </c>
      <c r="GW106">
        <f t="shared" ref="GW106:GW122" ca="1" si="421">COUNTIF(CZ106:GU106,"&gt;=0")</f>
        <v>33</v>
      </c>
      <c r="GX106">
        <f t="shared" ca="1" si="319"/>
        <v>8.0760494249367092E-3</v>
      </c>
      <c r="GY106">
        <f t="array" aca="1" ref="GY106" ca="1">_xlfn.STDEV.S(IF(CZ106:GU106&lt;&gt;-1,CZ106:GU106))</f>
        <v>3.3733264649888156E-2</v>
      </c>
      <c r="GZ106">
        <f t="array" aca="1" ref="GZ106" ca="1">_xlfn.VAR.S(IF(CZ106:GU106&lt;&gt;-1,CZ106:GU106))</f>
        <v>1.1379331439393941E-3</v>
      </c>
    </row>
    <row r="107" spans="1:208" x14ac:dyDescent="0.25">
      <c r="A107" t="s">
        <v>140</v>
      </c>
      <c r="B107">
        <v>0.46179999999999999</v>
      </c>
      <c r="C107">
        <v>0.9012</v>
      </c>
      <c r="D107">
        <v>0.96740000000000004</v>
      </c>
      <c r="E107">
        <v>0.5655</v>
      </c>
      <c r="F107">
        <v>0.35239999999999999</v>
      </c>
      <c r="G107">
        <v>0.66259999999999997</v>
      </c>
      <c r="H107">
        <v>0.62809999999999999</v>
      </c>
      <c r="I107">
        <v>9.8100000000000007E-2</v>
      </c>
      <c r="J107">
        <v>0.10299999999999999</v>
      </c>
      <c r="K107">
        <v>0.54649999999999999</v>
      </c>
      <c r="L107">
        <v>0.96819999999999995</v>
      </c>
      <c r="M107">
        <v>0.33040000000000003</v>
      </c>
      <c r="N107">
        <v>0.45839999999999997</v>
      </c>
      <c r="O107">
        <v>0.86670000000000003</v>
      </c>
      <c r="P107">
        <v>0.17610000000000001</v>
      </c>
      <c r="Q107">
        <v>0.39169999999999999</v>
      </c>
      <c r="R107">
        <v>0.14180000000000001</v>
      </c>
      <c r="S107">
        <v>0.90149999999999997</v>
      </c>
      <c r="T107">
        <v>0.1605</v>
      </c>
      <c r="U107">
        <v>0.72940000000000005</v>
      </c>
      <c r="V107">
        <v>0.88249999999999995</v>
      </c>
      <c r="W107">
        <v>0.26019999999999999</v>
      </c>
      <c r="X107">
        <v>0.72619999999999996</v>
      </c>
      <c r="Y107">
        <v>0.42799999999999999</v>
      </c>
      <c r="Z107">
        <v>0.72940000000000005</v>
      </c>
      <c r="AA107">
        <v>0.91569999999999996</v>
      </c>
      <c r="AB107">
        <v>0.1235</v>
      </c>
      <c r="AC107">
        <v>0.94089999999999996</v>
      </c>
      <c r="AD107">
        <v>0.88039999999999996</v>
      </c>
      <c r="AE107">
        <v>0.503</v>
      </c>
      <c r="AF107">
        <v>0.41620000000000001</v>
      </c>
      <c r="AG107">
        <v>0.43990000000000001</v>
      </c>
      <c r="AH107">
        <v>0.47339999999999999</v>
      </c>
      <c r="AI107">
        <v>0.52610000000000001</v>
      </c>
      <c r="AJ107">
        <v>0</v>
      </c>
      <c r="AK107">
        <v>0</v>
      </c>
      <c r="AL107">
        <v>0.1129</v>
      </c>
      <c r="AM107">
        <v>0.89380000000000004</v>
      </c>
      <c r="AN107">
        <v>0.22339999999999999</v>
      </c>
      <c r="AO107">
        <v>0.16089999999999999</v>
      </c>
      <c r="AP107">
        <v>0.59489999999999998</v>
      </c>
      <c r="AQ107">
        <v>0.10059999999999999</v>
      </c>
      <c r="AR107">
        <v>0.58950000000000002</v>
      </c>
      <c r="AS107">
        <v>0.42530000000000001</v>
      </c>
      <c r="AT107">
        <v>0.86419999999999997</v>
      </c>
      <c r="AU107">
        <v>0.42830000000000001</v>
      </c>
      <c r="AV107">
        <v>0.93479999999999996</v>
      </c>
      <c r="AW107">
        <v>0.93010000000000004</v>
      </c>
      <c r="AX107">
        <v>0.65600000000000003</v>
      </c>
      <c r="AY107">
        <v>1.6299999999999999E-2</v>
      </c>
      <c r="AZ107">
        <v>0.9607</v>
      </c>
      <c r="BA107">
        <v>0.92520000000000002</v>
      </c>
      <c r="BB107">
        <v>2.5499999999999998E-2</v>
      </c>
      <c r="BC107">
        <v>0.93259999999999998</v>
      </c>
      <c r="BD107">
        <v>0.5665</v>
      </c>
      <c r="BE107">
        <v>0.83440000000000003</v>
      </c>
      <c r="BF107">
        <v>0.1164</v>
      </c>
      <c r="BG107">
        <v>0.48749999999999999</v>
      </c>
      <c r="BH107">
        <v>4.0899999999999999E-2</v>
      </c>
      <c r="BI107">
        <v>0.89729999999999999</v>
      </c>
      <c r="BJ107">
        <v>6.5000000000000002E-2</v>
      </c>
      <c r="BK107">
        <v>0.89300000000000002</v>
      </c>
      <c r="BL107">
        <v>0.93740000000000001</v>
      </c>
      <c r="BM107">
        <v>7.9699999999999993E-2</v>
      </c>
      <c r="BN107">
        <v>8.3599999999999994E-2</v>
      </c>
      <c r="BO107">
        <v>7.6300000000000007E-2</v>
      </c>
      <c r="BP107">
        <v>0.18529999999999999</v>
      </c>
      <c r="BQ107">
        <v>0.89380000000000004</v>
      </c>
      <c r="BR107">
        <v>0</v>
      </c>
      <c r="BS107">
        <v>0.99150000000000005</v>
      </c>
      <c r="BT107">
        <v>0.16270000000000001</v>
      </c>
      <c r="BU107">
        <v>0.53469999999999995</v>
      </c>
      <c r="BV107">
        <v>0.91139999999999999</v>
      </c>
      <c r="BW107">
        <v>0.93240000000000001</v>
      </c>
      <c r="BX107">
        <v>0.94240000000000002</v>
      </c>
      <c r="BY107">
        <v>8.4199999999999997E-2</v>
      </c>
      <c r="BZ107">
        <v>3.9199999999999999E-2</v>
      </c>
      <c r="CA107">
        <v>0.39850000000000002</v>
      </c>
      <c r="CB107">
        <v>0.76629999999999998</v>
      </c>
      <c r="CC107">
        <v>0.55279999999999996</v>
      </c>
      <c r="CD107">
        <v>0.96530000000000005</v>
      </c>
      <c r="CE107">
        <v>0.70489999999999997</v>
      </c>
      <c r="CF107">
        <v>2.2100000000000002E-2</v>
      </c>
      <c r="CG107">
        <v>0.55530000000000002</v>
      </c>
      <c r="CH107">
        <v>0.48309999999999997</v>
      </c>
      <c r="CI107">
        <v>0.25290000000000001</v>
      </c>
      <c r="CJ107">
        <v>0.99039999999999995</v>
      </c>
      <c r="CK107">
        <v>0.57579999999999998</v>
      </c>
      <c r="CL107">
        <v>1.9099999999999999E-2</v>
      </c>
      <c r="CM107">
        <v>0.91410000000000002</v>
      </c>
      <c r="CN107">
        <v>0</v>
      </c>
      <c r="CO107">
        <v>0.41010000000000002</v>
      </c>
      <c r="CP107">
        <v>0.98129999999999995</v>
      </c>
      <c r="CQ107">
        <v>0.16600000000000001</v>
      </c>
      <c r="CR107">
        <v>0.90680000000000005</v>
      </c>
      <c r="CS107">
        <v>0.4506</v>
      </c>
      <c r="CT107">
        <v>0.25640000000000002</v>
      </c>
      <c r="CU107">
        <v>0.60229999999999995</v>
      </c>
      <c r="CV107">
        <v>0.66279999999999994</v>
      </c>
      <c r="CW107">
        <v>0.4602</v>
      </c>
      <c r="CZ107">
        <f t="shared" ca="1" si="320"/>
        <v>-1</v>
      </c>
      <c r="DA107">
        <f t="shared" ca="1" si="321"/>
        <v>9.8799999999999999E-2</v>
      </c>
      <c r="DB107">
        <f t="shared" ca="1" si="322"/>
        <v>3.2599999999999962E-2</v>
      </c>
      <c r="DC107">
        <f t="shared" ca="1" si="323"/>
        <v>-1</v>
      </c>
      <c r="DD107">
        <f t="shared" ca="1" si="324"/>
        <v>-1</v>
      </c>
      <c r="DE107">
        <f t="shared" ca="1" si="325"/>
        <v>-1</v>
      </c>
      <c r="DF107">
        <f t="shared" ca="1" si="326"/>
        <v>-1</v>
      </c>
      <c r="DG107">
        <f t="shared" ca="1" si="327"/>
        <v>9.8100000000000007E-2</v>
      </c>
      <c r="DH107">
        <f t="shared" ca="1" si="328"/>
        <v>0.10299999999999999</v>
      </c>
      <c r="DI107">
        <f t="shared" ca="1" si="329"/>
        <v>-1</v>
      </c>
      <c r="DJ107">
        <f t="shared" ca="1" si="330"/>
        <v>3.180000000000005E-2</v>
      </c>
      <c r="DK107">
        <f t="shared" ca="1" si="331"/>
        <v>-1</v>
      </c>
      <c r="DL107">
        <f t="shared" ca="1" si="332"/>
        <v>-1</v>
      </c>
      <c r="DM107">
        <f t="shared" ca="1" si="333"/>
        <v>-1</v>
      </c>
      <c r="DN107">
        <f t="shared" ca="1" si="334"/>
        <v>-1</v>
      </c>
      <c r="DO107">
        <f t="shared" ca="1" si="335"/>
        <v>-1</v>
      </c>
      <c r="DP107">
        <f t="shared" ca="1" si="336"/>
        <v>-1</v>
      </c>
      <c r="DQ107">
        <f t="shared" ca="1" si="337"/>
        <v>9.8500000000000032E-2</v>
      </c>
      <c r="DR107">
        <f t="shared" ca="1" si="338"/>
        <v>-1</v>
      </c>
      <c r="DS107">
        <f t="shared" ca="1" si="339"/>
        <v>-1</v>
      </c>
      <c r="DT107">
        <f t="shared" ca="1" si="340"/>
        <v>-1</v>
      </c>
      <c r="DU107">
        <f t="shared" ca="1" si="341"/>
        <v>-1</v>
      </c>
      <c r="DV107">
        <f t="shared" ca="1" si="342"/>
        <v>-1</v>
      </c>
      <c r="DW107">
        <f t="shared" ca="1" si="343"/>
        <v>-1</v>
      </c>
      <c r="DX107">
        <f t="shared" ca="1" si="344"/>
        <v>-1</v>
      </c>
      <c r="DY107">
        <f t="shared" ca="1" si="345"/>
        <v>8.4300000000000042E-2</v>
      </c>
      <c r="DZ107">
        <f t="shared" ca="1" si="346"/>
        <v>-1</v>
      </c>
      <c r="EA107">
        <f t="shared" ca="1" si="347"/>
        <v>5.9100000000000041E-2</v>
      </c>
      <c r="EB107">
        <f t="shared" ca="1" si="348"/>
        <v>0.11960000000000004</v>
      </c>
      <c r="EC107">
        <f t="shared" ca="1" si="349"/>
        <v>-1</v>
      </c>
      <c r="ED107">
        <f t="shared" ca="1" si="350"/>
        <v>-1</v>
      </c>
      <c r="EE107">
        <f t="shared" ca="1" si="351"/>
        <v>-1</v>
      </c>
      <c r="EF107">
        <f t="shared" ca="1" si="352"/>
        <v>-1</v>
      </c>
      <c r="EG107">
        <f t="shared" ca="1" si="353"/>
        <v>-1</v>
      </c>
      <c r="EH107">
        <f t="shared" ca="1" si="354"/>
        <v>-1</v>
      </c>
      <c r="EI107">
        <f t="shared" ca="1" si="355"/>
        <v>-1</v>
      </c>
      <c r="EJ107">
        <f t="shared" ca="1" si="356"/>
        <v>0.1129</v>
      </c>
      <c r="EK107">
        <f t="shared" ca="1" si="357"/>
        <v>-1</v>
      </c>
      <c r="EL107">
        <f t="shared" ca="1" si="358"/>
        <v>-1</v>
      </c>
      <c r="EM107">
        <f t="shared" ca="1" si="359"/>
        <v>-1</v>
      </c>
      <c r="EN107">
        <f t="shared" ca="1" si="360"/>
        <v>-1</v>
      </c>
      <c r="EO107">
        <f t="shared" ca="1" si="361"/>
        <v>0.10059999999999999</v>
      </c>
      <c r="EP107">
        <f t="shared" ca="1" si="362"/>
        <v>-1</v>
      </c>
      <c r="EQ107">
        <f t="shared" ca="1" si="363"/>
        <v>-1</v>
      </c>
      <c r="ER107">
        <f t="shared" ca="1" si="364"/>
        <v>0.13580000000000003</v>
      </c>
      <c r="ES107">
        <f t="shared" ca="1" si="365"/>
        <v>-1</v>
      </c>
      <c r="ET107">
        <f t="shared" ca="1" si="366"/>
        <v>6.5200000000000036E-2</v>
      </c>
      <c r="EU107">
        <f t="shared" ca="1" si="367"/>
        <v>-1</v>
      </c>
      <c r="EV107">
        <f t="shared" ca="1" si="368"/>
        <v>-1</v>
      </c>
      <c r="EW107">
        <f t="shared" ca="1" si="369"/>
        <v>1.6299999999999999E-2</v>
      </c>
      <c r="EX107">
        <f t="shared" ca="1" si="370"/>
        <v>-1</v>
      </c>
      <c r="EY107">
        <f t="shared" ca="1" si="371"/>
        <v>7.4799999999999978E-2</v>
      </c>
      <c r="EZ107">
        <f t="shared" ca="1" si="372"/>
        <v>-1</v>
      </c>
      <c r="FA107">
        <f t="shared" ca="1" si="373"/>
        <v>6.7400000000000015E-2</v>
      </c>
      <c r="FB107">
        <f t="shared" ca="1" si="374"/>
        <v>-1</v>
      </c>
      <c r="FC107">
        <f t="shared" ca="1" si="375"/>
        <v>-1</v>
      </c>
      <c r="FD107">
        <f t="shared" ca="1" si="376"/>
        <v>0.1164</v>
      </c>
      <c r="FE107">
        <f t="shared" ca="1" si="377"/>
        <v>-1</v>
      </c>
      <c r="FF107">
        <f t="shared" ca="1" si="378"/>
        <v>4.0899999999999999E-2</v>
      </c>
      <c r="FG107">
        <f t="shared" ca="1" si="379"/>
        <v>-1</v>
      </c>
      <c r="FH107">
        <f t="shared" ca="1" si="380"/>
        <v>-1</v>
      </c>
      <c r="FI107">
        <f t="shared" ca="1" si="381"/>
        <v>0.10699999999999998</v>
      </c>
      <c r="FJ107">
        <f t="shared" ca="1" si="382"/>
        <v>-1</v>
      </c>
      <c r="FK107">
        <f t="shared" ca="1" si="383"/>
        <v>7.9699999999999993E-2</v>
      </c>
      <c r="FL107">
        <f t="shared" ca="1" si="384"/>
        <v>8.3599999999999994E-2</v>
      </c>
      <c r="FM107">
        <f t="shared" ca="1" si="385"/>
        <v>7.6300000000000007E-2</v>
      </c>
      <c r="FN107">
        <f t="shared" ca="1" si="386"/>
        <v>-1</v>
      </c>
      <c r="FO107">
        <f t="shared" ca="1" si="387"/>
        <v>0.10619999999999996</v>
      </c>
      <c r="FP107">
        <f t="shared" ca="1" si="388"/>
        <v>0</v>
      </c>
      <c r="FQ107">
        <f t="shared" ca="1" si="389"/>
        <v>8.499999999999952E-3</v>
      </c>
      <c r="FR107">
        <f t="shared" ca="1" si="390"/>
        <v>-1</v>
      </c>
      <c r="FS107">
        <f t="shared" ca="1" si="391"/>
        <v>-1</v>
      </c>
      <c r="FT107">
        <f t="shared" ca="1" si="392"/>
        <v>-1</v>
      </c>
      <c r="FU107">
        <f t="shared" ca="1" si="393"/>
        <v>-1</v>
      </c>
      <c r="FV107">
        <f t="shared" ca="1" si="394"/>
        <v>5.7599999999999985E-2</v>
      </c>
      <c r="FW107">
        <f t="shared" ca="1" si="395"/>
        <v>8.4199999999999997E-2</v>
      </c>
      <c r="FX107">
        <f t="shared" ca="1" si="396"/>
        <v>3.9199999999999999E-2</v>
      </c>
      <c r="FY107">
        <f t="shared" ca="1" si="397"/>
        <v>-1</v>
      </c>
      <c r="FZ107">
        <f t="shared" ca="1" si="398"/>
        <v>-1</v>
      </c>
      <c r="GA107">
        <f t="shared" ca="1" si="399"/>
        <v>-1</v>
      </c>
      <c r="GB107">
        <f t="shared" ca="1" si="400"/>
        <v>3.4699999999999953E-2</v>
      </c>
      <c r="GC107">
        <f t="shared" ca="1" si="401"/>
        <v>-1</v>
      </c>
      <c r="GD107">
        <f t="shared" ca="1" si="402"/>
        <v>2.2100000000000002E-2</v>
      </c>
      <c r="GE107">
        <f t="shared" ca="1" si="403"/>
        <v>-1</v>
      </c>
      <c r="GF107">
        <f t="shared" ca="1" si="404"/>
        <v>-1</v>
      </c>
      <c r="GG107">
        <f t="shared" ca="1" si="405"/>
        <v>-1</v>
      </c>
      <c r="GH107">
        <f t="shared" ca="1" si="406"/>
        <v>9.6000000000000529E-3</v>
      </c>
      <c r="GI107">
        <f t="shared" ca="1" si="407"/>
        <v>-1</v>
      </c>
      <c r="GJ107">
        <f t="shared" ca="1" si="408"/>
        <v>1.9099999999999999E-2</v>
      </c>
      <c r="GK107">
        <f t="shared" ca="1" si="409"/>
        <v>-1</v>
      </c>
      <c r="GL107">
        <f t="shared" ca="1" si="410"/>
        <v>0</v>
      </c>
      <c r="GM107">
        <f t="shared" ca="1" si="411"/>
        <v>-1</v>
      </c>
      <c r="GN107">
        <f t="shared" ca="1" si="412"/>
        <v>-1</v>
      </c>
      <c r="GO107">
        <f t="shared" ca="1" si="413"/>
        <v>-1</v>
      </c>
      <c r="GP107">
        <f t="shared" ca="1" si="414"/>
        <v>-1</v>
      </c>
      <c r="GQ107">
        <f t="shared" ca="1" si="415"/>
        <v>-1</v>
      </c>
      <c r="GR107">
        <f t="shared" ca="1" si="416"/>
        <v>-1</v>
      </c>
      <c r="GS107">
        <f t="shared" ca="1" si="417"/>
        <v>-1</v>
      </c>
      <c r="GT107">
        <f t="shared" ca="1" si="418"/>
        <v>-1</v>
      </c>
      <c r="GU107">
        <f t="shared" ca="1" si="419"/>
        <v>-1</v>
      </c>
      <c r="GV107">
        <f t="shared" ca="1" si="420"/>
        <v>6.6178787878787892E-2</v>
      </c>
      <c r="GW107">
        <f t="shared" ca="1" si="421"/>
        <v>33</v>
      </c>
      <c r="GX107">
        <f t="shared" ca="1" si="319"/>
        <v>0</v>
      </c>
      <c r="GY107">
        <f t="array" aca="1" ref="GY107" ca="1">_xlfn.STDEV.S(IF(CZ107:GU107&lt;&gt;-1,CZ107:GU107))</f>
        <v>3.9285237029765357E-2</v>
      </c>
      <c r="GZ107">
        <f t="array" aca="1" ref="GZ107" ca="1">_xlfn.VAR.S(IF(CZ107:GU107&lt;&gt;-1,CZ107:GU107))</f>
        <v>1.543329848484847E-3</v>
      </c>
    </row>
    <row r="108" spans="1:208" x14ac:dyDescent="0.25">
      <c r="A108" t="s">
        <v>159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0.2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8.2799999999999999E-2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7.0099999999999996E-2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0.16600000000000001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0.1928</v>
      </c>
      <c r="CU108">
        <v>-1</v>
      </c>
      <c r="CV108">
        <v>-1</v>
      </c>
      <c r="CW108">
        <v>-1</v>
      </c>
      <c r="CZ108">
        <f t="shared" ca="1" si="320"/>
        <v>-1</v>
      </c>
      <c r="DA108">
        <f t="shared" ca="1" si="321"/>
        <v>-1</v>
      </c>
      <c r="DB108">
        <f t="shared" ca="1" si="322"/>
        <v>-1</v>
      </c>
      <c r="DC108">
        <f t="shared" ca="1" si="323"/>
        <v>-1</v>
      </c>
      <c r="DD108">
        <f t="shared" ca="1" si="324"/>
        <v>-1</v>
      </c>
      <c r="DE108">
        <f t="shared" ca="1" si="325"/>
        <v>-1</v>
      </c>
      <c r="DF108">
        <f t="shared" ca="1" si="326"/>
        <v>-1</v>
      </c>
      <c r="DG108">
        <f t="shared" ca="1" si="327"/>
        <v>-1</v>
      </c>
      <c r="DH108">
        <f t="shared" ca="1" si="328"/>
        <v>-1</v>
      </c>
      <c r="DI108">
        <f t="shared" ca="1" si="329"/>
        <v>-1</v>
      </c>
      <c r="DJ108">
        <f t="shared" ca="1" si="330"/>
        <v>-1</v>
      </c>
      <c r="DK108">
        <f t="shared" ca="1" si="331"/>
        <v>-1</v>
      </c>
      <c r="DL108">
        <f t="shared" ca="1" si="332"/>
        <v>-1</v>
      </c>
      <c r="DM108">
        <f t="shared" ca="1" si="333"/>
        <v>-1</v>
      </c>
      <c r="DN108">
        <f t="shared" ca="1" si="334"/>
        <v>-1</v>
      </c>
      <c r="DO108">
        <f t="shared" ca="1" si="335"/>
        <v>-1</v>
      </c>
      <c r="DP108">
        <f t="shared" ca="1" si="336"/>
        <v>-1</v>
      </c>
      <c r="DQ108">
        <f t="shared" ca="1" si="337"/>
        <v>-1</v>
      </c>
      <c r="DR108">
        <f t="shared" ca="1" si="338"/>
        <v>-1</v>
      </c>
      <c r="DS108">
        <f t="shared" ca="1" si="339"/>
        <v>-1</v>
      </c>
      <c r="DT108">
        <f t="shared" ca="1" si="340"/>
        <v>-1</v>
      </c>
      <c r="DU108">
        <f t="shared" ca="1" si="341"/>
        <v>-1</v>
      </c>
      <c r="DV108">
        <f t="shared" ca="1" si="342"/>
        <v>-1</v>
      </c>
      <c r="DW108">
        <f t="shared" ca="1" si="343"/>
        <v>-1</v>
      </c>
      <c r="DX108">
        <f t="shared" ca="1" si="344"/>
        <v>-1</v>
      </c>
      <c r="DY108">
        <f t="shared" ca="1" si="345"/>
        <v>-1</v>
      </c>
      <c r="DZ108">
        <f t="shared" ca="1" si="346"/>
        <v>-1</v>
      </c>
      <c r="EA108">
        <f t="shared" ca="1" si="347"/>
        <v>-1</v>
      </c>
      <c r="EB108">
        <f t="shared" ca="1" si="348"/>
        <v>-1</v>
      </c>
      <c r="EC108">
        <f t="shared" ca="1" si="349"/>
        <v>-1</v>
      </c>
      <c r="ED108">
        <f t="shared" ca="1" si="350"/>
        <v>-1</v>
      </c>
      <c r="EE108">
        <f t="shared" ca="1" si="351"/>
        <v>-1</v>
      </c>
      <c r="EF108">
        <f t="shared" ca="1" si="352"/>
        <v>-1</v>
      </c>
      <c r="EG108">
        <f t="shared" ca="1" si="353"/>
        <v>-1</v>
      </c>
      <c r="EH108">
        <f t="shared" ca="1" si="354"/>
        <v>-1</v>
      </c>
      <c r="EI108">
        <f t="shared" ca="1" si="355"/>
        <v>-1</v>
      </c>
      <c r="EJ108">
        <f t="shared" ca="1" si="356"/>
        <v>-1</v>
      </c>
      <c r="EK108">
        <f t="shared" ca="1" si="357"/>
        <v>-1</v>
      </c>
      <c r="EL108">
        <f t="shared" ca="1" si="358"/>
        <v>-1</v>
      </c>
      <c r="EM108">
        <f t="shared" ca="1" si="359"/>
        <v>-1</v>
      </c>
      <c r="EN108">
        <f t="shared" ca="1" si="360"/>
        <v>-1</v>
      </c>
      <c r="EO108">
        <f t="shared" ca="1" si="361"/>
        <v>-1</v>
      </c>
      <c r="EP108">
        <f t="shared" ca="1" si="362"/>
        <v>-1</v>
      </c>
      <c r="EQ108">
        <f t="shared" ca="1" si="363"/>
        <v>-1</v>
      </c>
      <c r="ER108">
        <f t="shared" ca="1" si="364"/>
        <v>-1</v>
      </c>
      <c r="ES108">
        <f t="shared" ca="1" si="365"/>
        <v>-1</v>
      </c>
      <c r="ET108">
        <f t="shared" ca="1" si="366"/>
        <v>-1</v>
      </c>
      <c r="EU108">
        <f t="shared" ca="1" si="367"/>
        <v>-1</v>
      </c>
      <c r="EV108">
        <f t="shared" ca="1" si="368"/>
        <v>-1</v>
      </c>
      <c r="EW108">
        <f t="shared" ca="1" si="369"/>
        <v>-1</v>
      </c>
      <c r="EX108">
        <f t="shared" ca="1" si="370"/>
        <v>-1</v>
      </c>
      <c r="EY108">
        <f t="shared" ca="1" si="371"/>
        <v>-1</v>
      </c>
      <c r="EZ108">
        <f t="shared" ca="1" si="372"/>
        <v>-1</v>
      </c>
      <c r="FA108">
        <f t="shared" ca="1" si="373"/>
        <v>-1</v>
      </c>
      <c r="FB108">
        <f t="shared" ca="1" si="374"/>
        <v>-1</v>
      </c>
      <c r="FC108">
        <f t="shared" ca="1" si="375"/>
        <v>-1</v>
      </c>
      <c r="FD108">
        <f t="shared" ca="1" si="376"/>
        <v>-1</v>
      </c>
      <c r="FE108">
        <f t="shared" ca="1" si="377"/>
        <v>-1</v>
      </c>
      <c r="FF108">
        <f t="shared" ca="1" si="378"/>
        <v>-1</v>
      </c>
      <c r="FG108">
        <f t="shared" ca="1" si="379"/>
        <v>-1</v>
      </c>
      <c r="FH108">
        <f t="shared" ca="1" si="380"/>
        <v>-1</v>
      </c>
      <c r="FI108">
        <f t="shared" ca="1" si="381"/>
        <v>-1</v>
      </c>
      <c r="FJ108">
        <f t="shared" ca="1" si="382"/>
        <v>-1</v>
      </c>
      <c r="FK108">
        <f t="shared" ca="1" si="383"/>
        <v>-1</v>
      </c>
      <c r="FL108">
        <f t="shared" ca="1" si="384"/>
        <v>-1</v>
      </c>
      <c r="FM108">
        <f t="shared" ca="1" si="385"/>
        <v>-1</v>
      </c>
      <c r="FN108">
        <f t="shared" ca="1" si="386"/>
        <v>-1</v>
      </c>
      <c r="FO108">
        <f t="shared" ca="1" si="387"/>
        <v>-1</v>
      </c>
      <c r="FP108">
        <f t="shared" ca="1" si="388"/>
        <v>-1</v>
      </c>
      <c r="FQ108">
        <f t="shared" ca="1" si="389"/>
        <v>-1</v>
      </c>
      <c r="FR108">
        <f t="shared" ca="1" si="390"/>
        <v>-1</v>
      </c>
      <c r="FS108">
        <f t="shared" ca="1" si="391"/>
        <v>-1</v>
      </c>
      <c r="FT108">
        <f t="shared" ca="1" si="392"/>
        <v>-1</v>
      </c>
      <c r="FU108">
        <f t="shared" ca="1" si="393"/>
        <v>-1</v>
      </c>
      <c r="FV108">
        <f t="shared" ca="1" si="394"/>
        <v>-1</v>
      </c>
      <c r="FW108">
        <f t="shared" ca="1" si="395"/>
        <v>-1</v>
      </c>
      <c r="FX108">
        <f t="shared" ca="1" si="396"/>
        <v>-1</v>
      </c>
      <c r="FY108">
        <f t="shared" ca="1" si="397"/>
        <v>-1</v>
      </c>
      <c r="FZ108">
        <f t="shared" ca="1" si="398"/>
        <v>-1</v>
      </c>
      <c r="GA108">
        <f t="shared" ca="1" si="399"/>
        <v>-1</v>
      </c>
      <c r="GB108">
        <f t="shared" ca="1" si="400"/>
        <v>-1</v>
      </c>
      <c r="GC108">
        <f t="shared" ca="1" si="401"/>
        <v>-1</v>
      </c>
      <c r="GD108">
        <f t="shared" ca="1" si="402"/>
        <v>-1</v>
      </c>
      <c r="GE108">
        <f t="shared" ca="1" si="403"/>
        <v>-1</v>
      </c>
      <c r="GF108">
        <f t="shared" ca="1" si="404"/>
        <v>-1</v>
      </c>
      <c r="GG108">
        <f t="shared" ca="1" si="405"/>
        <v>-1</v>
      </c>
      <c r="GH108">
        <f t="shared" ca="1" si="406"/>
        <v>-1</v>
      </c>
      <c r="GI108">
        <f t="shared" ca="1" si="407"/>
        <v>-1</v>
      </c>
      <c r="GJ108">
        <f t="shared" ca="1" si="408"/>
        <v>-1</v>
      </c>
      <c r="GK108">
        <f t="shared" ca="1" si="409"/>
        <v>-1</v>
      </c>
      <c r="GL108">
        <f t="shared" ca="1" si="410"/>
        <v>-1</v>
      </c>
      <c r="GM108">
        <f t="shared" ca="1" si="411"/>
        <v>-1</v>
      </c>
      <c r="GN108">
        <f t="shared" ca="1" si="412"/>
        <v>-1</v>
      </c>
      <c r="GO108">
        <f t="shared" ca="1" si="413"/>
        <v>-1</v>
      </c>
      <c r="GP108">
        <f t="shared" ca="1" si="414"/>
        <v>-1</v>
      </c>
      <c r="GQ108">
        <f t="shared" ca="1" si="415"/>
        <v>-1</v>
      </c>
      <c r="GR108">
        <f t="shared" ca="1" si="416"/>
        <v>-1</v>
      </c>
      <c r="GS108">
        <f t="shared" ca="1" si="417"/>
        <v>-1</v>
      </c>
      <c r="GT108">
        <f t="shared" ca="1" si="418"/>
        <v>-1</v>
      </c>
      <c r="GU108">
        <f t="shared" ca="1" si="419"/>
        <v>-1</v>
      </c>
      <c r="GV108">
        <f t="shared" ca="1" si="420"/>
        <v>-1</v>
      </c>
      <c r="GW108">
        <f t="shared" ca="1" si="421"/>
        <v>0</v>
      </c>
      <c r="GX108">
        <f t="shared" ca="1" si="319"/>
        <v>-1</v>
      </c>
    </row>
    <row r="109" spans="1:208" x14ac:dyDescent="0.25">
      <c r="A109" t="s">
        <v>145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0.31409999999999999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0.1216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8.6800000000000002E-2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0.25159999999999999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0.26129999999999998</v>
      </c>
      <c r="CU109">
        <v>-1</v>
      </c>
      <c r="CV109">
        <v>-1</v>
      </c>
      <c r="CW109">
        <v>-1</v>
      </c>
      <c r="CZ109">
        <f t="shared" ca="1" si="320"/>
        <v>-1</v>
      </c>
      <c r="DA109">
        <f t="shared" ca="1" si="321"/>
        <v>-1</v>
      </c>
      <c r="DB109">
        <f t="shared" ca="1" si="322"/>
        <v>-1</v>
      </c>
      <c r="DC109">
        <f t="shared" ca="1" si="323"/>
        <v>-1</v>
      </c>
      <c r="DD109">
        <f t="shared" ca="1" si="324"/>
        <v>-1</v>
      </c>
      <c r="DE109">
        <f t="shared" ca="1" si="325"/>
        <v>-1</v>
      </c>
      <c r="DF109">
        <f t="shared" ca="1" si="326"/>
        <v>-1</v>
      </c>
      <c r="DG109">
        <f t="shared" ca="1" si="327"/>
        <v>-1</v>
      </c>
      <c r="DH109">
        <f t="shared" ca="1" si="328"/>
        <v>-1</v>
      </c>
      <c r="DI109">
        <f t="shared" ca="1" si="329"/>
        <v>-1</v>
      </c>
      <c r="DJ109">
        <f t="shared" ca="1" si="330"/>
        <v>-1</v>
      </c>
      <c r="DK109">
        <f t="shared" ca="1" si="331"/>
        <v>-1</v>
      </c>
      <c r="DL109">
        <f t="shared" ca="1" si="332"/>
        <v>-1</v>
      </c>
      <c r="DM109">
        <f t="shared" ca="1" si="333"/>
        <v>-1</v>
      </c>
      <c r="DN109">
        <f t="shared" ca="1" si="334"/>
        <v>-1</v>
      </c>
      <c r="DO109">
        <f t="shared" ca="1" si="335"/>
        <v>-1</v>
      </c>
      <c r="DP109">
        <f t="shared" ca="1" si="336"/>
        <v>-1</v>
      </c>
      <c r="DQ109">
        <f t="shared" ca="1" si="337"/>
        <v>-1</v>
      </c>
      <c r="DR109">
        <f t="shared" ca="1" si="338"/>
        <v>-1</v>
      </c>
      <c r="DS109">
        <f t="shared" ca="1" si="339"/>
        <v>-1</v>
      </c>
      <c r="DT109">
        <f t="shared" ca="1" si="340"/>
        <v>-1</v>
      </c>
      <c r="DU109">
        <f t="shared" ca="1" si="341"/>
        <v>-1</v>
      </c>
      <c r="DV109">
        <f t="shared" ca="1" si="342"/>
        <v>-1</v>
      </c>
      <c r="DW109">
        <f t="shared" ca="1" si="343"/>
        <v>-1</v>
      </c>
      <c r="DX109">
        <f t="shared" ca="1" si="344"/>
        <v>-1</v>
      </c>
      <c r="DY109">
        <f t="shared" ca="1" si="345"/>
        <v>-1</v>
      </c>
      <c r="DZ109">
        <f t="shared" ca="1" si="346"/>
        <v>-1</v>
      </c>
      <c r="EA109">
        <f t="shared" ca="1" si="347"/>
        <v>-1</v>
      </c>
      <c r="EB109">
        <f t="shared" ca="1" si="348"/>
        <v>-1</v>
      </c>
      <c r="EC109">
        <f t="shared" ca="1" si="349"/>
        <v>-1</v>
      </c>
      <c r="ED109">
        <f t="shared" ca="1" si="350"/>
        <v>-1</v>
      </c>
      <c r="EE109">
        <f t="shared" ca="1" si="351"/>
        <v>-1</v>
      </c>
      <c r="EF109">
        <f t="shared" ca="1" si="352"/>
        <v>-1</v>
      </c>
      <c r="EG109">
        <f t="shared" ca="1" si="353"/>
        <v>-1</v>
      </c>
      <c r="EH109">
        <f t="shared" ca="1" si="354"/>
        <v>-1</v>
      </c>
      <c r="EI109">
        <f t="shared" ca="1" si="355"/>
        <v>-1</v>
      </c>
      <c r="EJ109">
        <f t="shared" ca="1" si="356"/>
        <v>-1</v>
      </c>
      <c r="EK109">
        <f t="shared" ca="1" si="357"/>
        <v>-1</v>
      </c>
      <c r="EL109">
        <f t="shared" ca="1" si="358"/>
        <v>-1</v>
      </c>
      <c r="EM109">
        <f t="shared" ca="1" si="359"/>
        <v>-1</v>
      </c>
      <c r="EN109">
        <f t="shared" ca="1" si="360"/>
        <v>-1</v>
      </c>
      <c r="EO109">
        <f t="shared" ca="1" si="361"/>
        <v>-1</v>
      </c>
      <c r="EP109">
        <f t="shared" ca="1" si="362"/>
        <v>-1</v>
      </c>
      <c r="EQ109">
        <f t="shared" ca="1" si="363"/>
        <v>-1</v>
      </c>
      <c r="ER109">
        <f t="shared" ca="1" si="364"/>
        <v>-1</v>
      </c>
      <c r="ES109">
        <f t="shared" ca="1" si="365"/>
        <v>-1</v>
      </c>
      <c r="ET109">
        <f t="shared" ca="1" si="366"/>
        <v>-1</v>
      </c>
      <c r="EU109">
        <f t="shared" ca="1" si="367"/>
        <v>-1</v>
      </c>
      <c r="EV109">
        <f t="shared" ca="1" si="368"/>
        <v>-1</v>
      </c>
      <c r="EW109">
        <f t="shared" ca="1" si="369"/>
        <v>-1</v>
      </c>
      <c r="EX109">
        <f t="shared" ca="1" si="370"/>
        <v>-1</v>
      </c>
      <c r="EY109">
        <f t="shared" ca="1" si="371"/>
        <v>-1</v>
      </c>
      <c r="EZ109">
        <f t="shared" ca="1" si="372"/>
        <v>-1</v>
      </c>
      <c r="FA109">
        <f t="shared" ca="1" si="373"/>
        <v>-1</v>
      </c>
      <c r="FB109">
        <f t="shared" ca="1" si="374"/>
        <v>-1</v>
      </c>
      <c r="FC109">
        <f t="shared" ca="1" si="375"/>
        <v>-1</v>
      </c>
      <c r="FD109">
        <f t="shared" ca="1" si="376"/>
        <v>-1</v>
      </c>
      <c r="FE109">
        <f t="shared" ca="1" si="377"/>
        <v>-1</v>
      </c>
      <c r="FF109">
        <f t="shared" ca="1" si="378"/>
        <v>-1</v>
      </c>
      <c r="FG109">
        <f t="shared" ca="1" si="379"/>
        <v>-1</v>
      </c>
      <c r="FH109">
        <f t="shared" ca="1" si="380"/>
        <v>-1</v>
      </c>
      <c r="FI109">
        <f t="shared" ca="1" si="381"/>
        <v>-1</v>
      </c>
      <c r="FJ109">
        <f t="shared" ca="1" si="382"/>
        <v>-1</v>
      </c>
      <c r="FK109">
        <f t="shared" ca="1" si="383"/>
        <v>-1</v>
      </c>
      <c r="FL109">
        <f t="shared" ca="1" si="384"/>
        <v>-1</v>
      </c>
      <c r="FM109">
        <f t="shared" ca="1" si="385"/>
        <v>-1</v>
      </c>
      <c r="FN109">
        <f t="shared" ca="1" si="386"/>
        <v>-1</v>
      </c>
      <c r="FO109">
        <f t="shared" ca="1" si="387"/>
        <v>-1</v>
      </c>
      <c r="FP109">
        <f t="shared" ca="1" si="388"/>
        <v>-1</v>
      </c>
      <c r="FQ109">
        <f t="shared" ca="1" si="389"/>
        <v>-1</v>
      </c>
      <c r="FR109">
        <f t="shared" ca="1" si="390"/>
        <v>-1</v>
      </c>
      <c r="FS109">
        <f t="shared" ca="1" si="391"/>
        <v>-1</v>
      </c>
      <c r="FT109">
        <f t="shared" ca="1" si="392"/>
        <v>-1</v>
      </c>
      <c r="FU109">
        <f t="shared" ca="1" si="393"/>
        <v>-1</v>
      </c>
      <c r="FV109">
        <f t="shared" ca="1" si="394"/>
        <v>-1</v>
      </c>
      <c r="FW109">
        <f t="shared" ca="1" si="395"/>
        <v>-1</v>
      </c>
      <c r="FX109">
        <f t="shared" ca="1" si="396"/>
        <v>-1</v>
      </c>
      <c r="FY109">
        <f t="shared" ca="1" si="397"/>
        <v>-1</v>
      </c>
      <c r="FZ109">
        <f t="shared" ca="1" si="398"/>
        <v>-1</v>
      </c>
      <c r="GA109">
        <f t="shared" ca="1" si="399"/>
        <v>-1</v>
      </c>
      <c r="GB109">
        <f t="shared" ca="1" si="400"/>
        <v>-1</v>
      </c>
      <c r="GC109">
        <f t="shared" ca="1" si="401"/>
        <v>-1</v>
      </c>
      <c r="GD109">
        <f t="shared" ca="1" si="402"/>
        <v>-1</v>
      </c>
      <c r="GE109">
        <f t="shared" ca="1" si="403"/>
        <v>-1</v>
      </c>
      <c r="GF109">
        <f t="shared" ca="1" si="404"/>
        <v>-1</v>
      </c>
      <c r="GG109">
        <f t="shared" ca="1" si="405"/>
        <v>-1</v>
      </c>
      <c r="GH109">
        <f t="shared" ca="1" si="406"/>
        <v>-1</v>
      </c>
      <c r="GI109">
        <f t="shared" ca="1" si="407"/>
        <v>-1</v>
      </c>
      <c r="GJ109">
        <f t="shared" ca="1" si="408"/>
        <v>-1</v>
      </c>
      <c r="GK109">
        <f t="shared" ca="1" si="409"/>
        <v>-1</v>
      </c>
      <c r="GL109">
        <f t="shared" ca="1" si="410"/>
        <v>-1</v>
      </c>
      <c r="GM109">
        <f t="shared" ca="1" si="411"/>
        <v>-1</v>
      </c>
      <c r="GN109">
        <f t="shared" ca="1" si="412"/>
        <v>-1</v>
      </c>
      <c r="GO109">
        <f t="shared" ca="1" si="413"/>
        <v>-1</v>
      </c>
      <c r="GP109">
        <f t="shared" ca="1" si="414"/>
        <v>-1</v>
      </c>
      <c r="GQ109">
        <f t="shared" ca="1" si="415"/>
        <v>-1</v>
      </c>
      <c r="GR109">
        <f t="shared" ca="1" si="416"/>
        <v>-1</v>
      </c>
      <c r="GS109">
        <f t="shared" ca="1" si="417"/>
        <v>-1</v>
      </c>
      <c r="GT109">
        <f t="shared" ca="1" si="418"/>
        <v>-1</v>
      </c>
      <c r="GU109">
        <f t="shared" ca="1" si="419"/>
        <v>-1</v>
      </c>
      <c r="GV109">
        <f t="shared" ca="1" si="420"/>
        <v>-1</v>
      </c>
      <c r="GW109">
        <f t="shared" ca="1" si="421"/>
        <v>0</v>
      </c>
      <c r="GX109">
        <f t="shared" ca="1" si="319"/>
        <v>-1</v>
      </c>
    </row>
    <row r="110" spans="1:208" x14ac:dyDescent="0.25">
      <c r="A110" t="s">
        <v>178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0.83450000000000002</v>
      </c>
      <c r="P110">
        <v>-1</v>
      </c>
      <c r="Q110">
        <v>-1</v>
      </c>
      <c r="R110">
        <v>0.1547</v>
      </c>
      <c r="S110">
        <v>-1</v>
      </c>
      <c r="T110">
        <v>-1</v>
      </c>
      <c r="U110">
        <v>-1</v>
      </c>
      <c r="V110">
        <v>0.82969999999999999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0.70540000000000003</v>
      </c>
      <c r="AF110">
        <v>-1</v>
      </c>
      <c r="AG110">
        <v>-1</v>
      </c>
      <c r="AH110">
        <v>-1</v>
      </c>
      <c r="AI110">
        <v>-1</v>
      </c>
      <c r="AJ110">
        <v>0.17030000000000001</v>
      </c>
      <c r="AK110">
        <v>0.1842</v>
      </c>
      <c r="AL110">
        <v>-1</v>
      </c>
      <c r="AM110">
        <v>-1</v>
      </c>
      <c r="AN110">
        <v>0.23089999999999999</v>
      </c>
      <c r="AO110">
        <v>-1</v>
      </c>
      <c r="AP110">
        <v>-1</v>
      </c>
      <c r="AQ110">
        <v>-1</v>
      </c>
      <c r="AR110">
        <v>0.42680000000000001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0.28100000000000003</v>
      </c>
      <c r="BV110">
        <v>0.56599999999999995</v>
      </c>
      <c r="BW110">
        <v>-1</v>
      </c>
      <c r="BX110">
        <v>-1</v>
      </c>
      <c r="BY110">
        <v>-1</v>
      </c>
      <c r="BZ110">
        <v>-1</v>
      </c>
      <c r="CA110">
        <v>0.28649999999999998</v>
      </c>
      <c r="CB110">
        <v>0.70950000000000002</v>
      </c>
      <c r="CC110">
        <v>-1</v>
      </c>
      <c r="CD110">
        <v>-1</v>
      </c>
      <c r="CE110">
        <v>0.77880000000000005</v>
      </c>
      <c r="CF110">
        <v>-1</v>
      </c>
      <c r="CG110">
        <v>-1</v>
      </c>
      <c r="CH110">
        <v>0.44740000000000002</v>
      </c>
      <c r="CI110">
        <v>-1</v>
      </c>
      <c r="CJ110">
        <v>-1</v>
      </c>
      <c r="CK110">
        <v>-1</v>
      </c>
      <c r="CL110">
        <v>-1</v>
      </c>
      <c r="CM110">
        <v>0.82350000000000001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0.24260000000000001</v>
      </c>
      <c r="CU110">
        <v>-1</v>
      </c>
      <c r="CV110">
        <v>0.65110000000000001</v>
      </c>
      <c r="CW110">
        <v>-1</v>
      </c>
      <c r="CZ110">
        <f t="shared" ca="1" si="320"/>
        <v>-1</v>
      </c>
      <c r="DA110">
        <f t="shared" ca="1" si="321"/>
        <v>-1</v>
      </c>
      <c r="DB110">
        <f t="shared" ca="1" si="322"/>
        <v>-1</v>
      </c>
      <c r="DC110">
        <f t="shared" ca="1" si="323"/>
        <v>-1</v>
      </c>
      <c r="DD110">
        <f t="shared" ca="1" si="324"/>
        <v>-1</v>
      </c>
      <c r="DE110">
        <f t="shared" ca="1" si="325"/>
        <v>-1</v>
      </c>
      <c r="DF110">
        <f t="shared" ca="1" si="326"/>
        <v>-1</v>
      </c>
      <c r="DG110">
        <f t="shared" ca="1" si="327"/>
        <v>-1</v>
      </c>
      <c r="DH110">
        <f t="shared" ca="1" si="328"/>
        <v>-1</v>
      </c>
      <c r="DI110">
        <f t="shared" ca="1" si="329"/>
        <v>-1</v>
      </c>
      <c r="DJ110">
        <f t="shared" ca="1" si="330"/>
        <v>-1</v>
      </c>
      <c r="DK110">
        <f t="shared" ca="1" si="331"/>
        <v>-1</v>
      </c>
      <c r="DL110">
        <f t="shared" ca="1" si="332"/>
        <v>-1</v>
      </c>
      <c r="DM110">
        <f t="shared" ca="1" si="333"/>
        <v>-1</v>
      </c>
      <c r="DN110">
        <f t="shared" ca="1" si="334"/>
        <v>-1</v>
      </c>
      <c r="DO110">
        <f t="shared" ca="1" si="335"/>
        <v>-1</v>
      </c>
      <c r="DP110">
        <f t="shared" ca="1" si="336"/>
        <v>-1</v>
      </c>
      <c r="DQ110">
        <f t="shared" ca="1" si="337"/>
        <v>-1</v>
      </c>
      <c r="DR110">
        <f t="shared" ca="1" si="338"/>
        <v>-1</v>
      </c>
      <c r="DS110">
        <f t="shared" ca="1" si="339"/>
        <v>-1</v>
      </c>
      <c r="DT110">
        <f t="shared" ca="1" si="340"/>
        <v>-1</v>
      </c>
      <c r="DU110">
        <f t="shared" ca="1" si="341"/>
        <v>-1</v>
      </c>
      <c r="DV110">
        <f t="shared" ca="1" si="342"/>
        <v>-1</v>
      </c>
      <c r="DW110">
        <f t="shared" ca="1" si="343"/>
        <v>-1</v>
      </c>
      <c r="DX110">
        <f t="shared" ca="1" si="344"/>
        <v>-1</v>
      </c>
      <c r="DY110">
        <f t="shared" ca="1" si="345"/>
        <v>-1</v>
      </c>
      <c r="DZ110">
        <f t="shared" ca="1" si="346"/>
        <v>-1</v>
      </c>
      <c r="EA110">
        <f t="shared" ca="1" si="347"/>
        <v>-1</v>
      </c>
      <c r="EB110">
        <f t="shared" ca="1" si="348"/>
        <v>-1</v>
      </c>
      <c r="EC110">
        <f t="shared" ca="1" si="349"/>
        <v>-1</v>
      </c>
      <c r="ED110">
        <f t="shared" ca="1" si="350"/>
        <v>-1</v>
      </c>
      <c r="EE110">
        <f t="shared" ca="1" si="351"/>
        <v>-1</v>
      </c>
      <c r="EF110">
        <f t="shared" ca="1" si="352"/>
        <v>-1</v>
      </c>
      <c r="EG110">
        <f t="shared" ca="1" si="353"/>
        <v>-1</v>
      </c>
      <c r="EH110">
        <f t="shared" ca="1" si="354"/>
        <v>-1</v>
      </c>
      <c r="EI110">
        <f t="shared" ca="1" si="355"/>
        <v>-1</v>
      </c>
      <c r="EJ110">
        <f t="shared" ca="1" si="356"/>
        <v>-1</v>
      </c>
      <c r="EK110">
        <f t="shared" ca="1" si="357"/>
        <v>-1</v>
      </c>
      <c r="EL110">
        <f t="shared" ca="1" si="358"/>
        <v>-1</v>
      </c>
      <c r="EM110">
        <f t="shared" ca="1" si="359"/>
        <v>-1</v>
      </c>
      <c r="EN110">
        <f t="shared" ca="1" si="360"/>
        <v>-1</v>
      </c>
      <c r="EO110">
        <f t="shared" ca="1" si="361"/>
        <v>-1</v>
      </c>
      <c r="EP110">
        <f t="shared" ca="1" si="362"/>
        <v>-1</v>
      </c>
      <c r="EQ110">
        <f t="shared" ca="1" si="363"/>
        <v>-1</v>
      </c>
      <c r="ER110">
        <f t="shared" ca="1" si="364"/>
        <v>-1</v>
      </c>
      <c r="ES110">
        <f t="shared" ca="1" si="365"/>
        <v>-1</v>
      </c>
      <c r="ET110">
        <f t="shared" ca="1" si="366"/>
        <v>-1</v>
      </c>
      <c r="EU110">
        <f t="shared" ca="1" si="367"/>
        <v>-1</v>
      </c>
      <c r="EV110">
        <f t="shared" ca="1" si="368"/>
        <v>-1</v>
      </c>
      <c r="EW110">
        <f t="shared" ca="1" si="369"/>
        <v>-1</v>
      </c>
      <c r="EX110">
        <f t="shared" ca="1" si="370"/>
        <v>-1</v>
      </c>
      <c r="EY110">
        <f t="shared" ca="1" si="371"/>
        <v>-1</v>
      </c>
      <c r="EZ110">
        <f t="shared" ca="1" si="372"/>
        <v>-1</v>
      </c>
      <c r="FA110">
        <f t="shared" ca="1" si="373"/>
        <v>-1</v>
      </c>
      <c r="FB110">
        <f t="shared" ca="1" si="374"/>
        <v>-1</v>
      </c>
      <c r="FC110">
        <f t="shared" ca="1" si="375"/>
        <v>-1</v>
      </c>
      <c r="FD110">
        <f t="shared" ca="1" si="376"/>
        <v>-1</v>
      </c>
      <c r="FE110">
        <f t="shared" ca="1" si="377"/>
        <v>-1</v>
      </c>
      <c r="FF110">
        <f t="shared" ca="1" si="378"/>
        <v>-1</v>
      </c>
      <c r="FG110">
        <f t="shared" ca="1" si="379"/>
        <v>-1</v>
      </c>
      <c r="FH110">
        <f t="shared" ca="1" si="380"/>
        <v>-1</v>
      </c>
      <c r="FI110">
        <f t="shared" ca="1" si="381"/>
        <v>-1</v>
      </c>
      <c r="FJ110">
        <f t="shared" ca="1" si="382"/>
        <v>-1</v>
      </c>
      <c r="FK110">
        <f t="shared" ca="1" si="383"/>
        <v>-1</v>
      </c>
      <c r="FL110">
        <f t="shared" ca="1" si="384"/>
        <v>-1</v>
      </c>
      <c r="FM110">
        <f t="shared" ca="1" si="385"/>
        <v>-1</v>
      </c>
      <c r="FN110">
        <f t="shared" ca="1" si="386"/>
        <v>-1</v>
      </c>
      <c r="FO110">
        <f t="shared" ca="1" si="387"/>
        <v>-1</v>
      </c>
      <c r="FP110">
        <f t="shared" ca="1" si="388"/>
        <v>-1</v>
      </c>
      <c r="FQ110">
        <f t="shared" ca="1" si="389"/>
        <v>-1</v>
      </c>
      <c r="FR110">
        <f t="shared" ca="1" si="390"/>
        <v>-1</v>
      </c>
      <c r="FS110">
        <f t="shared" ca="1" si="391"/>
        <v>-1</v>
      </c>
      <c r="FT110">
        <f t="shared" ca="1" si="392"/>
        <v>-1</v>
      </c>
      <c r="FU110">
        <f t="shared" ca="1" si="393"/>
        <v>-1</v>
      </c>
      <c r="FV110">
        <f t="shared" ca="1" si="394"/>
        <v>-1</v>
      </c>
      <c r="FW110">
        <f t="shared" ca="1" si="395"/>
        <v>-1</v>
      </c>
      <c r="FX110">
        <f t="shared" ca="1" si="396"/>
        <v>-1</v>
      </c>
      <c r="FY110">
        <f t="shared" ca="1" si="397"/>
        <v>-1</v>
      </c>
      <c r="FZ110">
        <f t="shared" ca="1" si="398"/>
        <v>-1</v>
      </c>
      <c r="GA110">
        <f t="shared" ca="1" si="399"/>
        <v>-1</v>
      </c>
      <c r="GB110">
        <f t="shared" ca="1" si="400"/>
        <v>-1</v>
      </c>
      <c r="GC110">
        <f t="shared" ca="1" si="401"/>
        <v>-1</v>
      </c>
      <c r="GD110">
        <f t="shared" ca="1" si="402"/>
        <v>-1</v>
      </c>
      <c r="GE110">
        <f t="shared" ca="1" si="403"/>
        <v>-1</v>
      </c>
      <c r="GF110">
        <f t="shared" ca="1" si="404"/>
        <v>-1</v>
      </c>
      <c r="GG110">
        <f t="shared" ca="1" si="405"/>
        <v>-1</v>
      </c>
      <c r="GH110">
        <f t="shared" ca="1" si="406"/>
        <v>-1</v>
      </c>
      <c r="GI110">
        <f t="shared" ca="1" si="407"/>
        <v>-1</v>
      </c>
      <c r="GJ110">
        <f t="shared" ca="1" si="408"/>
        <v>-1</v>
      </c>
      <c r="GK110">
        <f t="shared" ca="1" si="409"/>
        <v>-1</v>
      </c>
      <c r="GL110">
        <f t="shared" ca="1" si="410"/>
        <v>-1</v>
      </c>
      <c r="GM110">
        <f t="shared" ca="1" si="411"/>
        <v>-1</v>
      </c>
      <c r="GN110">
        <f t="shared" ca="1" si="412"/>
        <v>-1</v>
      </c>
      <c r="GO110">
        <f t="shared" ca="1" si="413"/>
        <v>-1</v>
      </c>
      <c r="GP110">
        <f t="shared" ca="1" si="414"/>
        <v>-1</v>
      </c>
      <c r="GQ110">
        <f t="shared" ca="1" si="415"/>
        <v>-1</v>
      </c>
      <c r="GR110">
        <f t="shared" ca="1" si="416"/>
        <v>-1</v>
      </c>
      <c r="GS110">
        <f t="shared" ca="1" si="417"/>
        <v>-1</v>
      </c>
      <c r="GT110">
        <f t="shared" ca="1" si="418"/>
        <v>-1</v>
      </c>
      <c r="GU110">
        <f t="shared" ca="1" si="419"/>
        <v>-1</v>
      </c>
      <c r="GV110">
        <f t="shared" ca="1" si="420"/>
        <v>-1</v>
      </c>
      <c r="GW110">
        <f t="shared" ca="1" si="421"/>
        <v>0</v>
      </c>
      <c r="GX110">
        <f t="shared" ca="1" si="319"/>
        <v>-1</v>
      </c>
    </row>
    <row r="111" spans="1:208" x14ac:dyDescent="0.25">
      <c r="A111" t="s">
        <v>170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0.74660000000000004</v>
      </c>
      <c r="P111">
        <v>-1</v>
      </c>
      <c r="Q111">
        <v>-1</v>
      </c>
      <c r="R111">
        <v>0.2389</v>
      </c>
      <c r="S111">
        <v>-1</v>
      </c>
      <c r="T111">
        <v>-1</v>
      </c>
      <c r="U111">
        <v>-1</v>
      </c>
      <c r="V111">
        <v>0.75490000000000002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0.44929999999999998</v>
      </c>
      <c r="AF111">
        <v>-1</v>
      </c>
      <c r="AG111">
        <v>-1</v>
      </c>
      <c r="AH111">
        <v>-1</v>
      </c>
      <c r="AI111">
        <v>-1</v>
      </c>
      <c r="AJ111">
        <v>0.21410000000000001</v>
      </c>
      <c r="AK111">
        <v>0.20300000000000001</v>
      </c>
      <c r="AL111">
        <v>-1</v>
      </c>
      <c r="AM111">
        <v>-1</v>
      </c>
      <c r="AN111">
        <v>0.43959999999999999</v>
      </c>
      <c r="AO111">
        <v>-1</v>
      </c>
      <c r="AP111">
        <v>-1</v>
      </c>
      <c r="AQ111">
        <v>-1</v>
      </c>
      <c r="AR111">
        <v>0.61729999999999996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0.52939999999999998</v>
      </c>
      <c r="BV111">
        <v>0.86890000000000001</v>
      </c>
      <c r="BW111">
        <v>-1</v>
      </c>
      <c r="BX111">
        <v>-1</v>
      </c>
      <c r="BY111">
        <v>-1</v>
      </c>
      <c r="BZ111">
        <v>-1</v>
      </c>
      <c r="CA111">
        <v>0.53600000000000003</v>
      </c>
      <c r="CB111">
        <v>0.61140000000000005</v>
      </c>
      <c r="CC111">
        <v>-1</v>
      </c>
      <c r="CD111">
        <v>-1</v>
      </c>
      <c r="CE111">
        <v>0.2407</v>
      </c>
      <c r="CF111">
        <v>-1</v>
      </c>
      <c r="CG111">
        <v>-1</v>
      </c>
      <c r="CH111">
        <v>0.57399999999999995</v>
      </c>
      <c r="CI111">
        <v>-1</v>
      </c>
      <c r="CJ111">
        <v>-1</v>
      </c>
      <c r="CK111">
        <v>-1</v>
      </c>
      <c r="CL111">
        <v>-1</v>
      </c>
      <c r="CM111">
        <v>0.88490000000000002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0.42120000000000002</v>
      </c>
      <c r="CU111">
        <v>-1</v>
      </c>
      <c r="CV111">
        <v>0.3896</v>
      </c>
      <c r="CW111">
        <v>-1</v>
      </c>
      <c r="CZ111">
        <f t="shared" ca="1" si="320"/>
        <v>-1</v>
      </c>
      <c r="DA111">
        <f t="shared" ca="1" si="321"/>
        <v>-1</v>
      </c>
      <c r="DB111">
        <f t="shared" ca="1" si="322"/>
        <v>-1</v>
      </c>
      <c r="DC111">
        <f t="shared" ca="1" si="323"/>
        <v>-1</v>
      </c>
      <c r="DD111">
        <f t="shared" ca="1" si="324"/>
        <v>-1</v>
      </c>
      <c r="DE111">
        <f t="shared" ca="1" si="325"/>
        <v>-1</v>
      </c>
      <c r="DF111">
        <f t="shared" ca="1" si="326"/>
        <v>-1</v>
      </c>
      <c r="DG111">
        <f t="shared" ca="1" si="327"/>
        <v>-1</v>
      </c>
      <c r="DH111">
        <f t="shared" ca="1" si="328"/>
        <v>-1</v>
      </c>
      <c r="DI111">
        <f t="shared" ca="1" si="329"/>
        <v>-1</v>
      </c>
      <c r="DJ111">
        <f t="shared" ca="1" si="330"/>
        <v>-1</v>
      </c>
      <c r="DK111">
        <f t="shared" ca="1" si="331"/>
        <v>-1</v>
      </c>
      <c r="DL111">
        <f t="shared" ca="1" si="332"/>
        <v>-1</v>
      </c>
      <c r="DM111">
        <f t="shared" ca="1" si="333"/>
        <v>-1</v>
      </c>
      <c r="DN111">
        <f t="shared" ca="1" si="334"/>
        <v>-1</v>
      </c>
      <c r="DO111">
        <f t="shared" ca="1" si="335"/>
        <v>-1</v>
      </c>
      <c r="DP111">
        <f t="shared" ca="1" si="336"/>
        <v>-1</v>
      </c>
      <c r="DQ111">
        <f t="shared" ca="1" si="337"/>
        <v>-1</v>
      </c>
      <c r="DR111">
        <f t="shared" ca="1" si="338"/>
        <v>-1</v>
      </c>
      <c r="DS111">
        <f t="shared" ca="1" si="339"/>
        <v>-1</v>
      </c>
      <c r="DT111">
        <f t="shared" ca="1" si="340"/>
        <v>-1</v>
      </c>
      <c r="DU111">
        <f t="shared" ca="1" si="341"/>
        <v>-1</v>
      </c>
      <c r="DV111">
        <f t="shared" ca="1" si="342"/>
        <v>-1</v>
      </c>
      <c r="DW111">
        <f t="shared" ca="1" si="343"/>
        <v>-1</v>
      </c>
      <c r="DX111">
        <f t="shared" ca="1" si="344"/>
        <v>-1</v>
      </c>
      <c r="DY111">
        <f t="shared" ca="1" si="345"/>
        <v>-1</v>
      </c>
      <c r="DZ111">
        <f t="shared" ca="1" si="346"/>
        <v>-1</v>
      </c>
      <c r="EA111">
        <f t="shared" ca="1" si="347"/>
        <v>-1</v>
      </c>
      <c r="EB111">
        <f t="shared" ca="1" si="348"/>
        <v>-1</v>
      </c>
      <c r="EC111">
        <f t="shared" ca="1" si="349"/>
        <v>-1</v>
      </c>
      <c r="ED111">
        <f t="shared" ca="1" si="350"/>
        <v>-1</v>
      </c>
      <c r="EE111">
        <f t="shared" ca="1" si="351"/>
        <v>-1</v>
      </c>
      <c r="EF111">
        <f t="shared" ca="1" si="352"/>
        <v>-1</v>
      </c>
      <c r="EG111">
        <f t="shared" ca="1" si="353"/>
        <v>-1</v>
      </c>
      <c r="EH111">
        <f t="shared" ca="1" si="354"/>
        <v>-1</v>
      </c>
      <c r="EI111">
        <f t="shared" ca="1" si="355"/>
        <v>-1</v>
      </c>
      <c r="EJ111">
        <f t="shared" ca="1" si="356"/>
        <v>-1</v>
      </c>
      <c r="EK111">
        <f t="shared" ca="1" si="357"/>
        <v>-1</v>
      </c>
      <c r="EL111">
        <f t="shared" ca="1" si="358"/>
        <v>-1</v>
      </c>
      <c r="EM111">
        <f t="shared" ca="1" si="359"/>
        <v>-1</v>
      </c>
      <c r="EN111">
        <f t="shared" ca="1" si="360"/>
        <v>-1</v>
      </c>
      <c r="EO111">
        <f t="shared" ca="1" si="361"/>
        <v>-1</v>
      </c>
      <c r="EP111">
        <f t="shared" ca="1" si="362"/>
        <v>-1</v>
      </c>
      <c r="EQ111">
        <f t="shared" ca="1" si="363"/>
        <v>-1</v>
      </c>
      <c r="ER111">
        <f t="shared" ca="1" si="364"/>
        <v>-1</v>
      </c>
      <c r="ES111">
        <f t="shared" ca="1" si="365"/>
        <v>-1</v>
      </c>
      <c r="ET111">
        <f t="shared" ca="1" si="366"/>
        <v>-1</v>
      </c>
      <c r="EU111">
        <f t="shared" ca="1" si="367"/>
        <v>-1</v>
      </c>
      <c r="EV111">
        <f t="shared" ca="1" si="368"/>
        <v>-1</v>
      </c>
      <c r="EW111">
        <f t="shared" ca="1" si="369"/>
        <v>-1</v>
      </c>
      <c r="EX111">
        <f t="shared" ca="1" si="370"/>
        <v>-1</v>
      </c>
      <c r="EY111">
        <f t="shared" ca="1" si="371"/>
        <v>-1</v>
      </c>
      <c r="EZ111">
        <f t="shared" ca="1" si="372"/>
        <v>-1</v>
      </c>
      <c r="FA111">
        <f t="shared" ca="1" si="373"/>
        <v>-1</v>
      </c>
      <c r="FB111">
        <f t="shared" ca="1" si="374"/>
        <v>-1</v>
      </c>
      <c r="FC111">
        <f t="shared" ca="1" si="375"/>
        <v>-1</v>
      </c>
      <c r="FD111">
        <f t="shared" ca="1" si="376"/>
        <v>-1</v>
      </c>
      <c r="FE111">
        <f t="shared" ca="1" si="377"/>
        <v>-1</v>
      </c>
      <c r="FF111">
        <f t="shared" ca="1" si="378"/>
        <v>-1</v>
      </c>
      <c r="FG111">
        <f t="shared" ca="1" si="379"/>
        <v>-1</v>
      </c>
      <c r="FH111">
        <f t="shared" ca="1" si="380"/>
        <v>-1</v>
      </c>
      <c r="FI111">
        <f t="shared" ca="1" si="381"/>
        <v>-1</v>
      </c>
      <c r="FJ111">
        <f t="shared" ca="1" si="382"/>
        <v>-1</v>
      </c>
      <c r="FK111">
        <f t="shared" ca="1" si="383"/>
        <v>-1</v>
      </c>
      <c r="FL111">
        <f t="shared" ca="1" si="384"/>
        <v>-1</v>
      </c>
      <c r="FM111">
        <f t="shared" ca="1" si="385"/>
        <v>-1</v>
      </c>
      <c r="FN111">
        <f t="shared" ca="1" si="386"/>
        <v>-1</v>
      </c>
      <c r="FO111">
        <f t="shared" ca="1" si="387"/>
        <v>-1</v>
      </c>
      <c r="FP111">
        <f t="shared" ca="1" si="388"/>
        <v>-1</v>
      </c>
      <c r="FQ111">
        <f t="shared" ca="1" si="389"/>
        <v>-1</v>
      </c>
      <c r="FR111">
        <f t="shared" ca="1" si="390"/>
        <v>-1</v>
      </c>
      <c r="FS111">
        <f t="shared" ca="1" si="391"/>
        <v>-1</v>
      </c>
      <c r="FT111">
        <f t="shared" ca="1" si="392"/>
        <v>-1</v>
      </c>
      <c r="FU111">
        <f t="shared" ca="1" si="393"/>
        <v>-1</v>
      </c>
      <c r="FV111">
        <f t="shared" ca="1" si="394"/>
        <v>-1</v>
      </c>
      <c r="FW111">
        <f t="shared" ca="1" si="395"/>
        <v>-1</v>
      </c>
      <c r="FX111">
        <f t="shared" ca="1" si="396"/>
        <v>-1</v>
      </c>
      <c r="FY111">
        <f t="shared" ca="1" si="397"/>
        <v>-1</v>
      </c>
      <c r="FZ111">
        <f t="shared" ca="1" si="398"/>
        <v>-1</v>
      </c>
      <c r="GA111">
        <f t="shared" ca="1" si="399"/>
        <v>-1</v>
      </c>
      <c r="GB111">
        <f t="shared" ca="1" si="400"/>
        <v>-1</v>
      </c>
      <c r="GC111">
        <f t="shared" ca="1" si="401"/>
        <v>-1</v>
      </c>
      <c r="GD111">
        <f t="shared" ca="1" si="402"/>
        <v>-1</v>
      </c>
      <c r="GE111">
        <f t="shared" ca="1" si="403"/>
        <v>-1</v>
      </c>
      <c r="GF111">
        <f t="shared" ca="1" si="404"/>
        <v>-1</v>
      </c>
      <c r="GG111">
        <f t="shared" ca="1" si="405"/>
        <v>-1</v>
      </c>
      <c r="GH111">
        <f t="shared" ca="1" si="406"/>
        <v>-1</v>
      </c>
      <c r="GI111">
        <f t="shared" ca="1" si="407"/>
        <v>-1</v>
      </c>
      <c r="GJ111">
        <f t="shared" ca="1" si="408"/>
        <v>-1</v>
      </c>
      <c r="GK111">
        <f t="shared" ca="1" si="409"/>
        <v>-1</v>
      </c>
      <c r="GL111">
        <f t="shared" ca="1" si="410"/>
        <v>-1</v>
      </c>
      <c r="GM111">
        <f t="shared" ca="1" si="411"/>
        <v>-1</v>
      </c>
      <c r="GN111">
        <f t="shared" ca="1" si="412"/>
        <v>-1</v>
      </c>
      <c r="GO111">
        <f t="shared" ca="1" si="413"/>
        <v>-1</v>
      </c>
      <c r="GP111">
        <f t="shared" ca="1" si="414"/>
        <v>-1</v>
      </c>
      <c r="GQ111">
        <f t="shared" ca="1" si="415"/>
        <v>-1</v>
      </c>
      <c r="GR111">
        <f t="shared" ca="1" si="416"/>
        <v>-1</v>
      </c>
      <c r="GS111">
        <f t="shared" ca="1" si="417"/>
        <v>-1</v>
      </c>
      <c r="GT111">
        <f t="shared" ca="1" si="418"/>
        <v>-1</v>
      </c>
      <c r="GU111">
        <f t="shared" ca="1" si="419"/>
        <v>-1</v>
      </c>
      <c r="GV111">
        <f t="shared" ca="1" si="420"/>
        <v>-1</v>
      </c>
      <c r="GW111">
        <f t="shared" ca="1" si="421"/>
        <v>0</v>
      </c>
      <c r="GX111">
        <f t="shared" ca="1" si="319"/>
        <v>-1</v>
      </c>
    </row>
    <row r="112" spans="1:208" x14ac:dyDescent="0.25">
      <c r="A112" t="s">
        <v>149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0.55489999999999995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0.51200000000000001</v>
      </c>
      <c r="N112">
        <v>-1</v>
      </c>
      <c r="O112">
        <v>0.78779999999999994</v>
      </c>
      <c r="P112">
        <v>-1</v>
      </c>
      <c r="Q112">
        <v>0.45660000000000001</v>
      </c>
      <c r="R112">
        <v>0.21260000000000001</v>
      </c>
      <c r="S112">
        <v>-1</v>
      </c>
      <c r="T112">
        <v>-1</v>
      </c>
      <c r="U112">
        <v>-1</v>
      </c>
      <c r="V112">
        <v>0.8</v>
      </c>
      <c r="W112">
        <v>0.35010000000000002</v>
      </c>
      <c r="X112">
        <v>0.50729999999999997</v>
      </c>
      <c r="Y112">
        <v>-1</v>
      </c>
      <c r="Z112">
        <v>0.65869999999999995</v>
      </c>
      <c r="AA112">
        <v>-1</v>
      </c>
      <c r="AB112">
        <v>0.69920000000000004</v>
      </c>
      <c r="AC112">
        <v>-1</v>
      </c>
      <c r="AD112">
        <v>-1</v>
      </c>
      <c r="AE112">
        <v>0.74909999999999999</v>
      </c>
      <c r="AF112">
        <v>-1</v>
      </c>
      <c r="AG112">
        <v>-1</v>
      </c>
      <c r="AH112">
        <v>-1</v>
      </c>
      <c r="AI112">
        <v>0.4733</v>
      </c>
      <c r="AJ112">
        <v>0.35959999999999998</v>
      </c>
      <c r="AK112">
        <v>0.32779999999999998</v>
      </c>
      <c r="AL112">
        <v>-1</v>
      </c>
      <c r="AM112">
        <v>0.31130000000000002</v>
      </c>
      <c r="AN112">
        <v>0.22539999999999999</v>
      </c>
      <c r="AO112">
        <v>-1</v>
      </c>
      <c r="AP112">
        <v>0.40100000000000002</v>
      </c>
      <c r="AQ112">
        <v>-1</v>
      </c>
      <c r="AR112">
        <v>0.55200000000000005</v>
      </c>
      <c r="AS112">
        <v>0.37230000000000002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0.68630000000000002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0.77210000000000001</v>
      </c>
      <c r="BQ112">
        <v>-1</v>
      </c>
      <c r="BR112">
        <v>-1</v>
      </c>
      <c r="BS112">
        <v>-1</v>
      </c>
      <c r="BT112">
        <v>0.76339999999999997</v>
      </c>
      <c r="BU112">
        <v>0.2631</v>
      </c>
      <c r="BV112">
        <v>0.8397</v>
      </c>
      <c r="BW112">
        <v>-1</v>
      </c>
      <c r="BX112">
        <v>-1</v>
      </c>
      <c r="BY112">
        <v>-1</v>
      </c>
      <c r="BZ112">
        <v>-1</v>
      </c>
      <c r="CA112">
        <v>0.36170000000000002</v>
      </c>
      <c r="CB112">
        <v>-1</v>
      </c>
      <c r="CC112">
        <v>0.49120000000000003</v>
      </c>
      <c r="CD112">
        <v>-1</v>
      </c>
      <c r="CE112">
        <v>-1</v>
      </c>
      <c r="CF112">
        <v>-1</v>
      </c>
      <c r="CG112">
        <v>0.46689999999999998</v>
      </c>
      <c r="CH112">
        <v>-1</v>
      </c>
      <c r="CI112">
        <v>0.54330000000000001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0.60419999999999996</v>
      </c>
      <c r="CP112">
        <v>-1</v>
      </c>
      <c r="CQ112">
        <v>0.49619999999999997</v>
      </c>
      <c r="CR112">
        <v>-1</v>
      </c>
      <c r="CS112">
        <v>0.38169999999999998</v>
      </c>
      <c r="CT112">
        <v>0.23619999999999999</v>
      </c>
      <c r="CU112">
        <v>-1</v>
      </c>
      <c r="CV112">
        <v>-1</v>
      </c>
      <c r="CW112">
        <v>0.38840000000000002</v>
      </c>
      <c r="CZ112">
        <f t="shared" ca="1" si="320"/>
        <v>-1</v>
      </c>
      <c r="DA112">
        <f t="shared" ca="1" si="321"/>
        <v>-1</v>
      </c>
      <c r="DB112">
        <f t="shared" ca="1" si="322"/>
        <v>-1</v>
      </c>
      <c r="DC112">
        <f t="shared" ca="1" si="323"/>
        <v>-1</v>
      </c>
      <c r="DD112">
        <f t="shared" ca="1" si="324"/>
        <v>-1</v>
      </c>
      <c r="DE112">
        <f t="shared" ca="1" si="325"/>
        <v>-1</v>
      </c>
      <c r="DF112">
        <f t="shared" ca="1" si="326"/>
        <v>-1</v>
      </c>
      <c r="DG112">
        <f t="shared" ca="1" si="327"/>
        <v>-1</v>
      </c>
      <c r="DH112">
        <f t="shared" ca="1" si="328"/>
        <v>-1</v>
      </c>
      <c r="DI112">
        <f t="shared" ca="1" si="329"/>
        <v>-1</v>
      </c>
      <c r="DJ112">
        <f t="shared" ca="1" si="330"/>
        <v>-1</v>
      </c>
      <c r="DK112">
        <f t="shared" ca="1" si="331"/>
        <v>-1</v>
      </c>
      <c r="DL112">
        <f t="shared" ca="1" si="332"/>
        <v>-1</v>
      </c>
      <c r="DM112">
        <f t="shared" ca="1" si="333"/>
        <v>-1</v>
      </c>
      <c r="DN112">
        <f t="shared" ca="1" si="334"/>
        <v>-1</v>
      </c>
      <c r="DO112">
        <f t="shared" ca="1" si="335"/>
        <v>-1</v>
      </c>
      <c r="DP112">
        <f t="shared" ca="1" si="336"/>
        <v>-1</v>
      </c>
      <c r="DQ112">
        <f t="shared" ca="1" si="337"/>
        <v>-1</v>
      </c>
      <c r="DR112">
        <f t="shared" ca="1" si="338"/>
        <v>-1</v>
      </c>
      <c r="DS112">
        <f t="shared" ca="1" si="339"/>
        <v>-1</v>
      </c>
      <c r="DT112">
        <f t="shared" ca="1" si="340"/>
        <v>-1</v>
      </c>
      <c r="DU112">
        <f t="shared" ca="1" si="341"/>
        <v>-1</v>
      </c>
      <c r="DV112">
        <f t="shared" ca="1" si="342"/>
        <v>-1</v>
      </c>
      <c r="DW112">
        <f t="shared" ca="1" si="343"/>
        <v>-1</v>
      </c>
      <c r="DX112">
        <f t="shared" ca="1" si="344"/>
        <v>-1</v>
      </c>
      <c r="DY112">
        <f t="shared" ca="1" si="345"/>
        <v>-1</v>
      </c>
      <c r="DZ112">
        <f t="shared" ca="1" si="346"/>
        <v>-1</v>
      </c>
      <c r="EA112">
        <f t="shared" ca="1" si="347"/>
        <v>-1</v>
      </c>
      <c r="EB112">
        <f t="shared" ca="1" si="348"/>
        <v>-1</v>
      </c>
      <c r="EC112">
        <f t="shared" ca="1" si="349"/>
        <v>-1</v>
      </c>
      <c r="ED112">
        <f t="shared" ca="1" si="350"/>
        <v>-1</v>
      </c>
      <c r="EE112">
        <f t="shared" ca="1" si="351"/>
        <v>-1</v>
      </c>
      <c r="EF112">
        <f t="shared" ca="1" si="352"/>
        <v>-1</v>
      </c>
      <c r="EG112">
        <f t="shared" ca="1" si="353"/>
        <v>-1</v>
      </c>
      <c r="EH112">
        <f t="shared" ca="1" si="354"/>
        <v>-1</v>
      </c>
      <c r="EI112">
        <f t="shared" ca="1" si="355"/>
        <v>-1</v>
      </c>
      <c r="EJ112">
        <f t="shared" ca="1" si="356"/>
        <v>-1</v>
      </c>
      <c r="EK112">
        <f t="shared" ca="1" si="357"/>
        <v>-1</v>
      </c>
      <c r="EL112">
        <f t="shared" ca="1" si="358"/>
        <v>-1</v>
      </c>
      <c r="EM112">
        <f t="shared" ca="1" si="359"/>
        <v>-1</v>
      </c>
      <c r="EN112">
        <f t="shared" ca="1" si="360"/>
        <v>-1</v>
      </c>
      <c r="EO112">
        <f t="shared" ca="1" si="361"/>
        <v>-1</v>
      </c>
      <c r="EP112">
        <f t="shared" ca="1" si="362"/>
        <v>-1</v>
      </c>
      <c r="EQ112">
        <f t="shared" ca="1" si="363"/>
        <v>-1</v>
      </c>
      <c r="ER112">
        <f t="shared" ca="1" si="364"/>
        <v>-1</v>
      </c>
      <c r="ES112">
        <f t="shared" ca="1" si="365"/>
        <v>-1</v>
      </c>
      <c r="ET112">
        <f t="shared" ca="1" si="366"/>
        <v>-1</v>
      </c>
      <c r="EU112">
        <f t="shared" ca="1" si="367"/>
        <v>-1</v>
      </c>
      <c r="EV112">
        <f t="shared" ca="1" si="368"/>
        <v>-1</v>
      </c>
      <c r="EW112">
        <f t="shared" ca="1" si="369"/>
        <v>-1</v>
      </c>
      <c r="EX112">
        <f t="shared" ca="1" si="370"/>
        <v>-1</v>
      </c>
      <c r="EY112">
        <f t="shared" ca="1" si="371"/>
        <v>-1</v>
      </c>
      <c r="EZ112">
        <f t="shared" ca="1" si="372"/>
        <v>-1</v>
      </c>
      <c r="FA112">
        <f t="shared" ca="1" si="373"/>
        <v>-1</v>
      </c>
      <c r="FB112">
        <f t="shared" ca="1" si="374"/>
        <v>-1</v>
      </c>
      <c r="FC112">
        <f t="shared" ca="1" si="375"/>
        <v>-1</v>
      </c>
      <c r="FD112">
        <f t="shared" ca="1" si="376"/>
        <v>-1</v>
      </c>
      <c r="FE112">
        <f t="shared" ca="1" si="377"/>
        <v>-1</v>
      </c>
      <c r="FF112">
        <f t="shared" ca="1" si="378"/>
        <v>-1</v>
      </c>
      <c r="FG112">
        <f t="shared" ca="1" si="379"/>
        <v>-1</v>
      </c>
      <c r="FH112">
        <f t="shared" ca="1" si="380"/>
        <v>-1</v>
      </c>
      <c r="FI112">
        <f t="shared" ca="1" si="381"/>
        <v>-1</v>
      </c>
      <c r="FJ112">
        <f t="shared" ca="1" si="382"/>
        <v>-1</v>
      </c>
      <c r="FK112">
        <f t="shared" ca="1" si="383"/>
        <v>-1</v>
      </c>
      <c r="FL112">
        <f t="shared" ca="1" si="384"/>
        <v>-1</v>
      </c>
      <c r="FM112">
        <f t="shared" ca="1" si="385"/>
        <v>-1</v>
      </c>
      <c r="FN112">
        <f t="shared" ca="1" si="386"/>
        <v>-1</v>
      </c>
      <c r="FO112">
        <f t="shared" ca="1" si="387"/>
        <v>-1</v>
      </c>
      <c r="FP112">
        <f t="shared" ca="1" si="388"/>
        <v>-1</v>
      </c>
      <c r="FQ112">
        <f t="shared" ca="1" si="389"/>
        <v>-1</v>
      </c>
      <c r="FR112">
        <f t="shared" ca="1" si="390"/>
        <v>-1</v>
      </c>
      <c r="FS112">
        <f t="shared" ca="1" si="391"/>
        <v>-1</v>
      </c>
      <c r="FT112">
        <f t="shared" ca="1" si="392"/>
        <v>-1</v>
      </c>
      <c r="FU112">
        <f t="shared" ca="1" si="393"/>
        <v>-1</v>
      </c>
      <c r="FV112">
        <f t="shared" ca="1" si="394"/>
        <v>-1</v>
      </c>
      <c r="FW112">
        <f t="shared" ca="1" si="395"/>
        <v>-1</v>
      </c>
      <c r="FX112">
        <f t="shared" ca="1" si="396"/>
        <v>-1</v>
      </c>
      <c r="FY112">
        <f t="shared" ca="1" si="397"/>
        <v>-1</v>
      </c>
      <c r="FZ112">
        <f t="shared" ca="1" si="398"/>
        <v>-1</v>
      </c>
      <c r="GA112">
        <f t="shared" ca="1" si="399"/>
        <v>-1</v>
      </c>
      <c r="GB112">
        <f t="shared" ca="1" si="400"/>
        <v>-1</v>
      </c>
      <c r="GC112">
        <f t="shared" ca="1" si="401"/>
        <v>-1</v>
      </c>
      <c r="GD112">
        <f t="shared" ca="1" si="402"/>
        <v>-1</v>
      </c>
      <c r="GE112">
        <f t="shared" ca="1" si="403"/>
        <v>-1</v>
      </c>
      <c r="GF112">
        <f t="shared" ca="1" si="404"/>
        <v>-1</v>
      </c>
      <c r="GG112">
        <f t="shared" ca="1" si="405"/>
        <v>-1</v>
      </c>
      <c r="GH112">
        <f t="shared" ca="1" si="406"/>
        <v>-1</v>
      </c>
      <c r="GI112">
        <f t="shared" ca="1" si="407"/>
        <v>-1</v>
      </c>
      <c r="GJ112">
        <f t="shared" ca="1" si="408"/>
        <v>-1</v>
      </c>
      <c r="GK112">
        <f t="shared" ca="1" si="409"/>
        <v>-1</v>
      </c>
      <c r="GL112">
        <f t="shared" ca="1" si="410"/>
        <v>-1</v>
      </c>
      <c r="GM112">
        <f t="shared" ca="1" si="411"/>
        <v>-1</v>
      </c>
      <c r="GN112">
        <f t="shared" ca="1" si="412"/>
        <v>-1</v>
      </c>
      <c r="GO112">
        <f t="shared" ca="1" si="413"/>
        <v>-1</v>
      </c>
      <c r="GP112">
        <f t="shared" ca="1" si="414"/>
        <v>-1</v>
      </c>
      <c r="GQ112">
        <f t="shared" ca="1" si="415"/>
        <v>-1</v>
      </c>
      <c r="GR112">
        <f t="shared" ca="1" si="416"/>
        <v>-1</v>
      </c>
      <c r="GS112">
        <f t="shared" ca="1" si="417"/>
        <v>-1</v>
      </c>
      <c r="GT112">
        <f t="shared" ca="1" si="418"/>
        <v>-1</v>
      </c>
      <c r="GU112">
        <f t="shared" ca="1" si="419"/>
        <v>-1</v>
      </c>
      <c r="GV112">
        <f t="shared" ca="1" si="420"/>
        <v>-1</v>
      </c>
      <c r="GW112">
        <f t="shared" ca="1" si="421"/>
        <v>0</v>
      </c>
      <c r="GX112">
        <f t="shared" ca="1" si="319"/>
        <v>-1</v>
      </c>
    </row>
    <row r="113" spans="1:206" x14ac:dyDescent="0.25">
      <c r="A113" t="s">
        <v>165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0.72609999999999997</v>
      </c>
      <c r="P113">
        <v>-1</v>
      </c>
      <c r="Q113">
        <v>-1</v>
      </c>
      <c r="R113">
        <v>0.2412</v>
      </c>
      <c r="S113">
        <v>-1</v>
      </c>
      <c r="T113">
        <v>-1</v>
      </c>
      <c r="U113">
        <v>-1</v>
      </c>
      <c r="V113">
        <v>0.71460000000000001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0.37919999999999998</v>
      </c>
      <c r="AF113">
        <v>-1</v>
      </c>
      <c r="AG113">
        <v>-1</v>
      </c>
      <c r="AH113">
        <v>-1</v>
      </c>
      <c r="AI113">
        <v>-1</v>
      </c>
      <c r="AJ113">
        <v>0.22869999999999999</v>
      </c>
      <c r="AK113">
        <v>0.2026</v>
      </c>
      <c r="AL113">
        <v>-1</v>
      </c>
      <c r="AM113">
        <v>-1</v>
      </c>
      <c r="AN113">
        <v>0.48559999999999998</v>
      </c>
      <c r="AO113">
        <v>-1</v>
      </c>
      <c r="AP113">
        <v>-1</v>
      </c>
      <c r="AQ113">
        <v>-1</v>
      </c>
      <c r="AR113">
        <v>0.69169999999999998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0.57250000000000001</v>
      </c>
      <c r="BV113">
        <v>0.86670000000000003</v>
      </c>
      <c r="BW113">
        <v>-1</v>
      </c>
      <c r="BX113">
        <v>-1</v>
      </c>
      <c r="BY113">
        <v>-1</v>
      </c>
      <c r="BZ113">
        <v>-1</v>
      </c>
      <c r="CA113">
        <v>0.58040000000000003</v>
      </c>
      <c r="CB113">
        <v>0.33160000000000001</v>
      </c>
      <c r="CC113">
        <v>-1</v>
      </c>
      <c r="CD113">
        <v>-1</v>
      </c>
      <c r="CE113">
        <v>0</v>
      </c>
      <c r="CF113">
        <v>-1</v>
      </c>
      <c r="CG113">
        <v>-1</v>
      </c>
      <c r="CH113">
        <v>0.52810000000000001</v>
      </c>
      <c r="CI113">
        <v>-1</v>
      </c>
      <c r="CJ113">
        <v>-1</v>
      </c>
      <c r="CK113">
        <v>-1</v>
      </c>
      <c r="CL113">
        <v>-1</v>
      </c>
      <c r="CM113">
        <v>0.87980000000000003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0.43759999999999999</v>
      </c>
      <c r="CU113">
        <v>-1</v>
      </c>
      <c r="CV113">
        <v>0</v>
      </c>
      <c r="CW113">
        <v>-1</v>
      </c>
      <c r="CZ113">
        <f t="shared" ca="1" si="320"/>
        <v>-1</v>
      </c>
      <c r="DA113">
        <f t="shared" ca="1" si="321"/>
        <v>-1</v>
      </c>
      <c r="DB113">
        <f t="shared" ca="1" si="322"/>
        <v>-1</v>
      </c>
      <c r="DC113">
        <f t="shared" ca="1" si="323"/>
        <v>-1</v>
      </c>
      <c r="DD113">
        <f t="shared" ca="1" si="324"/>
        <v>-1</v>
      </c>
      <c r="DE113">
        <f t="shared" ca="1" si="325"/>
        <v>-1</v>
      </c>
      <c r="DF113">
        <f t="shared" ca="1" si="326"/>
        <v>-1</v>
      </c>
      <c r="DG113">
        <f t="shared" ca="1" si="327"/>
        <v>-1</v>
      </c>
      <c r="DH113">
        <f t="shared" ca="1" si="328"/>
        <v>-1</v>
      </c>
      <c r="DI113">
        <f t="shared" ca="1" si="329"/>
        <v>-1</v>
      </c>
      <c r="DJ113">
        <f t="shared" ca="1" si="330"/>
        <v>-1</v>
      </c>
      <c r="DK113">
        <f t="shared" ca="1" si="331"/>
        <v>-1</v>
      </c>
      <c r="DL113">
        <f t="shared" ca="1" si="332"/>
        <v>-1</v>
      </c>
      <c r="DM113">
        <f t="shared" ca="1" si="333"/>
        <v>-1</v>
      </c>
      <c r="DN113">
        <f t="shared" ca="1" si="334"/>
        <v>-1</v>
      </c>
      <c r="DO113">
        <f t="shared" ca="1" si="335"/>
        <v>-1</v>
      </c>
      <c r="DP113">
        <f t="shared" ca="1" si="336"/>
        <v>-1</v>
      </c>
      <c r="DQ113">
        <f t="shared" ca="1" si="337"/>
        <v>-1</v>
      </c>
      <c r="DR113">
        <f t="shared" ca="1" si="338"/>
        <v>-1</v>
      </c>
      <c r="DS113">
        <f t="shared" ca="1" si="339"/>
        <v>-1</v>
      </c>
      <c r="DT113">
        <f t="shared" ca="1" si="340"/>
        <v>-1</v>
      </c>
      <c r="DU113">
        <f t="shared" ca="1" si="341"/>
        <v>-1</v>
      </c>
      <c r="DV113">
        <f t="shared" ca="1" si="342"/>
        <v>-1</v>
      </c>
      <c r="DW113">
        <f t="shared" ca="1" si="343"/>
        <v>-1</v>
      </c>
      <c r="DX113">
        <f t="shared" ca="1" si="344"/>
        <v>-1</v>
      </c>
      <c r="DY113">
        <f t="shared" ca="1" si="345"/>
        <v>-1</v>
      </c>
      <c r="DZ113">
        <f t="shared" ca="1" si="346"/>
        <v>-1</v>
      </c>
      <c r="EA113">
        <f t="shared" ca="1" si="347"/>
        <v>-1</v>
      </c>
      <c r="EB113">
        <f t="shared" ca="1" si="348"/>
        <v>-1</v>
      </c>
      <c r="EC113">
        <f t="shared" ca="1" si="349"/>
        <v>-1</v>
      </c>
      <c r="ED113">
        <f t="shared" ca="1" si="350"/>
        <v>-1</v>
      </c>
      <c r="EE113">
        <f t="shared" ca="1" si="351"/>
        <v>-1</v>
      </c>
      <c r="EF113">
        <f t="shared" ca="1" si="352"/>
        <v>-1</v>
      </c>
      <c r="EG113">
        <f t="shared" ca="1" si="353"/>
        <v>-1</v>
      </c>
      <c r="EH113">
        <f t="shared" ca="1" si="354"/>
        <v>-1</v>
      </c>
      <c r="EI113">
        <f t="shared" ca="1" si="355"/>
        <v>-1</v>
      </c>
      <c r="EJ113">
        <f t="shared" ca="1" si="356"/>
        <v>-1</v>
      </c>
      <c r="EK113">
        <f t="shared" ca="1" si="357"/>
        <v>-1</v>
      </c>
      <c r="EL113">
        <f t="shared" ca="1" si="358"/>
        <v>-1</v>
      </c>
      <c r="EM113">
        <f t="shared" ca="1" si="359"/>
        <v>-1</v>
      </c>
      <c r="EN113">
        <f t="shared" ca="1" si="360"/>
        <v>-1</v>
      </c>
      <c r="EO113">
        <f t="shared" ca="1" si="361"/>
        <v>-1</v>
      </c>
      <c r="EP113">
        <f t="shared" ca="1" si="362"/>
        <v>-1</v>
      </c>
      <c r="EQ113">
        <f t="shared" ca="1" si="363"/>
        <v>-1</v>
      </c>
      <c r="ER113">
        <f t="shared" ca="1" si="364"/>
        <v>-1</v>
      </c>
      <c r="ES113">
        <f t="shared" ca="1" si="365"/>
        <v>-1</v>
      </c>
      <c r="ET113">
        <f t="shared" ca="1" si="366"/>
        <v>-1</v>
      </c>
      <c r="EU113">
        <f t="shared" ca="1" si="367"/>
        <v>-1</v>
      </c>
      <c r="EV113">
        <f t="shared" ca="1" si="368"/>
        <v>-1</v>
      </c>
      <c r="EW113">
        <f t="shared" ca="1" si="369"/>
        <v>-1</v>
      </c>
      <c r="EX113">
        <f t="shared" ca="1" si="370"/>
        <v>-1</v>
      </c>
      <c r="EY113">
        <f t="shared" ca="1" si="371"/>
        <v>-1</v>
      </c>
      <c r="EZ113">
        <f t="shared" ca="1" si="372"/>
        <v>-1</v>
      </c>
      <c r="FA113">
        <f t="shared" ca="1" si="373"/>
        <v>-1</v>
      </c>
      <c r="FB113">
        <f t="shared" ca="1" si="374"/>
        <v>-1</v>
      </c>
      <c r="FC113">
        <f t="shared" ca="1" si="375"/>
        <v>-1</v>
      </c>
      <c r="FD113">
        <f t="shared" ca="1" si="376"/>
        <v>-1</v>
      </c>
      <c r="FE113">
        <f t="shared" ca="1" si="377"/>
        <v>-1</v>
      </c>
      <c r="FF113">
        <f t="shared" ca="1" si="378"/>
        <v>-1</v>
      </c>
      <c r="FG113">
        <f t="shared" ca="1" si="379"/>
        <v>-1</v>
      </c>
      <c r="FH113">
        <f t="shared" ca="1" si="380"/>
        <v>-1</v>
      </c>
      <c r="FI113">
        <f t="shared" ca="1" si="381"/>
        <v>-1</v>
      </c>
      <c r="FJ113">
        <f t="shared" ca="1" si="382"/>
        <v>-1</v>
      </c>
      <c r="FK113">
        <f t="shared" ca="1" si="383"/>
        <v>-1</v>
      </c>
      <c r="FL113">
        <f t="shared" ca="1" si="384"/>
        <v>-1</v>
      </c>
      <c r="FM113">
        <f t="shared" ca="1" si="385"/>
        <v>-1</v>
      </c>
      <c r="FN113">
        <f t="shared" ca="1" si="386"/>
        <v>-1</v>
      </c>
      <c r="FO113">
        <f t="shared" ca="1" si="387"/>
        <v>-1</v>
      </c>
      <c r="FP113">
        <f t="shared" ca="1" si="388"/>
        <v>-1</v>
      </c>
      <c r="FQ113">
        <f t="shared" ca="1" si="389"/>
        <v>-1</v>
      </c>
      <c r="FR113">
        <f t="shared" ca="1" si="390"/>
        <v>-1</v>
      </c>
      <c r="FS113">
        <f t="shared" ca="1" si="391"/>
        <v>-1</v>
      </c>
      <c r="FT113">
        <f t="shared" ca="1" si="392"/>
        <v>-1</v>
      </c>
      <c r="FU113">
        <f t="shared" ca="1" si="393"/>
        <v>-1</v>
      </c>
      <c r="FV113">
        <f t="shared" ca="1" si="394"/>
        <v>-1</v>
      </c>
      <c r="FW113">
        <f t="shared" ca="1" si="395"/>
        <v>-1</v>
      </c>
      <c r="FX113">
        <f t="shared" ca="1" si="396"/>
        <v>-1</v>
      </c>
      <c r="FY113">
        <f t="shared" ca="1" si="397"/>
        <v>-1</v>
      </c>
      <c r="FZ113">
        <f t="shared" ca="1" si="398"/>
        <v>-1</v>
      </c>
      <c r="GA113">
        <f t="shared" ca="1" si="399"/>
        <v>-1</v>
      </c>
      <c r="GB113">
        <f t="shared" ca="1" si="400"/>
        <v>-1</v>
      </c>
      <c r="GC113">
        <f t="shared" ca="1" si="401"/>
        <v>-1</v>
      </c>
      <c r="GD113">
        <f t="shared" ca="1" si="402"/>
        <v>-1</v>
      </c>
      <c r="GE113">
        <f t="shared" ca="1" si="403"/>
        <v>-1</v>
      </c>
      <c r="GF113">
        <f t="shared" ca="1" si="404"/>
        <v>-1</v>
      </c>
      <c r="GG113">
        <f t="shared" ca="1" si="405"/>
        <v>-1</v>
      </c>
      <c r="GH113">
        <f t="shared" ca="1" si="406"/>
        <v>-1</v>
      </c>
      <c r="GI113">
        <f t="shared" ca="1" si="407"/>
        <v>-1</v>
      </c>
      <c r="GJ113">
        <f t="shared" ca="1" si="408"/>
        <v>-1</v>
      </c>
      <c r="GK113">
        <f t="shared" ca="1" si="409"/>
        <v>-1</v>
      </c>
      <c r="GL113">
        <f t="shared" ca="1" si="410"/>
        <v>-1</v>
      </c>
      <c r="GM113">
        <f t="shared" ca="1" si="411"/>
        <v>-1</v>
      </c>
      <c r="GN113">
        <f t="shared" ca="1" si="412"/>
        <v>-1</v>
      </c>
      <c r="GO113">
        <f t="shared" ca="1" si="413"/>
        <v>-1</v>
      </c>
      <c r="GP113">
        <f t="shared" ca="1" si="414"/>
        <v>-1</v>
      </c>
      <c r="GQ113">
        <f t="shared" ca="1" si="415"/>
        <v>-1</v>
      </c>
      <c r="GR113">
        <f t="shared" ca="1" si="416"/>
        <v>-1</v>
      </c>
      <c r="GS113">
        <f t="shared" ca="1" si="417"/>
        <v>-1</v>
      </c>
      <c r="GT113">
        <f t="shared" ca="1" si="418"/>
        <v>-1</v>
      </c>
      <c r="GU113">
        <f t="shared" ca="1" si="419"/>
        <v>-1</v>
      </c>
      <c r="GV113">
        <f t="shared" ca="1" si="420"/>
        <v>-1</v>
      </c>
      <c r="GW113">
        <f t="shared" ca="1" si="421"/>
        <v>0</v>
      </c>
      <c r="GX113">
        <f t="shared" ca="1" si="319"/>
        <v>-1</v>
      </c>
    </row>
    <row r="114" spans="1:206" x14ac:dyDescent="0.25">
      <c r="A114" t="s">
        <v>158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0.51910000000000001</v>
      </c>
      <c r="N114">
        <v>-1</v>
      </c>
      <c r="O114">
        <v>0.76800000000000002</v>
      </c>
      <c r="P114">
        <v>-1</v>
      </c>
      <c r="Q114">
        <v>-1</v>
      </c>
      <c r="R114">
        <v>0.1762</v>
      </c>
      <c r="S114">
        <v>-1</v>
      </c>
      <c r="T114">
        <v>-1</v>
      </c>
      <c r="U114">
        <v>-1</v>
      </c>
      <c r="V114">
        <v>0.82150000000000001</v>
      </c>
      <c r="W114">
        <v>-1</v>
      </c>
      <c r="X114">
        <v>0.42059999999999997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0.54769999999999996</v>
      </c>
      <c r="AF114">
        <v>0.59870000000000001</v>
      </c>
      <c r="AG114">
        <v>-1</v>
      </c>
      <c r="AH114">
        <v>-1</v>
      </c>
      <c r="AI114">
        <v>0.5766</v>
      </c>
      <c r="AJ114">
        <v>0.2492</v>
      </c>
      <c r="AK114">
        <v>0.1759</v>
      </c>
      <c r="AL114">
        <v>-1</v>
      </c>
      <c r="AM114">
        <v>-1</v>
      </c>
      <c r="AN114">
        <v>0.31769999999999998</v>
      </c>
      <c r="AO114">
        <v>-1</v>
      </c>
      <c r="AP114">
        <v>0.443</v>
      </c>
      <c r="AQ114">
        <v>-1</v>
      </c>
      <c r="AR114">
        <v>0.45710000000000001</v>
      </c>
      <c r="AS114">
        <v>-1</v>
      </c>
      <c r="AT114">
        <v>-1</v>
      </c>
      <c r="AU114">
        <v>0.57699999999999996</v>
      </c>
      <c r="AV114">
        <v>-1</v>
      </c>
      <c r="AW114">
        <v>-1</v>
      </c>
      <c r="AX114">
        <v>0.50419999999999998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0.35659999999999997</v>
      </c>
      <c r="BV114">
        <v>0.82730000000000004</v>
      </c>
      <c r="BW114">
        <v>-1</v>
      </c>
      <c r="BX114">
        <v>-1</v>
      </c>
      <c r="BY114">
        <v>-1</v>
      </c>
      <c r="BZ114">
        <v>-1</v>
      </c>
      <c r="CA114">
        <v>0.25609999999999999</v>
      </c>
      <c r="CB114">
        <v>-1</v>
      </c>
      <c r="CC114">
        <v>0.51239999999999997</v>
      </c>
      <c r="CD114">
        <v>-1</v>
      </c>
      <c r="CE114">
        <v>-1</v>
      </c>
      <c r="CF114">
        <v>-1</v>
      </c>
      <c r="CG114">
        <v>-1</v>
      </c>
      <c r="CH114">
        <v>0.64329999999999998</v>
      </c>
      <c r="CI114">
        <v>-1</v>
      </c>
      <c r="CJ114">
        <v>-1</v>
      </c>
      <c r="CK114">
        <v>-1</v>
      </c>
      <c r="CL114">
        <v>-1</v>
      </c>
      <c r="CM114">
        <v>0.85580000000000001</v>
      </c>
      <c r="CN114">
        <v>-1</v>
      </c>
      <c r="CO114">
        <v>0.51859999999999995</v>
      </c>
      <c r="CP114">
        <v>-1</v>
      </c>
      <c r="CQ114">
        <v>0.54430000000000001</v>
      </c>
      <c r="CR114">
        <v>-1</v>
      </c>
      <c r="CS114">
        <v>0.51990000000000003</v>
      </c>
      <c r="CT114">
        <v>0.2636</v>
      </c>
      <c r="CU114">
        <v>-1</v>
      </c>
      <c r="CV114">
        <v>-1</v>
      </c>
      <c r="CW114">
        <v>-1</v>
      </c>
      <c r="CZ114">
        <f t="shared" ca="1" si="320"/>
        <v>-1</v>
      </c>
      <c r="DA114">
        <f t="shared" ca="1" si="321"/>
        <v>-1</v>
      </c>
      <c r="DB114">
        <f t="shared" ca="1" si="322"/>
        <v>-1</v>
      </c>
      <c r="DC114">
        <f t="shared" ca="1" si="323"/>
        <v>-1</v>
      </c>
      <c r="DD114">
        <f t="shared" ca="1" si="324"/>
        <v>-1</v>
      </c>
      <c r="DE114">
        <f t="shared" ca="1" si="325"/>
        <v>-1</v>
      </c>
      <c r="DF114">
        <f t="shared" ca="1" si="326"/>
        <v>-1</v>
      </c>
      <c r="DG114">
        <f t="shared" ca="1" si="327"/>
        <v>-1</v>
      </c>
      <c r="DH114">
        <f t="shared" ca="1" si="328"/>
        <v>-1</v>
      </c>
      <c r="DI114">
        <f t="shared" ca="1" si="329"/>
        <v>-1</v>
      </c>
      <c r="DJ114">
        <f t="shared" ca="1" si="330"/>
        <v>-1</v>
      </c>
      <c r="DK114">
        <f t="shared" ca="1" si="331"/>
        <v>-1</v>
      </c>
      <c r="DL114">
        <f t="shared" ca="1" si="332"/>
        <v>-1</v>
      </c>
      <c r="DM114">
        <f t="shared" ca="1" si="333"/>
        <v>-1</v>
      </c>
      <c r="DN114">
        <f t="shared" ca="1" si="334"/>
        <v>-1</v>
      </c>
      <c r="DO114">
        <f t="shared" ca="1" si="335"/>
        <v>-1</v>
      </c>
      <c r="DP114">
        <f t="shared" ca="1" si="336"/>
        <v>-1</v>
      </c>
      <c r="DQ114">
        <f t="shared" ca="1" si="337"/>
        <v>-1</v>
      </c>
      <c r="DR114">
        <f t="shared" ca="1" si="338"/>
        <v>-1</v>
      </c>
      <c r="DS114">
        <f t="shared" ca="1" si="339"/>
        <v>-1</v>
      </c>
      <c r="DT114">
        <f t="shared" ca="1" si="340"/>
        <v>-1</v>
      </c>
      <c r="DU114">
        <f t="shared" ca="1" si="341"/>
        <v>-1</v>
      </c>
      <c r="DV114">
        <f t="shared" ca="1" si="342"/>
        <v>-1</v>
      </c>
      <c r="DW114">
        <f t="shared" ca="1" si="343"/>
        <v>-1</v>
      </c>
      <c r="DX114">
        <f t="shared" ca="1" si="344"/>
        <v>-1</v>
      </c>
      <c r="DY114">
        <f t="shared" ca="1" si="345"/>
        <v>-1</v>
      </c>
      <c r="DZ114">
        <f t="shared" ca="1" si="346"/>
        <v>-1</v>
      </c>
      <c r="EA114">
        <f t="shared" ca="1" si="347"/>
        <v>-1</v>
      </c>
      <c r="EB114">
        <f t="shared" ca="1" si="348"/>
        <v>-1</v>
      </c>
      <c r="EC114">
        <f t="shared" ca="1" si="349"/>
        <v>-1</v>
      </c>
      <c r="ED114">
        <f t="shared" ca="1" si="350"/>
        <v>-1</v>
      </c>
      <c r="EE114">
        <f t="shared" ca="1" si="351"/>
        <v>-1</v>
      </c>
      <c r="EF114">
        <f t="shared" ca="1" si="352"/>
        <v>-1</v>
      </c>
      <c r="EG114">
        <f t="shared" ca="1" si="353"/>
        <v>-1</v>
      </c>
      <c r="EH114">
        <f t="shared" ca="1" si="354"/>
        <v>-1</v>
      </c>
      <c r="EI114">
        <f t="shared" ca="1" si="355"/>
        <v>-1</v>
      </c>
      <c r="EJ114">
        <f t="shared" ca="1" si="356"/>
        <v>-1</v>
      </c>
      <c r="EK114">
        <f t="shared" ca="1" si="357"/>
        <v>-1</v>
      </c>
      <c r="EL114">
        <f t="shared" ca="1" si="358"/>
        <v>-1</v>
      </c>
      <c r="EM114">
        <f t="shared" ca="1" si="359"/>
        <v>-1</v>
      </c>
      <c r="EN114">
        <f t="shared" ca="1" si="360"/>
        <v>-1</v>
      </c>
      <c r="EO114">
        <f t="shared" ca="1" si="361"/>
        <v>-1</v>
      </c>
      <c r="EP114">
        <f t="shared" ca="1" si="362"/>
        <v>-1</v>
      </c>
      <c r="EQ114">
        <f t="shared" ca="1" si="363"/>
        <v>-1</v>
      </c>
      <c r="ER114">
        <f t="shared" ca="1" si="364"/>
        <v>-1</v>
      </c>
      <c r="ES114">
        <f t="shared" ca="1" si="365"/>
        <v>-1</v>
      </c>
      <c r="ET114">
        <f t="shared" ca="1" si="366"/>
        <v>-1</v>
      </c>
      <c r="EU114">
        <f t="shared" ca="1" si="367"/>
        <v>-1</v>
      </c>
      <c r="EV114">
        <f t="shared" ca="1" si="368"/>
        <v>-1</v>
      </c>
      <c r="EW114">
        <f t="shared" ca="1" si="369"/>
        <v>-1</v>
      </c>
      <c r="EX114">
        <f t="shared" ca="1" si="370"/>
        <v>-1</v>
      </c>
      <c r="EY114">
        <f t="shared" ca="1" si="371"/>
        <v>-1</v>
      </c>
      <c r="EZ114">
        <f t="shared" ca="1" si="372"/>
        <v>-1</v>
      </c>
      <c r="FA114">
        <f t="shared" ca="1" si="373"/>
        <v>-1</v>
      </c>
      <c r="FB114">
        <f t="shared" ca="1" si="374"/>
        <v>-1</v>
      </c>
      <c r="FC114">
        <f t="shared" ca="1" si="375"/>
        <v>-1</v>
      </c>
      <c r="FD114">
        <f t="shared" ca="1" si="376"/>
        <v>-1</v>
      </c>
      <c r="FE114">
        <f t="shared" ca="1" si="377"/>
        <v>-1</v>
      </c>
      <c r="FF114">
        <f t="shared" ca="1" si="378"/>
        <v>-1</v>
      </c>
      <c r="FG114">
        <f t="shared" ca="1" si="379"/>
        <v>-1</v>
      </c>
      <c r="FH114">
        <f t="shared" ca="1" si="380"/>
        <v>-1</v>
      </c>
      <c r="FI114">
        <f t="shared" ca="1" si="381"/>
        <v>-1</v>
      </c>
      <c r="FJ114">
        <f t="shared" ca="1" si="382"/>
        <v>-1</v>
      </c>
      <c r="FK114">
        <f t="shared" ca="1" si="383"/>
        <v>-1</v>
      </c>
      <c r="FL114">
        <f t="shared" ca="1" si="384"/>
        <v>-1</v>
      </c>
      <c r="FM114">
        <f t="shared" ca="1" si="385"/>
        <v>-1</v>
      </c>
      <c r="FN114">
        <f t="shared" ca="1" si="386"/>
        <v>-1</v>
      </c>
      <c r="FO114">
        <f t="shared" ca="1" si="387"/>
        <v>-1</v>
      </c>
      <c r="FP114">
        <f t="shared" ca="1" si="388"/>
        <v>-1</v>
      </c>
      <c r="FQ114">
        <f t="shared" ca="1" si="389"/>
        <v>-1</v>
      </c>
      <c r="FR114">
        <f t="shared" ca="1" si="390"/>
        <v>-1</v>
      </c>
      <c r="FS114">
        <f t="shared" ca="1" si="391"/>
        <v>-1</v>
      </c>
      <c r="FT114">
        <f t="shared" ca="1" si="392"/>
        <v>-1</v>
      </c>
      <c r="FU114">
        <f t="shared" ca="1" si="393"/>
        <v>-1</v>
      </c>
      <c r="FV114">
        <f t="shared" ca="1" si="394"/>
        <v>-1</v>
      </c>
      <c r="FW114">
        <f t="shared" ca="1" si="395"/>
        <v>-1</v>
      </c>
      <c r="FX114">
        <f t="shared" ca="1" si="396"/>
        <v>-1</v>
      </c>
      <c r="FY114">
        <f t="shared" ca="1" si="397"/>
        <v>-1</v>
      </c>
      <c r="FZ114">
        <f t="shared" ca="1" si="398"/>
        <v>-1</v>
      </c>
      <c r="GA114">
        <f t="shared" ca="1" si="399"/>
        <v>-1</v>
      </c>
      <c r="GB114">
        <f t="shared" ca="1" si="400"/>
        <v>-1</v>
      </c>
      <c r="GC114">
        <f t="shared" ca="1" si="401"/>
        <v>-1</v>
      </c>
      <c r="GD114">
        <f t="shared" ca="1" si="402"/>
        <v>-1</v>
      </c>
      <c r="GE114">
        <f t="shared" ca="1" si="403"/>
        <v>-1</v>
      </c>
      <c r="GF114">
        <f t="shared" ca="1" si="404"/>
        <v>-1</v>
      </c>
      <c r="GG114">
        <f t="shared" ca="1" si="405"/>
        <v>-1</v>
      </c>
      <c r="GH114">
        <f t="shared" ca="1" si="406"/>
        <v>-1</v>
      </c>
      <c r="GI114">
        <f t="shared" ca="1" si="407"/>
        <v>-1</v>
      </c>
      <c r="GJ114">
        <f t="shared" ca="1" si="408"/>
        <v>-1</v>
      </c>
      <c r="GK114">
        <f t="shared" ca="1" si="409"/>
        <v>-1</v>
      </c>
      <c r="GL114">
        <f t="shared" ca="1" si="410"/>
        <v>-1</v>
      </c>
      <c r="GM114">
        <f t="shared" ca="1" si="411"/>
        <v>-1</v>
      </c>
      <c r="GN114">
        <f t="shared" ca="1" si="412"/>
        <v>-1</v>
      </c>
      <c r="GO114">
        <f t="shared" ca="1" si="413"/>
        <v>-1</v>
      </c>
      <c r="GP114">
        <f t="shared" ca="1" si="414"/>
        <v>-1</v>
      </c>
      <c r="GQ114">
        <f t="shared" ca="1" si="415"/>
        <v>-1</v>
      </c>
      <c r="GR114">
        <f t="shared" ca="1" si="416"/>
        <v>-1</v>
      </c>
      <c r="GS114">
        <f t="shared" ca="1" si="417"/>
        <v>-1</v>
      </c>
      <c r="GT114">
        <f t="shared" ca="1" si="418"/>
        <v>-1</v>
      </c>
      <c r="GU114">
        <f t="shared" ca="1" si="419"/>
        <v>-1</v>
      </c>
      <c r="GV114">
        <f t="shared" ca="1" si="420"/>
        <v>-1</v>
      </c>
      <c r="GW114">
        <f t="shared" ca="1" si="421"/>
        <v>0</v>
      </c>
      <c r="GX114">
        <f t="shared" ca="1" si="319"/>
        <v>-1</v>
      </c>
    </row>
    <row r="115" spans="1:206" x14ac:dyDescent="0.25">
      <c r="A115" t="s">
        <v>163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0.76980000000000004</v>
      </c>
      <c r="P115">
        <v>-1</v>
      </c>
      <c r="Q115">
        <v>-1</v>
      </c>
      <c r="R115">
        <v>0.2238</v>
      </c>
      <c r="S115">
        <v>-1</v>
      </c>
      <c r="T115">
        <v>-1</v>
      </c>
      <c r="U115">
        <v>-1</v>
      </c>
      <c r="V115">
        <v>0.69899999999999995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0.51180000000000003</v>
      </c>
      <c r="AF115">
        <v>-1</v>
      </c>
      <c r="AG115">
        <v>-1</v>
      </c>
      <c r="AH115">
        <v>-1</v>
      </c>
      <c r="AI115">
        <v>-1</v>
      </c>
      <c r="AJ115">
        <v>0.2349</v>
      </c>
      <c r="AK115">
        <v>0.2281</v>
      </c>
      <c r="AL115">
        <v>-1</v>
      </c>
      <c r="AM115">
        <v>-1</v>
      </c>
      <c r="AN115">
        <v>0.4138</v>
      </c>
      <c r="AO115">
        <v>-1</v>
      </c>
      <c r="AP115">
        <v>-1</v>
      </c>
      <c r="AQ115">
        <v>-1</v>
      </c>
      <c r="AR115">
        <v>0.56950000000000001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0.50900000000000001</v>
      </c>
      <c r="BV115">
        <v>0.77780000000000005</v>
      </c>
      <c r="BW115">
        <v>-1</v>
      </c>
      <c r="BX115">
        <v>-1</v>
      </c>
      <c r="BY115">
        <v>-1</v>
      </c>
      <c r="BZ115">
        <v>-1</v>
      </c>
      <c r="CA115">
        <v>0.42470000000000002</v>
      </c>
      <c r="CB115">
        <v>0.21829999999999999</v>
      </c>
      <c r="CC115">
        <v>-1</v>
      </c>
      <c r="CD115">
        <v>-1</v>
      </c>
      <c r="CE115">
        <v>0.189</v>
      </c>
      <c r="CF115">
        <v>-1</v>
      </c>
      <c r="CG115">
        <v>-1</v>
      </c>
      <c r="CH115">
        <v>0.38669999999999999</v>
      </c>
      <c r="CI115">
        <v>-1</v>
      </c>
      <c r="CJ115">
        <v>-1</v>
      </c>
      <c r="CK115">
        <v>-1</v>
      </c>
      <c r="CL115">
        <v>-1</v>
      </c>
      <c r="CM115">
        <v>0.74129999999999996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0.41710000000000003</v>
      </c>
      <c r="CU115">
        <v>-1</v>
      </c>
      <c r="CV115">
        <v>0.19589999999999999</v>
      </c>
      <c r="CW115">
        <v>-1</v>
      </c>
      <c r="CZ115">
        <f t="shared" ca="1" si="320"/>
        <v>-1</v>
      </c>
      <c r="DA115">
        <f t="shared" ca="1" si="321"/>
        <v>-1</v>
      </c>
      <c r="DB115">
        <f t="shared" ca="1" si="322"/>
        <v>-1</v>
      </c>
      <c r="DC115">
        <f t="shared" ca="1" si="323"/>
        <v>-1</v>
      </c>
      <c r="DD115">
        <f t="shared" ca="1" si="324"/>
        <v>-1</v>
      </c>
      <c r="DE115">
        <f t="shared" ca="1" si="325"/>
        <v>-1</v>
      </c>
      <c r="DF115">
        <f t="shared" ca="1" si="326"/>
        <v>-1</v>
      </c>
      <c r="DG115">
        <f t="shared" ca="1" si="327"/>
        <v>-1</v>
      </c>
      <c r="DH115">
        <f t="shared" ca="1" si="328"/>
        <v>-1</v>
      </c>
      <c r="DI115">
        <f t="shared" ca="1" si="329"/>
        <v>-1</v>
      </c>
      <c r="DJ115">
        <f t="shared" ca="1" si="330"/>
        <v>-1</v>
      </c>
      <c r="DK115">
        <f t="shared" ca="1" si="331"/>
        <v>-1</v>
      </c>
      <c r="DL115">
        <f t="shared" ca="1" si="332"/>
        <v>-1</v>
      </c>
      <c r="DM115">
        <f t="shared" ca="1" si="333"/>
        <v>-1</v>
      </c>
      <c r="DN115">
        <f t="shared" ca="1" si="334"/>
        <v>-1</v>
      </c>
      <c r="DO115">
        <f t="shared" ca="1" si="335"/>
        <v>-1</v>
      </c>
      <c r="DP115">
        <f t="shared" ca="1" si="336"/>
        <v>-1</v>
      </c>
      <c r="DQ115">
        <f t="shared" ca="1" si="337"/>
        <v>-1</v>
      </c>
      <c r="DR115">
        <f t="shared" ca="1" si="338"/>
        <v>-1</v>
      </c>
      <c r="DS115">
        <f t="shared" ca="1" si="339"/>
        <v>-1</v>
      </c>
      <c r="DT115">
        <f t="shared" ca="1" si="340"/>
        <v>-1</v>
      </c>
      <c r="DU115">
        <f t="shared" ca="1" si="341"/>
        <v>-1</v>
      </c>
      <c r="DV115">
        <f t="shared" ca="1" si="342"/>
        <v>-1</v>
      </c>
      <c r="DW115">
        <f t="shared" ca="1" si="343"/>
        <v>-1</v>
      </c>
      <c r="DX115">
        <f t="shared" ca="1" si="344"/>
        <v>-1</v>
      </c>
      <c r="DY115">
        <f t="shared" ca="1" si="345"/>
        <v>-1</v>
      </c>
      <c r="DZ115">
        <f t="shared" ca="1" si="346"/>
        <v>-1</v>
      </c>
      <c r="EA115">
        <f t="shared" ca="1" si="347"/>
        <v>-1</v>
      </c>
      <c r="EB115">
        <f t="shared" ca="1" si="348"/>
        <v>-1</v>
      </c>
      <c r="EC115">
        <f t="shared" ca="1" si="349"/>
        <v>-1</v>
      </c>
      <c r="ED115">
        <f t="shared" ca="1" si="350"/>
        <v>-1</v>
      </c>
      <c r="EE115">
        <f t="shared" ca="1" si="351"/>
        <v>-1</v>
      </c>
      <c r="EF115">
        <f t="shared" ca="1" si="352"/>
        <v>-1</v>
      </c>
      <c r="EG115">
        <f t="shared" ca="1" si="353"/>
        <v>-1</v>
      </c>
      <c r="EH115">
        <f t="shared" ca="1" si="354"/>
        <v>-1</v>
      </c>
      <c r="EI115">
        <f t="shared" ca="1" si="355"/>
        <v>-1</v>
      </c>
      <c r="EJ115">
        <f t="shared" ca="1" si="356"/>
        <v>-1</v>
      </c>
      <c r="EK115">
        <f t="shared" ca="1" si="357"/>
        <v>-1</v>
      </c>
      <c r="EL115">
        <f t="shared" ca="1" si="358"/>
        <v>-1</v>
      </c>
      <c r="EM115">
        <f t="shared" ca="1" si="359"/>
        <v>-1</v>
      </c>
      <c r="EN115">
        <f t="shared" ca="1" si="360"/>
        <v>-1</v>
      </c>
      <c r="EO115">
        <f t="shared" ca="1" si="361"/>
        <v>-1</v>
      </c>
      <c r="EP115">
        <f t="shared" ca="1" si="362"/>
        <v>-1</v>
      </c>
      <c r="EQ115">
        <f t="shared" ca="1" si="363"/>
        <v>-1</v>
      </c>
      <c r="ER115">
        <f t="shared" ca="1" si="364"/>
        <v>-1</v>
      </c>
      <c r="ES115">
        <f t="shared" ca="1" si="365"/>
        <v>-1</v>
      </c>
      <c r="ET115">
        <f t="shared" ca="1" si="366"/>
        <v>-1</v>
      </c>
      <c r="EU115">
        <f t="shared" ca="1" si="367"/>
        <v>-1</v>
      </c>
      <c r="EV115">
        <f t="shared" ca="1" si="368"/>
        <v>-1</v>
      </c>
      <c r="EW115">
        <f t="shared" ca="1" si="369"/>
        <v>-1</v>
      </c>
      <c r="EX115">
        <f t="shared" ca="1" si="370"/>
        <v>-1</v>
      </c>
      <c r="EY115">
        <f t="shared" ca="1" si="371"/>
        <v>-1</v>
      </c>
      <c r="EZ115">
        <f t="shared" ca="1" si="372"/>
        <v>-1</v>
      </c>
      <c r="FA115">
        <f t="shared" ca="1" si="373"/>
        <v>-1</v>
      </c>
      <c r="FB115">
        <f t="shared" ca="1" si="374"/>
        <v>-1</v>
      </c>
      <c r="FC115">
        <f t="shared" ca="1" si="375"/>
        <v>-1</v>
      </c>
      <c r="FD115">
        <f t="shared" ca="1" si="376"/>
        <v>-1</v>
      </c>
      <c r="FE115">
        <f t="shared" ca="1" si="377"/>
        <v>-1</v>
      </c>
      <c r="FF115">
        <f t="shared" ca="1" si="378"/>
        <v>-1</v>
      </c>
      <c r="FG115">
        <f t="shared" ca="1" si="379"/>
        <v>-1</v>
      </c>
      <c r="FH115">
        <f t="shared" ca="1" si="380"/>
        <v>-1</v>
      </c>
      <c r="FI115">
        <f t="shared" ca="1" si="381"/>
        <v>-1</v>
      </c>
      <c r="FJ115">
        <f t="shared" ca="1" si="382"/>
        <v>-1</v>
      </c>
      <c r="FK115">
        <f t="shared" ca="1" si="383"/>
        <v>-1</v>
      </c>
      <c r="FL115">
        <f t="shared" ca="1" si="384"/>
        <v>-1</v>
      </c>
      <c r="FM115">
        <f t="shared" ca="1" si="385"/>
        <v>-1</v>
      </c>
      <c r="FN115">
        <f t="shared" ca="1" si="386"/>
        <v>-1</v>
      </c>
      <c r="FO115">
        <f t="shared" ca="1" si="387"/>
        <v>-1</v>
      </c>
      <c r="FP115">
        <f t="shared" ca="1" si="388"/>
        <v>-1</v>
      </c>
      <c r="FQ115">
        <f t="shared" ca="1" si="389"/>
        <v>-1</v>
      </c>
      <c r="FR115">
        <f t="shared" ca="1" si="390"/>
        <v>-1</v>
      </c>
      <c r="FS115">
        <f t="shared" ca="1" si="391"/>
        <v>-1</v>
      </c>
      <c r="FT115">
        <f t="shared" ca="1" si="392"/>
        <v>-1</v>
      </c>
      <c r="FU115">
        <f t="shared" ca="1" si="393"/>
        <v>-1</v>
      </c>
      <c r="FV115">
        <f t="shared" ca="1" si="394"/>
        <v>-1</v>
      </c>
      <c r="FW115">
        <f t="shared" ca="1" si="395"/>
        <v>-1</v>
      </c>
      <c r="FX115">
        <f t="shared" ca="1" si="396"/>
        <v>-1</v>
      </c>
      <c r="FY115">
        <f t="shared" ca="1" si="397"/>
        <v>-1</v>
      </c>
      <c r="FZ115">
        <f t="shared" ca="1" si="398"/>
        <v>-1</v>
      </c>
      <c r="GA115">
        <f t="shared" ca="1" si="399"/>
        <v>-1</v>
      </c>
      <c r="GB115">
        <f t="shared" ca="1" si="400"/>
        <v>-1</v>
      </c>
      <c r="GC115">
        <f t="shared" ca="1" si="401"/>
        <v>-1</v>
      </c>
      <c r="GD115">
        <f t="shared" ca="1" si="402"/>
        <v>-1</v>
      </c>
      <c r="GE115">
        <f t="shared" ca="1" si="403"/>
        <v>-1</v>
      </c>
      <c r="GF115">
        <f t="shared" ca="1" si="404"/>
        <v>-1</v>
      </c>
      <c r="GG115">
        <f t="shared" ca="1" si="405"/>
        <v>-1</v>
      </c>
      <c r="GH115">
        <f t="shared" ca="1" si="406"/>
        <v>-1</v>
      </c>
      <c r="GI115">
        <f t="shared" ca="1" si="407"/>
        <v>-1</v>
      </c>
      <c r="GJ115">
        <f t="shared" ca="1" si="408"/>
        <v>-1</v>
      </c>
      <c r="GK115">
        <f t="shared" ca="1" si="409"/>
        <v>-1</v>
      </c>
      <c r="GL115">
        <f t="shared" ca="1" si="410"/>
        <v>-1</v>
      </c>
      <c r="GM115">
        <f t="shared" ca="1" si="411"/>
        <v>-1</v>
      </c>
      <c r="GN115">
        <f t="shared" ca="1" si="412"/>
        <v>-1</v>
      </c>
      <c r="GO115">
        <f t="shared" ca="1" si="413"/>
        <v>-1</v>
      </c>
      <c r="GP115">
        <f t="shared" ca="1" si="414"/>
        <v>-1</v>
      </c>
      <c r="GQ115">
        <f t="shared" ca="1" si="415"/>
        <v>-1</v>
      </c>
      <c r="GR115">
        <f t="shared" ca="1" si="416"/>
        <v>-1</v>
      </c>
      <c r="GS115">
        <f t="shared" ca="1" si="417"/>
        <v>-1</v>
      </c>
      <c r="GT115">
        <f t="shared" ca="1" si="418"/>
        <v>-1</v>
      </c>
      <c r="GU115">
        <f t="shared" ca="1" si="419"/>
        <v>-1</v>
      </c>
      <c r="GV115">
        <f t="shared" ca="1" si="420"/>
        <v>-1</v>
      </c>
      <c r="GW115">
        <f t="shared" ca="1" si="421"/>
        <v>0</v>
      </c>
      <c r="GX115">
        <f t="shared" ca="1" si="319"/>
        <v>-1</v>
      </c>
    </row>
    <row r="116" spans="1:206" x14ac:dyDescent="0.25">
      <c r="A116" t="s">
        <v>157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0.51080000000000003</v>
      </c>
      <c r="P116">
        <v>-1</v>
      </c>
      <c r="Q116">
        <v>-1</v>
      </c>
      <c r="R116">
        <v>0.37809999999999999</v>
      </c>
      <c r="S116">
        <v>-1</v>
      </c>
      <c r="T116">
        <v>-1</v>
      </c>
      <c r="U116">
        <v>-1</v>
      </c>
      <c r="V116">
        <v>0.63680000000000003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0.3004</v>
      </c>
      <c r="AF116">
        <v>-1</v>
      </c>
      <c r="AG116">
        <v>-1</v>
      </c>
      <c r="AH116">
        <v>-1</v>
      </c>
      <c r="AI116">
        <v>-1</v>
      </c>
      <c r="AJ116">
        <v>0.3493</v>
      </c>
      <c r="AK116">
        <v>0.24709999999999999</v>
      </c>
      <c r="AL116">
        <v>-1</v>
      </c>
      <c r="AM116">
        <v>-1</v>
      </c>
      <c r="AN116">
        <v>0.55300000000000005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0.53220000000000001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0.56200000000000006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0.73829999999999996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0.42980000000000002</v>
      </c>
      <c r="CU116">
        <v>-1</v>
      </c>
      <c r="CV116">
        <v>-1</v>
      </c>
      <c r="CW116">
        <v>-1</v>
      </c>
      <c r="CZ116">
        <f t="shared" ca="1" si="320"/>
        <v>-1</v>
      </c>
      <c r="DA116">
        <f t="shared" ca="1" si="321"/>
        <v>-1</v>
      </c>
      <c r="DB116">
        <f t="shared" ca="1" si="322"/>
        <v>-1</v>
      </c>
      <c r="DC116">
        <f t="shared" ca="1" si="323"/>
        <v>-1</v>
      </c>
      <c r="DD116">
        <f t="shared" ca="1" si="324"/>
        <v>-1</v>
      </c>
      <c r="DE116">
        <f t="shared" ca="1" si="325"/>
        <v>-1</v>
      </c>
      <c r="DF116">
        <f t="shared" ca="1" si="326"/>
        <v>-1</v>
      </c>
      <c r="DG116">
        <f t="shared" ca="1" si="327"/>
        <v>-1</v>
      </c>
      <c r="DH116">
        <f t="shared" ca="1" si="328"/>
        <v>-1</v>
      </c>
      <c r="DI116">
        <f t="shared" ca="1" si="329"/>
        <v>-1</v>
      </c>
      <c r="DJ116">
        <f t="shared" ca="1" si="330"/>
        <v>-1</v>
      </c>
      <c r="DK116">
        <f t="shared" ca="1" si="331"/>
        <v>-1</v>
      </c>
      <c r="DL116">
        <f t="shared" ca="1" si="332"/>
        <v>-1</v>
      </c>
      <c r="DM116">
        <f t="shared" ca="1" si="333"/>
        <v>-1</v>
      </c>
      <c r="DN116">
        <f t="shared" ca="1" si="334"/>
        <v>-1</v>
      </c>
      <c r="DO116">
        <f t="shared" ca="1" si="335"/>
        <v>-1</v>
      </c>
      <c r="DP116">
        <f t="shared" ca="1" si="336"/>
        <v>-1</v>
      </c>
      <c r="DQ116">
        <f t="shared" ca="1" si="337"/>
        <v>-1</v>
      </c>
      <c r="DR116">
        <f t="shared" ca="1" si="338"/>
        <v>-1</v>
      </c>
      <c r="DS116">
        <f t="shared" ca="1" si="339"/>
        <v>-1</v>
      </c>
      <c r="DT116">
        <f t="shared" ca="1" si="340"/>
        <v>-1</v>
      </c>
      <c r="DU116">
        <f t="shared" ca="1" si="341"/>
        <v>-1</v>
      </c>
      <c r="DV116">
        <f t="shared" ca="1" si="342"/>
        <v>-1</v>
      </c>
      <c r="DW116">
        <f t="shared" ca="1" si="343"/>
        <v>-1</v>
      </c>
      <c r="DX116">
        <f t="shared" ca="1" si="344"/>
        <v>-1</v>
      </c>
      <c r="DY116">
        <f t="shared" ca="1" si="345"/>
        <v>-1</v>
      </c>
      <c r="DZ116">
        <f t="shared" ca="1" si="346"/>
        <v>-1</v>
      </c>
      <c r="EA116">
        <f t="shared" ca="1" si="347"/>
        <v>-1</v>
      </c>
      <c r="EB116">
        <f t="shared" ca="1" si="348"/>
        <v>-1</v>
      </c>
      <c r="EC116">
        <f t="shared" ca="1" si="349"/>
        <v>-1</v>
      </c>
      <c r="ED116">
        <f t="shared" ca="1" si="350"/>
        <v>-1</v>
      </c>
      <c r="EE116">
        <f t="shared" ca="1" si="351"/>
        <v>-1</v>
      </c>
      <c r="EF116">
        <f t="shared" ca="1" si="352"/>
        <v>-1</v>
      </c>
      <c r="EG116">
        <f t="shared" ca="1" si="353"/>
        <v>-1</v>
      </c>
      <c r="EH116">
        <f t="shared" ca="1" si="354"/>
        <v>-1</v>
      </c>
      <c r="EI116">
        <f t="shared" ca="1" si="355"/>
        <v>-1</v>
      </c>
      <c r="EJ116">
        <f t="shared" ca="1" si="356"/>
        <v>-1</v>
      </c>
      <c r="EK116">
        <f t="shared" ca="1" si="357"/>
        <v>-1</v>
      </c>
      <c r="EL116">
        <f t="shared" ca="1" si="358"/>
        <v>-1</v>
      </c>
      <c r="EM116">
        <f t="shared" ca="1" si="359"/>
        <v>-1</v>
      </c>
      <c r="EN116">
        <f t="shared" ca="1" si="360"/>
        <v>-1</v>
      </c>
      <c r="EO116">
        <f t="shared" ca="1" si="361"/>
        <v>-1</v>
      </c>
      <c r="EP116">
        <f t="shared" ca="1" si="362"/>
        <v>-1</v>
      </c>
      <c r="EQ116">
        <f t="shared" ca="1" si="363"/>
        <v>-1</v>
      </c>
      <c r="ER116">
        <f t="shared" ca="1" si="364"/>
        <v>-1</v>
      </c>
      <c r="ES116">
        <f t="shared" ca="1" si="365"/>
        <v>-1</v>
      </c>
      <c r="ET116">
        <f t="shared" ca="1" si="366"/>
        <v>-1</v>
      </c>
      <c r="EU116">
        <f t="shared" ca="1" si="367"/>
        <v>-1</v>
      </c>
      <c r="EV116">
        <f t="shared" ca="1" si="368"/>
        <v>-1</v>
      </c>
      <c r="EW116">
        <f t="shared" ca="1" si="369"/>
        <v>-1</v>
      </c>
      <c r="EX116">
        <f t="shared" ca="1" si="370"/>
        <v>-1</v>
      </c>
      <c r="EY116">
        <f t="shared" ca="1" si="371"/>
        <v>-1</v>
      </c>
      <c r="EZ116">
        <f t="shared" ca="1" si="372"/>
        <v>-1</v>
      </c>
      <c r="FA116">
        <f t="shared" ca="1" si="373"/>
        <v>-1</v>
      </c>
      <c r="FB116">
        <f t="shared" ca="1" si="374"/>
        <v>-1</v>
      </c>
      <c r="FC116">
        <f t="shared" ca="1" si="375"/>
        <v>-1</v>
      </c>
      <c r="FD116">
        <f t="shared" ca="1" si="376"/>
        <v>-1</v>
      </c>
      <c r="FE116">
        <f t="shared" ca="1" si="377"/>
        <v>-1</v>
      </c>
      <c r="FF116">
        <f t="shared" ca="1" si="378"/>
        <v>-1</v>
      </c>
      <c r="FG116">
        <f t="shared" ca="1" si="379"/>
        <v>-1</v>
      </c>
      <c r="FH116">
        <f t="shared" ca="1" si="380"/>
        <v>-1</v>
      </c>
      <c r="FI116">
        <f t="shared" ca="1" si="381"/>
        <v>-1</v>
      </c>
      <c r="FJ116">
        <f t="shared" ca="1" si="382"/>
        <v>-1</v>
      </c>
      <c r="FK116">
        <f t="shared" ca="1" si="383"/>
        <v>-1</v>
      </c>
      <c r="FL116">
        <f t="shared" ca="1" si="384"/>
        <v>-1</v>
      </c>
      <c r="FM116">
        <f t="shared" ca="1" si="385"/>
        <v>-1</v>
      </c>
      <c r="FN116">
        <f t="shared" ca="1" si="386"/>
        <v>-1</v>
      </c>
      <c r="FO116">
        <f t="shared" ca="1" si="387"/>
        <v>-1</v>
      </c>
      <c r="FP116">
        <f t="shared" ca="1" si="388"/>
        <v>-1</v>
      </c>
      <c r="FQ116">
        <f t="shared" ca="1" si="389"/>
        <v>-1</v>
      </c>
      <c r="FR116">
        <f t="shared" ca="1" si="390"/>
        <v>-1</v>
      </c>
      <c r="FS116">
        <f t="shared" ca="1" si="391"/>
        <v>-1</v>
      </c>
      <c r="FT116">
        <f t="shared" ca="1" si="392"/>
        <v>-1</v>
      </c>
      <c r="FU116">
        <f t="shared" ca="1" si="393"/>
        <v>-1</v>
      </c>
      <c r="FV116">
        <f t="shared" ca="1" si="394"/>
        <v>-1</v>
      </c>
      <c r="FW116">
        <f t="shared" ca="1" si="395"/>
        <v>-1</v>
      </c>
      <c r="FX116">
        <f t="shared" ca="1" si="396"/>
        <v>-1</v>
      </c>
      <c r="FY116">
        <f t="shared" ca="1" si="397"/>
        <v>-1</v>
      </c>
      <c r="FZ116">
        <f t="shared" ca="1" si="398"/>
        <v>-1</v>
      </c>
      <c r="GA116">
        <f t="shared" ca="1" si="399"/>
        <v>-1</v>
      </c>
      <c r="GB116">
        <f t="shared" ca="1" si="400"/>
        <v>-1</v>
      </c>
      <c r="GC116">
        <f t="shared" ca="1" si="401"/>
        <v>-1</v>
      </c>
      <c r="GD116">
        <f t="shared" ca="1" si="402"/>
        <v>-1</v>
      </c>
      <c r="GE116">
        <f t="shared" ca="1" si="403"/>
        <v>-1</v>
      </c>
      <c r="GF116">
        <f t="shared" ca="1" si="404"/>
        <v>-1</v>
      </c>
      <c r="GG116">
        <f t="shared" ca="1" si="405"/>
        <v>-1</v>
      </c>
      <c r="GH116">
        <f t="shared" ca="1" si="406"/>
        <v>-1</v>
      </c>
      <c r="GI116">
        <f t="shared" ca="1" si="407"/>
        <v>-1</v>
      </c>
      <c r="GJ116">
        <f t="shared" ca="1" si="408"/>
        <v>-1</v>
      </c>
      <c r="GK116">
        <f t="shared" ca="1" si="409"/>
        <v>-1</v>
      </c>
      <c r="GL116">
        <f t="shared" ca="1" si="410"/>
        <v>-1</v>
      </c>
      <c r="GM116">
        <f t="shared" ca="1" si="411"/>
        <v>-1</v>
      </c>
      <c r="GN116">
        <f t="shared" ca="1" si="412"/>
        <v>-1</v>
      </c>
      <c r="GO116">
        <f t="shared" ca="1" si="413"/>
        <v>-1</v>
      </c>
      <c r="GP116">
        <f t="shared" ca="1" si="414"/>
        <v>-1</v>
      </c>
      <c r="GQ116">
        <f t="shared" ca="1" si="415"/>
        <v>-1</v>
      </c>
      <c r="GR116">
        <f t="shared" ca="1" si="416"/>
        <v>-1</v>
      </c>
      <c r="GS116">
        <f t="shared" ca="1" si="417"/>
        <v>-1</v>
      </c>
      <c r="GT116">
        <f t="shared" ca="1" si="418"/>
        <v>-1</v>
      </c>
      <c r="GU116">
        <f t="shared" ca="1" si="419"/>
        <v>-1</v>
      </c>
      <c r="GV116">
        <f t="shared" ca="1" si="420"/>
        <v>-1</v>
      </c>
      <c r="GW116">
        <f t="shared" ca="1" si="421"/>
        <v>0</v>
      </c>
      <c r="GX116">
        <f t="shared" ca="1" si="319"/>
        <v>-1</v>
      </c>
    </row>
    <row r="117" spans="1:206" x14ac:dyDescent="0.25">
      <c r="A117" t="s">
        <v>182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0.15090000000000001</v>
      </c>
      <c r="N117">
        <v>-1</v>
      </c>
      <c r="O117">
        <v>0.57099999999999995</v>
      </c>
      <c r="P117">
        <v>-1</v>
      </c>
      <c r="Q117">
        <v>-1</v>
      </c>
      <c r="R117">
        <v>0.30220000000000002</v>
      </c>
      <c r="S117">
        <v>-1</v>
      </c>
      <c r="T117">
        <v>-1</v>
      </c>
      <c r="U117">
        <v>-1</v>
      </c>
      <c r="V117">
        <v>0.63080000000000003</v>
      </c>
      <c r="W117">
        <v>-1</v>
      </c>
      <c r="X117">
        <v>0.75739999999999996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0.34839999999999999</v>
      </c>
      <c r="AF117">
        <v>0.19239999999999999</v>
      </c>
      <c r="AG117">
        <v>-1</v>
      </c>
      <c r="AH117">
        <v>-1</v>
      </c>
      <c r="AI117">
        <v>0.7923</v>
      </c>
      <c r="AJ117">
        <v>0.35520000000000002</v>
      </c>
      <c r="AK117">
        <v>0.22370000000000001</v>
      </c>
      <c r="AL117">
        <v>-1</v>
      </c>
      <c r="AM117">
        <v>-1</v>
      </c>
      <c r="AN117">
        <v>0.5333</v>
      </c>
      <c r="AO117">
        <v>-1</v>
      </c>
      <c r="AP117">
        <v>0.86809999999999998</v>
      </c>
      <c r="AQ117">
        <v>-1</v>
      </c>
      <c r="AR117">
        <v>0.72809999999999997</v>
      </c>
      <c r="AS117">
        <v>-1</v>
      </c>
      <c r="AT117">
        <v>-1</v>
      </c>
      <c r="AU117">
        <v>0.4456</v>
      </c>
      <c r="AV117">
        <v>-1</v>
      </c>
      <c r="AW117">
        <v>-1</v>
      </c>
      <c r="AX117">
        <v>0.25440000000000002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0.50690000000000002</v>
      </c>
      <c r="BV117">
        <v>0.59260000000000002</v>
      </c>
      <c r="BW117">
        <v>-1</v>
      </c>
      <c r="BX117">
        <v>-1</v>
      </c>
      <c r="BY117">
        <v>-1</v>
      </c>
      <c r="BZ117">
        <v>-1</v>
      </c>
      <c r="CA117">
        <v>0.50360000000000005</v>
      </c>
      <c r="CB117">
        <v>-1</v>
      </c>
      <c r="CC117">
        <v>0.69159999999999999</v>
      </c>
      <c r="CD117">
        <v>-1</v>
      </c>
      <c r="CE117">
        <v>-1</v>
      </c>
      <c r="CF117">
        <v>-1</v>
      </c>
      <c r="CG117">
        <v>-1</v>
      </c>
      <c r="CH117">
        <v>0.3402</v>
      </c>
      <c r="CI117">
        <v>-1</v>
      </c>
      <c r="CJ117">
        <v>-1</v>
      </c>
      <c r="CK117">
        <v>-1</v>
      </c>
      <c r="CL117">
        <v>-1</v>
      </c>
      <c r="CM117">
        <v>0.66920000000000002</v>
      </c>
      <c r="CN117">
        <v>-1</v>
      </c>
      <c r="CO117">
        <v>0.17799999999999999</v>
      </c>
      <c r="CP117">
        <v>-1</v>
      </c>
      <c r="CQ117">
        <v>0.17269999999999999</v>
      </c>
      <c r="CR117">
        <v>-1</v>
      </c>
      <c r="CS117">
        <v>0.80069999999999997</v>
      </c>
      <c r="CT117">
        <v>0.40570000000000001</v>
      </c>
      <c r="CU117">
        <v>-1</v>
      </c>
      <c r="CV117">
        <v>-1</v>
      </c>
      <c r="CW117">
        <v>-1</v>
      </c>
      <c r="CZ117">
        <f t="shared" ca="1" si="320"/>
        <v>-1</v>
      </c>
      <c r="DA117">
        <f t="shared" ca="1" si="321"/>
        <v>-1</v>
      </c>
      <c r="DB117">
        <f t="shared" ca="1" si="322"/>
        <v>-1</v>
      </c>
      <c r="DC117">
        <f t="shared" ca="1" si="323"/>
        <v>-1</v>
      </c>
      <c r="DD117">
        <f t="shared" ca="1" si="324"/>
        <v>-1</v>
      </c>
      <c r="DE117">
        <f t="shared" ca="1" si="325"/>
        <v>-1</v>
      </c>
      <c r="DF117">
        <f t="shared" ca="1" si="326"/>
        <v>-1</v>
      </c>
      <c r="DG117">
        <f t="shared" ca="1" si="327"/>
        <v>-1</v>
      </c>
      <c r="DH117">
        <f t="shared" ca="1" si="328"/>
        <v>-1</v>
      </c>
      <c r="DI117">
        <f t="shared" ca="1" si="329"/>
        <v>-1</v>
      </c>
      <c r="DJ117">
        <f t="shared" ca="1" si="330"/>
        <v>-1</v>
      </c>
      <c r="DK117">
        <f t="shared" ca="1" si="331"/>
        <v>-1</v>
      </c>
      <c r="DL117">
        <f t="shared" ca="1" si="332"/>
        <v>-1</v>
      </c>
      <c r="DM117">
        <f t="shared" ca="1" si="333"/>
        <v>-1</v>
      </c>
      <c r="DN117">
        <f t="shared" ca="1" si="334"/>
        <v>-1</v>
      </c>
      <c r="DO117">
        <f t="shared" ca="1" si="335"/>
        <v>-1</v>
      </c>
      <c r="DP117">
        <f t="shared" ca="1" si="336"/>
        <v>-1</v>
      </c>
      <c r="DQ117">
        <f t="shared" ca="1" si="337"/>
        <v>-1</v>
      </c>
      <c r="DR117">
        <f t="shared" ca="1" si="338"/>
        <v>-1</v>
      </c>
      <c r="DS117">
        <f t="shared" ca="1" si="339"/>
        <v>-1</v>
      </c>
      <c r="DT117">
        <f t="shared" ca="1" si="340"/>
        <v>-1</v>
      </c>
      <c r="DU117">
        <f t="shared" ca="1" si="341"/>
        <v>-1</v>
      </c>
      <c r="DV117">
        <f t="shared" ca="1" si="342"/>
        <v>-1</v>
      </c>
      <c r="DW117">
        <f t="shared" ca="1" si="343"/>
        <v>-1</v>
      </c>
      <c r="DX117">
        <f t="shared" ca="1" si="344"/>
        <v>-1</v>
      </c>
      <c r="DY117">
        <f t="shared" ca="1" si="345"/>
        <v>-1</v>
      </c>
      <c r="DZ117">
        <f t="shared" ca="1" si="346"/>
        <v>-1</v>
      </c>
      <c r="EA117">
        <f t="shared" ca="1" si="347"/>
        <v>-1</v>
      </c>
      <c r="EB117">
        <f t="shared" ca="1" si="348"/>
        <v>-1</v>
      </c>
      <c r="EC117">
        <f t="shared" ca="1" si="349"/>
        <v>-1</v>
      </c>
      <c r="ED117">
        <f t="shared" ca="1" si="350"/>
        <v>-1</v>
      </c>
      <c r="EE117">
        <f t="shared" ca="1" si="351"/>
        <v>-1</v>
      </c>
      <c r="EF117">
        <f t="shared" ca="1" si="352"/>
        <v>-1</v>
      </c>
      <c r="EG117">
        <f t="shared" ca="1" si="353"/>
        <v>-1</v>
      </c>
      <c r="EH117">
        <f t="shared" ca="1" si="354"/>
        <v>-1</v>
      </c>
      <c r="EI117">
        <f t="shared" ca="1" si="355"/>
        <v>-1</v>
      </c>
      <c r="EJ117">
        <f t="shared" ca="1" si="356"/>
        <v>-1</v>
      </c>
      <c r="EK117">
        <f t="shared" ca="1" si="357"/>
        <v>-1</v>
      </c>
      <c r="EL117">
        <f t="shared" ca="1" si="358"/>
        <v>-1</v>
      </c>
      <c r="EM117">
        <f t="shared" ca="1" si="359"/>
        <v>-1</v>
      </c>
      <c r="EN117">
        <f t="shared" ca="1" si="360"/>
        <v>-1</v>
      </c>
      <c r="EO117">
        <f t="shared" ca="1" si="361"/>
        <v>-1</v>
      </c>
      <c r="EP117">
        <f t="shared" ca="1" si="362"/>
        <v>-1</v>
      </c>
      <c r="EQ117">
        <f t="shared" ca="1" si="363"/>
        <v>-1</v>
      </c>
      <c r="ER117">
        <f t="shared" ca="1" si="364"/>
        <v>-1</v>
      </c>
      <c r="ES117">
        <f t="shared" ca="1" si="365"/>
        <v>-1</v>
      </c>
      <c r="ET117">
        <f t="shared" ca="1" si="366"/>
        <v>-1</v>
      </c>
      <c r="EU117">
        <f t="shared" ca="1" si="367"/>
        <v>-1</v>
      </c>
      <c r="EV117">
        <f t="shared" ca="1" si="368"/>
        <v>-1</v>
      </c>
      <c r="EW117">
        <f t="shared" ca="1" si="369"/>
        <v>-1</v>
      </c>
      <c r="EX117">
        <f t="shared" ca="1" si="370"/>
        <v>-1</v>
      </c>
      <c r="EY117">
        <f t="shared" ca="1" si="371"/>
        <v>-1</v>
      </c>
      <c r="EZ117">
        <f t="shared" ca="1" si="372"/>
        <v>-1</v>
      </c>
      <c r="FA117">
        <f t="shared" ca="1" si="373"/>
        <v>-1</v>
      </c>
      <c r="FB117">
        <f t="shared" ca="1" si="374"/>
        <v>-1</v>
      </c>
      <c r="FC117">
        <f t="shared" ca="1" si="375"/>
        <v>-1</v>
      </c>
      <c r="FD117">
        <f t="shared" ca="1" si="376"/>
        <v>-1</v>
      </c>
      <c r="FE117">
        <f t="shared" ca="1" si="377"/>
        <v>-1</v>
      </c>
      <c r="FF117">
        <f t="shared" ca="1" si="378"/>
        <v>-1</v>
      </c>
      <c r="FG117">
        <f t="shared" ca="1" si="379"/>
        <v>-1</v>
      </c>
      <c r="FH117">
        <f t="shared" ca="1" si="380"/>
        <v>-1</v>
      </c>
      <c r="FI117">
        <f t="shared" ca="1" si="381"/>
        <v>-1</v>
      </c>
      <c r="FJ117">
        <f t="shared" ca="1" si="382"/>
        <v>-1</v>
      </c>
      <c r="FK117">
        <f t="shared" ca="1" si="383"/>
        <v>-1</v>
      </c>
      <c r="FL117">
        <f t="shared" ca="1" si="384"/>
        <v>-1</v>
      </c>
      <c r="FM117">
        <f t="shared" ca="1" si="385"/>
        <v>-1</v>
      </c>
      <c r="FN117">
        <f t="shared" ca="1" si="386"/>
        <v>-1</v>
      </c>
      <c r="FO117">
        <f t="shared" ca="1" si="387"/>
        <v>-1</v>
      </c>
      <c r="FP117">
        <f t="shared" ca="1" si="388"/>
        <v>-1</v>
      </c>
      <c r="FQ117">
        <f t="shared" ca="1" si="389"/>
        <v>-1</v>
      </c>
      <c r="FR117">
        <f t="shared" ca="1" si="390"/>
        <v>-1</v>
      </c>
      <c r="FS117">
        <f t="shared" ca="1" si="391"/>
        <v>-1</v>
      </c>
      <c r="FT117">
        <f t="shared" ca="1" si="392"/>
        <v>-1</v>
      </c>
      <c r="FU117">
        <f t="shared" ca="1" si="393"/>
        <v>-1</v>
      </c>
      <c r="FV117">
        <f t="shared" ca="1" si="394"/>
        <v>-1</v>
      </c>
      <c r="FW117">
        <f t="shared" ca="1" si="395"/>
        <v>-1</v>
      </c>
      <c r="FX117">
        <f t="shared" ca="1" si="396"/>
        <v>-1</v>
      </c>
      <c r="FY117">
        <f t="shared" ca="1" si="397"/>
        <v>-1</v>
      </c>
      <c r="FZ117">
        <f t="shared" ca="1" si="398"/>
        <v>-1</v>
      </c>
      <c r="GA117">
        <f t="shared" ca="1" si="399"/>
        <v>-1</v>
      </c>
      <c r="GB117">
        <f t="shared" ca="1" si="400"/>
        <v>-1</v>
      </c>
      <c r="GC117">
        <f t="shared" ca="1" si="401"/>
        <v>-1</v>
      </c>
      <c r="GD117">
        <f t="shared" ca="1" si="402"/>
        <v>-1</v>
      </c>
      <c r="GE117">
        <f t="shared" ca="1" si="403"/>
        <v>-1</v>
      </c>
      <c r="GF117">
        <f t="shared" ca="1" si="404"/>
        <v>-1</v>
      </c>
      <c r="GG117">
        <f t="shared" ca="1" si="405"/>
        <v>-1</v>
      </c>
      <c r="GH117">
        <f t="shared" ca="1" si="406"/>
        <v>-1</v>
      </c>
      <c r="GI117">
        <f t="shared" ca="1" si="407"/>
        <v>-1</v>
      </c>
      <c r="GJ117">
        <f t="shared" ca="1" si="408"/>
        <v>-1</v>
      </c>
      <c r="GK117">
        <f t="shared" ca="1" si="409"/>
        <v>-1</v>
      </c>
      <c r="GL117">
        <f t="shared" ca="1" si="410"/>
        <v>-1</v>
      </c>
      <c r="GM117">
        <f t="shared" ca="1" si="411"/>
        <v>-1</v>
      </c>
      <c r="GN117">
        <f t="shared" ca="1" si="412"/>
        <v>-1</v>
      </c>
      <c r="GO117">
        <f t="shared" ca="1" si="413"/>
        <v>-1</v>
      </c>
      <c r="GP117">
        <f t="shared" ca="1" si="414"/>
        <v>-1</v>
      </c>
      <c r="GQ117">
        <f t="shared" ca="1" si="415"/>
        <v>-1</v>
      </c>
      <c r="GR117">
        <f t="shared" ca="1" si="416"/>
        <v>-1</v>
      </c>
      <c r="GS117">
        <f t="shared" ca="1" si="417"/>
        <v>-1</v>
      </c>
      <c r="GT117">
        <f t="shared" ca="1" si="418"/>
        <v>-1</v>
      </c>
      <c r="GU117">
        <f t="shared" ca="1" si="419"/>
        <v>-1</v>
      </c>
      <c r="GV117">
        <f t="shared" ca="1" si="420"/>
        <v>-1</v>
      </c>
      <c r="GW117">
        <f t="shared" ca="1" si="421"/>
        <v>0</v>
      </c>
      <c r="GX117">
        <f t="shared" ca="1" si="319"/>
        <v>-1</v>
      </c>
    </row>
    <row r="118" spans="1:206" x14ac:dyDescent="0.25">
      <c r="A118" t="s">
        <v>171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0.24030000000000001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0.16250000000000001</v>
      </c>
      <c r="N118">
        <v>-1</v>
      </c>
      <c r="O118">
        <v>0.40710000000000002</v>
      </c>
      <c r="P118">
        <v>-1</v>
      </c>
      <c r="Q118">
        <v>0.69079999999999997</v>
      </c>
      <c r="R118">
        <v>0.50860000000000005</v>
      </c>
      <c r="S118">
        <v>-1</v>
      </c>
      <c r="T118">
        <v>-1</v>
      </c>
      <c r="U118">
        <v>-1</v>
      </c>
      <c r="V118">
        <v>0.49030000000000001</v>
      </c>
      <c r="W118">
        <v>0.68700000000000006</v>
      </c>
      <c r="X118">
        <v>0.78949999999999998</v>
      </c>
      <c r="Y118">
        <v>-1</v>
      </c>
      <c r="Z118">
        <v>0.34910000000000002</v>
      </c>
      <c r="AA118">
        <v>-1</v>
      </c>
      <c r="AB118">
        <v>7.7100000000000002E-2</v>
      </c>
      <c r="AC118">
        <v>-1</v>
      </c>
      <c r="AD118">
        <v>-1</v>
      </c>
      <c r="AE118">
        <v>0.33629999999999999</v>
      </c>
      <c r="AF118">
        <v>-1</v>
      </c>
      <c r="AG118">
        <v>-1</v>
      </c>
      <c r="AH118">
        <v>-1</v>
      </c>
      <c r="AI118">
        <v>0.73089999999999999</v>
      </c>
      <c r="AJ118">
        <v>0.4884</v>
      </c>
      <c r="AK118">
        <v>0.32950000000000002</v>
      </c>
      <c r="AL118">
        <v>-1</v>
      </c>
      <c r="AM118">
        <v>0.89570000000000005</v>
      </c>
      <c r="AN118">
        <v>0.65510000000000002</v>
      </c>
      <c r="AO118">
        <v>-1</v>
      </c>
      <c r="AP118">
        <v>0.78720000000000001</v>
      </c>
      <c r="AQ118">
        <v>-1</v>
      </c>
      <c r="AR118">
        <v>0.73729999999999996</v>
      </c>
      <c r="AS118">
        <v>0.64729999999999999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0.1067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0.1202</v>
      </c>
      <c r="BQ118">
        <v>-1</v>
      </c>
      <c r="BR118">
        <v>-1</v>
      </c>
      <c r="BS118">
        <v>-1</v>
      </c>
      <c r="BT118">
        <v>0.1055</v>
      </c>
      <c r="BU118">
        <v>0.58399999999999996</v>
      </c>
      <c r="BV118">
        <v>0.51570000000000005</v>
      </c>
      <c r="BW118">
        <v>-1</v>
      </c>
      <c r="BX118">
        <v>-1</v>
      </c>
      <c r="BY118">
        <v>-1</v>
      </c>
      <c r="BZ118">
        <v>-1</v>
      </c>
      <c r="CA118">
        <v>0.58340000000000003</v>
      </c>
      <c r="CB118">
        <v>-1</v>
      </c>
      <c r="CC118">
        <v>0.66080000000000005</v>
      </c>
      <c r="CD118">
        <v>-1</v>
      </c>
      <c r="CE118">
        <v>-1</v>
      </c>
      <c r="CF118">
        <v>-1</v>
      </c>
      <c r="CG118">
        <v>0.64349999999999996</v>
      </c>
      <c r="CH118">
        <v>-1</v>
      </c>
      <c r="CI118">
        <v>0.316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0.24299999999999999</v>
      </c>
      <c r="CP118">
        <v>-1</v>
      </c>
      <c r="CQ118">
        <v>0.20979999999999999</v>
      </c>
      <c r="CR118">
        <v>-1</v>
      </c>
      <c r="CS118">
        <v>0.64690000000000003</v>
      </c>
      <c r="CT118">
        <v>0.57389999999999997</v>
      </c>
      <c r="CU118">
        <v>-1</v>
      </c>
      <c r="CV118">
        <v>-1</v>
      </c>
      <c r="CW118">
        <v>0.56740000000000002</v>
      </c>
      <c r="CZ118">
        <f t="shared" ca="1" si="320"/>
        <v>-1</v>
      </c>
      <c r="DA118">
        <f t="shared" ca="1" si="321"/>
        <v>-1</v>
      </c>
      <c r="DB118">
        <f t="shared" ca="1" si="322"/>
        <v>-1</v>
      </c>
      <c r="DC118">
        <f t="shared" ca="1" si="323"/>
        <v>-1</v>
      </c>
      <c r="DD118">
        <f t="shared" ca="1" si="324"/>
        <v>-1</v>
      </c>
      <c r="DE118">
        <f t="shared" ca="1" si="325"/>
        <v>-1</v>
      </c>
      <c r="DF118">
        <f t="shared" ca="1" si="326"/>
        <v>-1</v>
      </c>
      <c r="DG118">
        <f t="shared" ca="1" si="327"/>
        <v>-1</v>
      </c>
      <c r="DH118">
        <f t="shared" ca="1" si="328"/>
        <v>-1</v>
      </c>
      <c r="DI118">
        <f t="shared" ca="1" si="329"/>
        <v>-1</v>
      </c>
      <c r="DJ118">
        <f t="shared" ca="1" si="330"/>
        <v>-1</v>
      </c>
      <c r="DK118">
        <f t="shared" ca="1" si="331"/>
        <v>-1</v>
      </c>
      <c r="DL118">
        <f t="shared" ca="1" si="332"/>
        <v>-1</v>
      </c>
      <c r="DM118">
        <f t="shared" ca="1" si="333"/>
        <v>-1</v>
      </c>
      <c r="DN118">
        <f t="shared" ca="1" si="334"/>
        <v>-1</v>
      </c>
      <c r="DO118">
        <f t="shared" ca="1" si="335"/>
        <v>-1</v>
      </c>
      <c r="DP118">
        <f t="shared" ca="1" si="336"/>
        <v>-1</v>
      </c>
      <c r="DQ118">
        <f t="shared" ca="1" si="337"/>
        <v>-1</v>
      </c>
      <c r="DR118">
        <f t="shared" ca="1" si="338"/>
        <v>-1</v>
      </c>
      <c r="DS118">
        <f t="shared" ca="1" si="339"/>
        <v>-1</v>
      </c>
      <c r="DT118">
        <f t="shared" ca="1" si="340"/>
        <v>-1</v>
      </c>
      <c r="DU118">
        <f t="shared" ca="1" si="341"/>
        <v>-1</v>
      </c>
      <c r="DV118">
        <f t="shared" ca="1" si="342"/>
        <v>-1</v>
      </c>
      <c r="DW118">
        <f t="shared" ca="1" si="343"/>
        <v>-1</v>
      </c>
      <c r="DX118">
        <f t="shared" ca="1" si="344"/>
        <v>-1</v>
      </c>
      <c r="DY118">
        <f t="shared" ca="1" si="345"/>
        <v>-1</v>
      </c>
      <c r="DZ118">
        <f t="shared" ca="1" si="346"/>
        <v>-1</v>
      </c>
      <c r="EA118">
        <f t="shared" ca="1" si="347"/>
        <v>-1</v>
      </c>
      <c r="EB118">
        <f t="shared" ca="1" si="348"/>
        <v>-1</v>
      </c>
      <c r="EC118">
        <f t="shared" ca="1" si="349"/>
        <v>-1</v>
      </c>
      <c r="ED118">
        <f t="shared" ca="1" si="350"/>
        <v>-1</v>
      </c>
      <c r="EE118">
        <f t="shared" ca="1" si="351"/>
        <v>-1</v>
      </c>
      <c r="EF118">
        <f t="shared" ca="1" si="352"/>
        <v>-1</v>
      </c>
      <c r="EG118">
        <f t="shared" ca="1" si="353"/>
        <v>-1</v>
      </c>
      <c r="EH118">
        <f t="shared" ca="1" si="354"/>
        <v>-1</v>
      </c>
      <c r="EI118">
        <f t="shared" ca="1" si="355"/>
        <v>-1</v>
      </c>
      <c r="EJ118">
        <f t="shared" ca="1" si="356"/>
        <v>-1</v>
      </c>
      <c r="EK118">
        <f t="shared" ca="1" si="357"/>
        <v>-1</v>
      </c>
      <c r="EL118">
        <f t="shared" ca="1" si="358"/>
        <v>-1</v>
      </c>
      <c r="EM118">
        <f t="shared" ca="1" si="359"/>
        <v>-1</v>
      </c>
      <c r="EN118">
        <f t="shared" ca="1" si="360"/>
        <v>-1</v>
      </c>
      <c r="EO118">
        <f t="shared" ca="1" si="361"/>
        <v>-1</v>
      </c>
      <c r="EP118">
        <f t="shared" ca="1" si="362"/>
        <v>-1</v>
      </c>
      <c r="EQ118">
        <f t="shared" ca="1" si="363"/>
        <v>-1</v>
      </c>
      <c r="ER118">
        <f t="shared" ca="1" si="364"/>
        <v>-1</v>
      </c>
      <c r="ES118">
        <f t="shared" ca="1" si="365"/>
        <v>-1</v>
      </c>
      <c r="ET118">
        <f t="shared" ca="1" si="366"/>
        <v>-1</v>
      </c>
      <c r="EU118">
        <f t="shared" ca="1" si="367"/>
        <v>-1</v>
      </c>
      <c r="EV118">
        <f t="shared" ca="1" si="368"/>
        <v>-1</v>
      </c>
      <c r="EW118">
        <f t="shared" ca="1" si="369"/>
        <v>-1</v>
      </c>
      <c r="EX118">
        <f t="shared" ca="1" si="370"/>
        <v>-1</v>
      </c>
      <c r="EY118">
        <f t="shared" ca="1" si="371"/>
        <v>-1</v>
      </c>
      <c r="EZ118">
        <f t="shared" ca="1" si="372"/>
        <v>-1</v>
      </c>
      <c r="FA118">
        <f t="shared" ca="1" si="373"/>
        <v>-1</v>
      </c>
      <c r="FB118">
        <f t="shared" ca="1" si="374"/>
        <v>-1</v>
      </c>
      <c r="FC118">
        <f t="shared" ca="1" si="375"/>
        <v>-1</v>
      </c>
      <c r="FD118">
        <f t="shared" ca="1" si="376"/>
        <v>-1</v>
      </c>
      <c r="FE118">
        <f t="shared" ca="1" si="377"/>
        <v>-1</v>
      </c>
      <c r="FF118">
        <f t="shared" ca="1" si="378"/>
        <v>-1</v>
      </c>
      <c r="FG118">
        <f t="shared" ca="1" si="379"/>
        <v>-1</v>
      </c>
      <c r="FH118">
        <f t="shared" ca="1" si="380"/>
        <v>-1</v>
      </c>
      <c r="FI118">
        <f t="shared" ca="1" si="381"/>
        <v>-1</v>
      </c>
      <c r="FJ118">
        <f t="shared" ca="1" si="382"/>
        <v>-1</v>
      </c>
      <c r="FK118">
        <f t="shared" ca="1" si="383"/>
        <v>-1</v>
      </c>
      <c r="FL118">
        <f t="shared" ca="1" si="384"/>
        <v>-1</v>
      </c>
      <c r="FM118">
        <f t="shared" ca="1" si="385"/>
        <v>-1</v>
      </c>
      <c r="FN118">
        <f t="shared" ca="1" si="386"/>
        <v>-1</v>
      </c>
      <c r="FO118">
        <f t="shared" ca="1" si="387"/>
        <v>-1</v>
      </c>
      <c r="FP118">
        <f t="shared" ca="1" si="388"/>
        <v>-1</v>
      </c>
      <c r="FQ118">
        <f t="shared" ca="1" si="389"/>
        <v>-1</v>
      </c>
      <c r="FR118">
        <f t="shared" ca="1" si="390"/>
        <v>-1</v>
      </c>
      <c r="FS118">
        <f t="shared" ca="1" si="391"/>
        <v>-1</v>
      </c>
      <c r="FT118">
        <f t="shared" ca="1" si="392"/>
        <v>-1</v>
      </c>
      <c r="FU118">
        <f t="shared" ca="1" si="393"/>
        <v>-1</v>
      </c>
      <c r="FV118">
        <f t="shared" ca="1" si="394"/>
        <v>-1</v>
      </c>
      <c r="FW118">
        <f t="shared" ca="1" si="395"/>
        <v>-1</v>
      </c>
      <c r="FX118">
        <f t="shared" ca="1" si="396"/>
        <v>-1</v>
      </c>
      <c r="FY118">
        <f t="shared" ca="1" si="397"/>
        <v>-1</v>
      </c>
      <c r="FZ118">
        <f t="shared" ca="1" si="398"/>
        <v>-1</v>
      </c>
      <c r="GA118">
        <f t="shared" ca="1" si="399"/>
        <v>-1</v>
      </c>
      <c r="GB118">
        <f t="shared" ca="1" si="400"/>
        <v>-1</v>
      </c>
      <c r="GC118">
        <f t="shared" ca="1" si="401"/>
        <v>-1</v>
      </c>
      <c r="GD118">
        <f t="shared" ca="1" si="402"/>
        <v>-1</v>
      </c>
      <c r="GE118">
        <f t="shared" ca="1" si="403"/>
        <v>-1</v>
      </c>
      <c r="GF118">
        <f t="shared" ca="1" si="404"/>
        <v>-1</v>
      </c>
      <c r="GG118">
        <f t="shared" ca="1" si="405"/>
        <v>-1</v>
      </c>
      <c r="GH118">
        <f t="shared" ca="1" si="406"/>
        <v>-1</v>
      </c>
      <c r="GI118">
        <f t="shared" ca="1" si="407"/>
        <v>-1</v>
      </c>
      <c r="GJ118">
        <f t="shared" ca="1" si="408"/>
        <v>-1</v>
      </c>
      <c r="GK118">
        <f t="shared" ca="1" si="409"/>
        <v>-1</v>
      </c>
      <c r="GL118">
        <f t="shared" ca="1" si="410"/>
        <v>-1</v>
      </c>
      <c r="GM118">
        <f t="shared" ca="1" si="411"/>
        <v>-1</v>
      </c>
      <c r="GN118">
        <f t="shared" ca="1" si="412"/>
        <v>-1</v>
      </c>
      <c r="GO118">
        <f t="shared" ca="1" si="413"/>
        <v>-1</v>
      </c>
      <c r="GP118">
        <f t="shared" ca="1" si="414"/>
        <v>-1</v>
      </c>
      <c r="GQ118">
        <f t="shared" ca="1" si="415"/>
        <v>-1</v>
      </c>
      <c r="GR118">
        <f t="shared" ca="1" si="416"/>
        <v>-1</v>
      </c>
      <c r="GS118">
        <f t="shared" ca="1" si="417"/>
        <v>-1</v>
      </c>
      <c r="GT118">
        <f t="shared" ca="1" si="418"/>
        <v>-1</v>
      </c>
      <c r="GU118">
        <f t="shared" ca="1" si="419"/>
        <v>-1</v>
      </c>
      <c r="GV118">
        <f t="shared" ca="1" si="420"/>
        <v>-1</v>
      </c>
      <c r="GW118">
        <f t="shared" ca="1" si="421"/>
        <v>0</v>
      </c>
      <c r="GX118">
        <f t="shared" ca="1" si="319"/>
        <v>-1</v>
      </c>
    </row>
    <row r="119" spans="1:206" x14ac:dyDescent="0.25">
      <c r="A119" t="s">
        <v>166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0.15279999999999999</v>
      </c>
      <c r="N119">
        <v>-1</v>
      </c>
      <c r="O119">
        <v>0.3357</v>
      </c>
      <c r="P119">
        <v>-1</v>
      </c>
      <c r="Q119">
        <v>-1</v>
      </c>
      <c r="R119">
        <v>0.59840000000000004</v>
      </c>
      <c r="S119">
        <v>-1</v>
      </c>
      <c r="T119">
        <v>-1</v>
      </c>
      <c r="U119">
        <v>-1</v>
      </c>
      <c r="V119">
        <v>0.43090000000000001</v>
      </c>
      <c r="W119">
        <v>-1</v>
      </c>
      <c r="X119">
        <v>0.79590000000000005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0.2485</v>
      </c>
      <c r="AF119">
        <v>0.22309999999999999</v>
      </c>
      <c r="AG119">
        <v>-1</v>
      </c>
      <c r="AH119">
        <v>-1</v>
      </c>
      <c r="AI119">
        <v>0.80130000000000001</v>
      </c>
      <c r="AJ119">
        <v>0.68659999999999999</v>
      </c>
      <c r="AK119">
        <v>0.629</v>
      </c>
      <c r="AL119">
        <v>-1</v>
      </c>
      <c r="AM119">
        <v>-1</v>
      </c>
      <c r="AN119">
        <v>0.64229999999999998</v>
      </c>
      <c r="AO119">
        <v>-1</v>
      </c>
      <c r="AP119">
        <v>0.82230000000000003</v>
      </c>
      <c r="AQ119">
        <v>-1</v>
      </c>
      <c r="AR119">
        <v>0.72140000000000004</v>
      </c>
      <c r="AS119">
        <v>-1</v>
      </c>
      <c r="AT119">
        <v>-1</v>
      </c>
      <c r="AU119">
        <v>0.40550000000000003</v>
      </c>
      <c r="AV119">
        <v>-1</v>
      </c>
      <c r="AW119">
        <v>-1</v>
      </c>
      <c r="AX119">
        <v>0.24399999999999999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0.67569999999999997</v>
      </c>
      <c r="BV119">
        <v>0.41139999999999999</v>
      </c>
      <c r="BW119">
        <v>-1</v>
      </c>
      <c r="BX119">
        <v>-1</v>
      </c>
      <c r="BY119">
        <v>-1</v>
      </c>
      <c r="BZ119">
        <v>-1</v>
      </c>
      <c r="CA119">
        <v>0.57220000000000004</v>
      </c>
      <c r="CB119">
        <v>-1</v>
      </c>
      <c r="CC119">
        <v>0.76</v>
      </c>
      <c r="CD119">
        <v>-1</v>
      </c>
      <c r="CE119">
        <v>-1</v>
      </c>
      <c r="CF119">
        <v>-1</v>
      </c>
      <c r="CG119">
        <v>-1</v>
      </c>
      <c r="CH119">
        <v>0.33260000000000001</v>
      </c>
      <c r="CI119">
        <v>-1</v>
      </c>
      <c r="CJ119">
        <v>-1</v>
      </c>
      <c r="CK119">
        <v>-1</v>
      </c>
      <c r="CL119">
        <v>-1</v>
      </c>
      <c r="CM119">
        <v>0.41289999999999999</v>
      </c>
      <c r="CN119">
        <v>-1</v>
      </c>
      <c r="CO119">
        <v>0.23749999999999999</v>
      </c>
      <c r="CP119">
        <v>-1</v>
      </c>
      <c r="CQ119">
        <v>0.24660000000000001</v>
      </c>
      <c r="CR119">
        <v>-1</v>
      </c>
      <c r="CS119">
        <v>0.75649999999999995</v>
      </c>
      <c r="CT119">
        <v>0.5917</v>
      </c>
      <c r="CU119">
        <v>-1</v>
      </c>
      <c r="CV119">
        <v>-1</v>
      </c>
      <c r="CW119">
        <v>-1</v>
      </c>
      <c r="CZ119">
        <f t="shared" ca="1" si="320"/>
        <v>-1</v>
      </c>
      <c r="DA119">
        <f t="shared" ca="1" si="321"/>
        <v>-1</v>
      </c>
      <c r="DB119">
        <f t="shared" ca="1" si="322"/>
        <v>-1</v>
      </c>
      <c r="DC119">
        <f t="shared" ca="1" si="323"/>
        <v>-1</v>
      </c>
      <c r="DD119">
        <f t="shared" ca="1" si="324"/>
        <v>-1</v>
      </c>
      <c r="DE119">
        <f t="shared" ca="1" si="325"/>
        <v>-1</v>
      </c>
      <c r="DF119">
        <f t="shared" ca="1" si="326"/>
        <v>-1</v>
      </c>
      <c r="DG119">
        <f t="shared" ca="1" si="327"/>
        <v>-1</v>
      </c>
      <c r="DH119">
        <f t="shared" ca="1" si="328"/>
        <v>-1</v>
      </c>
      <c r="DI119">
        <f t="shared" ca="1" si="329"/>
        <v>-1</v>
      </c>
      <c r="DJ119">
        <f t="shared" ca="1" si="330"/>
        <v>-1</v>
      </c>
      <c r="DK119">
        <f t="shared" ca="1" si="331"/>
        <v>-1</v>
      </c>
      <c r="DL119">
        <f t="shared" ca="1" si="332"/>
        <v>-1</v>
      </c>
      <c r="DM119">
        <f t="shared" ca="1" si="333"/>
        <v>-1</v>
      </c>
      <c r="DN119">
        <f t="shared" ca="1" si="334"/>
        <v>-1</v>
      </c>
      <c r="DO119">
        <f t="shared" ca="1" si="335"/>
        <v>-1</v>
      </c>
      <c r="DP119">
        <f t="shared" ca="1" si="336"/>
        <v>-1</v>
      </c>
      <c r="DQ119">
        <f t="shared" ca="1" si="337"/>
        <v>-1</v>
      </c>
      <c r="DR119">
        <f t="shared" ca="1" si="338"/>
        <v>-1</v>
      </c>
      <c r="DS119">
        <f t="shared" ca="1" si="339"/>
        <v>-1</v>
      </c>
      <c r="DT119">
        <f t="shared" ca="1" si="340"/>
        <v>-1</v>
      </c>
      <c r="DU119">
        <f t="shared" ca="1" si="341"/>
        <v>-1</v>
      </c>
      <c r="DV119">
        <f t="shared" ca="1" si="342"/>
        <v>-1</v>
      </c>
      <c r="DW119">
        <f t="shared" ca="1" si="343"/>
        <v>-1</v>
      </c>
      <c r="DX119">
        <f t="shared" ca="1" si="344"/>
        <v>-1</v>
      </c>
      <c r="DY119">
        <f t="shared" ca="1" si="345"/>
        <v>-1</v>
      </c>
      <c r="DZ119">
        <f t="shared" ca="1" si="346"/>
        <v>-1</v>
      </c>
      <c r="EA119">
        <f t="shared" ca="1" si="347"/>
        <v>-1</v>
      </c>
      <c r="EB119">
        <f t="shared" ca="1" si="348"/>
        <v>-1</v>
      </c>
      <c r="EC119">
        <f t="shared" ca="1" si="349"/>
        <v>-1</v>
      </c>
      <c r="ED119">
        <f t="shared" ca="1" si="350"/>
        <v>-1</v>
      </c>
      <c r="EE119">
        <f t="shared" ca="1" si="351"/>
        <v>-1</v>
      </c>
      <c r="EF119">
        <f t="shared" ca="1" si="352"/>
        <v>-1</v>
      </c>
      <c r="EG119">
        <f t="shared" ca="1" si="353"/>
        <v>-1</v>
      </c>
      <c r="EH119">
        <f t="shared" ca="1" si="354"/>
        <v>-1</v>
      </c>
      <c r="EI119">
        <f t="shared" ca="1" si="355"/>
        <v>-1</v>
      </c>
      <c r="EJ119">
        <f t="shared" ca="1" si="356"/>
        <v>-1</v>
      </c>
      <c r="EK119">
        <f t="shared" ca="1" si="357"/>
        <v>-1</v>
      </c>
      <c r="EL119">
        <f t="shared" ca="1" si="358"/>
        <v>-1</v>
      </c>
      <c r="EM119">
        <f t="shared" ca="1" si="359"/>
        <v>-1</v>
      </c>
      <c r="EN119">
        <f t="shared" ca="1" si="360"/>
        <v>-1</v>
      </c>
      <c r="EO119">
        <f t="shared" ca="1" si="361"/>
        <v>-1</v>
      </c>
      <c r="EP119">
        <f t="shared" ca="1" si="362"/>
        <v>-1</v>
      </c>
      <c r="EQ119">
        <f t="shared" ca="1" si="363"/>
        <v>-1</v>
      </c>
      <c r="ER119">
        <f t="shared" ca="1" si="364"/>
        <v>-1</v>
      </c>
      <c r="ES119">
        <f t="shared" ca="1" si="365"/>
        <v>-1</v>
      </c>
      <c r="ET119">
        <f t="shared" ca="1" si="366"/>
        <v>-1</v>
      </c>
      <c r="EU119">
        <f t="shared" ca="1" si="367"/>
        <v>-1</v>
      </c>
      <c r="EV119">
        <f t="shared" ca="1" si="368"/>
        <v>-1</v>
      </c>
      <c r="EW119">
        <f t="shared" ca="1" si="369"/>
        <v>-1</v>
      </c>
      <c r="EX119">
        <f t="shared" ca="1" si="370"/>
        <v>-1</v>
      </c>
      <c r="EY119">
        <f t="shared" ca="1" si="371"/>
        <v>-1</v>
      </c>
      <c r="EZ119">
        <f t="shared" ca="1" si="372"/>
        <v>-1</v>
      </c>
      <c r="FA119">
        <f t="shared" ca="1" si="373"/>
        <v>-1</v>
      </c>
      <c r="FB119">
        <f t="shared" ca="1" si="374"/>
        <v>-1</v>
      </c>
      <c r="FC119">
        <f t="shared" ca="1" si="375"/>
        <v>-1</v>
      </c>
      <c r="FD119">
        <f t="shared" ca="1" si="376"/>
        <v>-1</v>
      </c>
      <c r="FE119">
        <f t="shared" ca="1" si="377"/>
        <v>-1</v>
      </c>
      <c r="FF119">
        <f t="shared" ca="1" si="378"/>
        <v>-1</v>
      </c>
      <c r="FG119">
        <f t="shared" ca="1" si="379"/>
        <v>-1</v>
      </c>
      <c r="FH119">
        <f t="shared" ca="1" si="380"/>
        <v>-1</v>
      </c>
      <c r="FI119">
        <f t="shared" ca="1" si="381"/>
        <v>-1</v>
      </c>
      <c r="FJ119">
        <f t="shared" ca="1" si="382"/>
        <v>-1</v>
      </c>
      <c r="FK119">
        <f t="shared" ca="1" si="383"/>
        <v>-1</v>
      </c>
      <c r="FL119">
        <f t="shared" ca="1" si="384"/>
        <v>-1</v>
      </c>
      <c r="FM119">
        <f t="shared" ca="1" si="385"/>
        <v>-1</v>
      </c>
      <c r="FN119">
        <f t="shared" ca="1" si="386"/>
        <v>-1</v>
      </c>
      <c r="FO119">
        <f t="shared" ca="1" si="387"/>
        <v>-1</v>
      </c>
      <c r="FP119">
        <f t="shared" ca="1" si="388"/>
        <v>-1</v>
      </c>
      <c r="FQ119">
        <f t="shared" ca="1" si="389"/>
        <v>-1</v>
      </c>
      <c r="FR119">
        <f t="shared" ca="1" si="390"/>
        <v>-1</v>
      </c>
      <c r="FS119">
        <f t="shared" ca="1" si="391"/>
        <v>-1</v>
      </c>
      <c r="FT119">
        <f t="shared" ca="1" si="392"/>
        <v>-1</v>
      </c>
      <c r="FU119">
        <f t="shared" ca="1" si="393"/>
        <v>-1</v>
      </c>
      <c r="FV119">
        <f t="shared" ca="1" si="394"/>
        <v>-1</v>
      </c>
      <c r="FW119">
        <f t="shared" ca="1" si="395"/>
        <v>-1</v>
      </c>
      <c r="FX119">
        <f t="shared" ca="1" si="396"/>
        <v>-1</v>
      </c>
      <c r="FY119">
        <f t="shared" ca="1" si="397"/>
        <v>-1</v>
      </c>
      <c r="FZ119">
        <f t="shared" ca="1" si="398"/>
        <v>-1</v>
      </c>
      <c r="GA119">
        <f t="shared" ca="1" si="399"/>
        <v>-1</v>
      </c>
      <c r="GB119">
        <f t="shared" ca="1" si="400"/>
        <v>-1</v>
      </c>
      <c r="GC119">
        <f t="shared" ca="1" si="401"/>
        <v>-1</v>
      </c>
      <c r="GD119">
        <f t="shared" ca="1" si="402"/>
        <v>-1</v>
      </c>
      <c r="GE119">
        <f t="shared" ca="1" si="403"/>
        <v>-1</v>
      </c>
      <c r="GF119">
        <f t="shared" ca="1" si="404"/>
        <v>-1</v>
      </c>
      <c r="GG119">
        <f t="shared" ca="1" si="405"/>
        <v>-1</v>
      </c>
      <c r="GH119">
        <f t="shared" ca="1" si="406"/>
        <v>-1</v>
      </c>
      <c r="GI119">
        <f t="shared" ca="1" si="407"/>
        <v>-1</v>
      </c>
      <c r="GJ119">
        <f t="shared" ca="1" si="408"/>
        <v>-1</v>
      </c>
      <c r="GK119">
        <f t="shared" ca="1" si="409"/>
        <v>-1</v>
      </c>
      <c r="GL119">
        <f t="shared" ca="1" si="410"/>
        <v>-1</v>
      </c>
      <c r="GM119">
        <f t="shared" ca="1" si="411"/>
        <v>-1</v>
      </c>
      <c r="GN119">
        <f t="shared" ca="1" si="412"/>
        <v>-1</v>
      </c>
      <c r="GO119">
        <f t="shared" ca="1" si="413"/>
        <v>-1</v>
      </c>
      <c r="GP119">
        <f t="shared" ca="1" si="414"/>
        <v>-1</v>
      </c>
      <c r="GQ119">
        <f t="shared" ca="1" si="415"/>
        <v>-1</v>
      </c>
      <c r="GR119">
        <f t="shared" ca="1" si="416"/>
        <v>-1</v>
      </c>
      <c r="GS119">
        <f t="shared" ca="1" si="417"/>
        <v>-1</v>
      </c>
      <c r="GT119">
        <f t="shared" ca="1" si="418"/>
        <v>-1</v>
      </c>
      <c r="GU119">
        <f t="shared" ca="1" si="419"/>
        <v>-1</v>
      </c>
      <c r="GV119">
        <f t="shared" ca="1" si="420"/>
        <v>-1</v>
      </c>
      <c r="GW119">
        <f t="shared" ca="1" si="421"/>
        <v>0</v>
      </c>
      <c r="GX119">
        <f t="shared" ca="1" si="319"/>
        <v>-1</v>
      </c>
    </row>
    <row r="120" spans="1:206" x14ac:dyDescent="0.25">
      <c r="A120" t="s">
        <v>148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0.18479999999999999</v>
      </c>
      <c r="P120">
        <v>-1</v>
      </c>
      <c r="Q120">
        <v>-1</v>
      </c>
      <c r="R120">
        <v>0.81499999999999995</v>
      </c>
      <c r="S120">
        <v>-1</v>
      </c>
      <c r="T120">
        <v>-1</v>
      </c>
      <c r="U120">
        <v>-1</v>
      </c>
      <c r="V120">
        <v>0.18629999999999999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0.11899999999999999</v>
      </c>
      <c r="AF120">
        <v>-1</v>
      </c>
      <c r="AG120">
        <v>-1</v>
      </c>
      <c r="AH120">
        <v>-1</v>
      </c>
      <c r="AI120">
        <v>-1</v>
      </c>
      <c r="AJ120">
        <v>0.69940000000000002</v>
      </c>
      <c r="AK120">
        <v>0.71819999999999995</v>
      </c>
      <c r="AL120">
        <v>-1</v>
      </c>
      <c r="AM120">
        <v>-1</v>
      </c>
      <c r="AN120">
        <v>0.83379999999999999</v>
      </c>
      <c r="AO120">
        <v>-1</v>
      </c>
      <c r="AP120">
        <v>-1</v>
      </c>
      <c r="AQ120">
        <v>-1</v>
      </c>
      <c r="AR120">
        <v>0.91420000000000001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0.87849999999999995</v>
      </c>
      <c r="BV120">
        <v>0.37930000000000003</v>
      </c>
      <c r="BW120">
        <v>-1</v>
      </c>
      <c r="BX120">
        <v>-1</v>
      </c>
      <c r="BY120">
        <v>-1</v>
      </c>
      <c r="BZ120">
        <v>-1</v>
      </c>
      <c r="CA120">
        <v>0.88019999999999998</v>
      </c>
      <c r="CB120">
        <v>0</v>
      </c>
      <c r="CC120">
        <v>-1</v>
      </c>
      <c r="CD120">
        <v>-1</v>
      </c>
      <c r="CE120">
        <v>0.3054</v>
      </c>
      <c r="CF120">
        <v>-1</v>
      </c>
      <c r="CG120">
        <v>-1</v>
      </c>
      <c r="CH120">
        <v>8.8099999999999998E-2</v>
      </c>
      <c r="CI120">
        <v>-1</v>
      </c>
      <c r="CJ120">
        <v>-1</v>
      </c>
      <c r="CK120">
        <v>-1</v>
      </c>
      <c r="CL120">
        <v>-1</v>
      </c>
      <c r="CM120">
        <v>0.20749999999999999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0.83</v>
      </c>
      <c r="CU120">
        <v>-1</v>
      </c>
      <c r="CV120">
        <v>0.60219999999999996</v>
      </c>
      <c r="CW120">
        <v>-1</v>
      </c>
      <c r="CZ120">
        <f t="shared" ca="1" si="320"/>
        <v>-1</v>
      </c>
      <c r="DA120">
        <f t="shared" ca="1" si="321"/>
        <v>-1</v>
      </c>
      <c r="DB120">
        <f t="shared" ca="1" si="322"/>
        <v>-1</v>
      </c>
      <c r="DC120">
        <f t="shared" ca="1" si="323"/>
        <v>-1</v>
      </c>
      <c r="DD120">
        <f t="shared" ca="1" si="324"/>
        <v>-1</v>
      </c>
      <c r="DE120">
        <f t="shared" ca="1" si="325"/>
        <v>-1</v>
      </c>
      <c r="DF120">
        <f t="shared" ca="1" si="326"/>
        <v>-1</v>
      </c>
      <c r="DG120">
        <f t="shared" ca="1" si="327"/>
        <v>-1</v>
      </c>
      <c r="DH120">
        <f t="shared" ca="1" si="328"/>
        <v>-1</v>
      </c>
      <c r="DI120">
        <f t="shared" ca="1" si="329"/>
        <v>-1</v>
      </c>
      <c r="DJ120">
        <f t="shared" ca="1" si="330"/>
        <v>-1</v>
      </c>
      <c r="DK120">
        <f t="shared" ca="1" si="331"/>
        <v>-1</v>
      </c>
      <c r="DL120">
        <f t="shared" ca="1" si="332"/>
        <v>-1</v>
      </c>
      <c r="DM120">
        <f t="shared" ca="1" si="333"/>
        <v>-1</v>
      </c>
      <c r="DN120">
        <f t="shared" ca="1" si="334"/>
        <v>-1</v>
      </c>
      <c r="DO120">
        <f t="shared" ca="1" si="335"/>
        <v>-1</v>
      </c>
      <c r="DP120">
        <f t="shared" ca="1" si="336"/>
        <v>-1</v>
      </c>
      <c r="DQ120">
        <f t="shared" ca="1" si="337"/>
        <v>-1</v>
      </c>
      <c r="DR120">
        <f t="shared" ca="1" si="338"/>
        <v>-1</v>
      </c>
      <c r="DS120">
        <f t="shared" ca="1" si="339"/>
        <v>-1</v>
      </c>
      <c r="DT120">
        <f t="shared" ca="1" si="340"/>
        <v>-1</v>
      </c>
      <c r="DU120">
        <f t="shared" ca="1" si="341"/>
        <v>-1</v>
      </c>
      <c r="DV120">
        <f t="shared" ca="1" si="342"/>
        <v>-1</v>
      </c>
      <c r="DW120">
        <f t="shared" ca="1" si="343"/>
        <v>-1</v>
      </c>
      <c r="DX120">
        <f t="shared" ca="1" si="344"/>
        <v>-1</v>
      </c>
      <c r="DY120">
        <f t="shared" ca="1" si="345"/>
        <v>-1</v>
      </c>
      <c r="DZ120">
        <f t="shared" ca="1" si="346"/>
        <v>-1</v>
      </c>
      <c r="EA120">
        <f t="shared" ca="1" si="347"/>
        <v>-1</v>
      </c>
      <c r="EB120">
        <f t="shared" ca="1" si="348"/>
        <v>-1</v>
      </c>
      <c r="EC120">
        <f t="shared" ca="1" si="349"/>
        <v>-1</v>
      </c>
      <c r="ED120">
        <f t="shared" ca="1" si="350"/>
        <v>-1</v>
      </c>
      <c r="EE120">
        <f t="shared" ca="1" si="351"/>
        <v>-1</v>
      </c>
      <c r="EF120">
        <f t="shared" ca="1" si="352"/>
        <v>-1</v>
      </c>
      <c r="EG120">
        <f t="shared" ca="1" si="353"/>
        <v>-1</v>
      </c>
      <c r="EH120">
        <f t="shared" ca="1" si="354"/>
        <v>-1</v>
      </c>
      <c r="EI120">
        <f t="shared" ca="1" si="355"/>
        <v>-1</v>
      </c>
      <c r="EJ120">
        <f t="shared" ca="1" si="356"/>
        <v>-1</v>
      </c>
      <c r="EK120">
        <f t="shared" ca="1" si="357"/>
        <v>-1</v>
      </c>
      <c r="EL120">
        <f t="shared" ca="1" si="358"/>
        <v>-1</v>
      </c>
      <c r="EM120">
        <f t="shared" ca="1" si="359"/>
        <v>-1</v>
      </c>
      <c r="EN120">
        <f t="shared" ca="1" si="360"/>
        <v>-1</v>
      </c>
      <c r="EO120">
        <f t="shared" ca="1" si="361"/>
        <v>-1</v>
      </c>
      <c r="EP120">
        <f t="shared" ca="1" si="362"/>
        <v>-1</v>
      </c>
      <c r="EQ120">
        <f t="shared" ca="1" si="363"/>
        <v>-1</v>
      </c>
      <c r="ER120">
        <f t="shared" ca="1" si="364"/>
        <v>-1</v>
      </c>
      <c r="ES120">
        <f t="shared" ca="1" si="365"/>
        <v>-1</v>
      </c>
      <c r="ET120">
        <f t="shared" ca="1" si="366"/>
        <v>-1</v>
      </c>
      <c r="EU120">
        <f t="shared" ca="1" si="367"/>
        <v>-1</v>
      </c>
      <c r="EV120">
        <f t="shared" ca="1" si="368"/>
        <v>-1</v>
      </c>
      <c r="EW120">
        <f t="shared" ca="1" si="369"/>
        <v>-1</v>
      </c>
      <c r="EX120">
        <f t="shared" ca="1" si="370"/>
        <v>-1</v>
      </c>
      <c r="EY120">
        <f t="shared" ca="1" si="371"/>
        <v>-1</v>
      </c>
      <c r="EZ120">
        <f t="shared" ca="1" si="372"/>
        <v>-1</v>
      </c>
      <c r="FA120">
        <f t="shared" ca="1" si="373"/>
        <v>-1</v>
      </c>
      <c r="FB120">
        <f t="shared" ca="1" si="374"/>
        <v>-1</v>
      </c>
      <c r="FC120">
        <f t="shared" ca="1" si="375"/>
        <v>-1</v>
      </c>
      <c r="FD120">
        <f t="shared" ca="1" si="376"/>
        <v>-1</v>
      </c>
      <c r="FE120">
        <f t="shared" ca="1" si="377"/>
        <v>-1</v>
      </c>
      <c r="FF120">
        <f t="shared" ca="1" si="378"/>
        <v>-1</v>
      </c>
      <c r="FG120">
        <f t="shared" ca="1" si="379"/>
        <v>-1</v>
      </c>
      <c r="FH120">
        <f t="shared" ca="1" si="380"/>
        <v>-1</v>
      </c>
      <c r="FI120">
        <f t="shared" ca="1" si="381"/>
        <v>-1</v>
      </c>
      <c r="FJ120">
        <f t="shared" ca="1" si="382"/>
        <v>-1</v>
      </c>
      <c r="FK120">
        <f t="shared" ca="1" si="383"/>
        <v>-1</v>
      </c>
      <c r="FL120">
        <f t="shared" ca="1" si="384"/>
        <v>-1</v>
      </c>
      <c r="FM120">
        <f t="shared" ca="1" si="385"/>
        <v>-1</v>
      </c>
      <c r="FN120">
        <f t="shared" ca="1" si="386"/>
        <v>-1</v>
      </c>
      <c r="FO120">
        <f t="shared" ca="1" si="387"/>
        <v>-1</v>
      </c>
      <c r="FP120">
        <f t="shared" ca="1" si="388"/>
        <v>-1</v>
      </c>
      <c r="FQ120">
        <f t="shared" ca="1" si="389"/>
        <v>-1</v>
      </c>
      <c r="FR120">
        <f t="shared" ca="1" si="390"/>
        <v>-1</v>
      </c>
      <c r="FS120">
        <f t="shared" ca="1" si="391"/>
        <v>-1</v>
      </c>
      <c r="FT120">
        <f t="shared" ca="1" si="392"/>
        <v>-1</v>
      </c>
      <c r="FU120">
        <f t="shared" ca="1" si="393"/>
        <v>-1</v>
      </c>
      <c r="FV120">
        <f t="shared" ca="1" si="394"/>
        <v>-1</v>
      </c>
      <c r="FW120">
        <f t="shared" ca="1" si="395"/>
        <v>-1</v>
      </c>
      <c r="FX120">
        <f t="shared" ca="1" si="396"/>
        <v>-1</v>
      </c>
      <c r="FY120">
        <f t="shared" ca="1" si="397"/>
        <v>-1</v>
      </c>
      <c r="FZ120">
        <f t="shared" ca="1" si="398"/>
        <v>-1</v>
      </c>
      <c r="GA120">
        <f t="shared" ca="1" si="399"/>
        <v>-1</v>
      </c>
      <c r="GB120">
        <f t="shared" ca="1" si="400"/>
        <v>-1</v>
      </c>
      <c r="GC120">
        <f t="shared" ca="1" si="401"/>
        <v>-1</v>
      </c>
      <c r="GD120">
        <f t="shared" ca="1" si="402"/>
        <v>-1</v>
      </c>
      <c r="GE120">
        <f t="shared" ca="1" si="403"/>
        <v>-1</v>
      </c>
      <c r="GF120">
        <f t="shared" ca="1" si="404"/>
        <v>-1</v>
      </c>
      <c r="GG120">
        <f t="shared" ca="1" si="405"/>
        <v>-1</v>
      </c>
      <c r="GH120">
        <f t="shared" ca="1" si="406"/>
        <v>-1</v>
      </c>
      <c r="GI120">
        <f t="shared" ca="1" si="407"/>
        <v>-1</v>
      </c>
      <c r="GJ120">
        <f t="shared" ca="1" si="408"/>
        <v>-1</v>
      </c>
      <c r="GK120">
        <f t="shared" ca="1" si="409"/>
        <v>-1</v>
      </c>
      <c r="GL120">
        <f t="shared" ca="1" si="410"/>
        <v>-1</v>
      </c>
      <c r="GM120">
        <f t="shared" ca="1" si="411"/>
        <v>-1</v>
      </c>
      <c r="GN120">
        <f t="shared" ca="1" si="412"/>
        <v>-1</v>
      </c>
      <c r="GO120">
        <f t="shared" ca="1" si="413"/>
        <v>-1</v>
      </c>
      <c r="GP120">
        <f t="shared" ca="1" si="414"/>
        <v>-1</v>
      </c>
      <c r="GQ120">
        <f t="shared" ca="1" si="415"/>
        <v>-1</v>
      </c>
      <c r="GR120">
        <f t="shared" ca="1" si="416"/>
        <v>-1</v>
      </c>
      <c r="GS120">
        <f t="shared" ca="1" si="417"/>
        <v>-1</v>
      </c>
      <c r="GT120">
        <f t="shared" ca="1" si="418"/>
        <v>-1</v>
      </c>
      <c r="GU120">
        <f t="shared" ca="1" si="419"/>
        <v>-1</v>
      </c>
      <c r="GV120">
        <f t="shared" ca="1" si="420"/>
        <v>-1</v>
      </c>
      <c r="GW120">
        <f t="shared" ca="1" si="421"/>
        <v>0</v>
      </c>
      <c r="GX120">
        <f t="shared" ca="1" si="319"/>
        <v>-1</v>
      </c>
    </row>
    <row r="121" spans="1:206" x14ac:dyDescent="0.25">
      <c r="A121" t="s">
        <v>164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0.1371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0.27510000000000001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Z121">
        <f t="shared" ca="1" si="320"/>
        <v>-1</v>
      </c>
      <c r="DA121">
        <f t="shared" ca="1" si="321"/>
        <v>-1</v>
      </c>
      <c r="DB121">
        <f t="shared" ca="1" si="322"/>
        <v>-1</v>
      </c>
      <c r="DC121">
        <f t="shared" ca="1" si="323"/>
        <v>-1</v>
      </c>
      <c r="DD121">
        <f t="shared" ca="1" si="324"/>
        <v>-1</v>
      </c>
      <c r="DE121">
        <f t="shared" ca="1" si="325"/>
        <v>-1</v>
      </c>
      <c r="DF121">
        <f t="shared" ca="1" si="326"/>
        <v>-1</v>
      </c>
      <c r="DG121">
        <f t="shared" ca="1" si="327"/>
        <v>-1</v>
      </c>
      <c r="DH121">
        <f t="shared" ca="1" si="328"/>
        <v>-1</v>
      </c>
      <c r="DI121">
        <f t="shared" ca="1" si="329"/>
        <v>-1</v>
      </c>
      <c r="DJ121">
        <f t="shared" ca="1" si="330"/>
        <v>-1</v>
      </c>
      <c r="DK121">
        <f t="shared" ca="1" si="331"/>
        <v>-1</v>
      </c>
      <c r="DL121">
        <f t="shared" ca="1" si="332"/>
        <v>-1</v>
      </c>
      <c r="DM121">
        <f t="shared" ca="1" si="333"/>
        <v>-1</v>
      </c>
      <c r="DN121">
        <f t="shared" ca="1" si="334"/>
        <v>-1</v>
      </c>
      <c r="DO121">
        <f t="shared" ca="1" si="335"/>
        <v>-1</v>
      </c>
      <c r="DP121">
        <f t="shared" ca="1" si="336"/>
        <v>-1</v>
      </c>
      <c r="DQ121">
        <f t="shared" ca="1" si="337"/>
        <v>-1</v>
      </c>
      <c r="DR121">
        <f t="shared" ca="1" si="338"/>
        <v>-1</v>
      </c>
      <c r="DS121">
        <f t="shared" ca="1" si="339"/>
        <v>-1</v>
      </c>
      <c r="DT121">
        <f t="shared" ca="1" si="340"/>
        <v>-1</v>
      </c>
      <c r="DU121">
        <f t="shared" ca="1" si="341"/>
        <v>-1</v>
      </c>
      <c r="DV121">
        <f t="shared" ca="1" si="342"/>
        <v>-1</v>
      </c>
      <c r="DW121">
        <f t="shared" ca="1" si="343"/>
        <v>-1</v>
      </c>
      <c r="DX121">
        <f t="shared" ca="1" si="344"/>
        <v>-1</v>
      </c>
      <c r="DY121">
        <f t="shared" ca="1" si="345"/>
        <v>-1</v>
      </c>
      <c r="DZ121">
        <f t="shared" ca="1" si="346"/>
        <v>-1</v>
      </c>
      <c r="EA121">
        <f t="shared" ca="1" si="347"/>
        <v>-1</v>
      </c>
      <c r="EB121">
        <f t="shared" ca="1" si="348"/>
        <v>-1</v>
      </c>
      <c r="EC121">
        <f t="shared" ca="1" si="349"/>
        <v>-1</v>
      </c>
      <c r="ED121">
        <f t="shared" ca="1" si="350"/>
        <v>-1</v>
      </c>
      <c r="EE121">
        <f t="shared" ca="1" si="351"/>
        <v>-1</v>
      </c>
      <c r="EF121">
        <f t="shared" ca="1" si="352"/>
        <v>-1</v>
      </c>
      <c r="EG121">
        <f t="shared" ca="1" si="353"/>
        <v>-1</v>
      </c>
      <c r="EH121">
        <f t="shared" ca="1" si="354"/>
        <v>-1</v>
      </c>
      <c r="EI121">
        <f t="shared" ca="1" si="355"/>
        <v>-1</v>
      </c>
      <c r="EJ121">
        <f t="shared" ca="1" si="356"/>
        <v>-1</v>
      </c>
      <c r="EK121">
        <f t="shared" ca="1" si="357"/>
        <v>-1</v>
      </c>
      <c r="EL121">
        <f t="shared" ca="1" si="358"/>
        <v>-1</v>
      </c>
      <c r="EM121">
        <f t="shared" ca="1" si="359"/>
        <v>-1</v>
      </c>
      <c r="EN121">
        <f t="shared" ca="1" si="360"/>
        <v>-1</v>
      </c>
      <c r="EO121">
        <f t="shared" ca="1" si="361"/>
        <v>-1</v>
      </c>
      <c r="EP121">
        <f t="shared" ca="1" si="362"/>
        <v>-1</v>
      </c>
      <c r="EQ121">
        <f t="shared" ca="1" si="363"/>
        <v>-1</v>
      </c>
      <c r="ER121">
        <f t="shared" ca="1" si="364"/>
        <v>-1</v>
      </c>
      <c r="ES121">
        <f t="shared" ca="1" si="365"/>
        <v>-1</v>
      </c>
      <c r="ET121">
        <f t="shared" ca="1" si="366"/>
        <v>-1</v>
      </c>
      <c r="EU121">
        <f t="shared" ca="1" si="367"/>
        <v>-1</v>
      </c>
      <c r="EV121">
        <f t="shared" ca="1" si="368"/>
        <v>-1</v>
      </c>
      <c r="EW121">
        <f t="shared" ca="1" si="369"/>
        <v>-1</v>
      </c>
      <c r="EX121">
        <f t="shared" ca="1" si="370"/>
        <v>-1</v>
      </c>
      <c r="EY121">
        <f t="shared" ca="1" si="371"/>
        <v>-1</v>
      </c>
      <c r="EZ121">
        <f t="shared" ca="1" si="372"/>
        <v>-1</v>
      </c>
      <c r="FA121">
        <f t="shared" ca="1" si="373"/>
        <v>-1</v>
      </c>
      <c r="FB121">
        <f t="shared" ca="1" si="374"/>
        <v>-1</v>
      </c>
      <c r="FC121">
        <f t="shared" ca="1" si="375"/>
        <v>-1</v>
      </c>
      <c r="FD121">
        <f t="shared" ca="1" si="376"/>
        <v>-1</v>
      </c>
      <c r="FE121">
        <f t="shared" ca="1" si="377"/>
        <v>-1</v>
      </c>
      <c r="FF121">
        <f t="shared" ca="1" si="378"/>
        <v>-1</v>
      </c>
      <c r="FG121">
        <f t="shared" ca="1" si="379"/>
        <v>-1</v>
      </c>
      <c r="FH121">
        <f t="shared" ca="1" si="380"/>
        <v>-1</v>
      </c>
      <c r="FI121">
        <f t="shared" ca="1" si="381"/>
        <v>-1</v>
      </c>
      <c r="FJ121">
        <f t="shared" ca="1" si="382"/>
        <v>-1</v>
      </c>
      <c r="FK121">
        <f t="shared" ca="1" si="383"/>
        <v>-1</v>
      </c>
      <c r="FL121">
        <f t="shared" ca="1" si="384"/>
        <v>-1</v>
      </c>
      <c r="FM121">
        <f t="shared" ca="1" si="385"/>
        <v>-1</v>
      </c>
      <c r="FN121">
        <f t="shared" ca="1" si="386"/>
        <v>-1</v>
      </c>
      <c r="FO121">
        <f t="shared" ca="1" si="387"/>
        <v>-1</v>
      </c>
      <c r="FP121">
        <f t="shared" ca="1" si="388"/>
        <v>-1</v>
      </c>
      <c r="FQ121">
        <f t="shared" ca="1" si="389"/>
        <v>-1</v>
      </c>
      <c r="FR121">
        <f t="shared" ca="1" si="390"/>
        <v>-1</v>
      </c>
      <c r="FS121">
        <f t="shared" ca="1" si="391"/>
        <v>-1</v>
      </c>
      <c r="FT121">
        <f t="shared" ca="1" si="392"/>
        <v>-1</v>
      </c>
      <c r="FU121">
        <f t="shared" ca="1" si="393"/>
        <v>-1</v>
      </c>
      <c r="FV121">
        <f t="shared" ca="1" si="394"/>
        <v>-1</v>
      </c>
      <c r="FW121">
        <f t="shared" ca="1" si="395"/>
        <v>-1</v>
      </c>
      <c r="FX121">
        <f t="shared" ca="1" si="396"/>
        <v>-1</v>
      </c>
      <c r="FY121">
        <f t="shared" ca="1" si="397"/>
        <v>-1</v>
      </c>
      <c r="FZ121">
        <f t="shared" ca="1" si="398"/>
        <v>-1</v>
      </c>
      <c r="GA121">
        <f t="shared" ca="1" si="399"/>
        <v>-1</v>
      </c>
      <c r="GB121">
        <f t="shared" ca="1" si="400"/>
        <v>-1</v>
      </c>
      <c r="GC121">
        <f t="shared" ca="1" si="401"/>
        <v>-1</v>
      </c>
      <c r="GD121">
        <f t="shared" ca="1" si="402"/>
        <v>-1</v>
      </c>
      <c r="GE121">
        <f t="shared" ca="1" si="403"/>
        <v>-1</v>
      </c>
      <c r="GF121">
        <f t="shared" ca="1" si="404"/>
        <v>-1</v>
      </c>
      <c r="GG121">
        <f t="shared" ca="1" si="405"/>
        <v>-1</v>
      </c>
      <c r="GH121">
        <f t="shared" ca="1" si="406"/>
        <v>-1</v>
      </c>
      <c r="GI121">
        <f t="shared" ca="1" si="407"/>
        <v>-1</v>
      </c>
      <c r="GJ121">
        <f t="shared" ca="1" si="408"/>
        <v>-1</v>
      </c>
      <c r="GK121">
        <f t="shared" ca="1" si="409"/>
        <v>-1</v>
      </c>
      <c r="GL121">
        <f t="shared" ca="1" si="410"/>
        <v>-1</v>
      </c>
      <c r="GM121">
        <f t="shared" ca="1" si="411"/>
        <v>-1</v>
      </c>
      <c r="GN121">
        <f t="shared" ca="1" si="412"/>
        <v>-1</v>
      </c>
      <c r="GO121">
        <f t="shared" ca="1" si="413"/>
        <v>-1</v>
      </c>
      <c r="GP121">
        <f t="shared" ca="1" si="414"/>
        <v>-1</v>
      </c>
      <c r="GQ121">
        <f t="shared" ca="1" si="415"/>
        <v>-1</v>
      </c>
      <c r="GR121">
        <f t="shared" ca="1" si="416"/>
        <v>-1</v>
      </c>
      <c r="GS121">
        <f t="shared" ca="1" si="417"/>
        <v>-1</v>
      </c>
      <c r="GT121">
        <f t="shared" ca="1" si="418"/>
        <v>-1</v>
      </c>
      <c r="GU121">
        <f t="shared" ca="1" si="419"/>
        <v>-1</v>
      </c>
      <c r="GV121">
        <f t="shared" ca="1" si="420"/>
        <v>-1</v>
      </c>
      <c r="GW121">
        <f t="shared" ca="1" si="421"/>
        <v>0</v>
      </c>
      <c r="GX121">
        <f t="shared" ca="1" si="319"/>
        <v>-1</v>
      </c>
    </row>
    <row r="122" spans="1:206" x14ac:dyDescent="0.25">
      <c r="A122" t="s">
        <v>137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5.7099999999999998E-2</v>
      </c>
      <c r="N122">
        <v>-1</v>
      </c>
      <c r="O122">
        <v>0.32229999999999998</v>
      </c>
      <c r="P122">
        <v>-1</v>
      </c>
      <c r="Q122">
        <v>-1</v>
      </c>
      <c r="R122">
        <v>0.66610000000000003</v>
      </c>
      <c r="S122">
        <v>-1</v>
      </c>
      <c r="T122">
        <v>-1</v>
      </c>
      <c r="U122">
        <v>-1</v>
      </c>
      <c r="V122">
        <v>0.31850000000000001</v>
      </c>
      <c r="W122">
        <v>-1</v>
      </c>
      <c r="X122">
        <v>0.94230000000000003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0.23</v>
      </c>
      <c r="AF122">
        <v>0.17030000000000001</v>
      </c>
      <c r="AG122">
        <v>-1</v>
      </c>
      <c r="AH122">
        <v>-1</v>
      </c>
      <c r="AI122">
        <v>0.95579999999999998</v>
      </c>
      <c r="AJ122">
        <v>0.58889999999999998</v>
      </c>
      <c r="AK122">
        <v>0.57509999999999994</v>
      </c>
      <c r="AL122">
        <v>-1</v>
      </c>
      <c r="AM122">
        <v>-1</v>
      </c>
      <c r="AN122">
        <v>0.82620000000000005</v>
      </c>
      <c r="AO122">
        <v>-1</v>
      </c>
      <c r="AP122">
        <v>0.81159999999999999</v>
      </c>
      <c r="AQ122">
        <v>-1</v>
      </c>
      <c r="AR122">
        <v>0.9446</v>
      </c>
      <c r="AS122">
        <v>-1</v>
      </c>
      <c r="AT122">
        <v>-1</v>
      </c>
      <c r="AU122">
        <v>0</v>
      </c>
      <c r="AV122">
        <v>-1</v>
      </c>
      <c r="AW122">
        <v>-1</v>
      </c>
      <c r="AX122">
        <v>0.1048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0.78380000000000005</v>
      </c>
      <c r="BV122">
        <v>0.58989999999999998</v>
      </c>
      <c r="BW122">
        <v>-1</v>
      </c>
      <c r="BX122">
        <v>-1</v>
      </c>
      <c r="BY122">
        <v>-1</v>
      </c>
      <c r="BZ122">
        <v>-1</v>
      </c>
      <c r="CA122">
        <v>0.88590000000000002</v>
      </c>
      <c r="CB122">
        <v>-1</v>
      </c>
      <c r="CC122">
        <v>0.95140000000000002</v>
      </c>
      <c r="CD122">
        <v>-1</v>
      </c>
      <c r="CE122">
        <v>-1</v>
      </c>
      <c r="CF122">
        <v>-1</v>
      </c>
      <c r="CG122">
        <v>-1</v>
      </c>
      <c r="CH122">
        <v>0.1217</v>
      </c>
      <c r="CI122">
        <v>-1</v>
      </c>
      <c r="CJ122">
        <v>-1</v>
      </c>
      <c r="CK122">
        <v>-1</v>
      </c>
      <c r="CL122">
        <v>-1</v>
      </c>
      <c r="CM122">
        <v>0.53449999999999998</v>
      </c>
      <c r="CN122">
        <v>-1</v>
      </c>
      <c r="CO122">
        <v>0.1963</v>
      </c>
      <c r="CP122">
        <v>-1</v>
      </c>
      <c r="CQ122">
        <v>7.7100000000000002E-2</v>
      </c>
      <c r="CR122">
        <v>-1</v>
      </c>
      <c r="CS122">
        <v>0.85799999999999998</v>
      </c>
      <c r="CT122">
        <v>0.82020000000000004</v>
      </c>
      <c r="CU122">
        <v>-1</v>
      </c>
      <c r="CV122">
        <v>-1</v>
      </c>
      <c r="CW122">
        <v>-1</v>
      </c>
      <c r="CZ122">
        <f t="shared" ca="1" si="320"/>
        <v>-1</v>
      </c>
      <c r="DA122">
        <f t="shared" ca="1" si="321"/>
        <v>-1</v>
      </c>
      <c r="DB122">
        <f t="shared" ca="1" si="322"/>
        <v>-1</v>
      </c>
      <c r="DC122">
        <f t="shared" ca="1" si="323"/>
        <v>-1</v>
      </c>
      <c r="DD122">
        <f t="shared" ca="1" si="324"/>
        <v>-1</v>
      </c>
      <c r="DE122">
        <f t="shared" ca="1" si="325"/>
        <v>-1</v>
      </c>
      <c r="DF122">
        <f t="shared" ca="1" si="326"/>
        <v>-1</v>
      </c>
      <c r="DG122">
        <f t="shared" ca="1" si="327"/>
        <v>-1</v>
      </c>
      <c r="DH122">
        <f t="shared" ca="1" si="328"/>
        <v>-1</v>
      </c>
      <c r="DI122">
        <f t="shared" ca="1" si="329"/>
        <v>-1</v>
      </c>
      <c r="DJ122">
        <f t="shared" ca="1" si="330"/>
        <v>-1</v>
      </c>
      <c r="DK122">
        <f t="shared" ca="1" si="331"/>
        <v>-1</v>
      </c>
      <c r="DL122">
        <f t="shared" ca="1" si="332"/>
        <v>-1</v>
      </c>
      <c r="DM122">
        <f t="shared" ca="1" si="333"/>
        <v>-1</v>
      </c>
      <c r="DN122">
        <f t="shared" ca="1" si="334"/>
        <v>-1</v>
      </c>
      <c r="DO122">
        <f t="shared" ca="1" si="335"/>
        <v>-1</v>
      </c>
      <c r="DP122">
        <f t="shared" ca="1" si="336"/>
        <v>-1</v>
      </c>
      <c r="DQ122">
        <f t="shared" ca="1" si="337"/>
        <v>-1</v>
      </c>
      <c r="DR122">
        <f t="shared" ca="1" si="338"/>
        <v>-1</v>
      </c>
      <c r="DS122">
        <f t="shared" ca="1" si="339"/>
        <v>-1</v>
      </c>
      <c r="DT122">
        <f t="shared" ca="1" si="340"/>
        <v>-1</v>
      </c>
      <c r="DU122">
        <f t="shared" ca="1" si="341"/>
        <v>-1</v>
      </c>
      <c r="DV122">
        <f t="shared" ca="1" si="342"/>
        <v>-1</v>
      </c>
      <c r="DW122">
        <f t="shared" ca="1" si="343"/>
        <v>-1</v>
      </c>
      <c r="DX122">
        <f t="shared" ca="1" si="344"/>
        <v>-1</v>
      </c>
      <c r="DY122">
        <f t="shared" ca="1" si="345"/>
        <v>-1</v>
      </c>
      <c r="DZ122">
        <f t="shared" ca="1" si="346"/>
        <v>-1</v>
      </c>
      <c r="EA122">
        <f t="shared" ca="1" si="347"/>
        <v>-1</v>
      </c>
      <c r="EB122">
        <f t="shared" ca="1" si="348"/>
        <v>-1</v>
      </c>
      <c r="EC122">
        <f t="shared" ca="1" si="349"/>
        <v>-1</v>
      </c>
      <c r="ED122">
        <f t="shared" ca="1" si="350"/>
        <v>-1</v>
      </c>
      <c r="EE122">
        <f t="shared" ca="1" si="351"/>
        <v>-1</v>
      </c>
      <c r="EF122">
        <f t="shared" ca="1" si="352"/>
        <v>-1</v>
      </c>
      <c r="EG122">
        <f t="shared" ca="1" si="353"/>
        <v>-1</v>
      </c>
      <c r="EH122">
        <f t="shared" ca="1" si="354"/>
        <v>-1</v>
      </c>
      <c r="EI122">
        <f t="shared" ca="1" si="355"/>
        <v>-1</v>
      </c>
      <c r="EJ122">
        <f t="shared" ca="1" si="356"/>
        <v>-1</v>
      </c>
      <c r="EK122">
        <f t="shared" ca="1" si="357"/>
        <v>-1</v>
      </c>
      <c r="EL122">
        <f t="shared" ca="1" si="358"/>
        <v>-1</v>
      </c>
      <c r="EM122">
        <f t="shared" ca="1" si="359"/>
        <v>-1</v>
      </c>
      <c r="EN122">
        <f t="shared" ca="1" si="360"/>
        <v>-1</v>
      </c>
      <c r="EO122">
        <f t="shared" ca="1" si="361"/>
        <v>-1</v>
      </c>
      <c r="EP122">
        <f t="shared" ca="1" si="362"/>
        <v>-1</v>
      </c>
      <c r="EQ122">
        <f t="shared" ca="1" si="363"/>
        <v>-1</v>
      </c>
      <c r="ER122">
        <f t="shared" ca="1" si="364"/>
        <v>-1</v>
      </c>
      <c r="ES122">
        <f t="shared" ca="1" si="365"/>
        <v>-1</v>
      </c>
      <c r="ET122">
        <f t="shared" ca="1" si="366"/>
        <v>-1</v>
      </c>
      <c r="EU122">
        <f t="shared" ca="1" si="367"/>
        <v>-1</v>
      </c>
      <c r="EV122">
        <f t="shared" ca="1" si="368"/>
        <v>-1</v>
      </c>
      <c r="EW122">
        <f t="shared" ca="1" si="369"/>
        <v>-1</v>
      </c>
      <c r="EX122">
        <f t="shared" ca="1" si="370"/>
        <v>-1</v>
      </c>
      <c r="EY122">
        <f t="shared" ca="1" si="371"/>
        <v>-1</v>
      </c>
      <c r="EZ122">
        <f t="shared" ca="1" si="372"/>
        <v>-1</v>
      </c>
      <c r="FA122">
        <f t="shared" ca="1" si="373"/>
        <v>-1</v>
      </c>
      <c r="FB122">
        <f t="shared" ca="1" si="374"/>
        <v>-1</v>
      </c>
      <c r="FC122">
        <f t="shared" ca="1" si="375"/>
        <v>-1</v>
      </c>
      <c r="FD122">
        <f t="shared" ca="1" si="376"/>
        <v>-1</v>
      </c>
      <c r="FE122">
        <f t="shared" ca="1" si="377"/>
        <v>-1</v>
      </c>
      <c r="FF122">
        <f t="shared" ca="1" si="378"/>
        <v>-1</v>
      </c>
      <c r="FG122">
        <f t="shared" ca="1" si="379"/>
        <v>-1</v>
      </c>
      <c r="FH122">
        <f t="shared" ca="1" si="380"/>
        <v>-1</v>
      </c>
      <c r="FI122">
        <f t="shared" ca="1" si="381"/>
        <v>-1</v>
      </c>
      <c r="FJ122">
        <f t="shared" ca="1" si="382"/>
        <v>-1</v>
      </c>
      <c r="FK122">
        <f t="shared" ca="1" si="383"/>
        <v>-1</v>
      </c>
      <c r="FL122">
        <f t="shared" ca="1" si="384"/>
        <v>-1</v>
      </c>
      <c r="FM122">
        <f t="shared" ca="1" si="385"/>
        <v>-1</v>
      </c>
      <c r="FN122">
        <f t="shared" ca="1" si="386"/>
        <v>-1</v>
      </c>
      <c r="FO122">
        <f t="shared" ca="1" si="387"/>
        <v>-1</v>
      </c>
      <c r="FP122">
        <f t="shared" ca="1" si="388"/>
        <v>-1</v>
      </c>
      <c r="FQ122">
        <f t="shared" ca="1" si="389"/>
        <v>-1</v>
      </c>
      <c r="FR122">
        <f t="shared" ca="1" si="390"/>
        <v>-1</v>
      </c>
      <c r="FS122">
        <f t="shared" ca="1" si="391"/>
        <v>-1</v>
      </c>
      <c r="FT122">
        <f t="shared" ca="1" si="392"/>
        <v>-1</v>
      </c>
      <c r="FU122">
        <f t="shared" ca="1" si="393"/>
        <v>-1</v>
      </c>
      <c r="FV122">
        <f t="shared" ca="1" si="394"/>
        <v>-1</v>
      </c>
      <c r="FW122">
        <f t="shared" ca="1" si="395"/>
        <v>-1</v>
      </c>
      <c r="FX122">
        <f t="shared" ca="1" si="396"/>
        <v>-1</v>
      </c>
      <c r="FY122">
        <f t="shared" ca="1" si="397"/>
        <v>-1</v>
      </c>
      <c r="FZ122">
        <f t="shared" ca="1" si="398"/>
        <v>-1</v>
      </c>
      <c r="GA122">
        <f t="shared" ca="1" si="399"/>
        <v>-1</v>
      </c>
      <c r="GB122">
        <f t="shared" ca="1" si="400"/>
        <v>-1</v>
      </c>
      <c r="GC122">
        <f t="shared" ca="1" si="401"/>
        <v>-1</v>
      </c>
      <c r="GD122">
        <f t="shared" ca="1" si="402"/>
        <v>-1</v>
      </c>
      <c r="GE122">
        <f t="shared" ca="1" si="403"/>
        <v>-1</v>
      </c>
      <c r="GF122">
        <f t="shared" ca="1" si="404"/>
        <v>-1</v>
      </c>
      <c r="GG122">
        <f t="shared" ca="1" si="405"/>
        <v>-1</v>
      </c>
      <c r="GH122">
        <f t="shared" ca="1" si="406"/>
        <v>-1</v>
      </c>
      <c r="GI122">
        <f t="shared" ca="1" si="407"/>
        <v>-1</v>
      </c>
      <c r="GJ122">
        <f t="shared" ca="1" si="408"/>
        <v>-1</v>
      </c>
      <c r="GK122">
        <f t="shared" ca="1" si="409"/>
        <v>-1</v>
      </c>
      <c r="GL122">
        <f t="shared" ca="1" si="410"/>
        <v>-1</v>
      </c>
      <c r="GM122">
        <f t="shared" ca="1" si="411"/>
        <v>-1</v>
      </c>
      <c r="GN122">
        <f t="shared" ca="1" si="412"/>
        <v>-1</v>
      </c>
      <c r="GO122">
        <f t="shared" ca="1" si="413"/>
        <v>-1</v>
      </c>
      <c r="GP122">
        <f t="shared" ca="1" si="414"/>
        <v>-1</v>
      </c>
      <c r="GQ122">
        <f t="shared" ca="1" si="415"/>
        <v>-1</v>
      </c>
      <c r="GR122">
        <f t="shared" ca="1" si="416"/>
        <v>-1</v>
      </c>
      <c r="GS122">
        <f t="shared" ca="1" si="417"/>
        <v>-1</v>
      </c>
      <c r="GT122">
        <f t="shared" ca="1" si="418"/>
        <v>-1</v>
      </c>
      <c r="GU122">
        <f t="shared" ca="1" si="419"/>
        <v>-1</v>
      </c>
      <c r="GV122">
        <f t="shared" ca="1" si="420"/>
        <v>-1</v>
      </c>
      <c r="GW122">
        <f t="shared" ca="1" si="421"/>
        <v>0</v>
      </c>
      <c r="GX122">
        <f t="shared" ca="1" si="319"/>
        <v>-1</v>
      </c>
    </row>
    <row r="123" spans="1:206" x14ac:dyDescent="0.25">
      <c r="A123" t="s">
        <v>184</v>
      </c>
      <c r="B123">
        <v>0.32129999999999997</v>
      </c>
      <c r="C123">
        <v>0.314</v>
      </c>
      <c r="D123">
        <v>0.31059999999999999</v>
      </c>
      <c r="E123">
        <v>0.30769999999999997</v>
      </c>
      <c r="F123">
        <v>0.30969999999999998</v>
      </c>
      <c r="G123">
        <v>0.29580000000000001</v>
      </c>
      <c r="H123">
        <v>0.29849999999999999</v>
      </c>
      <c r="I123">
        <v>0.30299999999999999</v>
      </c>
      <c r="J123">
        <v>0.30130000000000001</v>
      </c>
      <c r="K123">
        <v>0.29720000000000002</v>
      </c>
      <c r="L123">
        <v>0.29870000000000002</v>
      </c>
      <c r="M123">
        <v>0.28920000000000001</v>
      </c>
      <c r="N123">
        <v>0.29260000000000003</v>
      </c>
      <c r="O123">
        <v>0.27939999999999998</v>
      </c>
      <c r="P123">
        <v>0.28970000000000001</v>
      </c>
      <c r="Q123">
        <v>0.28120000000000001</v>
      </c>
      <c r="R123">
        <v>0.2757</v>
      </c>
      <c r="S123">
        <v>0.2873</v>
      </c>
      <c r="T123">
        <v>0.28299999999999997</v>
      </c>
      <c r="U123">
        <v>0.2757</v>
      </c>
      <c r="V123">
        <v>0.27060000000000001</v>
      </c>
      <c r="W123">
        <v>0.27389999999999998</v>
      </c>
      <c r="X123">
        <v>0.27389999999999998</v>
      </c>
      <c r="Y123">
        <v>0.2797</v>
      </c>
      <c r="Z123">
        <v>0.27310000000000001</v>
      </c>
      <c r="AA123">
        <v>0.2848</v>
      </c>
      <c r="AB123">
        <v>0.28239999999999998</v>
      </c>
      <c r="AC123">
        <v>0.28449999999999998</v>
      </c>
      <c r="AD123">
        <v>0.27950000000000003</v>
      </c>
      <c r="AE123">
        <v>0.26569999999999999</v>
      </c>
      <c r="AF123">
        <v>0.26910000000000001</v>
      </c>
      <c r="AG123">
        <v>0.27829999999999999</v>
      </c>
      <c r="AH123">
        <v>0.27579999999999999</v>
      </c>
      <c r="AI123">
        <v>0.2732</v>
      </c>
      <c r="AJ123">
        <v>0.26469999999999999</v>
      </c>
      <c r="AK123">
        <v>0.26440000000000002</v>
      </c>
      <c r="AL123">
        <v>0.27839999999999998</v>
      </c>
      <c r="AM123">
        <v>0.27850000000000003</v>
      </c>
      <c r="AN123">
        <v>0.26290000000000002</v>
      </c>
      <c r="AO123">
        <v>0.27910000000000001</v>
      </c>
      <c r="AP123">
        <v>0.26629999999999998</v>
      </c>
      <c r="AQ123">
        <v>0.27900000000000003</v>
      </c>
      <c r="AR123">
        <v>0.26400000000000001</v>
      </c>
      <c r="AS123">
        <v>0.2717</v>
      </c>
      <c r="AT123">
        <v>0.27650000000000002</v>
      </c>
      <c r="AU123">
        <v>0.27789999999999998</v>
      </c>
      <c r="AV123">
        <v>0.28149999999999997</v>
      </c>
      <c r="AW123">
        <v>0.28010000000000002</v>
      </c>
      <c r="AX123">
        <v>0.27050000000000002</v>
      </c>
      <c r="AY123">
        <v>0.28189999999999998</v>
      </c>
      <c r="AZ123">
        <v>0.28120000000000001</v>
      </c>
      <c r="BA123">
        <v>0.2782</v>
      </c>
      <c r="BB123">
        <v>0.27860000000000001</v>
      </c>
      <c r="BC123">
        <v>0.28060000000000002</v>
      </c>
      <c r="BD123">
        <v>0.27300000000000002</v>
      </c>
      <c r="BE123">
        <v>0.27210000000000001</v>
      </c>
      <c r="BF123">
        <v>0.27650000000000002</v>
      </c>
      <c r="BG123">
        <v>0.2727</v>
      </c>
      <c r="BH123">
        <v>0.27910000000000001</v>
      </c>
      <c r="BI123">
        <v>0.27739999999999998</v>
      </c>
      <c r="BJ123">
        <v>0.27310000000000001</v>
      </c>
      <c r="BK123">
        <v>0.27479999999999999</v>
      </c>
      <c r="BL123">
        <v>0.2802</v>
      </c>
      <c r="BM123">
        <v>0.2787</v>
      </c>
      <c r="BN123">
        <v>0.27660000000000001</v>
      </c>
      <c r="BO123">
        <v>0.27479999999999999</v>
      </c>
      <c r="BP123">
        <v>0.27060000000000001</v>
      </c>
      <c r="BQ123">
        <v>0.27379999999999999</v>
      </c>
      <c r="BR123">
        <v>0.27860000000000001</v>
      </c>
      <c r="BS123">
        <v>0.27760000000000001</v>
      </c>
      <c r="BT123">
        <v>0.26960000000000001</v>
      </c>
      <c r="BU123">
        <v>0.25380000000000003</v>
      </c>
      <c r="BV123">
        <v>0.25609999999999999</v>
      </c>
      <c r="BW123">
        <v>0.27560000000000001</v>
      </c>
      <c r="BX123">
        <v>0.27510000000000001</v>
      </c>
      <c r="BY123">
        <v>0.27429999999999999</v>
      </c>
      <c r="BZ123">
        <v>0.27339999999999998</v>
      </c>
      <c r="CA123">
        <v>0.25359999999999999</v>
      </c>
      <c r="CB123">
        <v>0.27360000000000001</v>
      </c>
      <c r="CC123">
        <v>0.26190000000000002</v>
      </c>
      <c r="CD123">
        <v>0.27210000000000001</v>
      </c>
      <c r="CE123">
        <v>0.27379999999999999</v>
      </c>
      <c r="CF123">
        <v>0.27560000000000001</v>
      </c>
      <c r="CG123">
        <v>0.26069999999999999</v>
      </c>
      <c r="CH123">
        <v>0.25359999999999999</v>
      </c>
      <c r="CI123">
        <v>0.25690000000000002</v>
      </c>
      <c r="CJ123">
        <v>0.27589999999999998</v>
      </c>
      <c r="CK123">
        <v>0.26369999999999999</v>
      </c>
      <c r="CL123">
        <v>0.27260000000000001</v>
      </c>
      <c r="CM123">
        <v>0.25369999999999998</v>
      </c>
      <c r="CN123">
        <v>0.27560000000000001</v>
      </c>
      <c r="CO123">
        <v>0.25440000000000002</v>
      </c>
      <c r="CP123">
        <v>0.2712</v>
      </c>
      <c r="CQ123">
        <v>0.25440000000000002</v>
      </c>
      <c r="CR123">
        <v>0.27139999999999997</v>
      </c>
      <c r="CS123">
        <v>0.25769999999999998</v>
      </c>
      <c r="CT123">
        <v>0.24859999999999999</v>
      </c>
      <c r="CU123">
        <v>0.2631</v>
      </c>
      <c r="CV123">
        <v>0.27189999999999998</v>
      </c>
      <c r="CW123">
        <v>0.25950000000000001</v>
      </c>
      <c r="GV123">
        <f t="array" aca="1" ref="GV123" ca="1">_xlfn.STDEV.S(IF(GV74:GV122=-1, "", GV74:GV122))</f>
        <v>0.28966769609834575</v>
      </c>
      <c r="GX123">
        <f t="array" aca="1" ref="GX123" ca="1">_xlfn.STDEV.S(IF(GX74:GX122=-1, "", GX74:GX122))</f>
        <v>0.3250493928691659</v>
      </c>
    </row>
    <row r="124" spans="1:206" x14ac:dyDescent="0.25">
      <c r="A124" t="s">
        <v>185</v>
      </c>
      <c r="B124">
        <v>0.29959999999999998</v>
      </c>
      <c r="C124">
        <v>0.29099999999999998</v>
      </c>
      <c r="D124">
        <v>0.2868</v>
      </c>
      <c r="E124">
        <v>0.28520000000000001</v>
      </c>
      <c r="F124">
        <v>0.28499999999999998</v>
      </c>
      <c r="G124">
        <v>0.27779999999999999</v>
      </c>
      <c r="H124">
        <v>0.27639999999999998</v>
      </c>
      <c r="I124">
        <v>0.27639999999999998</v>
      </c>
      <c r="J124">
        <v>0.27379999999999999</v>
      </c>
      <c r="K124">
        <v>0.27289999999999998</v>
      </c>
      <c r="L124">
        <v>0.27110000000000001</v>
      </c>
      <c r="M124">
        <v>0.27100000000000002</v>
      </c>
      <c r="N124">
        <v>0.26719999999999999</v>
      </c>
      <c r="O124">
        <v>0.26429999999999998</v>
      </c>
      <c r="P124">
        <v>0.26179999999999998</v>
      </c>
      <c r="Q124">
        <v>0.26129999999999998</v>
      </c>
      <c r="R124">
        <v>0.26040000000000002</v>
      </c>
      <c r="S124">
        <v>0.25950000000000001</v>
      </c>
      <c r="T124">
        <v>0.25629999999999997</v>
      </c>
      <c r="U124">
        <v>0.2545</v>
      </c>
      <c r="V124">
        <v>0.25440000000000002</v>
      </c>
      <c r="W124">
        <v>0.25369999999999998</v>
      </c>
      <c r="X124">
        <v>0.25359999999999999</v>
      </c>
      <c r="Y124">
        <v>0.25280000000000002</v>
      </c>
      <c r="Z124">
        <v>0.25259999999999999</v>
      </c>
      <c r="AA124">
        <v>0.25209999999999999</v>
      </c>
      <c r="AB124">
        <v>0.25090000000000001</v>
      </c>
      <c r="AC124">
        <v>0.25009999999999999</v>
      </c>
      <c r="AD124">
        <v>0.2495</v>
      </c>
      <c r="AE124">
        <v>0.24940000000000001</v>
      </c>
      <c r="AF124">
        <v>0.24879999999999999</v>
      </c>
      <c r="AG124">
        <v>0.2482</v>
      </c>
      <c r="AH124">
        <v>0.24809999999999999</v>
      </c>
      <c r="AI124">
        <v>0.24790000000000001</v>
      </c>
      <c r="AJ124">
        <v>0.24779999999999999</v>
      </c>
      <c r="AK124">
        <v>0.2475</v>
      </c>
      <c r="AL124">
        <v>0.24660000000000001</v>
      </c>
      <c r="AM124">
        <v>0.2465</v>
      </c>
      <c r="AN124">
        <v>0.24629999999999999</v>
      </c>
      <c r="AO124">
        <v>0.2462</v>
      </c>
      <c r="AP124">
        <v>0.2462</v>
      </c>
      <c r="AQ124">
        <v>0.246</v>
      </c>
      <c r="AR124">
        <v>0.24590000000000001</v>
      </c>
      <c r="AS124">
        <v>0.24529999999999999</v>
      </c>
      <c r="AT124">
        <v>0.24510000000000001</v>
      </c>
      <c r="AU124">
        <v>0.24490000000000001</v>
      </c>
      <c r="AV124">
        <v>0.24490000000000001</v>
      </c>
      <c r="AW124">
        <v>0.24490000000000001</v>
      </c>
      <c r="AX124">
        <v>0.2442</v>
      </c>
      <c r="AY124">
        <v>0.24360000000000001</v>
      </c>
      <c r="AZ124">
        <v>0.24340000000000001</v>
      </c>
      <c r="BA124">
        <v>0.24310000000000001</v>
      </c>
      <c r="BB124">
        <v>0.24310000000000001</v>
      </c>
      <c r="BC124">
        <v>0.24299999999999999</v>
      </c>
      <c r="BD124">
        <v>0.24299999999999999</v>
      </c>
      <c r="BE124">
        <v>0.24260000000000001</v>
      </c>
      <c r="BF124">
        <v>0.24249999999999999</v>
      </c>
      <c r="BG124">
        <v>0.24249999999999999</v>
      </c>
      <c r="BH124">
        <v>0.2409</v>
      </c>
      <c r="BI124">
        <v>0.24079999999999999</v>
      </c>
      <c r="BJ124">
        <v>0.24079999999999999</v>
      </c>
      <c r="BK124">
        <v>0.2407</v>
      </c>
      <c r="BL124">
        <v>0.24049999999999999</v>
      </c>
      <c r="BM124">
        <v>0.2399</v>
      </c>
      <c r="BN124">
        <v>0.23949999999999999</v>
      </c>
      <c r="BO124">
        <v>0.2387</v>
      </c>
      <c r="BP124">
        <v>0.2384</v>
      </c>
      <c r="BQ124">
        <v>0.23810000000000001</v>
      </c>
      <c r="BR124">
        <v>0.23749999999999999</v>
      </c>
      <c r="BS124">
        <v>0.2374</v>
      </c>
      <c r="BT124">
        <v>0.23710000000000001</v>
      </c>
      <c r="BU124">
        <v>0.23699999999999999</v>
      </c>
      <c r="BV124">
        <v>0.2369</v>
      </c>
      <c r="BW124">
        <v>0.23680000000000001</v>
      </c>
      <c r="BX124">
        <v>0.2366</v>
      </c>
      <c r="BY124">
        <v>0.23619999999999999</v>
      </c>
      <c r="BZ124">
        <v>0.23599999999999999</v>
      </c>
      <c r="CA124">
        <v>0.23599999999999999</v>
      </c>
      <c r="CB124">
        <v>0.2356</v>
      </c>
      <c r="CC124">
        <v>0.2354</v>
      </c>
      <c r="CD124">
        <v>0.23519999999999999</v>
      </c>
      <c r="CE124">
        <v>0.2351</v>
      </c>
      <c r="CF124">
        <v>0.23480000000000001</v>
      </c>
      <c r="CG124">
        <v>0.23469999999999999</v>
      </c>
      <c r="CH124">
        <v>0.2344</v>
      </c>
      <c r="CI124">
        <v>0.23350000000000001</v>
      </c>
      <c r="CJ124">
        <v>0.23330000000000001</v>
      </c>
      <c r="CK124">
        <v>0.2329</v>
      </c>
      <c r="CL124">
        <v>0.2326</v>
      </c>
      <c r="CM124">
        <v>0.23250000000000001</v>
      </c>
      <c r="CN124">
        <v>0.2324</v>
      </c>
      <c r="CO124">
        <v>0.2319</v>
      </c>
      <c r="CP124">
        <v>0.23169999999999999</v>
      </c>
      <c r="CQ124">
        <v>0.2316</v>
      </c>
      <c r="CR124">
        <v>0.23139999999999999</v>
      </c>
      <c r="CS124">
        <v>0.23130000000000001</v>
      </c>
      <c r="CT124">
        <v>0.23100000000000001</v>
      </c>
      <c r="CU124">
        <v>0.23089999999999999</v>
      </c>
      <c r="CV124">
        <v>0.23089999999999999</v>
      </c>
      <c r="CW124">
        <v>0.23080000000000001</v>
      </c>
    </row>
    <row r="125" spans="1:206" x14ac:dyDescent="0.25">
      <c r="A125" t="s">
        <v>186</v>
      </c>
      <c r="B125">
        <v>3821539</v>
      </c>
      <c r="C125">
        <v>3821539</v>
      </c>
      <c r="D125">
        <v>3821539</v>
      </c>
      <c r="E125">
        <v>3821539</v>
      </c>
      <c r="F125">
        <v>3821539</v>
      </c>
      <c r="G125">
        <v>11636129</v>
      </c>
      <c r="H125">
        <v>4106756</v>
      </c>
      <c r="I125">
        <v>3821539</v>
      </c>
      <c r="J125">
        <v>3821539</v>
      </c>
      <c r="K125">
        <v>3821539</v>
      </c>
      <c r="L125">
        <v>3821539</v>
      </c>
      <c r="M125">
        <v>13162252</v>
      </c>
      <c r="N125">
        <v>3821539</v>
      </c>
      <c r="O125">
        <v>14651824</v>
      </c>
      <c r="P125">
        <v>3821539</v>
      </c>
      <c r="Q125">
        <v>11636129</v>
      </c>
      <c r="R125">
        <v>14937041</v>
      </c>
      <c r="S125">
        <v>3821539</v>
      </c>
      <c r="T125">
        <v>3821539</v>
      </c>
      <c r="U125">
        <v>6835407</v>
      </c>
      <c r="V125">
        <v>14755441</v>
      </c>
      <c r="W125">
        <v>11636129</v>
      </c>
      <c r="X125">
        <v>13162252</v>
      </c>
      <c r="Y125">
        <v>3821539</v>
      </c>
      <c r="Z125">
        <v>11636129</v>
      </c>
      <c r="AA125">
        <v>3821539</v>
      </c>
      <c r="AB125">
        <v>7814590</v>
      </c>
      <c r="AC125">
        <v>3821539</v>
      </c>
      <c r="AD125">
        <v>3821539</v>
      </c>
      <c r="AE125">
        <v>14651824</v>
      </c>
      <c r="AF125">
        <v>8361530</v>
      </c>
      <c r="AG125">
        <v>3821539</v>
      </c>
      <c r="AH125">
        <v>3821539</v>
      </c>
      <c r="AI125">
        <v>9340713</v>
      </c>
      <c r="AJ125">
        <v>14651824</v>
      </c>
      <c r="AK125">
        <v>14937041</v>
      </c>
      <c r="AL125">
        <v>3821539</v>
      </c>
      <c r="AM125">
        <v>7814590</v>
      </c>
      <c r="AN125">
        <v>14651824</v>
      </c>
      <c r="AO125">
        <v>3013868</v>
      </c>
      <c r="AP125">
        <v>13162252</v>
      </c>
      <c r="AQ125">
        <v>3013868</v>
      </c>
      <c r="AR125">
        <v>14290776</v>
      </c>
      <c r="AS125">
        <v>7814590</v>
      </c>
      <c r="AT125">
        <v>3013868</v>
      </c>
      <c r="AU125">
        <v>1526123</v>
      </c>
      <c r="AV125">
        <v>3821539</v>
      </c>
      <c r="AW125">
        <v>3013868</v>
      </c>
      <c r="AX125">
        <v>4539991</v>
      </c>
      <c r="AY125">
        <v>3821539</v>
      </c>
      <c r="AZ125">
        <v>3013868</v>
      </c>
      <c r="BA125">
        <v>3013868</v>
      </c>
      <c r="BB125">
        <v>3013868</v>
      </c>
      <c r="BC125">
        <v>3821539</v>
      </c>
      <c r="BD125">
        <v>3821539</v>
      </c>
      <c r="BE125">
        <v>3821539</v>
      </c>
      <c r="BF125">
        <v>3821539</v>
      </c>
      <c r="BG125">
        <v>3821539</v>
      </c>
      <c r="BH125">
        <v>3821539</v>
      </c>
      <c r="BI125">
        <v>3821539</v>
      </c>
      <c r="BJ125">
        <v>7814590</v>
      </c>
      <c r="BK125">
        <v>3821539</v>
      </c>
      <c r="BL125">
        <v>3013868</v>
      </c>
      <c r="BM125">
        <v>3821539</v>
      </c>
      <c r="BN125">
        <v>3821539</v>
      </c>
      <c r="BO125">
        <v>3821539</v>
      </c>
      <c r="BP125">
        <v>7814590</v>
      </c>
      <c r="BQ125">
        <v>3821539</v>
      </c>
      <c r="BR125">
        <v>3013868</v>
      </c>
      <c r="BS125">
        <v>3821539</v>
      </c>
      <c r="BT125">
        <v>7814590</v>
      </c>
      <c r="BU125">
        <v>14937041</v>
      </c>
      <c r="BV125">
        <v>14394393</v>
      </c>
      <c r="BW125">
        <v>3013868</v>
      </c>
      <c r="BX125">
        <v>3821539</v>
      </c>
      <c r="BY125">
        <v>3821539</v>
      </c>
      <c r="BZ125">
        <v>3821539</v>
      </c>
      <c r="CA125">
        <v>14651824</v>
      </c>
      <c r="CB125">
        <v>1128524</v>
      </c>
      <c r="CC125">
        <v>9340713</v>
      </c>
      <c r="CD125">
        <v>3013868</v>
      </c>
      <c r="CE125">
        <v>1128524</v>
      </c>
      <c r="CF125">
        <v>3013868</v>
      </c>
      <c r="CG125">
        <v>8622261</v>
      </c>
      <c r="CH125">
        <v>9490054</v>
      </c>
      <c r="CI125">
        <v>11636129</v>
      </c>
      <c r="CJ125">
        <v>3013868</v>
      </c>
      <c r="CK125">
        <v>3821539</v>
      </c>
      <c r="CL125">
        <v>3821539</v>
      </c>
      <c r="CM125">
        <v>9851102</v>
      </c>
      <c r="CN125">
        <v>3821539</v>
      </c>
      <c r="CO125">
        <v>13162252</v>
      </c>
      <c r="CP125">
        <v>3013868</v>
      </c>
      <c r="CQ125">
        <v>13162252</v>
      </c>
      <c r="CR125">
        <v>3013868</v>
      </c>
      <c r="CS125">
        <v>9340713</v>
      </c>
      <c r="CT125">
        <v>14937041</v>
      </c>
      <c r="CU125">
        <v>3821539</v>
      </c>
      <c r="CV125">
        <v>1128524</v>
      </c>
      <c r="CW125">
        <v>7814590</v>
      </c>
    </row>
    <row r="127" spans="1:206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30" spans="2:8" x14ac:dyDescent="0.25">
      <c r="B130" t="s">
        <v>189</v>
      </c>
      <c r="C130" t="s">
        <v>190</v>
      </c>
      <c r="G130" t="s">
        <v>189</v>
      </c>
      <c r="H130" t="s">
        <v>190</v>
      </c>
    </row>
    <row r="131" spans="2:8" hidden="1" x14ac:dyDescent="0.25">
      <c r="B131">
        <v>1</v>
      </c>
      <c r="C131">
        <v>0.80689999999999995</v>
      </c>
      <c r="G131">
        <v>1</v>
      </c>
      <c r="H131">
        <v>-1</v>
      </c>
    </row>
    <row r="132" spans="2:8" hidden="1" x14ac:dyDescent="0.25">
      <c r="B132">
        <v>-1</v>
      </c>
      <c r="C132">
        <v>-1</v>
      </c>
      <c r="G132">
        <v>-1</v>
      </c>
      <c r="H132">
        <v>-1</v>
      </c>
    </row>
    <row r="133" spans="2:8" x14ac:dyDescent="0.25">
      <c r="B133">
        <v>0.87190000000000001</v>
      </c>
      <c r="C133">
        <v>0.83250000000000002</v>
      </c>
      <c r="G133">
        <v>0.87190000000000001</v>
      </c>
      <c r="H133">
        <v>0.78400000000000003</v>
      </c>
    </row>
    <row r="134" spans="2:8" x14ac:dyDescent="0.25">
      <c r="B134">
        <v>0.80110000000000003</v>
      </c>
      <c r="C134">
        <v>1</v>
      </c>
      <c r="G134">
        <v>0.80110000000000003</v>
      </c>
      <c r="H134">
        <v>0.71889999999999998</v>
      </c>
    </row>
    <row r="135" spans="2:8" hidden="1" x14ac:dyDescent="0.25">
      <c r="B135">
        <v>-1</v>
      </c>
      <c r="C135">
        <v>-1</v>
      </c>
      <c r="G135">
        <v>-1</v>
      </c>
      <c r="H135">
        <v>-1</v>
      </c>
    </row>
    <row r="136" spans="2:8" hidden="1" x14ac:dyDescent="0.25">
      <c r="B136">
        <v>-1</v>
      </c>
      <c r="C136">
        <v>0.80059999999999998</v>
      </c>
      <c r="G136">
        <v>-1</v>
      </c>
      <c r="H136">
        <v>1</v>
      </c>
    </row>
    <row r="137" spans="2:8" hidden="1" x14ac:dyDescent="0.25">
      <c r="B137">
        <v>0.75229999999999997</v>
      </c>
      <c r="C137">
        <v>0.86699999999999999</v>
      </c>
      <c r="G137">
        <v>0.75229999999999997</v>
      </c>
      <c r="H137">
        <v>-1</v>
      </c>
    </row>
    <row r="138" spans="2:8" x14ac:dyDescent="0.25">
      <c r="B138">
        <v>0.93300000000000005</v>
      </c>
      <c r="C138">
        <v>0.8266</v>
      </c>
      <c r="G138">
        <v>0.93300000000000005</v>
      </c>
      <c r="H138">
        <v>0.38700000000000001</v>
      </c>
    </row>
    <row r="139" spans="2:8" x14ac:dyDescent="0.25">
      <c r="B139">
        <v>0.80210000000000004</v>
      </c>
      <c r="C139">
        <v>0.77949999999999997</v>
      </c>
      <c r="G139">
        <v>0.80210000000000004</v>
      </c>
      <c r="H139">
        <v>0.55710000000000004</v>
      </c>
    </row>
    <row r="140" spans="2:8" hidden="1" x14ac:dyDescent="0.25">
      <c r="B140">
        <v>0.60340000000000005</v>
      </c>
      <c r="C140">
        <v>0.72299999999999998</v>
      </c>
      <c r="G140">
        <v>0.60340000000000005</v>
      </c>
      <c r="H140">
        <v>-1</v>
      </c>
    </row>
    <row r="141" spans="2:8" hidden="1" x14ac:dyDescent="0.25">
      <c r="B141">
        <v>-1</v>
      </c>
      <c r="C141">
        <v>-1</v>
      </c>
      <c r="G141">
        <v>-1</v>
      </c>
      <c r="H141">
        <v>-1</v>
      </c>
    </row>
    <row r="142" spans="2:8" hidden="1" x14ac:dyDescent="0.25">
      <c r="B142">
        <v>-1</v>
      </c>
      <c r="C142">
        <v>0.7419</v>
      </c>
      <c r="G142">
        <v>-1</v>
      </c>
      <c r="H142">
        <v>0.7208</v>
      </c>
    </row>
    <row r="143" spans="2:8" hidden="1" x14ac:dyDescent="0.25">
      <c r="B143">
        <v>-1</v>
      </c>
      <c r="C143">
        <v>-1</v>
      </c>
      <c r="G143">
        <v>-1</v>
      </c>
      <c r="H143">
        <v>-1</v>
      </c>
    </row>
    <row r="144" spans="2:8" hidden="1" x14ac:dyDescent="0.25">
      <c r="B144">
        <v>-1</v>
      </c>
      <c r="C144">
        <v>0.55489999999999995</v>
      </c>
      <c r="G144">
        <v>-1</v>
      </c>
      <c r="H144">
        <v>0.69920000000000004</v>
      </c>
    </row>
    <row r="145" spans="2:8" hidden="1" x14ac:dyDescent="0.25">
      <c r="B145">
        <v>-1</v>
      </c>
      <c r="C145">
        <v>-1</v>
      </c>
      <c r="G145">
        <v>-1</v>
      </c>
      <c r="H145">
        <v>-1</v>
      </c>
    </row>
    <row r="146" spans="2:8" hidden="1" x14ac:dyDescent="0.25">
      <c r="B146">
        <v>-1</v>
      </c>
      <c r="C146">
        <v>-1</v>
      </c>
      <c r="G146">
        <v>-1</v>
      </c>
      <c r="H146">
        <v>-1</v>
      </c>
    </row>
    <row r="147" spans="2:8" hidden="1" x14ac:dyDescent="0.25">
      <c r="B147">
        <v>-1</v>
      </c>
      <c r="C147">
        <v>-1</v>
      </c>
      <c r="G147">
        <v>-1</v>
      </c>
      <c r="H147">
        <v>-1</v>
      </c>
    </row>
    <row r="148" spans="2:8" hidden="1" x14ac:dyDescent="0.25">
      <c r="B148">
        <v>-1</v>
      </c>
      <c r="C148">
        <v>0.52439999999999998</v>
      </c>
      <c r="G148">
        <v>-1</v>
      </c>
      <c r="H148">
        <v>0.38669999999999999</v>
      </c>
    </row>
    <row r="149" spans="2:8" hidden="1" x14ac:dyDescent="0.25">
      <c r="B149">
        <v>-1</v>
      </c>
      <c r="C149">
        <v>0.52759999999999996</v>
      </c>
      <c r="G149">
        <v>-1</v>
      </c>
      <c r="H149">
        <v>0.48949999999999999</v>
      </c>
    </row>
    <row r="150" spans="2:8" x14ac:dyDescent="0.25">
      <c r="B150">
        <v>0.36570000000000003</v>
      </c>
      <c r="C150">
        <v>0.51160000000000005</v>
      </c>
      <c r="G150">
        <v>0.36570000000000003</v>
      </c>
      <c r="H150">
        <v>0.41160000000000002</v>
      </c>
    </row>
    <row r="151" spans="2:8" hidden="1" x14ac:dyDescent="0.25">
      <c r="B151">
        <v>-1</v>
      </c>
      <c r="C151">
        <v>-1</v>
      </c>
      <c r="G151">
        <v>-1</v>
      </c>
      <c r="H151">
        <v>-1</v>
      </c>
    </row>
    <row r="152" spans="2:8" hidden="1" x14ac:dyDescent="0.25">
      <c r="B152">
        <v>0.62909999999999999</v>
      </c>
      <c r="C152">
        <v>0.54869999999999997</v>
      </c>
      <c r="G152">
        <v>0.62909999999999999</v>
      </c>
      <c r="H152">
        <v>-1</v>
      </c>
    </row>
    <row r="153" spans="2:8" x14ac:dyDescent="0.25">
      <c r="B153">
        <v>0.38629999999999998</v>
      </c>
      <c r="C153">
        <v>0.43369999999999997</v>
      </c>
      <c r="G153">
        <v>0.38629999999999998</v>
      </c>
      <c r="H153">
        <v>0.41420000000000001</v>
      </c>
    </row>
    <row r="154" spans="2:8" x14ac:dyDescent="0.25">
      <c r="B154">
        <v>0.46179999999999999</v>
      </c>
      <c r="C154">
        <v>0.66259999999999997</v>
      </c>
      <c r="G154">
        <v>0.46179999999999999</v>
      </c>
      <c r="H154">
        <v>0.1235</v>
      </c>
    </row>
    <row r="155" spans="2:8" hidden="1" x14ac:dyDescent="0.25">
      <c r="B155">
        <v>-1</v>
      </c>
      <c r="C155">
        <v>0.43169999999999997</v>
      </c>
      <c r="G155">
        <v>-1</v>
      </c>
      <c r="H155">
        <v>0.18679999999999999</v>
      </c>
    </row>
    <row r="156" spans="2:8" hidden="1" x14ac:dyDescent="0.25">
      <c r="B156">
        <v>-1</v>
      </c>
      <c r="C156">
        <v>0.3715</v>
      </c>
      <c r="G156">
        <v>-1</v>
      </c>
      <c r="H156">
        <v>0.17799999999999999</v>
      </c>
    </row>
    <row r="157" spans="2:8" x14ac:dyDescent="0.25">
      <c r="B157">
        <v>0.2873</v>
      </c>
      <c r="C157">
        <v>0.26150000000000001</v>
      </c>
      <c r="G157">
        <v>0.2873</v>
      </c>
      <c r="H157">
        <v>0.13980000000000001</v>
      </c>
    </row>
    <row r="158" spans="2:8" x14ac:dyDescent="0.25">
      <c r="B158">
        <v>0.3054</v>
      </c>
      <c r="C158">
        <v>0.37519999999999998</v>
      </c>
      <c r="G158">
        <v>0.3054</v>
      </c>
      <c r="H158">
        <v>0.2019</v>
      </c>
    </row>
    <row r="159" spans="2:8" x14ac:dyDescent="0.25">
      <c r="B159">
        <v>0.35949999999999999</v>
      </c>
      <c r="C159">
        <v>0.48</v>
      </c>
      <c r="G159">
        <v>0.35949999999999999</v>
      </c>
      <c r="H159">
        <v>0.37219999999999998</v>
      </c>
    </row>
    <row r="160" spans="2:8" x14ac:dyDescent="0.25">
      <c r="B160">
        <v>0.66739999999999999</v>
      </c>
      <c r="C160">
        <v>0.187</v>
      </c>
      <c r="G160">
        <v>0.66739999999999999</v>
      </c>
      <c r="H160">
        <v>5.9900000000000002E-2</v>
      </c>
    </row>
    <row r="161" spans="2:8" hidden="1" x14ac:dyDescent="0.25">
      <c r="B161">
        <v>8.9499999999999996E-2</v>
      </c>
      <c r="C161">
        <v>0.15279999999999999</v>
      </c>
      <c r="G161">
        <v>8.9499999999999996E-2</v>
      </c>
      <c r="H161">
        <v>-1</v>
      </c>
    </row>
    <row r="162" spans="2:8" hidden="1" x14ac:dyDescent="0.25">
      <c r="B162">
        <v>-1</v>
      </c>
      <c r="C162">
        <v>-1</v>
      </c>
      <c r="G162">
        <v>-1</v>
      </c>
      <c r="H162">
        <v>-1</v>
      </c>
    </row>
    <row r="163" spans="2:8" hidden="1" x14ac:dyDescent="0.25">
      <c r="B163">
        <v>-1</v>
      </c>
      <c r="C163">
        <v>0.24030000000000001</v>
      </c>
      <c r="G163">
        <v>-1</v>
      </c>
      <c r="H163">
        <v>7.7100000000000002E-2</v>
      </c>
    </row>
    <row r="164" spans="2:8" x14ac:dyDescent="0.25">
      <c r="B164">
        <v>0.19120000000000001</v>
      </c>
      <c r="C164">
        <v>0.21479999999999999</v>
      </c>
      <c r="G164">
        <v>0.19120000000000001</v>
      </c>
      <c r="H164">
        <v>7.5800000000000006E-2</v>
      </c>
    </row>
    <row r="165" spans="2:8" hidden="1" x14ac:dyDescent="0.25">
      <c r="B165">
        <v>-1</v>
      </c>
      <c r="C165">
        <v>-1</v>
      </c>
      <c r="G165">
        <v>-1</v>
      </c>
      <c r="H165">
        <v>-1</v>
      </c>
    </row>
    <row r="166" spans="2:8" hidden="1" x14ac:dyDescent="0.25">
      <c r="B166">
        <v>-1</v>
      </c>
      <c r="C166">
        <v>0.1444</v>
      </c>
      <c r="G166">
        <v>-1</v>
      </c>
      <c r="H166">
        <v>0.12089999999999999</v>
      </c>
    </row>
    <row r="167" spans="2:8" x14ac:dyDescent="0.25">
      <c r="B167">
        <v>7.85E-2</v>
      </c>
      <c r="C167">
        <v>8.8700000000000001E-2</v>
      </c>
      <c r="G167">
        <v>7.85E-2</v>
      </c>
      <c r="H167">
        <v>3.3000000000000002E-2</v>
      </c>
    </row>
    <row r="168" spans="2:8" x14ac:dyDescent="0.25">
      <c r="B168">
        <v>0.2046</v>
      </c>
      <c r="C168">
        <v>0.13200000000000001</v>
      </c>
      <c r="G168">
        <v>0.2046</v>
      </c>
      <c r="H168">
        <v>4.9700000000000001E-2</v>
      </c>
    </row>
    <row r="169" spans="2:8" x14ac:dyDescent="0.25">
      <c r="B169">
        <v>7.8100000000000003E-2</v>
      </c>
      <c r="C169">
        <v>6.4799999999999996E-2</v>
      </c>
      <c r="G169">
        <v>7.8100000000000003E-2</v>
      </c>
      <c r="H169">
        <v>2.8199999999999999E-2</v>
      </c>
    </row>
    <row r="170" spans="2:8" hidden="1" x14ac:dyDescent="0.25">
      <c r="B170">
        <v>-1</v>
      </c>
      <c r="C170">
        <v>-1</v>
      </c>
      <c r="G170">
        <v>-1</v>
      </c>
      <c r="H170">
        <v>-1</v>
      </c>
    </row>
    <row r="171" spans="2:8" hidden="1" x14ac:dyDescent="0.25">
      <c r="B171">
        <v>-1</v>
      </c>
      <c r="C171">
        <v>-1</v>
      </c>
      <c r="G171">
        <v>-1</v>
      </c>
      <c r="H171">
        <v>-1</v>
      </c>
    </row>
    <row r="172" spans="2:8" hidden="1" x14ac:dyDescent="0.25">
      <c r="B172">
        <v>-1</v>
      </c>
      <c r="C172">
        <v>-1</v>
      </c>
      <c r="G172">
        <v>-1</v>
      </c>
      <c r="H172">
        <v>-1</v>
      </c>
    </row>
    <row r="173" spans="2:8" hidden="1" x14ac:dyDescent="0.25">
      <c r="B173">
        <v>5.6899999999999999E-2</v>
      </c>
      <c r="C173">
        <v>0.28939999999999999</v>
      </c>
      <c r="G173">
        <v>5.6899999999999999E-2</v>
      </c>
      <c r="H173">
        <v>-1</v>
      </c>
    </row>
    <row r="174" spans="2:8" x14ac:dyDescent="0.25">
      <c r="B174">
        <v>0.1225</v>
      </c>
      <c r="C174">
        <v>0.13159999999999999</v>
      </c>
      <c r="G174">
        <v>0.1225</v>
      </c>
      <c r="H174">
        <v>8.3000000000000004E-2</v>
      </c>
    </row>
    <row r="175" spans="2:8" x14ac:dyDescent="0.25">
      <c r="B175">
        <v>8.14E-2</v>
      </c>
      <c r="C175">
        <v>6.1699999999999998E-2</v>
      </c>
      <c r="G175">
        <v>8.14E-2</v>
      </c>
      <c r="H175">
        <v>3.5000000000000003E-2</v>
      </c>
    </row>
    <row r="176" spans="2:8" x14ac:dyDescent="0.25">
      <c r="B176">
        <v>0.1298</v>
      </c>
      <c r="C176">
        <v>9.11E-2</v>
      </c>
      <c r="G176">
        <v>0.1298</v>
      </c>
      <c r="H176">
        <v>3.5099999999999999E-2</v>
      </c>
    </row>
    <row r="177" spans="2:8" x14ac:dyDescent="0.25">
      <c r="B177">
        <v>4.2200000000000001E-2</v>
      </c>
      <c r="C177">
        <v>3.1199999999999999E-2</v>
      </c>
      <c r="G177">
        <v>4.2200000000000001E-2</v>
      </c>
      <c r="H177">
        <v>1.23E-2</v>
      </c>
    </row>
    <row r="178" spans="2:8" x14ac:dyDescent="0.25">
      <c r="B178">
        <v>0</v>
      </c>
      <c r="C178">
        <v>0</v>
      </c>
      <c r="G178">
        <v>0</v>
      </c>
      <c r="H178">
        <v>0</v>
      </c>
    </row>
    <row r="179" spans="2:8" hidden="1" x14ac:dyDescent="0.25">
      <c r="B179">
        <v>2.2200000000000001E-2</v>
      </c>
      <c r="C179">
        <v>2.5899999999999999E-2</v>
      </c>
      <c r="G179">
        <v>2.2200000000000001E-2</v>
      </c>
      <c r="H179">
        <v>-1</v>
      </c>
    </row>
    <row r="182" spans="2:8" x14ac:dyDescent="0.25">
      <c r="B182" t="s">
        <v>189</v>
      </c>
      <c r="C182" t="s">
        <v>190</v>
      </c>
      <c r="G182" t="s">
        <v>189</v>
      </c>
      <c r="H182" t="s">
        <v>190</v>
      </c>
    </row>
    <row r="183" spans="2:8" x14ac:dyDescent="0.25">
      <c r="B183">
        <v>1</v>
      </c>
      <c r="C183">
        <v>0.80689999999999995</v>
      </c>
      <c r="G183">
        <v>0.87190000000000001</v>
      </c>
      <c r="H183">
        <v>0.78400000000000003</v>
      </c>
    </row>
    <row r="184" spans="2:8" x14ac:dyDescent="0.25">
      <c r="B184">
        <v>0.87190000000000001</v>
      </c>
      <c r="C184">
        <v>0.83250000000000002</v>
      </c>
      <c r="G184">
        <v>0.80110000000000003</v>
      </c>
      <c r="H184">
        <v>0.71889999999999998</v>
      </c>
    </row>
    <row r="185" spans="2:8" x14ac:dyDescent="0.25">
      <c r="B185">
        <v>0.80110000000000003</v>
      </c>
      <c r="C185">
        <v>1</v>
      </c>
      <c r="G185">
        <v>0.93300000000000005</v>
      </c>
      <c r="H185">
        <v>0.38700000000000001</v>
      </c>
    </row>
    <row r="186" spans="2:8" x14ac:dyDescent="0.25">
      <c r="B186">
        <v>0.75229999999999997</v>
      </c>
      <c r="C186">
        <v>0.86699999999999999</v>
      </c>
      <c r="G186">
        <v>0.80210000000000004</v>
      </c>
      <c r="H186">
        <v>0.55710000000000004</v>
      </c>
    </row>
    <row r="187" spans="2:8" x14ac:dyDescent="0.25">
      <c r="B187">
        <v>0.93300000000000005</v>
      </c>
      <c r="C187">
        <v>0.8266</v>
      </c>
      <c r="G187">
        <v>0.36570000000000003</v>
      </c>
      <c r="H187">
        <v>0.41160000000000002</v>
      </c>
    </row>
    <row r="188" spans="2:8" x14ac:dyDescent="0.25">
      <c r="B188">
        <v>0.80210000000000004</v>
      </c>
      <c r="C188">
        <v>0.77949999999999997</v>
      </c>
      <c r="G188">
        <v>0.38629999999999998</v>
      </c>
      <c r="H188">
        <v>0.41420000000000001</v>
      </c>
    </row>
    <row r="189" spans="2:8" x14ac:dyDescent="0.25">
      <c r="B189">
        <v>0.60340000000000005</v>
      </c>
      <c r="C189">
        <v>0.72299999999999998</v>
      </c>
      <c r="G189">
        <v>0.46179999999999999</v>
      </c>
      <c r="H189">
        <v>0.1235</v>
      </c>
    </row>
    <row r="190" spans="2:8" x14ac:dyDescent="0.25">
      <c r="B190">
        <v>0.36570000000000003</v>
      </c>
      <c r="C190">
        <v>0.51160000000000005</v>
      </c>
      <c r="G190">
        <v>0.2873</v>
      </c>
      <c r="H190">
        <v>0.13980000000000001</v>
      </c>
    </row>
    <row r="191" spans="2:8" x14ac:dyDescent="0.25">
      <c r="B191">
        <v>0.62909999999999999</v>
      </c>
      <c r="C191">
        <v>0.54869999999999997</v>
      </c>
      <c r="G191">
        <v>0.3054</v>
      </c>
      <c r="H191">
        <v>0.2019</v>
      </c>
    </row>
    <row r="192" spans="2:8" x14ac:dyDescent="0.25">
      <c r="B192">
        <v>0.38629999999999998</v>
      </c>
      <c r="C192">
        <v>0.43369999999999997</v>
      </c>
      <c r="G192">
        <v>0.35949999999999999</v>
      </c>
      <c r="H192">
        <v>0.37219999999999998</v>
      </c>
    </row>
    <row r="193" spans="2:8" x14ac:dyDescent="0.25">
      <c r="B193">
        <v>0.46179999999999999</v>
      </c>
      <c r="C193">
        <v>0.66259999999999997</v>
      </c>
      <c r="G193">
        <v>0.66739999999999999</v>
      </c>
      <c r="H193">
        <v>5.9900000000000002E-2</v>
      </c>
    </row>
    <row r="194" spans="2:8" x14ac:dyDescent="0.25">
      <c r="B194">
        <v>0.2873</v>
      </c>
      <c r="C194">
        <v>0.26150000000000001</v>
      </c>
      <c r="G194">
        <v>0.19120000000000001</v>
      </c>
      <c r="H194">
        <v>7.5800000000000006E-2</v>
      </c>
    </row>
    <row r="195" spans="2:8" x14ac:dyDescent="0.25">
      <c r="B195">
        <v>0.3054</v>
      </c>
      <c r="C195">
        <v>0.37519999999999998</v>
      </c>
      <c r="G195">
        <v>7.85E-2</v>
      </c>
      <c r="H195">
        <v>3.3000000000000002E-2</v>
      </c>
    </row>
    <row r="196" spans="2:8" x14ac:dyDescent="0.25">
      <c r="B196">
        <v>0.35949999999999999</v>
      </c>
      <c r="C196">
        <v>0.48</v>
      </c>
      <c r="G196">
        <v>0.2046</v>
      </c>
      <c r="H196">
        <v>4.9700000000000001E-2</v>
      </c>
    </row>
    <row r="197" spans="2:8" x14ac:dyDescent="0.25">
      <c r="B197">
        <v>0.66739999999999999</v>
      </c>
      <c r="C197">
        <v>0.187</v>
      </c>
      <c r="G197">
        <v>7.8100000000000003E-2</v>
      </c>
      <c r="H197">
        <v>2.8199999999999999E-2</v>
      </c>
    </row>
    <row r="198" spans="2:8" x14ac:dyDescent="0.25">
      <c r="B198">
        <v>8.9499999999999996E-2</v>
      </c>
      <c r="C198">
        <v>0.15279999999999999</v>
      </c>
      <c r="G198">
        <v>0.1225</v>
      </c>
      <c r="H198">
        <v>8.3000000000000004E-2</v>
      </c>
    </row>
    <row r="199" spans="2:8" x14ac:dyDescent="0.25">
      <c r="B199">
        <v>0.19120000000000001</v>
      </c>
      <c r="C199">
        <v>0.21479999999999999</v>
      </c>
      <c r="G199">
        <v>8.14E-2</v>
      </c>
      <c r="H199">
        <v>3.5000000000000003E-2</v>
      </c>
    </row>
    <row r="200" spans="2:8" x14ac:dyDescent="0.25">
      <c r="B200">
        <v>7.85E-2</v>
      </c>
      <c r="C200">
        <v>8.8700000000000001E-2</v>
      </c>
      <c r="G200">
        <v>0.1298</v>
      </c>
      <c r="H200">
        <v>3.5099999999999999E-2</v>
      </c>
    </row>
    <row r="201" spans="2:8" x14ac:dyDescent="0.25">
      <c r="B201">
        <v>0.2046</v>
      </c>
      <c r="C201">
        <v>0.13200000000000001</v>
      </c>
      <c r="G201">
        <v>4.2200000000000001E-2</v>
      </c>
      <c r="H201">
        <v>1.23E-2</v>
      </c>
    </row>
    <row r="202" spans="2:8" x14ac:dyDescent="0.25">
      <c r="B202">
        <v>7.8100000000000003E-2</v>
      </c>
      <c r="C202">
        <v>6.4799999999999996E-2</v>
      </c>
      <c r="G202">
        <v>0</v>
      </c>
      <c r="H202">
        <v>0</v>
      </c>
    </row>
    <row r="203" spans="2:8" x14ac:dyDescent="0.25">
      <c r="B203">
        <v>5.6899999999999999E-2</v>
      </c>
      <c r="C203">
        <v>0.28939999999999999</v>
      </c>
      <c r="G203">
        <f>CORREL(G183:G202,H183:H202)</f>
        <v>0.80859787761168722</v>
      </c>
    </row>
    <row r="204" spans="2:8" x14ac:dyDescent="0.25">
      <c r="B204">
        <v>0.1225</v>
      </c>
      <c r="C204">
        <v>0.13159999999999999</v>
      </c>
    </row>
    <row r="205" spans="2:8" x14ac:dyDescent="0.25">
      <c r="B205">
        <v>8.14E-2</v>
      </c>
      <c r="C205">
        <v>6.1699999999999998E-2</v>
      </c>
    </row>
    <row r="206" spans="2:8" x14ac:dyDescent="0.25">
      <c r="B206">
        <v>0.1298</v>
      </c>
      <c r="C206">
        <v>9.11E-2</v>
      </c>
    </row>
    <row r="207" spans="2:8" x14ac:dyDescent="0.25">
      <c r="B207">
        <v>4.2200000000000001E-2</v>
      </c>
      <c r="C207">
        <v>3.1199999999999999E-2</v>
      </c>
    </row>
    <row r="208" spans="2:8" x14ac:dyDescent="0.25">
      <c r="B208">
        <v>0</v>
      </c>
      <c r="C208">
        <v>0</v>
      </c>
    </row>
    <row r="209" spans="1:105" x14ac:dyDescent="0.25">
      <c r="B209">
        <v>2.2200000000000001E-2</v>
      </c>
      <c r="C209">
        <v>2.5899999999999999E-2</v>
      </c>
    </row>
    <row r="210" spans="1:105" x14ac:dyDescent="0.25">
      <c r="B210">
        <f>CORREL(B183:B209, C183:C209)</f>
        <v>0.90564601213535545</v>
      </c>
    </row>
    <row r="214" spans="1:105" x14ac:dyDescent="0.25">
      <c r="B214">
        <v>0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7</v>
      </c>
      <c r="J214">
        <v>8</v>
      </c>
      <c r="K214">
        <v>9</v>
      </c>
      <c r="L214">
        <v>10</v>
      </c>
      <c r="M214">
        <v>11</v>
      </c>
      <c r="N214">
        <v>12</v>
      </c>
      <c r="O214">
        <v>13</v>
      </c>
      <c r="P214">
        <v>14</v>
      </c>
      <c r="Q214">
        <v>15</v>
      </c>
      <c r="R214">
        <v>16</v>
      </c>
      <c r="S214">
        <v>17</v>
      </c>
      <c r="T214">
        <v>18</v>
      </c>
      <c r="U214">
        <v>19</v>
      </c>
      <c r="V214">
        <v>20</v>
      </c>
      <c r="W214">
        <v>21</v>
      </c>
      <c r="X214">
        <v>22</v>
      </c>
      <c r="Y214">
        <v>23</v>
      </c>
      <c r="Z214">
        <v>24</v>
      </c>
      <c r="AA214">
        <v>25</v>
      </c>
      <c r="AB214">
        <v>26</v>
      </c>
      <c r="AC214">
        <v>27</v>
      </c>
      <c r="AD214">
        <v>28</v>
      </c>
      <c r="AE214">
        <v>29</v>
      </c>
      <c r="AF214">
        <v>30</v>
      </c>
      <c r="AG214">
        <v>31</v>
      </c>
      <c r="AH214">
        <v>32</v>
      </c>
      <c r="AI214">
        <v>33</v>
      </c>
      <c r="AJ214">
        <v>34</v>
      </c>
      <c r="AK214">
        <v>35</v>
      </c>
      <c r="AL214">
        <v>36</v>
      </c>
      <c r="AM214">
        <v>37</v>
      </c>
      <c r="AN214">
        <v>38</v>
      </c>
      <c r="AO214">
        <v>39</v>
      </c>
      <c r="AP214">
        <v>40</v>
      </c>
      <c r="AQ214">
        <v>41</v>
      </c>
      <c r="AR214">
        <v>42</v>
      </c>
      <c r="AS214">
        <v>43</v>
      </c>
      <c r="AT214">
        <v>44</v>
      </c>
      <c r="AU214">
        <v>45</v>
      </c>
      <c r="AV214">
        <v>46</v>
      </c>
      <c r="AW214">
        <v>47</v>
      </c>
      <c r="AX214">
        <v>48</v>
      </c>
      <c r="AY214">
        <v>49</v>
      </c>
      <c r="AZ214">
        <v>50</v>
      </c>
      <c r="BA214">
        <v>51</v>
      </c>
      <c r="BB214">
        <v>52</v>
      </c>
      <c r="BC214">
        <v>53</v>
      </c>
      <c r="BD214">
        <v>54</v>
      </c>
      <c r="BE214">
        <v>55</v>
      </c>
      <c r="BF214">
        <v>56</v>
      </c>
      <c r="BG214">
        <v>57</v>
      </c>
      <c r="BH214">
        <v>58</v>
      </c>
      <c r="BI214">
        <v>59</v>
      </c>
      <c r="BJ214">
        <v>60</v>
      </c>
      <c r="BK214">
        <v>61</v>
      </c>
      <c r="BL214">
        <v>62</v>
      </c>
      <c r="BM214">
        <v>63</v>
      </c>
      <c r="BN214">
        <v>64</v>
      </c>
      <c r="BO214">
        <v>65</v>
      </c>
      <c r="BP214">
        <v>66</v>
      </c>
      <c r="BQ214">
        <v>67</v>
      </c>
      <c r="BR214">
        <v>68</v>
      </c>
      <c r="BS214">
        <v>69</v>
      </c>
      <c r="BT214">
        <v>70</v>
      </c>
      <c r="BU214">
        <v>71</v>
      </c>
      <c r="BV214">
        <v>72</v>
      </c>
      <c r="BW214">
        <v>73</v>
      </c>
      <c r="BX214">
        <v>74</v>
      </c>
      <c r="BY214">
        <v>75</v>
      </c>
      <c r="BZ214">
        <v>76</v>
      </c>
      <c r="CA214">
        <v>77</v>
      </c>
      <c r="CB214">
        <v>78</v>
      </c>
      <c r="CC214">
        <v>79</v>
      </c>
      <c r="CD214">
        <v>80</v>
      </c>
      <c r="CE214">
        <v>81</v>
      </c>
      <c r="CF214">
        <v>82</v>
      </c>
      <c r="CG214">
        <v>83</v>
      </c>
      <c r="CH214">
        <v>84</v>
      </c>
      <c r="CI214">
        <v>85</v>
      </c>
      <c r="CJ214">
        <v>86</v>
      </c>
      <c r="CK214">
        <v>87</v>
      </c>
      <c r="CL214">
        <v>88</v>
      </c>
      <c r="CM214">
        <v>89</v>
      </c>
      <c r="CN214">
        <v>90</v>
      </c>
      <c r="CO214">
        <v>91</v>
      </c>
      <c r="CP214">
        <v>92</v>
      </c>
      <c r="CQ214">
        <v>93</v>
      </c>
      <c r="CR214">
        <v>94</v>
      </c>
      <c r="CS214">
        <v>95</v>
      </c>
      <c r="CT214">
        <v>96</v>
      </c>
      <c r="CU214">
        <v>97</v>
      </c>
      <c r="CV214">
        <v>98</v>
      </c>
      <c r="CW214">
        <v>99</v>
      </c>
      <c r="CX214">
        <v>100</v>
      </c>
      <c r="CY214">
        <v>101</v>
      </c>
      <c r="CZ214">
        <v>102</v>
      </c>
      <c r="DA214">
        <v>103</v>
      </c>
    </row>
    <row r="217" spans="1:105" x14ac:dyDescent="0.25">
      <c r="A217">
        <v>0</v>
      </c>
      <c r="B217">
        <f t="array" aca="1" ref="B217" ca="1">CORREL(IF(OFFSET($B$4,0,$A217):OFFSET($B$52,0,$A217)=-1,"",OFFSET($B$4,0,$A217):OFFSET($B$52,0,$A217)), IF(B$4:B$52=-1,"", B$4:B$52)) *100</f>
        <v>100.00000000000003</v>
      </c>
      <c r="C217">
        <f t="array" aca="1" ref="C217" ca="1">CORREL(IF(OFFSET($B$4,0,$A217):OFFSET($B$52,0,$A217)=-1,"",OFFSET($B$4,0,$A217):OFFSET($B$52,0,$A217)), IF(C$4:C$52=-1,"", C$4:C$52)) *100</f>
        <v>55.582852071683774</v>
      </c>
      <c r="D217">
        <f t="array" aca="1" ref="D217" ca="1">CORREL(IF(OFFSET($B$4,0,$A217):OFFSET($B$52,0,$A217)=-1,"",OFFSET($B$4,0,$A217):OFFSET($B$52,0,$A217)), IF(D$4:D$52=-1,"", D$4:D$52)) *100</f>
        <v>63.468965064580786</v>
      </c>
      <c r="E217">
        <f t="array" aca="1" ref="E217" ca="1">CORREL(IF(OFFSET($B$4,0,$A217):OFFSET($B$52,0,$A217)=-1,"",OFFSET($B$4,0,$A217):OFFSET($B$52,0,$A217)), IF(E$4:E$52=-1,"", E$4:E$52)) *100</f>
        <v>-90.929853973769724</v>
      </c>
      <c r="F217">
        <f t="array" aca="1" ref="F217" ca="1">CORREL(IF(OFFSET($B$4,0,$A217):OFFSET($B$52,0,$A217)=-1,"",OFFSET($B$4,0,$A217):OFFSET($B$52,0,$A217)), IF(F$4:F$52=-1,"", F$4:F$52)) *100</f>
        <v>98.683929561500349</v>
      </c>
      <c r="G217">
        <f t="array" aca="1" ref="G217" ca="1">CORREL(IF(OFFSET($B$4,0,$A217):OFFSET($B$52,0,$A217)=-1,"",OFFSET($B$4,0,$A217):OFFSET($B$52,0,$A217)), IF(G$4:G$52=-1,"", G$4:G$52)) *100</f>
        <v>90.564601213535539</v>
      </c>
      <c r="H217">
        <f t="array" aca="1" ref="H217" ca="1">CORREL(IF(OFFSET($B$4,0,$A217):OFFSET($B$52,0,$A217)=-1,"",OFFSET($B$4,0,$A217):OFFSET($B$52,0,$A217)), IF(H$4:H$52=-1,"", H$4:H$52)) *100</f>
        <v>-90.270310504642865</v>
      </c>
      <c r="I217">
        <f t="array" aca="1" ref="I217" ca="1">CORREL(IF(OFFSET($B$4,0,$A217):OFFSET($B$52,0,$A217)=-1,"",OFFSET($B$4,0,$A217):OFFSET($B$52,0,$A217)), IF(I$4:I$52=-1,"", I$4:I$52)) *100</f>
        <v>-55.054984691974951</v>
      </c>
      <c r="J217">
        <f t="array" aca="1" ref="J217" ca="1">CORREL(IF(OFFSET($B$4,0,$A217):OFFSET($B$52,0,$A217)=-1,"",OFFSET($B$4,0,$A217):OFFSET($B$52,0,$A217)), IF(J$4:J$52=-1,"", J$4:J$52)) *100</f>
        <v>-47.149899041175402</v>
      </c>
      <c r="K217">
        <f t="array" aca="1" ref="K217" ca="1">CORREL(IF(OFFSET($B$4,0,$A217):OFFSET($B$52,0,$A217)=-1,"",OFFSET($B$4,0,$A217):OFFSET($B$52,0,$A217)), IF(K$4:K$52=-1,"", K$4:K$52)) *100</f>
        <v>97.683554796574853</v>
      </c>
      <c r="L217">
        <f t="array" aca="1" ref="L217" ca="1">CORREL(IF(OFFSET($B$4,0,$A217):OFFSET($B$52,0,$A217)=-1,"",OFFSET($B$4,0,$A217):OFFSET($B$52,0,$A217)), IF(L$4:L$52=-1,"", L$4:L$52)) *100</f>
        <v>64.028862553136875</v>
      </c>
      <c r="M217">
        <f t="array" aca="1" ref="M217" ca="1">CORREL(IF(OFFSET($B$4,0,$A217):OFFSET($B$52,0,$A217)=-1,"",OFFSET($B$4,0,$A217):OFFSET($B$52,0,$A217)), IF(M$4:M$52=-1,"", M$4:M$52)) *100</f>
        <v>92.770623460965624</v>
      </c>
      <c r="N217">
        <f t="array" aca="1" ref="N217" ca="1">CORREL(IF(OFFSET($B$4,0,$A217):OFFSET($B$52,0,$A217)=-1,"",OFFSET($B$4,0,$A217):OFFSET($B$52,0,$A217)), IF(N$4:N$52=-1,"", N$4:N$52)) *100</f>
        <v>95.245244345631562</v>
      </c>
      <c r="O217">
        <f t="array" aca="1" ref="O217" ca="1">CORREL(IF(OFFSET($B$4,0,$A217):OFFSET($B$52,0,$A217)=-1,"",OFFSET($B$4,0,$A217):OFFSET($B$52,0,$A217)), IF(O$4:O$52=-1,"", O$4:O$52)) *100</f>
        <v>88.010482663445671</v>
      </c>
      <c r="P217">
        <f t="array" aca="1" ref="P217" ca="1">CORREL(IF(OFFSET($B$4,0,$A217):OFFSET($B$52,0,$A217)=-1,"",OFFSET($B$4,0,$A217):OFFSET($B$52,0,$A217)), IF(P$4:P$52=-1,"", P$4:P$52)) *100</f>
        <v>94.353499648489631</v>
      </c>
      <c r="Q217">
        <f t="array" aca="1" ref="Q217" ca="1">CORREL(IF(OFFSET($B$4,0,$A217):OFFSET($B$52,0,$A217)=-1,"",OFFSET($B$4,0,$A217):OFFSET($B$52,0,$A217)), IF(Q$4:Q$52=-1,"", Q$4:Q$52)) *100</f>
        <v>-90.897559297471375</v>
      </c>
      <c r="R217">
        <f t="array" aca="1" ref="R217" ca="1">CORREL(IF(OFFSET($B$4,0,$A217):OFFSET($B$52,0,$A217)=-1,"",OFFSET($B$4,0,$A217):OFFSET($B$52,0,$A217)), IF(R$4:R$52=-1,"", R$4:R$52)) *100</f>
        <v>-88.288920213447412</v>
      </c>
      <c r="S217">
        <f t="array" aca="1" ref="S217" ca="1">CORREL(IF(OFFSET($B$4,0,$A217):OFFSET($B$52,0,$A217)=-1,"",OFFSET($B$4,0,$A217):OFFSET($B$52,0,$A217)), IF(S$4:S$52=-1,"", S$4:S$52)) *100</f>
        <v>64.042938080145689</v>
      </c>
      <c r="T217">
        <f t="array" aca="1" ref="T217" ca="1">CORREL(IF(OFFSET($B$4,0,$A217):OFFSET($B$52,0,$A217)=-1,"",OFFSET($B$4,0,$A217):OFFSET($B$52,0,$A217)), IF(T$4:T$52=-1,"", T$4:T$52)) *100</f>
        <v>-63.034548790484855</v>
      </c>
      <c r="U217">
        <f t="array" aca="1" ref="U217" ca="1">CORREL(IF(OFFSET($B$4,0,$A217):OFFSET($B$52,0,$A217)=-1,"",OFFSET($B$4,0,$A217):OFFSET($B$52,0,$A217)), IF(U$4:U$52=-1,"", U$4:U$52)) *100</f>
        <v>88.659343578229127</v>
      </c>
      <c r="V217">
        <f t="array" aca="1" ref="V217" ca="1">CORREL(IF(OFFSET($B$4,0,$A217):OFFSET($B$52,0,$A217)=-1,"",OFFSET($B$4,0,$A217):OFFSET($B$52,0,$A217)), IF(V$4:V$52=-1,"", V$4:V$52)) *100</f>
        <v>83.716012889438119</v>
      </c>
      <c r="W217">
        <f t="array" aca="1" ref="W217" ca="1">CORREL(IF(OFFSET($B$4,0,$A217):OFFSET($B$52,0,$A217)=-1,"",OFFSET($B$4,0,$A217):OFFSET($B$52,0,$A217)), IF(W$4:W$52=-1,"", W$4:W$52)) *100</f>
        <v>-86.856139328434992</v>
      </c>
      <c r="X217">
        <f t="array" aca="1" ref="X217" ca="1">CORREL(IF(OFFSET($B$4,0,$A217):OFFSET($B$52,0,$A217)=-1,"",OFFSET($B$4,0,$A217):OFFSET($B$52,0,$A217)), IF(X$4:X$52=-1,"", X$4:X$52)) *100</f>
        <v>-94.408973899203957</v>
      </c>
      <c r="Y217">
        <f t="array" aca="1" ref="Y217" ca="1">CORREL(IF(OFFSET($B$4,0,$A217):OFFSET($B$52,0,$A217)=-1,"",OFFSET($B$4,0,$A217):OFFSET($B$52,0,$A217)), IF(Y$4:Y$52=-1,"", Y$4:Y$52)) *100</f>
        <v>82.614559162832833</v>
      </c>
      <c r="Z217">
        <f t="array" aca="1" ref="Z217" ca="1">CORREL(IF(OFFSET($B$4,0,$A217):OFFSET($B$52,0,$A217)=-1,"",OFFSET($B$4,0,$A217):OFFSET($B$52,0,$A217)), IF(Z$4:Z$52=-1,"", Z$4:Z$52)) *100</f>
        <v>89.499721782445391</v>
      </c>
      <c r="AA217">
        <f t="array" aca="1" ref="AA217" ca="1">CORREL(IF(OFFSET($B$4,0,$A217):OFFSET($B$52,0,$A217)=-1,"",OFFSET($B$4,0,$A217):OFFSET($B$52,0,$A217)), IF(AA$4:AA$52=-1,"", AA$4:AA$52)) *100</f>
        <v>9.8050853070458892</v>
      </c>
      <c r="AB217">
        <f t="array" aca="1" ref="AB217" ca="1">CORREL(IF(OFFSET($B$4,0,$A217):OFFSET($B$52,0,$A217)=-1,"",OFFSET($B$4,0,$A217):OFFSET($B$52,0,$A217)), IF(AB$4:AB$52=-1,"", AB$4:AB$52)) *100</f>
        <v>80.859787761168718</v>
      </c>
      <c r="AC217">
        <f t="array" aca="1" ref="AC217" ca="1">CORREL(IF(OFFSET($B$4,0,$A217):OFFSET($B$52,0,$A217)=-1,"",OFFSET($B$4,0,$A217):OFFSET($B$52,0,$A217)), IF(AC$4:AC$52=-1,"", AC$4:AC$52)) *100</f>
        <v>36.948712716586513</v>
      </c>
      <c r="AD217">
        <f t="array" aca="1" ref="AD217" ca="1">CORREL(IF(OFFSET($B$4,0,$A217):OFFSET($B$52,0,$A217)=-1,"",OFFSET($B$4,0,$A217):OFFSET($B$52,0,$A217)), IF(AD$4:AD$52=-1,"", AD$4:AD$52)) *100</f>
        <v>49.787004984874905</v>
      </c>
      <c r="AE217">
        <f t="array" aca="1" ref="AE217" ca="1">CORREL(IF(OFFSET($B$4,0,$A217):OFFSET($B$52,0,$A217)=-1,"",OFFSET($B$4,0,$A217):OFFSET($B$52,0,$A217)), IF(AE$4:AE$52=-1,"", AE$4:AE$52)) *100</f>
        <v>81.345101508752279</v>
      </c>
      <c r="AF217">
        <f t="array" aca="1" ref="AF217" ca="1">CORREL(IF(OFFSET($B$4,0,$A217):OFFSET($B$52,0,$A217)=-1,"",OFFSET($B$4,0,$A217):OFFSET($B$52,0,$A217)), IF(AF$4:AF$52=-1,"", AF$4:AF$52)) *100</f>
        <v>90.814907697550112</v>
      </c>
      <c r="AG217">
        <f t="array" aca="1" ref="AG217" ca="1">CORREL(IF(OFFSET($B$4,0,$A217):OFFSET($B$52,0,$A217)=-1,"",OFFSET($B$4,0,$A217):OFFSET($B$52,0,$A217)), IF(AG$4:AG$52=-1,"", AG$4:AG$52)) *100</f>
        <v>94.93568192382341</v>
      </c>
      <c r="AH217">
        <f t="array" aca="1" ref="AH217" ca="1">CORREL(IF(OFFSET($B$4,0,$A217):OFFSET($B$52,0,$A217)=-1,"",OFFSET($B$4,0,$A217):OFFSET($B$52,0,$A217)), IF(AH$4:AH$52=-1,"", AH$4:AH$52)) *100</f>
        <v>-81.803801174561357</v>
      </c>
      <c r="AI217">
        <f t="array" aca="1" ref="AI217" ca="1">CORREL(IF(OFFSET($B$4,0,$A217):OFFSET($B$52,0,$A217)=-1,"",OFFSET($B$4,0,$A217):OFFSET($B$52,0,$A217)), IF(AI$4:AI$52=-1,"", AI$4:AI$52)) *100</f>
        <v>-88.875038248550908</v>
      </c>
      <c r="AJ217">
        <f t="array" aca="1" ref="AJ217" ca="1">CORREL(IF(OFFSET($B$4,0,$A217):OFFSET($B$52,0,$A217)=-1,"",OFFSET($B$4,0,$A217):OFFSET($B$52,0,$A217)), IF(AJ$4:AJ$52=-1,"", AJ$4:AJ$52)) *100</f>
        <v>-82.751448982323353</v>
      </c>
      <c r="AK217">
        <f t="array" aca="1" ref="AK217" ca="1">CORREL(IF(OFFSET($B$4,0,$A217):OFFSET($B$52,0,$A217)=-1,"",OFFSET($B$4,0,$A217):OFFSET($B$52,0,$A217)), IF(AK$4:AK$52=-1,"", AK$4:AK$52)) *100</f>
        <v>-81.807370164506153</v>
      </c>
      <c r="AL217">
        <f t="array" aca="1" ref="AL217" ca="1">CORREL(IF(OFFSET($B$4,0,$A217):OFFSET($B$52,0,$A217)=-1,"",OFFSET($B$4,0,$A217):OFFSET($B$52,0,$A217)), IF(AL$4:AL$52=-1,"", AL$4:AL$52)) *100</f>
        <v>-18.759018573965331</v>
      </c>
      <c r="AM217">
        <f t="array" aca="1" ref="AM217" ca="1">CORREL(IF(OFFSET($B$4,0,$A217):OFFSET($B$52,0,$A217)=-1,"",OFFSET($B$4,0,$A217):OFFSET($B$52,0,$A217)), IF(AM$4:AM$52=-1,"", AM$4:AM$52)) *100</f>
        <v>-79.365422113692418</v>
      </c>
      <c r="AN217">
        <f t="array" aca="1" ref="AN217" ca="1">CORREL(IF(OFFSET($B$4,0,$A217):OFFSET($B$52,0,$A217)=-1,"",OFFSET($B$4,0,$A217):OFFSET($B$52,0,$A217)), IF(AN$4:AN$52=-1,"", AN$4:AN$52)) *100</f>
        <v>-82.180313946697751</v>
      </c>
      <c r="AO217">
        <f t="array" aca="1" ref="AO217" ca="1">CORREL(IF(OFFSET($B$4,0,$A217):OFFSET($B$52,0,$A217)=-1,"",OFFSET($B$4,0,$A217):OFFSET($B$52,0,$A217)), IF(AO$4:AO$52=-1,"", AO$4:AO$52)) *100</f>
        <v>74.204751912977557</v>
      </c>
      <c r="AP217">
        <f t="array" aca="1" ref="AP217" ca="1">CORREL(IF(OFFSET($B$4,0,$A217):OFFSET($B$52,0,$A217)=-1,"",OFFSET($B$4,0,$A217):OFFSET($B$52,0,$A217)), IF(AP$4:AP$52=-1,"", AP$4:AP$52)) *100</f>
        <v>-90.074883093806676</v>
      </c>
      <c r="AQ217">
        <f t="array" aca="1" ref="AQ217" ca="1">CORREL(IF(OFFSET($B$4,0,$A217):OFFSET($B$52,0,$A217)=-1,"",OFFSET($B$4,0,$A217):OFFSET($B$52,0,$A217)), IF(AQ$4:AQ$52=-1,"", AQ$4:AQ$52)) *100</f>
        <v>-17.924646117504871</v>
      </c>
      <c r="AR217">
        <f t="array" aca="1" ref="AR217" ca="1">CORREL(IF(OFFSET($B$4,0,$A217):OFFSET($B$52,0,$A217)=-1,"",OFFSET($B$4,0,$A217):OFFSET($B$52,0,$A217)), IF(AR$4:AR$52=-1,"", AR$4:AR$52)) *100</f>
        <v>-92.247773031492429</v>
      </c>
      <c r="AS217">
        <f t="array" aca="1" ref="AS217" ca="1">CORREL(IF(OFFSET($B$4,0,$A217):OFFSET($B$52,0,$A217)=-1,"",OFFSET($B$4,0,$A217):OFFSET($B$52,0,$A217)), IF(AS$4:AS$52=-1,"", AS$4:AS$52)) *100</f>
        <v>-86.354128122845296</v>
      </c>
      <c r="AT217">
        <f t="array" aca="1" ref="AT217" ca="1">CORREL(IF(OFFSET($B$4,0,$A217):OFFSET($B$52,0,$A217)=-1,"",OFFSET($B$4,0,$A217):OFFSET($B$52,0,$A217)), IF(AT$4:AT$52=-1,"", AT$4:AT$52)) *100</f>
        <v>50.745801240169222</v>
      </c>
      <c r="AU217">
        <f t="array" aca="1" ref="AU217" ca="1">CORREL(IF(OFFSET($B$4,0,$A217):OFFSET($B$52,0,$A217)=-1,"",OFFSET($B$4,0,$A217):OFFSET($B$52,0,$A217)), IF(AU$4:AU$52=-1,"", AU$4:AU$52)) *100</f>
        <v>85.789477678444499</v>
      </c>
      <c r="AV217">
        <f t="array" aca="1" ref="AV217" ca="1">CORREL(IF(OFFSET($B$4,0,$A217):OFFSET($B$52,0,$A217)=-1,"",OFFSET($B$4,0,$A217):OFFSET($B$52,0,$A217)), IF(AV$4:AV$52=-1,"", AV$4:AV$52)) *100</f>
        <v>26.648329511174534</v>
      </c>
      <c r="AW217">
        <f t="array" aca="1" ref="AW217" ca="1">CORREL(IF(OFFSET($B$4,0,$A217):OFFSET($B$52,0,$A217)=-1,"",OFFSET($B$4,0,$A217):OFFSET($B$52,0,$A217)), IF(AW$4:AW$52=-1,"", AW$4:AW$52)) *100</f>
        <v>-55.091095660263036</v>
      </c>
      <c r="AX217">
        <f t="array" aca="1" ref="AX217" ca="1">CORREL(IF(OFFSET($B$4,0,$A217):OFFSET($B$52,0,$A217)=-1,"",OFFSET($B$4,0,$A217):OFFSET($B$52,0,$A217)), IF(AX$4:AX$52=-1,"", AX$4:AX$52)) *100</f>
        <v>88.514233588645823</v>
      </c>
      <c r="AY217">
        <f t="array" aca="1" ref="AY217" ca="1">CORREL(IF(OFFSET($B$4,0,$A217):OFFSET($B$52,0,$A217)=-1,"",OFFSET($B$4,0,$A217):OFFSET($B$52,0,$A217)), IF(AY$4:AY$52=-1,"", AY$4:AY$52)) *100</f>
        <v>-34.833980448989948</v>
      </c>
      <c r="AZ217">
        <f t="array" aca="1" ref="AZ217" ca="1">CORREL(IF(OFFSET($B$4,0,$A217):OFFSET($B$52,0,$A217)=-1,"",OFFSET($B$4,0,$A217):OFFSET($B$52,0,$A217)), IF(AZ$4:AZ$52=-1,"", AZ$4:AZ$52)) *100</f>
        <v>-41.003200112617762</v>
      </c>
      <c r="BA217">
        <f t="array" aca="1" ref="BA217" ca="1">CORREL(IF(OFFSET($B$4,0,$A217):OFFSET($B$52,0,$A217)=-1,"",OFFSET($B$4,0,$A217):OFFSET($B$52,0,$A217)), IF(BA$4:BA$52=-1,"", BA$4:BA$52)) *100</f>
        <v>18.888195469412544</v>
      </c>
      <c r="BB217">
        <f t="array" aca="1" ref="BB217" ca="1">CORREL(IF(OFFSET($B$4,0,$A217):OFFSET($B$52,0,$A217)=-1,"",OFFSET($B$4,0,$A217):OFFSET($B$52,0,$A217)), IF(BB$4:BB$52=-1,"", BB$4:BB$52)) *100</f>
        <v>23.97285916337184</v>
      </c>
      <c r="BC217">
        <f t="array" aca="1" ref="BC217" ca="1">CORREL(IF(OFFSET($B$4,0,$A217):OFFSET($B$52,0,$A217)=-1,"",OFFSET($B$4,0,$A217):OFFSET($B$52,0,$A217)), IF(BC$4:BC$52=-1,"", BC$4:BC$52)) *100</f>
        <v>-26.693626028957812</v>
      </c>
      <c r="BD217">
        <f t="array" aca="1" ref="BD217" ca="1">CORREL(IF(OFFSET($B$4,0,$A217):OFFSET($B$52,0,$A217)=-1,"",OFFSET($B$4,0,$A217):OFFSET($B$52,0,$A217)), IF(BD$4:BD$52=-1,"", BD$4:BD$52)) *100</f>
        <v>93.668986428326434</v>
      </c>
      <c r="BE217">
        <f t="array" aca="1" ref="BE217" ca="1">CORREL(IF(OFFSET($B$4,0,$A217):OFFSET($B$52,0,$A217)=-1,"",OFFSET($B$4,0,$A217):OFFSET($B$52,0,$A217)), IF(BE$4:BE$52=-1,"", BE$4:BE$52)) *100</f>
        <v>-78.493127692112481</v>
      </c>
      <c r="BF217">
        <f t="array" aca="1" ref="BF217" ca="1">CORREL(IF(OFFSET($B$4,0,$A217):OFFSET($B$52,0,$A217)=-1,"",OFFSET($B$4,0,$A217):OFFSET($B$52,0,$A217)), IF(BF$4:BF$52=-1,"", BF$4:BF$52)) *100</f>
        <v>-38.641601127288602</v>
      </c>
      <c r="BG217">
        <f t="array" aca="1" ref="BG217" ca="1">CORREL(IF(OFFSET($B$4,0,$A217):OFFSET($B$52,0,$A217)=-1,"",OFFSET($B$4,0,$A217):OFFSET($B$52,0,$A217)), IF(BG$4:BG$52=-1,"", BG$4:BG$52)) *100</f>
        <v>96.615536736332913</v>
      </c>
      <c r="BH217">
        <f t="array" aca="1" ref="BH217" ca="1">CORREL(IF(OFFSET($B$4,0,$A217):OFFSET($B$52,0,$A217)=-1,"",OFFSET($B$4,0,$A217):OFFSET($B$52,0,$A217)), IF(BH$4:BH$52=-1,"", BH$4:BH$52)) *100</f>
        <v>-23.423909443406014</v>
      </c>
      <c r="BI217">
        <f t="array" aca="1" ref="BI217" ca="1">CORREL(IF(OFFSET($B$4,0,$A217):OFFSET($B$52,0,$A217)=-1,"",OFFSET($B$4,0,$A217):OFFSET($B$52,0,$A217)), IF(BI$4:BI$52=-1,"", BI$4:BI$52)) *100</f>
        <v>-36.859011763860273</v>
      </c>
      <c r="BJ217">
        <f t="array" aca="1" ref="BJ217" ca="1">CORREL(IF(OFFSET($B$4,0,$A217):OFFSET($B$52,0,$A217)=-1,"",OFFSET($B$4,0,$A217):OFFSET($B$52,0,$A217)), IF(BJ$4:BJ$52=-1,"", BJ$4:BJ$52)) *100</f>
        <v>69.042936830052454</v>
      </c>
      <c r="BK217">
        <f t="array" aca="1" ref="BK217" ca="1">CORREL(IF(OFFSET($B$4,0,$A217):OFFSET($B$52,0,$A217)=-1,"",OFFSET($B$4,0,$A217):OFFSET($B$52,0,$A217)), IF(BK$4:BK$52=-1,"", BK$4:BK$52)) *100</f>
        <v>47.476254434533786</v>
      </c>
      <c r="BL217">
        <f t="array" aca="1" ref="BL217" ca="1">CORREL(IF(OFFSET($B$4,0,$A217):OFFSET($B$52,0,$A217)=-1,"",OFFSET($B$4,0,$A217):OFFSET($B$52,0,$A217)), IF(BL$4:BL$52=-1,"", BL$4:BL$52)) *100</f>
        <v>-73.470876506355523</v>
      </c>
      <c r="BM217">
        <f t="array" aca="1" ref="BM217" ca="1">CORREL(IF(OFFSET($B$4,0,$A217):OFFSET($B$52,0,$A217)=-1,"",OFFSET($B$4,0,$A217):OFFSET($B$52,0,$A217)), IF(BM$4:BM$52=-1,"", BM$4:BM$52)) *100</f>
        <v>-11.570280569038932</v>
      </c>
      <c r="BN217">
        <f t="array" aca="1" ref="BN217" ca="1">CORREL(IF(OFFSET($B$4,0,$A217):OFFSET($B$52,0,$A217)=-1,"",OFFSET($B$4,0,$A217):OFFSET($B$52,0,$A217)), IF(BN$4:BN$52=-1,"", BN$4:BN$52)) *100</f>
        <v>27.429379690513144</v>
      </c>
      <c r="BO217">
        <f t="array" aca="1" ref="BO217" ca="1">CORREL(IF(OFFSET($B$4,0,$A217):OFFSET($B$52,0,$A217)=-1,"",OFFSET($B$4,0,$A217):OFFSET($B$52,0,$A217)), IF(BO$4:BO$52=-1,"", BO$4:BO$52)) *100</f>
        <v>-7.8199288546854717</v>
      </c>
      <c r="BP217">
        <f t="array" aca="1" ref="BP217" ca="1">CORREL(IF(OFFSET($B$4,0,$A217):OFFSET($B$52,0,$A217)=-1,"",OFFSET($B$4,0,$A217):OFFSET($B$52,0,$A217)), IF(BP$4:BP$52=-1,"", BP$4:BP$52)) *100</f>
        <v>80.17978644545228</v>
      </c>
      <c r="BQ217">
        <f t="array" aca="1" ref="BQ217" ca="1">CORREL(IF(OFFSET($B$4,0,$A217):OFFSET($B$52,0,$A217)=-1,"",OFFSET($B$4,0,$A217):OFFSET($B$52,0,$A217)), IF(BQ$4:BQ$52=-1,"", BQ$4:BQ$52)) *100</f>
        <v>-4.8301965606640254</v>
      </c>
      <c r="BR217">
        <f t="array" aca="1" ref="BR217" ca="1">CORREL(IF(OFFSET($B$4,0,$A217):OFFSET($B$52,0,$A217)=-1,"",OFFSET($B$4,0,$A217):OFFSET($B$52,0,$A217)), IF(BR$4:BR$52=-1,"", BR$4:BR$52)) *100</f>
        <v>7.016066078403405</v>
      </c>
      <c r="BS217">
        <f t="array" aca="1" ref="BS217" ca="1">CORREL(IF(OFFSET($B$4,0,$A217):OFFSET($B$52,0,$A217)=-1,"",OFFSET($B$4,0,$A217):OFFSET($B$52,0,$A217)), IF(BS$4:BS$52=-1,"", BS$4:BS$52)) *100</f>
        <v>49.118339896773961</v>
      </c>
      <c r="BT217">
        <f t="array" aca="1" ref="BT217" ca="1">CORREL(IF(OFFSET($B$4,0,$A217):OFFSET($B$52,0,$A217)=-1,"",OFFSET($B$4,0,$A217):OFFSET($B$52,0,$A217)), IF(BT$4:BT$52=-1,"", BT$4:BT$52)) *100</f>
        <v>79.053402707857487</v>
      </c>
      <c r="BU217">
        <f t="array" aca="1" ref="BU217" ca="1">CORREL(IF(OFFSET($B$4,0,$A217):OFFSET($B$52,0,$A217)=-1,"",OFFSET($B$4,0,$A217):OFFSET($B$52,0,$A217)), IF(BU$4:BU$52=-1,"", BU$4:BU$52)) *100</f>
        <v>-79.210867102255349</v>
      </c>
      <c r="BV217">
        <f t="array" aca="1" ref="BV217" ca="1">CORREL(IF(OFFSET($B$4,0,$A217):OFFSET($B$52,0,$A217)=-1,"",OFFSET($B$4,0,$A217):OFFSET($B$52,0,$A217)), IF(BV$4:BV$52=-1,"", BV$4:BV$52)) *100</f>
        <v>74.948573988517737</v>
      </c>
      <c r="BW217">
        <f t="array" aca="1" ref="BW217" ca="1">CORREL(IF(OFFSET($B$4,0,$A217):OFFSET($B$52,0,$A217)=-1,"",OFFSET($B$4,0,$A217):OFFSET($B$52,0,$A217)), IF(BW$4:BW$52=-1,"", BW$4:BW$52)) *100</f>
        <v>-74.161554115276402</v>
      </c>
      <c r="BX217">
        <f t="array" aca="1" ref="BX217" ca="1">CORREL(IF(OFFSET($B$4,0,$A217):OFFSET($B$52,0,$A217)=-1,"",OFFSET($B$4,0,$A217):OFFSET($B$52,0,$A217)), IF(BX$4:BX$52=-1,"", BX$4:BX$52)) *100</f>
        <v>-13.96513440468329</v>
      </c>
      <c r="BY217">
        <f t="array" aca="1" ref="BY217" ca="1">CORREL(IF(OFFSET($B$4,0,$A217):OFFSET($B$52,0,$A217)=-1,"",OFFSET($B$4,0,$A217):OFFSET($B$52,0,$A217)), IF(BY$4:BY$52=-1,"", BY$4:BY$52)) *100</f>
        <v>5.98665861766814</v>
      </c>
      <c r="BZ217">
        <f t="array" aca="1" ref="BZ217" ca="1">CORREL(IF(OFFSET($B$4,0,$A217):OFFSET($B$52,0,$A217)=-1,"",OFFSET($B$4,0,$A217):OFFSET($B$52,0,$A217)), IF(BZ$4:BZ$52=-1,"", BZ$4:BZ$52)) *100</f>
        <v>-32.834635524078259</v>
      </c>
      <c r="CA217">
        <f t="array" aca="1" ref="CA217" ca="1">CORREL(IF(OFFSET($B$4,0,$A217):OFFSET($B$52,0,$A217)=-1,"",OFFSET($B$4,0,$A217):OFFSET($B$52,0,$A217)), IF(CA$4:CA$52=-1,"", CA$4:CA$52)) *100</f>
        <v>-80.132350304844778</v>
      </c>
      <c r="CB217">
        <f t="array" aca="1" ref="CB217" ca="1">CORREL(IF(OFFSET($B$4,0,$A217):OFFSET($B$52,0,$A217)=-1,"",OFFSET($B$4,0,$A217):OFFSET($B$52,0,$A217)), IF(CB$4:CB$52=-1,"", CB$4:CB$52)) *100</f>
        <v>75.322167125017231</v>
      </c>
      <c r="CC217">
        <f t="array" aca="1" ref="CC217" ca="1">CORREL(IF(OFFSET($B$4,0,$A217):OFFSET($B$52,0,$A217)=-1,"",OFFSET($B$4,0,$A217):OFFSET($B$52,0,$A217)), IF(CC$4:CC$52=-1,"", CC$4:CC$52)) *100</f>
        <v>-90.742896078237919</v>
      </c>
      <c r="CD217">
        <f t="array" aca="1" ref="CD217" ca="1">CORREL(IF(OFFSET($B$4,0,$A217):OFFSET($B$52,0,$A217)=-1,"",OFFSET($B$4,0,$A217):OFFSET($B$52,0,$A217)), IF(CD$4:CD$52=-1,"", CD$4:CD$52)) *100</f>
        <v>36.442053807021033</v>
      </c>
      <c r="CE217">
        <f t="array" aca="1" ref="CE217" ca="1">CORREL(IF(OFFSET($B$4,0,$A217):OFFSET($B$52,0,$A217)=-1,"",OFFSET($B$4,0,$A217):OFFSET($B$52,0,$A217)), IF(CE$4:CE$52=-1,"", CE$4:CE$52)) *100</f>
        <v>-79.996042408077699</v>
      </c>
      <c r="CF217">
        <f t="array" aca="1" ref="CF217" ca="1">CORREL(IF(OFFSET($B$4,0,$A217):OFFSET($B$52,0,$A217)=-1,"",OFFSET($B$4,0,$A217):OFFSET($B$52,0,$A217)), IF(CF$4:CF$52=-1,"", CF$4:CF$52)) *100</f>
        <v>12.899898026422616</v>
      </c>
      <c r="CG217">
        <f t="array" aca="1" ref="CG217" ca="1">CORREL(IF(OFFSET($B$4,0,$A217):OFFSET($B$52,0,$A217)=-1,"",OFFSET($B$4,0,$A217):OFFSET($B$52,0,$A217)), IF(CG$4:CG$52=-1,"", CG$4:CG$52)) *100</f>
        <v>-89.595298931590008</v>
      </c>
      <c r="CH217">
        <f t="array" aca="1" ref="CH217" ca="1">CORREL(IF(OFFSET($B$4,0,$A217):OFFSET($B$52,0,$A217)=-1,"",OFFSET($B$4,0,$A217):OFFSET($B$52,0,$A217)), IF(CH$4:CH$52=-1,"", CH$4:CH$52)) *100</f>
        <v>83.139585704782959</v>
      </c>
      <c r="CI217">
        <f t="array" aca="1" ref="CI217" ca="1">CORREL(IF(OFFSET($B$4,0,$A217):OFFSET($B$52,0,$A217)=-1,"",OFFSET($B$4,0,$A217):OFFSET($B$52,0,$A217)), IF(CI$4:CI$52=-1,"", CI$4:CI$52)) *100</f>
        <v>86.946918326935602</v>
      </c>
      <c r="CJ217">
        <f t="array" aca="1" ref="CJ217" ca="1">CORREL(IF(OFFSET($B$4,0,$A217):OFFSET($B$52,0,$A217)=-1,"",OFFSET($B$4,0,$A217):OFFSET($B$52,0,$A217)), IF(CJ$4:CJ$52=-1,"", CJ$4:CJ$52)) *100</f>
        <v>3.7647394798706117</v>
      </c>
      <c r="CK217">
        <f t="array" aca="1" ref="CK217" ca="1">CORREL(IF(OFFSET($B$4,0,$A217):OFFSET($B$52,0,$A217)=-1,"",OFFSET($B$4,0,$A217):OFFSET($B$52,0,$A217)), IF(CK$4:CK$52=-1,"", CK$4:CK$52)) *100</f>
        <v>92.347269786697368</v>
      </c>
      <c r="CL217">
        <f t="array" aca="1" ref="CL217" ca="1">CORREL(IF(OFFSET($B$4,0,$A217):OFFSET($B$52,0,$A217)=-1,"",OFFSET($B$4,0,$A217):OFFSET($B$52,0,$A217)), IF(CL$4:CL$52=-1,"", CL$4:CL$52)) *100</f>
        <v>-21.376873053154014</v>
      </c>
      <c r="CM217">
        <f t="array" aca="1" ref="CM217" ca="1">CORREL(IF(OFFSET($B$4,0,$A217):OFFSET($B$52,0,$A217)=-1,"",OFFSET($B$4,0,$A217):OFFSET($B$52,0,$A217)), IF(CM$4:CM$52=-1,"", CM$4:CM$52)) *100</f>
        <v>77.908399001466265</v>
      </c>
      <c r="CN217">
        <f t="array" aca="1" ref="CN217" ca="1">CORREL(IF(OFFSET($B$4,0,$A217):OFFSET($B$52,0,$A217)=-1,"",OFFSET($B$4,0,$A217):OFFSET($B$52,0,$A217)), IF(CN$4:CN$52=-1,"", CN$4:CN$52)) *100</f>
        <v>-38.792761217548581</v>
      </c>
      <c r="CO217">
        <f t="array" aca="1" ref="CO217" ca="1">CORREL(IF(OFFSET($B$4,0,$A217):OFFSET($B$52,0,$A217)=-1,"",OFFSET($B$4,0,$A217):OFFSET($B$52,0,$A217)), IF(CO$4:CO$52=-1,"", CO$4:CO$52)) *100</f>
        <v>92.763095278267031</v>
      </c>
      <c r="CP217">
        <f t="array" aca="1" ref="CP217" ca="1">CORREL(IF(OFFSET($B$4,0,$A217):OFFSET($B$52,0,$A217)=-1,"",OFFSET($B$4,0,$A217):OFFSET($B$52,0,$A217)), IF(CP$4:CP$52=-1,"", CP$4:CP$52)) *100</f>
        <v>-16.735657717165157</v>
      </c>
      <c r="CQ217">
        <f t="array" aca="1" ref="CQ217" ca="1">CORREL(IF(OFFSET($B$4,0,$A217):OFFSET($B$52,0,$A217)=-1,"",OFFSET($B$4,0,$A217):OFFSET($B$52,0,$A217)), IF(CQ$4:CQ$52=-1,"", CQ$4:CQ$52)) *100</f>
        <v>87.492141433605525</v>
      </c>
      <c r="CR217">
        <f t="array" aca="1" ref="CR217" ca="1">CORREL(IF(OFFSET($B$4,0,$A217):OFFSET($B$52,0,$A217)=-1,"",OFFSET($B$4,0,$A217):OFFSET($B$52,0,$A217)), IF(CR$4:CR$52=-1,"", CR$4:CR$52)) *100</f>
        <v>-58.237402629262945</v>
      </c>
      <c r="CS217">
        <f t="array" aca="1" ref="CS217" ca="1">CORREL(IF(OFFSET($B$4,0,$A217):OFFSET($B$52,0,$A217)=-1,"",OFFSET($B$4,0,$A217):OFFSET($B$52,0,$A217)), IF(CS$4:CS$52=-1,"", CS$4:CS$52)) *100</f>
        <v>-86.713314469260879</v>
      </c>
      <c r="CT217">
        <f t="array" aca="1" ref="CT217" ca="1">CORREL(IF(OFFSET($B$4,0,$A217):OFFSET($B$52,0,$A217)=-1,"",OFFSET($B$4,0,$A217):OFFSET($B$52,0,$A217)), IF(CT$4:CT$52=-1,"", CT$4:CT$52)) *100</f>
        <v>-81.595703390246697</v>
      </c>
      <c r="CU217">
        <f t="array" aca="1" ref="CU217" ca="1">CORREL(IF(OFFSET($B$4,0,$A217):OFFSET($B$52,0,$A217)=-1,"",OFFSET($B$4,0,$A217):OFFSET($B$52,0,$A217)), IF(CU$4:CU$52=-1,"", CU$4:CU$52)) *100</f>
        <v>-88.463760825097665</v>
      </c>
      <c r="CV217">
        <f t="array" aca="1" ref="CV217" ca="1">CORREL(IF(OFFSET($B$4,0,$A217):OFFSET($B$52,0,$A217)=-1,"",OFFSET($B$4,0,$A217):OFFSET($B$52,0,$A217)), IF(CV$4:CV$52=-1,"", CV$4:CV$52)) *100</f>
        <v>-89.173623077017979</v>
      </c>
      <c r="CW217">
        <f t="array" aca="1" ref="CW217" ca="1">CORREL(IF(OFFSET($B$4,0,$A217):OFFSET($B$52,0,$A217)=-1,"",OFFSET($B$4,0,$A217):OFFSET($B$52,0,$A217)), IF(CW$4:CW$52=-1,"", CW$4:CW$52)) *100</f>
        <v>-88.824822755952113</v>
      </c>
      <c r="CX217">
        <f ca="1">_xlfn.STDEV.P(B217:CW217)</f>
        <v>71.084381582868502</v>
      </c>
    </row>
    <row r="218" spans="1:105" x14ac:dyDescent="0.25">
      <c r="A218">
        <f>A217 + 1</f>
        <v>1</v>
      </c>
      <c r="B218">
        <f t="array" aca="1" ref="B218" ca="1">CORREL(IF(OFFSET($B$4,0,$A218):OFFSET($B$52,0,$A218)=-1,"",OFFSET($B$4,0,$A218):OFFSET($B$52,0,$A218)), IF(B$4:B$52=-1,"", B$4:B$52)) *100</f>
        <v>55.582852071683774</v>
      </c>
      <c r="C218">
        <f t="array" aca="1" ref="C218" ca="1">CORREL(IF(OFFSET($B$4,0,$A218):OFFSET($B$52,0,$A218)=-1,"",OFFSET($B$4,0,$A218):OFFSET($B$52,0,$A218)), IF(C$4:C$52=-1,"", C$4:C$52)) *100</f>
        <v>100</v>
      </c>
      <c r="D218">
        <f t="array" aca="1" ref="D218" ca="1">CORREL(IF(OFFSET($B$4,0,$A218):OFFSET($B$52,0,$A218)=-1,"",OFFSET($B$4,0,$A218):OFFSET($B$52,0,$A218)), IF(D$4:D$52=-1,"", D$4:D$52)) *100</f>
        <v>96.454214500641754</v>
      </c>
      <c r="E218">
        <f t="array" aca="1" ref="E218" ca="1">CORREL(IF(OFFSET($B$4,0,$A218):OFFSET($B$52,0,$A218)=-1,"",OFFSET($B$4,0,$A218):OFFSET($B$52,0,$A218)), IF(E$4:E$52=-1,"", E$4:E$52)) *100</f>
        <v>-66.852836082852988</v>
      </c>
      <c r="F218">
        <f t="array" aca="1" ref="F218" ca="1">CORREL(IF(OFFSET($B$4,0,$A218):OFFSET($B$52,0,$A218)=-1,"",OFFSET($B$4,0,$A218):OFFSET($B$52,0,$A218)), IF(F$4:F$52=-1,"", F$4:F$52)) *100</f>
        <v>48.7827005637497</v>
      </c>
      <c r="G218">
        <f t="array" aca="1" ref="G218" ca="1">CORREL(IF(OFFSET($B$4,0,$A218):OFFSET($B$52,0,$A218)=-1,"",OFFSET($B$4,0,$A218):OFFSET($B$52,0,$A218)), IF(G$4:G$52=-1,"", G$4:G$52)) *100</f>
        <v>59.18026013152997</v>
      </c>
      <c r="H218">
        <f t="array" aca="1" ref="H218" ca="1">CORREL(IF(OFFSET($B$4,0,$A218):OFFSET($B$52,0,$A218)=-1,"",OFFSET($B$4,0,$A218):OFFSET($B$52,0,$A218)), IF(H$4:H$52=-1,"", H$4:H$52)) *100</f>
        <v>-61.558791942025316</v>
      </c>
      <c r="I218">
        <f t="array" aca="1" ref="I218" ca="1">CORREL(IF(OFFSET($B$4,0,$A218):OFFSET($B$52,0,$A218)=-1,"",OFFSET($B$4,0,$A218):OFFSET($B$52,0,$A218)), IF(I$4:I$52=-1,"", I$4:I$52)) *100</f>
        <v>-96.439468018326167</v>
      </c>
      <c r="J218">
        <f t="array" aca="1" ref="J218" ca="1">CORREL(IF(OFFSET($B$4,0,$A218):OFFSET($B$52,0,$A218)=-1,"",OFFSET($B$4,0,$A218):OFFSET($B$52,0,$A218)), IF(J$4:J$52=-1,"", J$4:J$52)) *100</f>
        <v>-98.324754477482941</v>
      </c>
      <c r="K218">
        <f t="array" aca="1" ref="K218" ca="1">CORREL(IF(OFFSET($B$4,0,$A218):OFFSET($B$52,0,$A218)=-1,"",OFFSET($B$4,0,$A218):OFFSET($B$52,0,$A218)), IF(K$4:K$52=-1,"", K$4:K$52)) *100</f>
        <v>66.564518711891267</v>
      </c>
      <c r="L218">
        <f t="array" aca="1" ref="L218" ca="1">CORREL(IF(OFFSET($B$4,0,$A218):OFFSET($B$52,0,$A218)=-1,"",OFFSET($B$4,0,$A218):OFFSET($B$52,0,$A218)), IF(L$4:L$52=-1,"", L$4:L$52)) *100</f>
        <v>94.184606329205934</v>
      </c>
      <c r="M218">
        <f t="array" aca="1" ref="M218" ca="1">CORREL(IF(OFFSET($B$4,0,$A218):OFFSET($B$52,0,$A218)=-1,"",OFFSET($B$4,0,$A218):OFFSET($B$52,0,$A218)), IF(M$4:M$52=-1,"", M$4:M$52)) *100</f>
        <v>61.980289854889612</v>
      </c>
      <c r="N218">
        <f t="array" aca="1" ref="N218" ca="1">CORREL(IF(OFFSET($B$4,0,$A218):OFFSET($B$52,0,$A218)=-1,"",OFFSET($B$4,0,$A218):OFFSET($B$52,0,$A218)), IF(N$4:N$52=-1,"", N$4:N$52)) *100</f>
        <v>57.689022415407443</v>
      </c>
      <c r="O218">
        <f t="array" aca="1" ref="O218" ca="1">CORREL(IF(OFFSET($B$4,0,$A218):OFFSET($B$52,0,$A218)=-1,"",OFFSET($B$4,0,$A218):OFFSET($B$52,0,$A218)), IF(O$4:O$52=-1,"", O$4:O$52)) *100</f>
        <v>70.512059062117444</v>
      </c>
      <c r="P218">
        <f t="array" aca="1" ref="P218" ca="1">CORREL(IF(OFFSET($B$4,0,$A218):OFFSET($B$52,0,$A218)=-1,"",OFFSET($B$4,0,$A218):OFFSET($B$52,0,$A218)), IF(P$4:P$52=-1,"", P$4:P$52)) *100</f>
        <v>56.901963170491243</v>
      </c>
      <c r="Q218">
        <f t="array" aca="1" ref="Q218" ca="1">CORREL(IF(OFFSET($B$4,0,$A218):OFFSET($B$52,0,$A218)=-1,"",OFFSET($B$4,0,$A218):OFFSET($B$52,0,$A218)), IF(Q$4:Q$52=-1,"", Q$4:Q$52)) *100</f>
        <v>-55.178764567252756</v>
      </c>
      <c r="R218">
        <f t="array" aca="1" ref="R218" ca="1">CORREL(IF(OFFSET($B$4,0,$A218):OFFSET($B$52,0,$A218)=-1,"",OFFSET($B$4,0,$A218):OFFSET($B$52,0,$A218)), IF(R$4:R$52=-1,"", R$4:R$52)) *100</f>
        <v>-67.988197859516774</v>
      </c>
      <c r="S218">
        <f t="array" aca="1" ref="S218" ca="1">CORREL(IF(OFFSET($B$4,0,$A218):OFFSET($B$52,0,$A218)=-1,"",OFFSET($B$4,0,$A218):OFFSET($B$52,0,$A218)), IF(S$4:S$52=-1,"", S$4:S$52)) *100</f>
        <v>97.884693460499435</v>
      </c>
      <c r="T218">
        <f t="array" aca="1" ref="T218" ca="1">CORREL(IF(OFFSET($B$4,0,$A218):OFFSET($B$52,0,$A218)=-1,"",OFFSET($B$4,0,$A218):OFFSET($B$52,0,$A218)), IF(T$4:T$52=-1,"", T$4:T$52)) *100</f>
        <v>-73.357278373067203</v>
      </c>
      <c r="U218">
        <f t="array" aca="1" ref="U218" ca="1">CORREL(IF(OFFSET($B$4,0,$A218):OFFSET($B$52,0,$A218)=-1,"",OFFSET($B$4,0,$A218):OFFSET($B$52,0,$A218)), IF(U$4:U$52=-1,"", U$4:U$52)) *100</f>
        <v>60.963740190824986</v>
      </c>
      <c r="V218">
        <f t="array" aca="1" ref="V218" ca="1">CORREL(IF(OFFSET($B$4,0,$A218):OFFSET($B$52,0,$A218)=-1,"",OFFSET($B$4,0,$A218):OFFSET($B$52,0,$A218)), IF(V$4:V$52=-1,"", V$4:V$52)) *100</f>
        <v>76.513646378043916</v>
      </c>
      <c r="W218">
        <f t="array" aca="1" ref="W218" ca="1">CORREL(IF(OFFSET($B$4,0,$A218):OFFSET($B$52,0,$A218)=-1,"",OFFSET($B$4,0,$A218):OFFSET($B$52,0,$A218)), IF(W$4:W$52=-1,"", W$4:W$52)) *100</f>
        <v>-66.693607077229956</v>
      </c>
      <c r="X218">
        <f t="array" aca="1" ref="X218" ca="1">CORREL(IF(OFFSET($B$4,0,$A218):OFFSET($B$52,0,$A218)=-1,"",OFFSET($B$4,0,$A218):OFFSET($B$52,0,$A218)), IF(X$4:X$52=-1,"", X$4:X$52)) *100</f>
        <v>-57.338158022174888</v>
      </c>
      <c r="Y218">
        <f t="array" aca="1" ref="Y218" ca="1">CORREL(IF(OFFSET($B$4,0,$A218):OFFSET($B$52,0,$A218)=-1,"",OFFSET($B$4,0,$A218):OFFSET($B$52,0,$A218)), IF(Y$4:Y$52=-1,"", Y$4:Y$52)) *100</f>
        <v>73.570616758239467</v>
      </c>
      <c r="Z218">
        <f t="array" aca="1" ref="Z218" ca="1">CORREL(IF(OFFSET($B$4,0,$A218):OFFSET($B$52,0,$A218)=-1,"",OFFSET($B$4,0,$A218):OFFSET($B$52,0,$A218)), IF(Z$4:Z$52=-1,"", Z$4:Z$52)) *100</f>
        <v>53.186344099090036</v>
      </c>
      <c r="AA218">
        <f t="array" aca="1" ref="AA218" ca="1">CORREL(IF(OFFSET($B$4,0,$A218):OFFSET($B$52,0,$A218)=-1,"",OFFSET($B$4,0,$A218):OFFSET($B$52,0,$A218)), IF(AA$4:AA$52=-1,"", AA$4:AA$52)) *100</f>
        <v>83.457330383665834</v>
      </c>
      <c r="AB218">
        <f t="array" aca="1" ref="AB218" ca="1">CORREL(IF(OFFSET($B$4,0,$A218):OFFSET($B$52,0,$A218)=-1,"",OFFSET($B$4,0,$A218):OFFSET($B$52,0,$A218)), IF(AB$4:AB$52=-1,"", AB$4:AB$52)) *100</f>
        <v>67.654043891236071</v>
      </c>
      <c r="AC218">
        <f t="array" aca="1" ref="AC218" ca="1">CORREL(IF(OFFSET($B$4,0,$A218):OFFSET($B$52,0,$A218)=-1,"",OFFSET($B$4,0,$A218):OFFSET($B$52,0,$A218)), IF(AC$4:AC$52=-1,"", AC$4:AC$52)) *100</f>
        <v>94.571848916861228</v>
      </c>
      <c r="AD218">
        <f t="array" aca="1" ref="AD218" ca="1">CORREL(IF(OFFSET($B$4,0,$A218):OFFSET($B$52,0,$A218)=-1,"",OFFSET($B$4,0,$A218):OFFSET($B$52,0,$A218)), IF(AD$4:AD$52=-1,"", AD$4:AD$52)) *100</f>
        <v>91.258194664239127</v>
      </c>
      <c r="AE218">
        <f t="array" aca="1" ref="AE218" ca="1">CORREL(IF(OFFSET($B$4,0,$A218):OFFSET($B$52,0,$A218)=-1,"",OFFSET($B$4,0,$A218):OFFSET($B$52,0,$A218)), IF(AE$4:AE$52=-1,"", AE$4:AE$52)) *100</f>
        <v>66.315884035560629</v>
      </c>
      <c r="AF218">
        <f t="array" aca="1" ref="AF218" ca="1">CORREL(IF(OFFSET($B$4,0,$A218):OFFSET($B$52,0,$A218)=-1,"",OFFSET($B$4,0,$A218):OFFSET($B$52,0,$A218)), IF(AF$4:AF$52=-1,"", AF$4:AF$52)) *100</f>
        <v>67.776457855720636</v>
      </c>
      <c r="AG218">
        <f t="array" aca="1" ref="AG218" ca="1">CORREL(IF(OFFSET($B$4,0,$A218):OFFSET($B$52,0,$A218)=-1,"",OFFSET($B$4,0,$A218):OFFSET($B$52,0,$A218)), IF(AG$4:AG$52=-1,"", AG$4:AG$52)) *100</f>
        <v>44.705033726087763</v>
      </c>
      <c r="AH218">
        <f t="array" aca="1" ref="AH218" ca="1">CORREL(IF(OFFSET($B$4,0,$A218):OFFSET($B$52,0,$A218)=-1,"",OFFSET($B$4,0,$A218):OFFSET($B$52,0,$A218)), IF(AH$4:AH$52=-1,"", AH$4:AH$52)) *100</f>
        <v>-80.193582757243206</v>
      </c>
      <c r="AI218">
        <f t="array" aca="1" ref="AI218" ca="1">CORREL(IF(OFFSET($B$4,0,$A218):OFFSET($B$52,0,$A218)=-1,"",OFFSET($B$4,0,$A218):OFFSET($B$52,0,$A218)), IF(AI$4:AI$52=-1,"", AI$4:AI$52)) *100</f>
        <v>-71.887936903319442</v>
      </c>
      <c r="AJ218">
        <f t="array" aca="1" ref="AJ218" ca="1">CORREL(IF(OFFSET($B$4,0,$A218):OFFSET($B$52,0,$A218)=-1,"",OFFSET($B$4,0,$A218):OFFSET($B$52,0,$A218)), IF(AJ$4:AJ$52=-1,"", AJ$4:AJ$52)) *100</f>
        <v>-73.887286158034314</v>
      </c>
      <c r="AK218">
        <f t="array" aca="1" ref="AK218" ca="1">CORREL(IF(OFFSET($B$4,0,$A218):OFFSET($B$52,0,$A218)=-1,"",OFFSET($B$4,0,$A218):OFFSET($B$52,0,$A218)), IF(AK$4:AK$52=-1,"", AK$4:AK$52)) *100</f>
        <v>-70.479168361064779</v>
      </c>
      <c r="AL218">
        <f t="array" aca="1" ref="AL218" ca="1">CORREL(IF(OFFSET($B$4,0,$A218):OFFSET($B$52,0,$A218)=-1,"",OFFSET($B$4,0,$A218):OFFSET($B$52,0,$A218)), IF(AL$4:AL$52=-1,"", AL$4:AL$52)) *100</f>
        <v>-88.362417194417418</v>
      </c>
      <c r="AM218">
        <f t="array" aca="1" ref="AM218" ca="1">CORREL(IF(OFFSET($B$4,0,$A218):OFFSET($B$52,0,$A218)=-1,"",OFFSET($B$4,0,$A218):OFFSET($B$52,0,$A218)), IF(AM$4:AM$52=-1,"", AM$4:AM$52)) *100</f>
        <v>-67.043214959746891</v>
      </c>
      <c r="AN218">
        <f t="array" aca="1" ref="AN218" ca="1">CORREL(IF(OFFSET($B$4,0,$A218):OFFSET($B$52,0,$A218)=-1,"",OFFSET($B$4,0,$A218):OFFSET($B$52,0,$A218)), IF(AN$4:AN$52=-1,"", AN$4:AN$52)) *100</f>
        <v>-72.221848301530827</v>
      </c>
      <c r="AO218">
        <f t="array" aca="1" ref="AO218" ca="1">CORREL(IF(OFFSET($B$4,0,$A218):OFFSET($B$52,0,$A218)=-1,"",OFFSET($B$4,0,$A218):OFFSET($B$52,0,$A218)), IF(AO$4:AO$52=-1,"", AO$4:AO$52)) *100</f>
        <v>67.475285622670455</v>
      </c>
      <c r="AP218">
        <f t="array" aca="1" ref="AP218" ca="1">CORREL(IF(OFFSET($B$4,0,$A218):OFFSET($B$52,0,$A218)=-1,"",OFFSET($B$4,0,$A218):OFFSET($B$52,0,$A218)), IF(AP$4:AP$52=-1,"", AP$4:AP$52)) *100</f>
        <v>-70.997085987617865</v>
      </c>
      <c r="AQ218">
        <f t="array" aca="1" ref="AQ218" ca="1">CORREL(IF(OFFSET($B$4,0,$A218):OFFSET($B$52,0,$A218)=-1,"",OFFSET($B$4,0,$A218):OFFSET($B$52,0,$A218)), IF(AQ$4:AQ$52=-1,"", AQ$4:AQ$52)) *100</f>
        <v>-56.949580983557333</v>
      </c>
      <c r="AR218">
        <f t="array" aca="1" ref="AR218" ca="1">CORREL(IF(OFFSET($B$4,0,$A218):OFFSET($B$52,0,$A218)=-1,"",OFFSET($B$4,0,$A218):OFFSET($B$52,0,$A218)), IF(AR$4:AR$52=-1,"", AR$4:AR$52)) *100</f>
        <v>-62.980223793246282</v>
      </c>
      <c r="AS218">
        <f t="array" aca="1" ref="AS218" ca="1">CORREL(IF(OFFSET($B$4,0,$A218):OFFSET($B$52,0,$A218)=-1,"",OFFSET($B$4,0,$A218):OFFSET($B$52,0,$A218)), IF(AS$4:AS$52=-1,"", AS$4:AS$52)) *100</f>
        <v>-76.929759793767957</v>
      </c>
      <c r="AT218">
        <f t="array" aca="1" ref="AT218" ca="1">CORREL(IF(OFFSET($B$4,0,$A218):OFFSET($B$52,0,$A218)=-1,"",OFFSET($B$4,0,$A218):OFFSET($B$52,0,$A218)), IF(AT$4:AT$52=-1,"", AT$4:AT$52)) *100</f>
        <v>75.521415066216832</v>
      </c>
      <c r="AU218">
        <f t="array" aca="1" ref="AU218" ca="1">CORREL(IF(OFFSET($B$4,0,$A218):OFFSET($B$52,0,$A218)=-1,"",OFFSET($B$4,0,$A218):OFFSET($B$52,0,$A218)), IF(AU$4:AU$52=-1,"", AU$4:AU$52)) *100</f>
        <v>66.246600048879245</v>
      </c>
      <c r="AV218">
        <f t="array" aca="1" ref="AV218" ca="1">CORREL(IF(OFFSET($B$4,0,$A218):OFFSET($B$52,0,$A218)=-1,"",OFFSET($B$4,0,$A218):OFFSET($B$52,0,$A218)), IF(AV$4:AV$52=-1,"", AV$4:AV$52)) *100</f>
        <v>82.468990682194288</v>
      </c>
      <c r="AW218">
        <f t="array" aca="1" ref="AW218" ca="1">CORREL(IF(OFFSET($B$4,0,$A218):OFFSET($B$52,0,$A218)=-1,"",OFFSET($B$4,0,$A218):OFFSET($B$52,0,$A218)), IF(AW$4:AW$52=-1,"", AW$4:AW$52)) *100</f>
        <v>-12.659416161238433</v>
      </c>
      <c r="AX218">
        <f t="array" aca="1" ref="AX218" ca="1">CORREL(IF(OFFSET($B$4,0,$A218):OFFSET($B$52,0,$A218)=-1,"",OFFSET($B$4,0,$A218):OFFSET($B$52,0,$A218)), IF(AX$4:AX$52=-1,"", AX$4:AX$52)) *100</f>
        <v>76.294289459819609</v>
      </c>
      <c r="AY218">
        <f t="array" aca="1" ref="AY218" ca="1">CORREL(IF(OFFSET($B$4,0,$A218):OFFSET($B$52,0,$A218)=-1,"",OFFSET($B$4,0,$A218):OFFSET($B$52,0,$A218)), IF(AY$4:AY$52=-1,"", AY$4:AY$52)) *100</f>
        <v>-93.62586002144225</v>
      </c>
      <c r="AZ218">
        <f t="array" aca="1" ref="AZ218" ca="1">CORREL(IF(OFFSET($B$4,0,$A218):OFFSET($B$52,0,$A218)=-1,"",OFFSET($B$4,0,$A218):OFFSET($B$52,0,$A218)), IF(AZ$4:AZ$52=-1,"", AZ$4:AZ$52)) *100</f>
        <v>8.0777044101879447</v>
      </c>
      <c r="BA218">
        <f t="array" aca="1" ref="BA218" ca="1">CORREL(IF(OFFSET($B$4,0,$A218):OFFSET($B$52,0,$A218)=-1,"",OFFSET($B$4,0,$A218):OFFSET($B$52,0,$A218)), IF(BA$4:BA$52=-1,"", BA$4:BA$52)) *100</f>
        <v>58.262705507629178</v>
      </c>
      <c r="BB218">
        <f t="array" aca="1" ref="BB218" ca="1">CORREL(IF(OFFSET($B$4,0,$A218):OFFSET($B$52,0,$A218)=-1,"",OFFSET($B$4,0,$A218):OFFSET($B$52,0,$A218)), IF(BB$4:BB$52=-1,"", BB$4:BB$52)) *100</f>
        <v>-22.191600469264213</v>
      </c>
      <c r="BC218">
        <f t="array" aca="1" ref="BC218" ca="1">CORREL(IF(OFFSET($B$4,0,$A218):OFFSET($B$52,0,$A218)=-1,"",OFFSET($B$4,0,$A218):OFFSET($B$52,0,$A218)), IF(BC$4:BC$52=-1,"", BC$4:BC$52)) *100</f>
        <v>39.672059554110859</v>
      </c>
      <c r="BD218">
        <f t="array" aca="1" ref="BD218" ca="1">CORREL(IF(OFFSET($B$4,0,$A218):OFFSET($B$52,0,$A218)=-1,"",OFFSET($B$4,0,$A218):OFFSET($B$52,0,$A218)), IF(BD$4:BD$52=-1,"", BD$4:BD$52)) *100</f>
        <v>67.49025442135779</v>
      </c>
      <c r="BE218">
        <f t="array" aca="1" ref="BE218" ca="1">CORREL(IF(OFFSET($B$4,0,$A218):OFFSET($B$52,0,$A218)=-1,"",OFFSET($B$4,0,$A218):OFFSET($B$52,0,$A218)), IF(BE$4:BE$52=-1,"", BE$4:BE$52)) *100</f>
        <v>-67.36165647294979</v>
      </c>
      <c r="BF218">
        <f t="array" aca="1" ref="BF218" ca="1">CORREL(IF(OFFSET($B$4,0,$A218):OFFSET($B$52,0,$A218)=-1,"",OFFSET($B$4,0,$A218):OFFSET($B$52,0,$A218)), IF(BF$4:BF$52=-1,"", BF$4:BF$52)) *100</f>
        <v>-88.171641481081863</v>
      </c>
      <c r="BG218">
        <f t="array" aca="1" ref="BG218" ca="1">CORREL(IF(OFFSET($B$4,0,$A218):OFFSET($B$52,0,$A218)=-1,"",OFFSET($B$4,0,$A218):OFFSET($B$52,0,$A218)), IF(BG$4:BG$52=-1,"", BG$4:BG$52)) *100</f>
        <v>46.421877146954564</v>
      </c>
      <c r="BH218">
        <f t="array" aca="1" ref="BH218" ca="1">CORREL(IF(OFFSET($B$4,0,$A218):OFFSET($B$52,0,$A218)=-1,"",OFFSET($B$4,0,$A218):OFFSET($B$52,0,$A218)), IF(BH$4:BH$52=-1,"", BH$4:BH$52)) *100</f>
        <v>-79.03798764270195</v>
      </c>
      <c r="BI218">
        <f t="array" aca="1" ref="BI218" ca="1">CORREL(IF(OFFSET($B$4,0,$A218):OFFSET($B$52,0,$A218)=-1,"",OFFSET($B$4,0,$A218):OFFSET($B$52,0,$A218)), IF(BI$4:BI$52=-1,"", BI$4:BI$52)) *100</f>
        <v>28.086444566750586</v>
      </c>
      <c r="BJ218">
        <f t="array" aca="1" ref="BJ218" ca="1">CORREL(IF(OFFSET($B$4,0,$A218):OFFSET($B$52,0,$A218)=-1,"",OFFSET($B$4,0,$A218):OFFSET($B$52,0,$A218)), IF(BJ$4:BJ$52=-1,"", BJ$4:BJ$52)) *100</f>
        <v>61.822540941892214</v>
      </c>
      <c r="BK218">
        <f t="array" aca="1" ref="BK218" ca="1">CORREL(IF(OFFSET($B$4,0,$A218):OFFSET($B$52,0,$A218)=-1,"",OFFSET($B$4,0,$A218):OFFSET($B$52,0,$A218)), IF(BK$4:BK$52=-1,"", BK$4:BK$52)) *100</f>
        <v>86.63506810492396</v>
      </c>
      <c r="BL218">
        <f t="array" aca="1" ref="BL218" ca="1">CORREL(IF(OFFSET($B$4,0,$A218):OFFSET($B$52,0,$A218)=-1,"",OFFSET($B$4,0,$A218):OFFSET($B$52,0,$A218)), IF(BL$4:BL$52=-1,"", BL$4:BL$52)) *100</f>
        <v>-41.054498429995739</v>
      </c>
      <c r="BM218">
        <f t="array" aca="1" ref="BM218" ca="1">CORREL(IF(OFFSET($B$4,0,$A218):OFFSET($B$52,0,$A218)=-1,"",OFFSET($B$4,0,$A218):OFFSET($B$52,0,$A218)), IF(BM$4:BM$52=-1,"", BM$4:BM$52)) *100</f>
        <v>-71.159384779321726</v>
      </c>
      <c r="BN218">
        <f t="array" aca="1" ref="BN218" ca="1">CORREL(IF(OFFSET($B$4,0,$A218):OFFSET($B$52,0,$A218)=-1,"",OFFSET($B$4,0,$A218):OFFSET($B$52,0,$A218)), IF(BN$4:BN$52=-1,"", BN$4:BN$52)) *100</f>
        <v>-49.702180831114163</v>
      </c>
      <c r="BO218">
        <f t="array" aca="1" ref="BO218" ca="1">CORREL(IF(OFFSET($B$4,0,$A218):OFFSET($B$52,0,$A218)=-1,"",OFFSET($B$4,0,$A218):OFFSET($B$52,0,$A218)), IF(BO$4:BO$52=-1,"", BO$4:BO$52)) *100</f>
        <v>-83.076390226339569</v>
      </c>
      <c r="BP218">
        <f t="array" aca="1" ref="BP218" ca="1">CORREL(IF(OFFSET($B$4,0,$A218):OFFSET($B$52,0,$A218)=-1,"",OFFSET($B$4,0,$A218):OFFSET($B$52,0,$A218)), IF(BP$4:BP$52=-1,"", BP$4:BP$52)) *100</f>
        <v>67.326755031414834</v>
      </c>
      <c r="BQ218">
        <f t="array" aca="1" ref="BQ218" ca="1">CORREL(IF(OFFSET($B$4,0,$A218):OFFSET($B$52,0,$A218)=-1,"",OFFSET($B$4,0,$A218):OFFSET($B$52,0,$A218)), IF(BQ$4:BQ$52=-1,"", BQ$4:BQ$52)) *100</f>
        <v>60.637433943093043</v>
      </c>
      <c r="BR218">
        <f t="array" aca="1" ref="BR218" ca="1">CORREL(IF(OFFSET($B$4,0,$A218):OFFSET($B$52,0,$A218)=-1,"",OFFSET($B$4,0,$A218):OFFSET($B$52,0,$A218)), IF(BR$4:BR$52=-1,"", BR$4:BR$52)) *100</f>
        <v>-42.535106038786758</v>
      </c>
      <c r="BS218">
        <f t="array" aca="1" ref="BS218" ca="1">CORREL(IF(OFFSET($B$4,0,$A218):OFFSET($B$52,0,$A218)=-1,"",OFFSET($B$4,0,$A218):OFFSET($B$52,0,$A218)), IF(BS$4:BS$52=-1,"", BS$4:BS$52)) *100</f>
        <v>92.82166281875763</v>
      </c>
      <c r="BT218">
        <f t="array" aca="1" ref="BT218" ca="1">CORREL(IF(OFFSET($B$4,0,$A218):OFFSET($B$52,0,$A218)=-1,"",OFFSET($B$4,0,$A218):OFFSET($B$52,0,$A218)), IF(BT$4:BT$52=-1,"", BT$4:BT$52)) *100</f>
        <v>73.219172128005255</v>
      </c>
      <c r="BU218">
        <f t="array" aca="1" ref="BU218" ca="1">CORREL(IF(OFFSET($B$4,0,$A218):OFFSET($B$52,0,$A218)=-1,"",OFFSET($B$4,0,$A218):OFFSET($B$52,0,$A218)), IF(BU$4:BU$52=-1,"", BU$4:BU$52)) *100</f>
        <v>-62.382831257140595</v>
      </c>
      <c r="BV218">
        <f t="array" aca="1" ref="BV218" ca="1">CORREL(IF(OFFSET($B$4,0,$A218):OFFSET($B$52,0,$A218)=-1,"",OFFSET($B$4,0,$A218):OFFSET($B$52,0,$A218)), IF(BV$4:BV$52=-1,"", BV$4:BV$52)) *100</f>
        <v>79.690573411830854</v>
      </c>
      <c r="BW218">
        <f t="array" aca="1" ref="BW218" ca="1">CORREL(IF(OFFSET($B$4,0,$A218):OFFSET($B$52,0,$A218)=-1,"",OFFSET($B$4,0,$A218):OFFSET($B$52,0,$A218)), IF(BW$4:BW$52=-1,"", BW$4:BW$52)) *100</f>
        <v>-31.058655449801932</v>
      </c>
      <c r="BX218">
        <f t="array" aca="1" ref="BX218" ca="1">CORREL(IF(OFFSET($B$4,0,$A218):OFFSET($B$52,0,$A218)=-1,"",OFFSET($B$4,0,$A218):OFFSET($B$52,0,$A218)), IF(BX$4:BX$52=-1,"", BX$4:BX$52)) *100</f>
        <v>62.314643110003608</v>
      </c>
      <c r="BY218">
        <f t="array" aca="1" ref="BY218" ca="1">CORREL(IF(OFFSET($B$4,0,$A218):OFFSET($B$52,0,$A218)=-1,"",OFFSET($B$4,0,$A218):OFFSET($B$52,0,$A218)), IF(BY$4:BY$52=-1,"", BY$4:BY$52)) *100</f>
        <v>-61.996124599518943</v>
      </c>
      <c r="BZ218">
        <f t="array" aca="1" ref="BZ218" ca="1">CORREL(IF(OFFSET($B$4,0,$A218):OFFSET($B$52,0,$A218)=-1,"",OFFSET($B$4,0,$A218):OFFSET($B$52,0,$A218)), IF(BZ$4:BZ$52=-1,"", BZ$4:BZ$52)) *100</f>
        <v>-91.411234150913032</v>
      </c>
      <c r="CA218">
        <f t="array" aca="1" ref="CA218" ca="1">CORREL(IF(OFFSET($B$4,0,$A218):OFFSET($B$52,0,$A218)=-1,"",OFFSET($B$4,0,$A218):OFFSET($B$52,0,$A218)), IF(CA$4:CA$52=-1,"", CA$4:CA$52)) *100</f>
        <v>-66.877159925527877</v>
      </c>
      <c r="CB218">
        <f t="array" aca="1" ref="CB218" ca="1">CORREL(IF(OFFSET($B$4,0,$A218):OFFSET($B$52,0,$A218)=-1,"",OFFSET($B$4,0,$A218):OFFSET($B$52,0,$A218)), IF(CB$4:CB$52=-1,"", CB$4:CB$52)) *100</f>
        <v>61.331168328469019</v>
      </c>
      <c r="CC218">
        <f t="array" aca="1" ref="CC218" ca="1">CORREL(IF(OFFSET($B$4,0,$A218):OFFSET($B$52,0,$A218)=-1,"",OFFSET($B$4,0,$A218):OFFSET($B$52,0,$A218)), IF(CC$4:CC$52=-1,"", CC$4:CC$52)) *100</f>
        <v>-71.567727169325764</v>
      </c>
      <c r="CD218">
        <f t="array" aca="1" ref="CD218" ca="1">CORREL(IF(OFFSET($B$4,0,$A218):OFFSET($B$52,0,$A218)=-1,"",OFFSET($B$4,0,$A218):OFFSET($B$52,0,$A218)), IF(CD$4:CD$52=-1,"", CD$4:CD$52)) *100</f>
        <v>70.989346370971589</v>
      </c>
      <c r="CE218">
        <f t="array" aca="1" ref="CE218" ca="1">CORREL(IF(OFFSET($B$4,0,$A218):OFFSET($B$52,0,$A218)=-1,"",OFFSET($B$4,0,$A218):OFFSET($B$52,0,$A218)), IF(CE$4:CE$52=-1,"", CE$4:CE$52)) *100</f>
        <v>-52.017494909576619</v>
      </c>
      <c r="CF218">
        <f t="array" aca="1" ref="CF218" ca="1">CORREL(IF(OFFSET($B$4,0,$A218):OFFSET($B$52,0,$A218)=-1,"",OFFSET($B$4,0,$A218):OFFSET($B$52,0,$A218)), IF(CF$4:CF$52=-1,"", CF$4:CF$52)) *100</f>
        <v>-36.125213937758389</v>
      </c>
      <c r="CG218">
        <f t="array" aca="1" ref="CG218" ca="1">CORREL(IF(OFFSET($B$4,0,$A218):OFFSET($B$52,0,$A218)=-1,"",OFFSET($B$4,0,$A218):OFFSET($B$52,0,$A218)), IF(CG$4:CG$52=-1,"", CG$4:CG$52)) *100</f>
        <v>-45.361379507822008</v>
      </c>
      <c r="CH218">
        <f t="array" aca="1" ref="CH218" ca="1">CORREL(IF(OFFSET($B$4,0,$A218):OFFSET($B$52,0,$A218)=-1,"",OFFSET($B$4,0,$A218):OFFSET($B$52,0,$A218)), IF(CH$4:CH$52=-1,"", CH$4:CH$52)) *100</f>
        <v>66.113802782047273</v>
      </c>
      <c r="CI218">
        <f t="array" aca="1" ref="CI218" ca="1">CORREL(IF(OFFSET($B$4,0,$A218):OFFSET($B$52,0,$A218)=-1,"",OFFSET($B$4,0,$A218):OFFSET($B$52,0,$A218)), IF(CI$4:CI$52=-1,"", CI$4:CI$52)) *100</f>
        <v>57.274150450019754</v>
      </c>
      <c r="CJ218">
        <f t="array" aca="1" ref="CJ218" ca="1">CORREL(IF(OFFSET($B$4,0,$A218):OFFSET($B$52,0,$A218)=-1,"",OFFSET($B$4,0,$A218):OFFSET($B$52,0,$A218)), IF(CJ$4:CJ$52=-1,"", CJ$4:CJ$52)) *100</f>
        <v>50.998427166163239</v>
      </c>
      <c r="CK218">
        <f t="array" aca="1" ref="CK218" ca="1">CORREL(IF(OFFSET($B$4,0,$A218):OFFSET($B$52,0,$A218)=-1,"",OFFSET($B$4,0,$A218):OFFSET($B$52,0,$A218)), IF(CK$4:CK$52=-1,"", CK$4:CK$52)) *100</f>
        <v>50.224442951330396</v>
      </c>
      <c r="CL218">
        <f t="array" aca="1" ref="CL218" ca="1">CORREL(IF(OFFSET($B$4,0,$A218):OFFSET($B$52,0,$A218)=-1,"",OFFSET($B$4,0,$A218):OFFSET($B$52,0,$A218)), IF(CL$4:CL$52=-1,"", CL$4:CL$52)) *100</f>
        <v>-87.049993991762278</v>
      </c>
      <c r="CM218">
        <f t="array" aca="1" ref="CM218" ca="1">CORREL(IF(OFFSET($B$4,0,$A218):OFFSET($B$52,0,$A218)=-1,"",OFFSET($B$4,0,$A218):OFFSET($B$52,0,$A218)), IF(CM$4:CM$52=-1,"", CM$4:CM$52)) *100</f>
        <v>74.991288815968375</v>
      </c>
      <c r="CN218">
        <f t="array" aca="1" ref="CN218" ca="1">CORREL(IF(OFFSET($B$4,0,$A218):OFFSET($B$52,0,$A218)=-1,"",OFFSET($B$4,0,$A218):OFFSET($B$52,0,$A218)), IF(CN$4:CN$52=-1,"", CN$4:CN$52)) *100</f>
        <v>-91.195609841976449</v>
      </c>
      <c r="CO218">
        <f t="array" aca="1" ref="CO218" ca="1">CORREL(IF(OFFSET($B$4,0,$A218):OFFSET($B$52,0,$A218)=-1,"",OFFSET($B$4,0,$A218):OFFSET($B$52,0,$A218)), IF(CO$4:CO$52=-1,"", CO$4:CO$52)) *100</f>
        <v>58.179112207042792</v>
      </c>
      <c r="CP218">
        <f t="array" aca="1" ref="CP218" ca="1">CORREL(IF(OFFSET($B$4,0,$A218):OFFSET($B$52,0,$A218)=-1,"",OFFSET($B$4,0,$A218):OFFSET($B$52,0,$A218)), IF(CP$4:CP$52=-1,"", CP$4:CP$52)) *100</f>
        <v>27.606371073791781</v>
      </c>
      <c r="CQ218">
        <f t="array" aca="1" ref="CQ218" ca="1">CORREL(IF(OFFSET($B$4,0,$A218):OFFSET($B$52,0,$A218)=-1,"",OFFSET($B$4,0,$A218):OFFSET($B$52,0,$A218)), IF(CQ$4:CQ$52=-1,"", CQ$4:CQ$52)) *100</f>
        <v>64.083658915691927</v>
      </c>
      <c r="CR218">
        <f t="array" aca="1" ref="CR218" ca="1">CORREL(IF(OFFSET($B$4,0,$A218):OFFSET($B$52,0,$A218)=-1,"",OFFSET($B$4,0,$A218):OFFSET($B$52,0,$A218)), IF(CR$4:CR$52=-1,"", CR$4:CR$52)) *100</f>
        <v>-37.931509024031037</v>
      </c>
      <c r="CS218">
        <f t="array" aca="1" ref="CS218" ca="1">CORREL(IF(OFFSET($B$4,0,$A218):OFFSET($B$52,0,$A218)=-1,"",OFFSET($B$4,0,$A218):OFFSET($B$52,0,$A218)), IF(CS$4:CS$52=-1,"", CS$4:CS$52)) *100</f>
        <v>-79.30055178158382</v>
      </c>
      <c r="CT218">
        <f t="array" aca="1" ref="CT218" ca="1">CORREL(IF(OFFSET($B$4,0,$A218):OFFSET($B$52,0,$A218)=-1,"",OFFSET($B$4,0,$A218):OFFSET($B$52,0,$A218)), IF(CT$4:CT$52=-1,"", CT$4:CT$52)) *100</f>
        <v>-68.343011550870031</v>
      </c>
      <c r="CU218">
        <f t="array" aca="1" ref="CU218" ca="1">CORREL(IF(OFFSET($B$4,0,$A218):OFFSET($B$52,0,$A218)=-1,"",OFFSET($B$4,0,$A218):OFFSET($B$52,0,$A218)), IF(CU$4:CU$52=-1,"", CU$4:CU$52)) *100</f>
        <v>-52.439174789042006</v>
      </c>
      <c r="CV218">
        <f t="array" aca="1" ref="CV218" ca="1">CORREL(IF(OFFSET($B$4,0,$A218):OFFSET($B$52,0,$A218)=-1,"",OFFSET($B$4,0,$A218):OFFSET($B$52,0,$A218)), IF(CV$4:CV$52=-1,"", CV$4:CV$52)) *100</f>
        <v>-54.574246685028527</v>
      </c>
      <c r="CW218">
        <f t="array" aca="1" ref="CW218" ca="1">CORREL(IF(OFFSET($B$4,0,$A218):OFFSET($B$52,0,$A218)=-1,"",OFFSET($B$4,0,$A218):OFFSET($B$52,0,$A218)), IF(CW$4:CW$52=-1,"", CW$4:CW$52)) *100</f>
        <v>-76.108922780898027</v>
      </c>
      <c r="CX218">
        <f t="shared" ref="CX218:CX281" ca="1" si="422">_xlfn.STDEV.P(B218:CW218)</f>
        <v>68.304922357335201</v>
      </c>
    </row>
    <row r="219" spans="1:105" x14ac:dyDescent="0.25">
      <c r="A219">
        <f t="shared" ref="A219:A282" si="423">A218 + 1</f>
        <v>2</v>
      </c>
      <c r="B219">
        <f t="array" aca="1" ref="B219" ca="1">CORREL(IF(OFFSET($B$4,0,$A219):OFFSET($B$52,0,$A219)=-1,"",OFFSET($B$4,0,$A219):OFFSET($B$52,0,$A219)), IF(B$4:B$52=-1,"", B$4:B$52)) *100</f>
        <v>63.468965064580786</v>
      </c>
      <c r="C219">
        <f t="array" aca="1" ref="C219" ca="1">CORREL(IF(OFFSET($B$4,0,$A219):OFFSET($B$52,0,$A219)=-1,"",OFFSET($B$4,0,$A219):OFFSET($B$52,0,$A219)), IF(C$4:C$52=-1,"", C$4:C$52)) *100</f>
        <v>96.454214500641754</v>
      </c>
      <c r="D219">
        <f t="array" aca="1" ref="D219" ca="1">CORREL(IF(OFFSET($B$4,0,$A219):OFFSET($B$52,0,$A219)=-1,"",OFFSET($B$4,0,$A219):OFFSET($B$52,0,$A219)), IF(D$4:D$52=-1,"", D$4:D$52)) *100</f>
        <v>99.999999999999986</v>
      </c>
      <c r="E219">
        <f t="array" aca="1" ref="E219" ca="1">CORREL(IF(OFFSET($B$4,0,$A219):OFFSET($B$52,0,$A219)=-1,"",OFFSET($B$4,0,$A219):OFFSET($B$52,0,$A219)), IF(E$4:E$52=-1,"", E$4:E$52)) *100</f>
        <v>-74.933793429270409</v>
      </c>
      <c r="F219">
        <f t="array" aca="1" ref="F219" ca="1">CORREL(IF(OFFSET($B$4,0,$A219):OFFSET($B$52,0,$A219)=-1,"",OFFSET($B$4,0,$A219):OFFSET($B$52,0,$A219)), IF(F$4:F$52=-1,"", F$4:F$52)) *100</f>
        <v>57.134000007435922</v>
      </c>
      <c r="G219">
        <f t="array" aca="1" ref="G219" ca="1">CORREL(IF(OFFSET($B$4,0,$A219):OFFSET($B$52,0,$A219)=-1,"",OFFSET($B$4,0,$A219):OFFSET($B$52,0,$A219)), IF(G$4:G$52=-1,"", G$4:G$52)) *100</f>
        <v>68.721528319505268</v>
      </c>
      <c r="H219">
        <f t="array" aca="1" ref="H219" ca="1">CORREL(IF(OFFSET($B$4,0,$A219):OFFSET($B$52,0,$A219)=-1,"",OFFSET($B$4,0,$A219):OFFSET($B$52,0,$A219)), IF(H$4:H$52=-1,"", H$4:H$52)) *100</f>
        <v>-71.111063605497677</v>
      </c>
      <c r="I219">
        <f t="array" aca="1" ref="I219" ca="1">CORREL(IF(OFFSET($B$4,0,$A219):OFFSET($B$52,0,$A219)=-1,"",OFFSET($B$4,0,$A219):OFFSET($B$52,0,$A219)), IF(I$4:I$52=-1,"", I$4:I$52)) *100</f>
        <v>-95.868633914272863</v>
      </c>
      <c r="J219">
        <f t="array" aca="1" ref="J219" ca="1">CORREL(IF(OFFSET($B$4,0,$A219):OFFSET($B$52,0,$A219)=-1,"",OFFSET($B$4,0,$A219):OFFSET($B$52,0,$A219)), IF(J$4:J$52=-1,"", J$4:J$52)) *100</f>
        <v>-95.568883383933439</v>
      </c>
      <c r="K219">
        <f t="array" aca="1" ref="K219" ca="1">CORREL(IF(OFFSET($B$4,0,$A219):OFFSET($B$52,0,$A219)=-1,"",OFFSET($B$4,0,$A219):OFFSET($B$52,0,$A219)), IF(K$4:K$52=-1,"", K$4:K$52)) *100</f>
        <v>72.803225111144528</v>
      </c>
      <c r="L219">
        <f t="array" aca="1" ref="L219" ca="1">CORREL(IF(OFFSET($B$4,0,$A219):OFFSET($B$52,0,$A219)=-1,"",OFFSET($B$4,0,$A219):OFFSET($B$52,0,$A219)), IF(L$4:L$52=-1,"", L$4:L$52)) *100</f>
        <v>95.752843386709415</v>
      </c>
      <c r="M219">
        <f t="array" aca="1" ref="M219" ca="1">CORREL(IF(OFFSET($B$4,0,$A219):OFFSET($B$52,0,$A219)=-1,"",OFFSET($B$4,0,$A219):OFFSET($B$52,0,$A219)), IF(M$4:M$52=-1,"", M$4:M$52)) *100</f>
        <v>66.667429635665997</v>
      </c>
      <c r="N219">
        <f t="array" aca="1" ref="N219" ca="1">CORREL(IF(OFFSET($B$4,0,$A219):OFFSET($B$52,0,$A219)=-1,"",OFFSET($B$4,0,$A219):OFFSET($B$52,0,$A219)), IF(N$4:N$52=-1,"", N$4:N$52)) *100</f>
        <v>63.871976686516064</v>
      </c>
      <c r="O219">
        <f t="array" aca="1" ref="O219" ca="1">CORREL(IF(OFFSET($B$4,0,$A219):OFFSET($B$52,0,$A219)=-1,"",OFFSET($B$4,0,$A219):OFFSET($B$52,0,$A219)), IF(O$4:O$52=-1,"", O$4:O$52)) *100</f>
        <v>77.151441963487002</v>
      </c>
      <c r="P219">
        <f t="array" aca="1" ref="P219" ca="1">CORREL(IF(OFFSET($B$4,0,$A219):OFFSET($B$52,0,$A219)=-1,"",OFFSET($B$4,0,$A219):OFFSET($B$52,0,$A219)), IF(P$4:P$52=-1,"", P$4:P$52)) *100</f>
        <v>60.360586418293849</v>
      </c>
      <c r="Q219">
        <f t="array" aca="1" ref="Q219" ca="1">CORREL(IF(OFFSET($B$4,0,$A219):OFFSET($B$52,0,$A219)=-1,"",OFFSET($B$4,0,$A219):OFFSET($B$52,0,$A219)), IF(Q$4:Q$52=-1,"", Q$4:Q$52)) *100</f>
        <v>-66.36513320079591</v>
      </c>
      <c r="R219">
        <f t="array" aca="1" ref="R219" ca="1">CORREL(IF(OFFSET($B$4,0,$A219):OFFSET($B$52,0,$A219)=-1,"",OFFSET($B$4,0,$A219):OFFSET($B$52,0,$A219)), IF(R$4:R$52=-1,"", R$4:R$52)) *100</f>
        <v>-76.12414243732249</v>
      </c>
      <c r="S219">
        <f t="array" aca="1" ref="S219" ca="1">CORREL(IF(OFFSET($B$4,0,$A219):OFFSET($B$52,0,$A219)=-1,"",OFFSET($B$4,0,$A219):OFFSET($B$52,0,$A219)), IF(S$4:S$52=-1,"", S$4:S$52)) *100</f>
        <v>95.90751714011671</v>
      </c>
      <c r="T219">
        <f t="array" aca="1" ref="T219" ca="1">CORREL(IF(OFFSET($B$4,0,$A219):OFFSET($B$52,0,$A219)=-1,"",OFFSET($B$4,0,$A219):OFFSET($B$52,0,$A219)), IF(T$4:T$52=-1,"", T$4:T$52)) *100</f>
        <v>-83.706271386387812</v>
      </c>
      <c r="U219">
        <f t="array" aca="1" ref="U219" ca="1">CORREL(IF(OFFSET($B$4,0,$A219):OFFSET($B$52,0,$A219)=-1,"",OFFSET($B$4,0,$A219):OFFSET($B$52,0,$A219)), IF(U$4:U$52=-1,"", U$4:U$52)) *100</f>
        <v>71.74268149339396</v>
      </c>
      <c r="V219">
        <f t="array" aca="1" ref="V219" ca="1">CORREL(IF(OFFSET($B$4,0,$A219):OFFSET($B$52,0,$A219)=-1,"",OFFSET($B$4,0,$A219):OFFSET($B$52,0,$A219)), IF(V$4:V$52=-1,"", V$4:V$52)) *100</f>
        <v>82.217249029227446</v>
      </c>
      <c r="W219">
        <f t="array" aca="1" ref="W219" ca="1">CORREL(IF(OFFSET($B$4,0,$A219):OFFSET($B$52,0,$A219)=-1,"",OFFSET($B$4,0,$A219):OFFSET($B$52,0,$A219)), IF(W$4:W$52=-1,"", W$4:W$52)) *100</f>
        <v>-76.453062451867794</v>
      </c>
      <c r="X219">
        <f t="array" aca="1" ref="X219" ca="1">CORREL(IF(OFFSET($B$4,0,$A219):OFFSET($B$52,0,$A219)=-1,"",OFFSET($B$4,0,$A219):OFFSET($B$52,0,$A219)), IF(X$4:X$52=-1,"", X$4:X$52)) *100</f>
        <v>-62.57745290885557</v>
      </c>
      <c r="Y219">
        <f t="array" aca="1" ref="Y219" ca="1">CORREL(IF(OFFSET($B$4,0,$A219):OFFSET($B$52,0,$A219)=-1,"",OFFSET($B$4,0,$A219):OFFSET($B$52,0,$A219)), IF(Y$4:Y$52=-1,"", Y$4:Y$52)) *100</f>
        <v>80.11208965481174</v>
      </c>
      <c r="Z219">
        <f t="array" aca="1" ref="Z219" ca="1">CORREL(IF(OFFSET($B$4,0,$A219):OFFSET($B$52,0,$A219)=-1,"",OFFSET($B$4,0,$A219):OFFSET($B$52,0,$A219)), IF(Z$4:Z$52=-1,"", Z$4:Z$52)) *100</f>
        <v>64.70018822274551</v>
      </c>
      <c r="AA219">
        <f t="array" aca="1" ref="AA219" ca="1">CORREL(IF(OFFSET($B$4,0,$A219):OFFSET($B$52,0,$A219)=-1,"",OFFSET($B$4,0,$A219):OFFSET($B$52,0,$A219)), IF(AA$4:AA$52=-1,"", AA$4:AA$52)) *100</f>
        <v>74.047049581920319</v>
      </c>
      <c r="AB219">
        <f t="array" aca="1" ref="AB219" ca="1">CORREL(IF(OFFSET($B$4,0,$A219):OFFSET($B$52,0,$A219)=-1,"",OFFSET($B$4,0,$A219):OFFSET($B$52,0,$A219)), IF(AB$4:AB$52=-1,"", AB$4:AB$52)) *100</f>
        <v>68.804389631703799</v>
      </c>
      <c r="AC219">
        <f t="array" aca="1" ref="AC219" ca="1">CORREL(IF(OFFSET($B$4,0,$A219):OFFSET($B$52,0,$A219)=-1,"",OFFSET($B$4,0,$A219):OFFSET($B$52,0,$A219)), IF(AC$4:AC$52=-1,"", AC$4:AC$52)) *100</f>
        <v>92.737846958592911</v>
      </c>
      <c r="AD219">
        <f t="array" aca="1" ref="AD219" ca="1">CORREL(IF(OFFSET($B$4,0,$A219):OFFSET($B$52,0,$A219)=-1,"",OFFSET($B$4,0,$A219):OFFSET($B$52,0,$A219)), IF(AD$4:AD$52=-1,"", AD$4:AD$52)) *100</f>
        <v>85.179690292475058</v>
      </c>
      <c r="AE219">
        <f t="array" aca="1" ref="AE219" ca="1">CORREL(IF(OFFSET($B$4,0,$A219):OFFSET($B$52,0,$A219)=-1,"",OFFSET($B$4,0,$A219):OFFSET($B$52,0,$A219)), IF(AE$4:AE$52=-1,"", AE$4:AE$52)) *100</f>
        <v>74.953947002579412</v>
      </c>
      <c r="AF219">
        <f t="array" aca="1" ref="AF219" ca="1">CORREL(IF(OFFSET($B$4,0,$A219):OFFSET($B$52,0,$A219)=-1,"",OFFSET($B$4,0,$A219):OFFSET($B$52,0,$A219)), IF(AF$4:AF$52=-1,"", AF$4:AF$52)) *100</f>
        <v>71.973086937477134</v>
      </c>
      <c r="AG219">
        <f t="array" aca="1" ref="AG219" ca="1">CORREL(IF(OFFSET($B$4,0,$A219):OFFSET($B$52,0,$A219)=-1,"",OFFSET($B$4,0,$A219):OFFSET($B$52,0,$A219)), IF(AG$4:AG$52=-1,"", AG$4:AG$52)) *100</f>
        <v>51.984148459366899</v>
      </c>
      <c r="AH219">
        <f t="array" aca="1" ref="AH219" ca="1">CORREL(IF(OFFSET($B$4,0,$A219):OFFSET($B$52,0,$A219)=-1,"",OFFSET($B$4,0,$A219):OFFSET($B$52,0,$A219)), IF(AH$4:AH$52=-1,"", AH$4:AH$52)) *100</f>
        <v>-85.89573195622485</v>
      </c>
      <c r="AI219">
        <f t="array" aca="1" ref="AI219" ca="1">CORREL(IF(OFFSET($B$4,0,$A219):OFFSET($B$52,0,$A219)=-1,"",OFFSET($B$4,0,$A219):OFFSET($B$52,0,$A219)), IF(AI$4:AI$52=-1,"", AI$4:AI$52)) *100</f>
        <v>-76.573039853749464</v>
      </c>
      <c r="AJ219">
        <f t="array" aca="1" ref="AJ219" ca="1">CORREL(IF(OFFSET($B$4,0,$A219):OFFSET($B$52,0,$A219)=-1,"",OFFSET($B$4,0,$A219):OFFSET($B$52,0,$A219)), IF(AJ$4:AJ$52=-1,"", AJ$4:AJ$52)) *100</f>
        <v>-81.483559724726689</v>
      </c>
      <c r="AK219">
        <f t="array" aca="1" ref="AK219" ca="1">CORREL(IF(OFFSET($B$4,0,$A219):OFFSET($B$52,0,$A219)=-1,"",OFFSET($B$4,0,$A219):OFFSET($B$52,0,$A219)), IF(AK$4:AK$52=-1,"", AK$4:AK$52)) *100</f>
        <v>-79.544468505122154</v>
      </c>
      <c r="AL219">
        <f t="array" aca="1" ref="AL219" ca="1">CORREL(IF(OFFSET($B$4,0,$A219):OFFSET($B$52,0,$A219)=-1,"",OFFSET($B$4,0,$A219):OFFSET($B$52,0,$A219)), IF(AL$4:AL$52=-1,"", AL$4:AL$52)) *100</f>
        <v>-78.392736581249807</v>
      </c>
      <c r="AM219">
        <f t="array" aca="1" ref="AM219" ca="1">CORREL(IF(OFFSET($B$4,0,$A219):OFFSET($B$52,0,$A219)=-1,"",OFFSET($B$4,0,$A219):OFFSET($B$52,0,$A219)), IF(AM$4:AM$52=-1,"", AM$4:AM$52)) *100</f>
        <v>-68.656527521048133</v>
      </c>
      <c r="AN219">
        <f t="array" aca="1" ref="AN219" ca="1">CORREL(IF(OFFSET($B$4,0,$A219):OFFSET($B$52,0,$A219)=-1,"",OFFSET($B$4,0,$A219):OFFSET($B$52,0,$A219)), IF(AN$4:AN$52=-1,"", AN$4:AN$52)) *100</f>
        <v>-78.492805174642754</v>
      </c>
      <c r="AO219">
        <f t="array" aca="1" ref="AO219" ca="1">CORREL(IF(OFFSET($B$4,0,$A219):OFFSET($B$52,0,$A219)=-1,"",OFFSET($B$4,0,$A219):OFFSET($B$52,0,$A219)), IF(AO$4:AO$52=-1,"", AO$4:AO$52)) *100</f>
        <v>68.085583770553768</v>
      </c>
      <c r="AP219">
        <f t="array" aca="1" ref="AP219" ca="1">CORREL(IF(OFFSET($B$4,0,$A219):OFFSET($B$52,0,$A219)=-1,"",OFFSET($B$4,0,$A219):OFFSET($B$52,0,$A219)), IF(AP$4:AP$52=-1,"", AP$4:AP$52)) *100</f>
        <v>-75.00992224997448</v>
      </c>
      <c r="AQ219">
        <f t="array" aca="1" ref="AQ219" ca="1">CORREL(IF(OFFSET($B$4,0,$A219):OFFSET($B$52,0,$A219)=-1,"",OFFSET($B$4,0,$A219):OFFSET($B$52,0,$A219)), IF(AQ$4:AQ$52=-1,"", AQ$4:AQ$52)) *100</f>
        <v>-51.326887552004678</v>
      </c>
      <c r="AR219">
        <f t="array" aca="1" ref="AR219" ca="1">CORREL(IF(OFFSET($B$4,0,$A219):OFFSET($B$52,0,$A219)=-1,"",OFFSET($B$4,0,$A219):OFFSET($B$52,0,$A219)), IF(AR$4:AR$52=-1,"", AR$4:AR$52)) *100</f>
        <v>-70.4722275894445</v>
      </c>
      <c r="AS219">
        <f t="array" aca="1" ref="AS219" ca="1">CORREL(IF(OFFSET($B$4,0,$A219):OFFSET($B$52,0,$A219)=-1,"",OFFSET($B$4,0,$A219):OFFSET($B$52,0,$A219)), IF(AS$4:AS$52=-1,"", AS$4:AS$52)) *100</f>
        <v>-81.136433911248304</v>
      </c>
      <c r="AT219">
        <f t="array" aca="1" ref="AT219" ca="1">CORREL(IF(OFFSET($B$4,0,$A219):OFFSET($B$52,0,$A219)=-1,"",OFFSET($B$4,0,$A219):OFFSET($B$52,0,$A219)), IF(AT$4:AT$52=-1,"", AT$4:AT$52)) *100</f>
        <v>69.454833332528679</v>
      </c>
      <c r="AU219">
        <f t="array" aca="1" ref="AU219" ca="1">CORREL(IF(OFFSET($B$4,0,$A219):OFFSET($B$52,0,$A219)=-1,"",OFFSET($B$4,0,$A219):OFFSET($B$52,0,$A219)), IF(AU$4:AU$52=-1,"", AU$4:AU$52)) *100</f>
        <v>71.181221603469695</v>
      </c>
      <c r="AV219">
        <f t="array" aca="1" ref="AV219" ca="1">CORREL(IF(OFFSET($B$4,0,$A219):OFFSET($B$52,0,$A219)=-1,"",OFFSET($B$4,0,$A219):OFFSET($B$52,0,$A219)), IF(AV$4:AV$52=-1,"", AV$4:AV$52)) *100</f>
        <v>76.557875033818604</v>
      </c>
      <c r="AW219">
        <f t="array" aca="1" ref="AW219" ca="1">CORREL(IF(OFFSET($B$4,0,$A219):OFFSET($B$52,0,$A219)=-1,"",OFFSET($B$4,0,$A219):OFFSET($B$52,0,$A219)), IF(AW$4:AW$52=-1,"", AW$4:AW$52)) *100</f>
        <v>-19.504099876855136</v>
      </c>
      <c r="AX219">
        <f t="array" aca="1" ref="AX219" ca="1">CORREL(IF(OFFSET($B$4,0,$A219):OFFSET($B$52,0,$A219)=-1,"",OFFSET($B$4,0,$A219):OFFSET($B$52,0,$A219)), IF(AX$4:AX$52=-1,"", AX$4:AX$52)) *100</f>
        <v>81.94019957304441</v>
      </c>
      <c r="AY219">
        <f t="array" aca="1" ref="AY219" ca="1">CORREL(IF(OFFSET($B$4,0,$A219):OFFSET($B$52,0,$A219)=-1,"",OFFSET($B$4,0,$A219):OFFSET($B$52,0,$A219)), IF(AY$4:AY$52=-1,"", AY$4:AY$52)) *100</f>
        <v>-89.090616566267428</v>
      </c>
      <c r="AZ219">
        <f t="array" aca="1" ref="AZ219" ca="1">CORREL(IF(OFFSET($B$4,0,$A219):OFFSET($B$52,0,$A219)=-1,"",OFFSET($B$4,0,$A219):OFFSET($B$52,0,$A219)), IF(AZ$4:AZ$52=-1,"", AZ$4:AZ$52)) *100</f>
        <v>0.43973031459450557</v>
      </c>
      <c r="BA219">
        <f t="array" aca="1" ref="BA219" ca="1">CORREL(IF(OFFSET($B$4,0,$A219):OFFSET($B$52,0,$A219)=-1,"",OFFSET($B$4,0,$A219):OFFSET($B$52,0,$A219)), IF(BA$4:BA$52=-1,"", BA$4:BA$52)) *100</f>
        <v>51.455070817890473</v>
      </c>
      <c r="BB219">
        <f t="array" aca="1" ref="BB219" ca="1">CORREL(IF(OFFSET($B$4,0,$A219):OFFSET($B$52,0,$A219)=-1,"",OFFSET($B$4,0,$A219):OFFSET($B$52,0,$A219)), IF(BB$4:BB$52=-1,"", BB$4:BB$52)) *100</f>
        <v>-14.516438348634303</v>
      </c>
      <c r="BC219">
        <f t="array" aca="1" ref="BC219" ca="1">CORREL(IF(OFFSET($B$4,0,$A219):OFFSET($B$52,0,$A219)=-1,"",OFFSET($B$4,0,$A219):OFFSET($B$52,0,$A219)), IF(BC$4:BC$52=-1,"", BC$4:BC$52)) *100</f>
        <v>24.044665253594509</v>
      </c>
      <c r="BD219">
        <f t="array" aca="1" ref="BD219" ca="1">CORREL(IF(OFFSET($B$4,0,$A219):OFFSET($B$52,0,$A219)=-1,"",OFFSET($B$4,0,$A219):OFFSET($B$52,0,$A219)), IF(BD$4:BD$52=-1,"", BD$4:BD$52)) *100</f>
        <v>71.480947268114875</v>
      </c>
      <c r="BE219">
        <f t="array" aca="1" ref="BE219" ca="1">CORREL(IF(OFFSET($B$4,0,$A219):OFFSET($B$52,0,$A219)=-1,"",OFFSET($B$4,0,$A219):OFFSET($B$52,0,$A219)), IF(BE$4:BE$52=-1,"", BE$4:BE$52)) *100</f>
        <v>-70.740366001658103</v>
      </c>
      <c r="BF219">
        <f t="array" aca="1" ref="BF219" ca="1">CORREL(IF(OFFSET($B$4,0,$A219):OFFSET($B$52,0,$A219)=-1,"",OFFSET($B$4,0,$A219):OFFSET($B$52,0,$A219)), IF(BF$4:BF$52=-1,"", BF$4:BF$52)) *100</f>
        <v>-82.263576001698084</v>
      </c>
      <c r="BG219">
        <f t="array" aca="1" ref="BG219" ca="1">CORREL(IF(OFFSET($B$4,0,$A219):OFFSET($B$52,0,$A219)=-1,"",OFFSET($B$4,0,$A219):OFFSET($B$52,0,$A219)), IF(BG$4:BG$52=-1,"", BG$4:BG$52)) *100</f>
        <v>53.538317782263377</v>
      </c>
      <c r="BH219">
        <f t="array" aca="1" ref="BH219" ca="1">CORREL(IF(OFFSET($B$4,0,$A219):OFFSET($B$52,0,$A219)=-1,"",OFFSET($B$4,0,$A219):OFFSET($B$52,0,$A219)), IF(BH$4:BH$52=-1,"", BH$4:BH$52)) *100</f>
        <v>-73.102728193594757</v>
      </c>
      <c r="BI219">
        <f t="array" aca="1" ref="BI219" ca="1">CORREL(IF(OFFSET($B$4,0,$A219):OFFSET($B$52,0,$A219)=-1,"",OFFSET($B$4,0,$A219):OFFSET($B$52,0,$A219)), IF(BI$4:BI$52=-1,"", BI$4:BI$52)) *100</f>
        <v>12.578246665003897</v>
      </c>
      <c r="BJ219">
        <f t="array" aca="1" ref="BJ219" ca="1">CORREL(IF(OFFSET($B$4,0,$A219):OFFSET($B$52,0,$A219)=-1,"",OFFSET($B$4,0,$A219):OFFSET($B$52,0,$A219)), IF(BJ$4:BJ$52=-1,"", BJ$4:BJ$52)) *100</f>
        <v>60.744664541213709</v>
      </c>
      <c r="BK219">
        <f t="array" aca="1" ref="BK219" ca="1">CORREL(IF(OFFSET($B$4,0,$A219):OFFSET($B$52,0,$A219)=-1,"",OFFSET($B$4,0,$A219):OFFSET($B$52,0,$A219)), IF(BK$4:BK$52=-1,"", BK$4:BK$52)) *100</f>
        <v>83.811001477756292</v>
      </c>
      <c r="BL219">
        <f t="array" aca="1" ref="BL219" ca="1">CORREL(IF(OFFSET($B$4,0,$A219):OFFSET($B$52,0,$A219)=-1,"",OFFSET($B$4,0,$A219):OFFSET($B$52,0,$A219)), IF(BL$4:BL$52=-1,"", BL$4:BL$52)) *100</f>
        <v>-44.851405897680451</v>
      </c>
      <c r="BM219">
        <f t="array" aca="1" ref="BM219" ca="1">CORREL(IF(OFFSET($B$4,0,$A219):OFFSET($B$52,0,$A219)=-1,"",OFFSET($B$4,0,$A219):OFFSET($B$52,0,$A219)), IF(BM$4:BM$52=-1,"", BM$4:BM$52)) *100</f>
        <v>-58.666512858102081</v>
      </c>
      <c r="BN219">
        <f t="array" aca="1" ref="BN219" ca="1">CORREL(IF(OFFSET($B$4,0,$A219):OFFSET($B$52,0,$A219)=-1,"",OFFSET($B$4,0,$A219):OFFSET($B$52,0,$A219)), IF(BN$4:BN$52=-1,"", BN$4:BN$52)) *100</f>
        <v>-36.42884563008171</v>
      </c>
      <c r="BO219">
        <f t="array" aca="1" ref="BO219" ca="1">CORREL(IF(OFFSET($B$4,0,$A219):OFFSET($B$52,0,$A219)=-1,"",OFFSET($B$4,0,$A219):OFFSET($B$52,0,$A219)), IF(BO$4:BO$52=-1,"", BO$4:BO$52)) *100</f>
        <v>-73.611777918012265</v>
      </c>
      <c r="BP219">
        <f t="array" aca="1" ref="BP219" ca="1">CORREL(IF(OFFSET($B$4,0,$A219):OFFSET($B$52,0,$A219)=-1,"",OFFSET($B$4,0,$A219):OFFSET($B$52,0,$A219)), IF(BP$4:BP$52=-1,"", BP$4:BP$52)) *100</f>
        <v>68.847644954946276</v>
      </c>
      <c r="BQ219">
        <f t="array" aca="1" ref="BQ219" ca="1">CORREL(IF(OFFSET($B$4,0,$A219):OFFSET($B$52,0,$A219)=-1,"",OFFSET($B$4,0,$A219):OFFSET($B$52,0,$A219)), IF(BQ$4:BQ$52=-1,"", BQ$4:BQ$52)) *100</f>
        <v>48.670094388839864</v>
      </c>
      <c r="BR219">
        <f t="array" aca="1" ref="BR219" ca="1">CORREL(IF(OFFSET($B$4,0,$A219):OFFSET($B$52,0,$A219)=-1,"",OFFSET($B$4,0,$A219):OFFSET($B$52,0,$A219)), IF(BR$4:BR$52=-1,"", BR$4:BR$52)) *100</f>
        <v>-33.023899246181173</v>
      </c>
      <c r="BS219">
        <f t="array" aca="1" ref="BS219" ca="1">CORREL(IF(OFFSET($B$4,0,$A219):OFFSET($B$52,0,$A219)=-1,"",OFFSET($B$4,0,$A219):OFFSET($B$52,0,$A219)), IF(BS$4:BS$52=-1,"", BS$4:BS$52)) *100</f>
        <v>91.602660348143232</v>
      </c>
      <c r="BT219">
        <f t="array" aca="1" ref="BT219" ca="1">CORREL(IF(OFFSET($B$4,0,$A219):OFFSET($B$52,0,$A219)=-1,"",OFFSET($B$4,0,$A219):OFFSET($B$52,0,$A219)), IF(BT$4:BT$52=-1,"", BT$4:BT$52)) *100</f>
        <v>73.95286856138118</v>
      </c>
      <c r="BU219">
        <f t="array" aca="1" ref="BU219" ca="1">CORREL(IF(OFFSET($B$4,0,$A219):OFFSET($B$52,0,$A219)=-1,"",OFFSET($B$4,0,$A219):OFFSET($B$52,0,$A219)), IF(BU$4:BU$52=-1,"", BU$4:BU$52)) *100</f>
        <v>-73.017656896044841</v>
      </c>
      <c r="BV219">
        <f t="array" aca="1" ref="BV219" ca="1">CORREL(IF(OFFSET($B$4,0,$A219):OFFSET($B$52,0,$A219)=-1,"",OFFSET($B$4,0,$A219):OFFSET($B$52,0,$A219)), IF(BV$4:BV$52=-1,"", BV$4:BV$52)) *100</f>
        <v>84.569296002299723</v>
      </c>
      <c r="BW219">
        <f t="array" aca="1" ref="BW219" ca="1">CORREL(IF(OFFSET($B$4,0,$A219):OFFSET($B$52,0,$A219)=-1,"",OFFSET($B$4,0,$A219):OFFSET($B$52,0,$A219)), IF(BW$4:BW$52=-1,"", BW$4:BW$52)) *100</f>
        <v>-38.989218732455178</v>
      </c>
      <c r="BX219">
        <f t="array" aca="1" ref="BX219" ca="1">CORREL(IF(OFFSET($B$4,0,$A219):OFFSET($B$52,0,$A219)=-1,"",OFFSET($B$4,0,$A219):OFFSET($B$52,0,$A219)), IF(BX$4:BX$52=-1,"", BX$4:BX$52)) *100</f>
        <v>49.717637645118046</v>
      </c>
      <c r="BY219">
        <f t="array" aca="1" ref="BY219" ca="1">CORREL(IF(OFFSET($B$4,0,$A219):OFFSET($B$52,0,$A219)=-1,"",OFFSET($B$4,0,$A219):OFFSET($B$52,0,$A219)), IF(BY$4:BY$52=-1,"", BY$4:BY$52)) *100</f>
        <v>-48.738539093077215</v>
      </c>
      <c r="BZ219">
        <f t="array" aca="1" ref="BZ219" ca="1">CORREL(IF(OFFSET($B$4,0,$A219):OFFSET($B$52,0,$A219)=-1,"",OFFSET($B$4,0,$A219):OFFSET($B$52,0,$A219)), IF(BZ$4:BZ$52=-1,"", BZ$4:BZ$52)) *100</f>
        <v>-89.355396170452352</v>
      </c>
      <c r="CA219">
        <f t="array" aca="1" ref="CA219" ca="1">CORREL(IF(OFFSET($B$4,0,$A219):OFFSET($B$52,0,$A219)=-1,"",OFFSET($B$4,0,$A219):OFFSET($B$52,0,$A219)), IF(CA$4:CA$52=-1,"", CA$4:CA$52)) *100</f>
        <v>-72.452652587278422</v>
      </c>
      <c r="CB219">
        <f t="array" aca="1" ref="CB219" ca="1">CORREL(IF(OFFSET($B$4,0,$A219):OFFSET($B$52,0,$A219)=-1,"",OFFSET($B$4,0,$A219):OFFSET($B$52,0,$A219)), IF(CB$4:CB$52=-1,"", CB$4:CB$52)) *100</f>
        <v>66.227461296789073</v>
      </c>
      <c r="CC219">
        <f t="array" aca="1" ref="CC219" ca="1">CORREL(IF(OFFSET($B$4,0,$A219):OFFSET($B$52,0,$A219)=-1,"",OFFSET($B$4,0,$A219):OFFSET($B$52,0,$A219)), IF(CC$4:CC$52=-1,"", CC$4:CC$52)) *100</f>
        <v>-77.50852447433229</v>
      </c>
      <c r="CD219">
        <f t="array" aca="1" ref="CD219" ca="1">CORREL(IF(OFFSET($B$4,0,$A219):OFFSET($B$52,0,$A219)=-1,"",OFFSET($B$4,0,$A219):OFFSET($B$52,0,$A219)), IF(CD$4:CD$52=-1,"", CD$4:CD$52)) *100</f>
        <v>65.176376729021001</v>
      </c>
      <c r="CE219">
        <f t="array" aca="1" ref="CE219" ca="1">CORREL(IF(OFFSET($B$4,0,$A219):OFFSET($B$52,0,$A219)=-1,"",OFFSET($B$4,0,$A219):OFFSET($B$52,0,$A219)), IF(CE$4:CE$52=-1,"", CE$4:CE$52)) *100</f>
        <v>-61.330593918348406</v>
      </c>
      <c r="CF219">
        <f t="array" aca="1" ref="CF219" ca="1">CORREL(IF(OFFSET($B$4,0,$A219):OFFSET($B$52,0,$A219)=-1,"",OFFSET($B$4,0,$A219):OFFSET($B$52,0,$A219)), IF(CF$4:CF$52=-1,"", CF$4:CF$52)) *100</f>
        <v>-26.843734017341969</v>
      </c>
      <c r="CG219">
        <f t="array" aca="1" ref="CG219" ca="1">CORREL(IF(OFFSET($B$4,0,$A219):OFFSET($B$52,0,$A219)=-1,"",OFFSET($B$4,0,$A219):OFFSET($B$52,0,$A219)), IF(CG$4:CG$52=-1,"", CG$4:CG$52)) *100</f>
        <v>-58.135792961904201</v>
      </c>
      <c r="CH219">
        <f t="array" aca="1" ref="CH219" ca="1">CORREL(IF(OFFSET($B$4,0,$A219):OFFSET($B$52,0,$A219)=-1,"",OFFSET($B$4,0,$A219):OFFSET($B$52,0,$A219)), IF(CH$4:CH$52=-1,"", CH$4:CH$52)) *100</f>
        <v>72.832537567319932</v>
      </c>
      <c r="CI219">
        <f t="array" aca="1" ref="CI219" ca="1">CORREL(IF(OFFSET($B$4,0,$A219):OFFSET($B$52,0,$A219)=-1,"",OFFSET($B$4,0,$A219):OFFSET($B$52,0,$A219)), IF(CI$4:CI$52=-1,"", CI$4:CI$52)) *100</f>
        <v>64.961082898214713</v>
      </c>
      <c r="CJ219">
        <f t="array" aca="1" ref="CJ219" ca="1">CORREL(IF(OFFSET($B$4,0,$A219):OFFSET($B$52,0,$A219)=-1,"",OFFSET($B$4,0,$A219):OFFSET($B$52,0,$A219)), IF(CJ$4:CJ$52=-1,"", CJ$4:CJ$52)) *100</f>
        <v>41.903533864469992</v>
      </c>
      <c r="CK219">
        <f t="array" aca="1" ref="CK219" ca="1">CORREL(IF(OFFSET($B$4,0,$A219):OFFSET($B$52,0,$A219)=-1,"",OFFSET($B$4,0,$A219):OFFSET($B$52,0,$A219)), IF(CK$4:CK$52=-1,"", CK$4:CK$52)) *100</f>
        <v>58.840905333132753</v>
      </c>
      <c r="CL219">
        <f t="array" aca="1" ref="CL219" ca="1">CORREL(IF(OFFSET($B$4,0,$A219):OFFSET($B$52,0,$A219)=-1,"",OFFSET($B$4,0,$A219):OFFSET($B$52,0,$A219)), IF(CL$4:CL$52=-1,"", CL$4:CL$52)) *100</f>
        <v>-82.962630866881824</v>
      </c>
      <c r="CM219">
        <f t="array" aca="1" ref="CM219" ca="1">CORREL(IF(OFFSET($B$4,0,$A219):OFFSET($B$52,0,$A219)=-1,"",OFFSET($B$4,0,$A219):OFFSET($B$52,0,$A219)), IF(CM$4:CM$52=-1,"", CM$4:CM$52)) *100</f>
        <v>80.244818601458817</v>
      </c>
      <c r="CN219">
        <f t="array" aca="1" ref="CN219" ca="1">CORREL(IF(OFFSET($B$4,0,$A219):OFFSET($B$52,0,$A219)=-1,"",OFFSET($B$4,0,$A219):OFFSET($B$52,0,$A219)), IF(CN$4:CN$52=-1,"", CN$4:CN$52)) *100</f>
        <v>-88.90897785857878</v>
      </c>
      <c r="CO219">
        <f t="array" aca="1" ref="CO219" ca="1">CORREL(IF(OFFSET($B$4,0,$A219):OFFSET($B$52,0,$A219)=-1,"",OFFSET($B$4,0,$A219):OFFSET($B$52,0,$A219)), IF(CO$4:CO$52=-1,"", CO$4:CO$52)) *100</f>
        <v>61.987770121292719</v>
      </c>
      <c r="CP219">
        <f t="array" aca="1" ref="CP219" ca="1">CORREL(IF(OFFSET($B$4,0,$A219):OFFSET($B$52,0,$A219)=-1,"",OFFSET($B$4,0,$A219):OFFSET($B$52,0,$A219)), IF(CP$4:CP$52=-1,"", CP$4:CP$52)) *100</f>
        <v>18.584370996935142</v>
      </c>
      <c r="CQ219">
        <f t="array" aca="1" ref="CQ219" ca="1">CORREL(IF(OFFSET($B$4,0,$A219):OFFSET($B$52,0,$A219)=-1,"",OFFSET($B$4,0,$A219):OFFSET($B$52,0,$A219)), IF(CQ$4:CQ$52=-1,"", CQ$4:CQ$52)) *100</f>
        <v>64.990968432500509</v>
      </c>
      <c r="CR219">
        <f t="array" aca="1" ref="CR219" ca="1">CORREL(IF(OFFSET($B$4,0,$A219):OFFSET($B$52,0,$A219)=-1,"",OFFSET($B$4,0,$A219):OFFSET($B$52,0,$A219)), IF(CR$4:CR$52=-1,"", CR$4:CR$52)) *100</f>
        <v>-39.280737698524135</v>
      </c>
      <c r="CS219">
        <f t="array" aca="1" ref="CS219" ca="1">CORREL(IF(OFFSET($B$4,0,$A219):OFFSET($B$52,0,$A219)=-1,"",OFFSET($B$4,0,$A219):OFFSET($B$52,0,$A219)), IF(CS$4:CS$52=-1,"", CS$4:CS$52)) *100</f>
        <v>-83.651548703795342</v>
      </c>
      <c r="CT219">
        <f t="array" aca="1" ref="CT219" ca="1">CORREL(IF(OFFSET($B$4,0,$A219):OFFSET($B$52,0,$A219)=-1,"",OFFSET($B$4,0,$A219):OFFSET($B$52,0,$A219)), IF(CT$4:CT$52=-1,"", CT$4:CT$52)) *100</f>
        <v>-76.418982115683917</v>
      </c>
      <c r="CU219">
        <f t="array" aca="1" ref="CU219" ca="1">CORREL(IF(OFFSET($B$4,0,$A219):OFFSET($B$52,0,$A219)=-1,"",OFFSET($B$4,0,$A219):OFFSET($B$52,0,$A219)), IF(CU$4:CU$52=-1,"", CU$4:CU$52)) *100</f>
        <v>-60.730210333222153</v>
      </c>
      <c r="CV219">
        <f t="array" aca="1" ref="CV219" ca="1">CORREL(IF(OFFSET($B$4,0,$A219):OFFSET($B$52,0,$A219)=-1,"",OFFSET($B$4,0,$A219):OFFSET($B$52,0,$A219)), IF(CV$4:CV$52=-1,"", CV$4:CV$52)) *100</f>
        <v>-66.579681854036934</v>
      </c>
      <c r="CW219">
        <f t="array" aca="1" ref="CW219" ca="1">CORREL(IF(OFFSET($B$4,0,$A219):OFFSET($B$52,0,$A219)=-1,"",OFFSET($B$4,0,$A219):OFFSET($B$52,0,$A219)), IF(CW$4:CW$52=-1,"", CW$4:CW$52)) *100</f>
        <v>-82.000354533270183</v>
      </c>
      <c r="CX219">
        <f t="shared" ca="1" si="422"/>
        <v>70.069177856412182</v>
      </c>
    </row>
    <row r="220" spans="1:105" x14ac:dyDescent="0.25">
      <c r="A220">
        <f t="shared" si="423"/>
        <v>3</v>
      </c>
      <c r="B220">
        <f t="array" aca="1" ref="B220" ca="1">CORREL(IF(OFFSET($B$4,0,$A220):OFFSET($B$52,0,$A220)=-1,"",OFFSET($B$4,0,$A220):OFFSET($B$52,0,$A220)), IF(B$4:B$52=-1,"", B$4:B$52)) *100</f>
        <v>-90.929853973769724</v>
      </c>
      <c r="C220">
        <f t="array" aca="1" ref="C220" ca="1">CORREL(IF(OFFSET($B$4,0,$A220):OFFSET($B$52,0,$A220)=-1,"",OFFSET($B$4,0,$A220):OFFSET($B$52,0,$A220)), IF(C$4:C$52=-1,"", C$4:C$52)) *100</f>
        <v>-66.852836082852988</v>
      </c>
      <c r="D220">
        <f t="array" aca="1" ref="D220" ca="1">CORREL(IF(OFFSET($B$4,0,$A220):OFFSET($B$52,0,$A220)=-1,"",OFFSET($B$4,0,$A220):OFFSET($B$52,0,$A220)), IF(D$4:D$52=-1,"", D$4:D$52)) *100</f>
        <v>-74.933793429270409</v>
      </c>
      <c r="E220">
        <f t="array" aca="1" ref="E220" ca="1">CORREL(IF(OFFSET($B$4,0,$A220):OFFSET($B$52,0,$A220)=-1,"",OFFSET($B$4,0,$A220):OFFSET($B$52,0,$A220)), IF(E$4:E$52=-1,"", E$4:E$52)) *100</f>
        <v>99.999999999999986</v>
      </c>
      <c r="F220">
        <f t="array" aca="1" ref="F220" ca="1">CORREL(IF(OFFSET($B$4,0,$A220):OFFSET($B$52,0,$A220)=-1,"",OFFSET($B$4,0,$A220):OFFSET($B$52,0,$A220)), IF(F$4:F$52=-1,"", F$4:F$52)) *100</f>
        <v>-85.317904906983983</v>
      </c>
      <c r="G220">
        <f t="array" aca="1" ref="G220" ca="1">CORREL(IF(OFFSET($B$4,0,$A220):OFFSET($B$52,0,$A220)=-1,"",OFFSET($B$4,0,$A220):OFFSET($B$52,0,$A220)), IF(G$4:G$52=-1,"", G$4:G$52)) *100</f>
        <v>-89.599933228510125</v>
      </c>
      <c r="H220">
        <f t="array" aca="1" ref="H220" ca="1">CORREL(IF(OFFSET($B$4,0,$A220):OFFSET($B$52,0,$A220)=-1,"",OFFSET($B$4,0,$A220):OFFSET($B$52,0,$A220)), IF(H$4:H$52=-1,"", H$4:H$52)) *100</f>
        <v>98.955025249062516</v>
      </c>
      <c r="I220">
        <f t="array" aca="1" ref="I220" ca="1">CORREL(IF(OFFSET($B$4,0,$A220):OFFSET($B$52,0,$A220)=-1,"",OFFSET($B$4,0,$A220):OFFSET($B$52,0,$A220)), IF(I$4:I$52=-1,"", I$4:I$52)) *100</f>
        <v>64.508834182330162</v>
      </c>
      <c r="J220">
        <f t="array" aca="1" ref="J220" ca="1">CORREL(IF(OFFSET($B$4,0,$A220):OFFSET($B$52,0,$A220)=-1,"",OFFSET($B$4,0,$A220):OFFSET($B$52,0,$A220)), IF(J$4:J$52=-1,"", J$4:J$52)) *100</f>
        <v>62.711709527698211</v>
      </c>
      <c r="K220">
        <f t="array" aca="1" ref="K220" ca="1">CORREL(IF(OFFSET($B$4,0,$A220):OFFSET($B$52,0,$A220)=-1,"",OFFSET($B$4,0,$A220):OFFSET($B$52,0,$A220)), IF(K$4:K$52=-1,"", K$4:K$52)) *100</f>
        <v>-90.247609080555918</v>
      </c>
      <c r="L220">
        <f t="array" aca="1" ref="L220" ca="1">CORREL(IF(OFFSET($B$4,0,$A220):OFFSET($B$52,0,$A220)=-1,"",OFFSET($B$4,0,$A220):OFFSET($B$52,0,$A220)), IF(L$4:L$52=-1,"", L$4:L$52)) *100</f>
        <v>-70.213486740982347</v>
      </c>
      <c r="M220">
        <f t="array" aca="1" ref="M220" ca="1">CORREL(IF(OFFSET($B$4,0,$A220):OFFSET($B$52,0,$A220)=-1,"",OFFSET($B$4,0,$A220):OFFSET($B$52,0,$A220)), IF(M$4:M$52=-1,"", M$4:M$52)) *100</f>
        <v>-90.19665436639032</v>
      </c>
      <c r="N220">
        <f t="array" aca="1" ref="N220" ca="1">CORREL(IF(OFFSET($B$4,0,$A220):OFFSET($B$52,0,$A220)=-1,"",OFFSET($B$4,0,$A220):OFFSET($B$52,0,$A220)), IF(N$4:N$52=-1,"", N$4:N$52)) *100</f>
        <v>-81.352699343665563</v>
      </c>
      <c r="O220">
        <f t="array" aca="1" ref="O220" ca="1">CORREL(IF(OFFSET($B$4,0,$A220):OFFSET($B$52,0,$A220)=-1,"",OFFSET($B$4,0,$A220):OFFSET($B$52,0,$A220)), IF(O$4:O$52=-1,"", O$4:O$52)) *100</f>
        <v>-88.683306774260288</v>
      </c>
      <c r="P220">
        <f t="array" aca="1" ref="P220" ca="1">CORREL(IF(OFFSET($B$4,0,$A220):OFFSET($B$52,0,$A220)=-1,"",OFFSET($B$4,0,$A220):OFFSET($B$52,0,$A220)), IF(P$4:P$52=-1,"", P$4:P$52)) *100</f>
        <v>-83.781816926112427</v>
      </c>
      <c r="Q220">
        <f t="array" aca="1" ref="Q220" ca="1">CORREL(IF(OFFSET($B$4,0,$A220):OFFSET($B$52,0,$A220)=-1,"",OFFSET($B$4,0,$A220):OFFSET($B$52,0,$A220)), IF(Q$4:Q$52=-1,"", Q$4:Q$52)) *100</f>
        <v>87.655192055276459</v>
      </c>
      <c r="R220">
        <f t="array" aca="1" ref="R220" ca="1">CORREL(IF(OFFSET($B$4,0,$A220):OFFSET($B$52,0,$A220)=-1,"",OFFSET($B$4,0,$A220):OFFSET($B$52,0,$A220)), IF(R$4:R$52=-1,"", R$4:R$52)) *100</f>
        <v>86.824091685105159</v>
      </c>
      <c r="S220">
        <f t="array" aca="1" ref="S220" ca="1">CORREL(IF(OFFSET($B$4,0,$A220):OFFSET($B$52,0,$A220)=-1,"",OFFSET($B$4,0,$A220):OFFSET($B$52,0,$A220)), IF(S$4:S$52=-1,"", S$4:S$52)) *100</f>
        <v>-69.288289661173252</v>
      </c>
      <c r="T220">
        <f t="array" aca="1" ref="T220" ca="1">CORREL(IF(OFFSET($B$4,0,$A220):OFFSET($B$52,0,$A220)=-1,"",OFFSET($B$4,0,$A220):OFFSET($B$52,0,$A220)), IF(T$4:T$52=-1,"", T$4:T$52)) *100</f>
        <v>74.279569044878883</v>
      </c>
      <c r="U220">
        <f t="array" aca="1" ref="U220" ca="1">CORREL(IF(OFFSET($B$4,0,$A220):OFFSET($B$52,0,$A220)=-1,"",OFFSET($B$4,0,$A220):OFFSET($B$52,0,$A220)), IF(U$4:U$52=-1,"", U$4:U$52)) *100</f>
        <v>-85.257269775087408</v>
      </c>
      <c r="V220">
        <f t="array" aca="1" ref="V220" ca="1">CORREL(IF(OFFSET($B$4,0,$A220):OFFSET($B$52,0,$A220)=-1,"",OFFSET($B$4,0,$A220):OFFSET($B$52,0,$A220)), IF(V$4:V$52=-1,"", V$4:V$52)) *100</f>
        <v>-84.899315658510091</v>
      </c>
      <c r="W220">
        <f t="array" aca="1" ref="W220" ca="1">CORREL(IF(OFFSET($B$4,0,$A220):OFFSET($B$52,0,$A220)=-1,"",OFFSET($B$4,0,$A220):OFFSET($B$52,0,$A220)), IF(W$4:W$52=-1,"", W$4:W$52)) *100</f>
        <v>88.318347612265512</v>
      </c>
      <c r="X220">
        <f t="array" aca="1" ref="X220" ca="1">CORREL(IF(OFFSET($B$4,0,$A220):OFFSET($B$52,0,$A220)=-1,"",OFFSET($B$4,0,$A220):OFFSET($B$52,0,$A220)), IF(X$4:X$52=-1,"", X$4:X$52)) *100</f>
        <v>86.495149027318689</v>
      </c>
      <c r="Y220">
        <f t="array" aca="1" ref="Y220" ca="1">CORREL(IF(OFFSET($B$4,0,$A220):OFFSET($B$52,0,$A220)=-1,"",OFFSET($B$4,0,$A220):OFFSET($B$52,0,$A220)), IF(Y$4:Y$52=-1,"", Y$4:Y$52)) *100</f>
        <v>-92.825509668071575</v>
      </c>
      <c r="Z220">
        <f t="array" aca="1" ref="Z220" ca="1">CORREL(IF(OFFSET($B$4,0,$A220):OFFSET($B$52,0,$A220)=-1,"",OFFSET($B$4,0,$A220):OFFSET($B$52,0,$A220)), IF(Z$4:Z$52=-1,"", Z$4:Z$52)) *100</f>
        <v>-80.488483627004697</v>
      </c>
      <c r="AA220">
        <f t="array" aca="1" ref="AA220" ca="1">CORREL(IF(OFFSET($B$4,0,$A220):OFFSET($B$52,0,$A220)=-1,"",OFFSET($B$4,0,$A220):OFFSET($B$52,0,$A220)), IF(AA$4:AA$52=-1,"", AA$4:AA$52)) *100</f>
        <v>-22.746143422840543</v>
      </c>
      <c r="AB220">
        <f t="array" aca="1" ref="AB220" ca="1">CORREL(IF(OFFSET($B$4,0,$A220):OFFSET($B$52,0,$A220)=-1,"",OFFSET($B$4,0,$A220):OFFSET($B$52,0,$A220)), IF(AB$4:AB$52=-1,"", AB$4:AB$52)) *100</f>
        <v>-79.21087821711825</v>
      </c>
      <c r="AC220">
        <f t="array" aca="1" ref="AC220" ca="1">CORREL(IF(OFFSET($B$4,0,$A220):OFFSET($B$52,0,$A220)=-1,"",OFFSET($B$4,0,$A220):OFFSET($B$52,0,$A220)), IF(AC$4:AC$52=-1,"", AC$4:AC$52)) *100</f>
        <v>-51.766991950061268</v>
      </c>
      <c r="AD220">
        <f t="array" aca="1" ref="AD220" ca="1">CORREL(IF(OFFSET($B$4,0,$A220):OFFSET($B$52,0,$A220)=-1,"",OFFSET($B$4,0,$A220):OFFSET($B$52,0,$A220)), IF(AD$4:AD$52=-1,"", AD$4:AD$52)) *100</f>
        <v>-54.456912948015422</v>
      </c>
      <c r="AE220">
        <f t="array" aca="1" ref="AE220" ca="1">CORREL(IF(OFFSET($B$4,0,$A220):OFFSET($B$52,0,$A220)=-1,"",OFFSET($B$4,0,$A220):OFFSET($B$52,0,$A220)), IF(AE$4:AE$52=-1,"", AE$4:AE$52)) *100</f>
        <v>-87.578255920311804</v>
      </c>
      <c r="AF220">
        <f t="array" aca="1" ref="AF220" ca="1">CORREL(IF(OFFSET($B$4,0,$A220):OFFSET($B$52,0,$A220)=-1,"",OFFSET($B$4,0,$A220):OFFSET($B$52,0,$A220)), IF(AF$4:AF$52=-1,"", AF$4:AF$52)) *100</f>
        <v>-86.55467295633899</v>
      </c>
      <c r="AG220">
        <f t="array" aca="1" ref="AG220" ca="1">CORREL(IF(OFFSET($B$4,0,$A220):OFFSET($B$52,0,$A220)=-1,"",OFFSET($B$4,0,$A220):OFFSET($B$52,0,$A220)), IF(AG$4:AG$52=-1,"", AG$4:AG$52)) *100</f>
        <v>-75.299897286753335</v>
      </c>
      <c r="AH220">
        <f t="array" aca="1" ref="AH220" ca="1">CORREL(IF(OFFSET($B$4,0,$A220):OFFSET($B$52,0,$A220)=-1,"",OFFSET($B$4,0,$A220):OFFSET($B$52,0,$A220)), IF(AH$4:AH$52=-1,"", AH$4:AH$52)) *100</f>
        <v>95.300039496158277</v>
      </c>
      <c r="AI220">
        <f t="array" aca="1" ref="AI220" ca="1">CORREL(IF(OFFSET($B$4,0,$A220):OFFSET($B$52,0,$A220)=-1,"",OFFSET($B$4,0,$A220):OFFSET($B$52,0,$A220)), IF(AI$4:AI$52=-1,"", AI$4:AI$52)) *100</f>
        <v>86.935043808593207</v>
      </c>
      <c r="AJ220">
        <f t="array" aca="1" ref="AJ220" ca="1">CORREL(IF(OFFSET($B$4,0,$A220):OFFSET($B$52,0,$A220)=-1,"",OFFSET($B$4,0,$A220):OFFSET($B$52,0,$A220)), IF(AJ$4:AJ$52=-1,"", AJ$4:AJ$52)) *100</f>
        <v>86.469468931114591</v>
      </c>
      <c r="AK220">
        <f t="array" aca="1" ref="AK220" ca="1">CORREL(IF(OFFSET($B$4,0,$A220):OFFSET($B$52,0,$A220)=-1,"",OFFSET($B$4,0,$A220):OFFSET($B$52,0,$A220)), IF(AK$4:AK$52=-1,"", AK$4:AK$52)) *100</f>
        <v>84.11958327859783</v>
      </c>
      <c r="AL220">
        <f t="array" aca="1" ref="AL220" ca="1">CORREL(IF(OFFSET($B$4,0,$A220):OFFSET($B$52,0,$A220)=-1,"",OFFSET($B$4,0,$A220):OFFSET($B$52,0,$A220)), IF(AL$4:AL$52=-1,"", AL$4:AL$52)) *100</f>
        <v>31.568288192040427</v>
      </c>
      <c r="AM220">
        <f t="array" aca="1" ref="AM220" ca="1">CORREL(IF(OFFSET($B$4,0,$A220):OFFSET($B$52,0,$A220)=-1,"",OFFSET($B$4,0,$A220):OFFSET($B$52,0,$A220)), IF(AM$4:AM$52=-1,"", AM$4:AM$52)) *100</f>
        <v>79.208028230333639</v>
      </c>
      <c r="AN220">
        <f t="array" aca="1" ref="AN220" ca="1">CORREL(IF(OFFSET($B$4,0,$A220):OFFSET($B$52,0,$A220)=-1,"",OFFSET($B$4,0,$A220):OFFSET($B$52,0,$A220)), IF(AN$4:AN$52=-1,"", AN$4:AN$52)) *100</f>
        <v>84.319597074465179</v>
      </c>
      <c r="AO220">
        <f t="array" aca="1" ref="AO220" ca="1">CORREL(IF(OFFSET($B$4,0,$A220):OFFSET($B$52,0,$A220)=-1,"",OFFSET($B$4,0,$A220):OFFSET($B$52,0,$A220)), IF(AO$4:AO$52=-1,"", AO$4:AO$52)) *100</f>
        <v>-76.772532876684991</v>
      </c>
      <c r="AP220">
        <f t="array" aca="1" ref="AP220" ca="1">CORREL(IF(OFFSET($B$4,0,$A220):OFFSET($B$52,0,$A220)=-1,"",OFFSET($B$4,0,$A220):OFFSET($B$52,0,$A220)), IF(AP$4:AP$52=-1,"", AP$4:AP$52)) *100</f>
        <v>89.137898360269446</v>
      </c>
      <c r="AQ220">
        <f t="array" aca="1" ref="AQ220" ca="1">CORREL(IF(OFFSET($B$4,0,$A220):OFFSET($B$52,0,$A220)=-1,"",OFFSET($B$4,0,$A220):OFFSET($B$52,0,$A220)), IF(AQ$4:AQ$52=-1,"", AQ$4:AQ$52)) *100</f>
        <v>27.440519415024561</v>
      </c>
      <c r="AR220">
        <f t="array" aca="1" ref="AR220" ca="1">CORREL(IF(OFFSET($B$4,0,$A220):OFFSET($B$52,0,$A220)=-1,"",OFFSET($B$4,0,$A220):OFFSET($B$52,0,$A220)), IF(AR$4:AR$52=-1,"", AR$4:AR$52)) *100</f>
        <v>91.279453441470963</v>
      </c>
      <c r="AS220">
        <f t="array" aca="1" ref="AS220" ca="1">CORREL(IF(OFFSET($B$4,0,$A220):OFFSET($B$52,0,$A220)=-1,"",OFFSET($B$4,0,$A220):OFFSET($B$52,0,$A220)), IF(AS$4:AS$52=-1,"", AS$4:AS$52)) *100</f>
        <v>86.796858416090615</v>
      </c>
      <c r="AT220">
        <f t="array" aca="1" ref="AT220" ca="1">CORREL(IF(OFFSET($B$4,0,$A220):OFFSET($B$52,0,$A220)=-1,"",OFFSET($B$4,0,$A220):OFFSET($B$52,0,$A220)), IF(AT$4:AT$52=-1,"", AT$4:AT$52)) *100</f>
        <v>-51.880241355309799</v>
      </c>
      <c r="AU220">
        <f t="array" aca="1" ref="AU220" ca="1">CORREL(IF(OFFSET($B$4,0,$A220):OFFSET($B$52,0,$A220)=-1,"",OFFSET($B$4,0,$A220):OFFSET($B$52,0,$A220)), IF(AU$4:AU$52=-1,"", AU$4:AU$52)) *100</f>
        <v>-86.585767788076708</v>
      </c>
      <c r="AV220">
        <f t="array" aca="1" ref="AV220" ca="1">CORREL(IF(OFFSET($B$4,0,$A220):OFFSET($B$52,0,$A220)=-1,"",OFFSET($B$4,0,$A220):OFFSET($B$52,0,$A220)), IF(AV$4:AV$52=-1,"", AV$4:AV$52)) *100</f>
        <v>-35.716731602924092</v>
      </c>
      <c r="AW220">
        <f t="array" aca="1" ref="AW220" ca="1">CORREL(IF(OFFSET($B$4,0,$A220):OFFSET($B$52,0,$A220)=-1,"",OFFSET($B$4,0,$A220):OFFSET($B$52,0,$A220)), IF(AW$4:AW$52=-1,"", AW$4:AW$52)) *100</f>
        <v>46.021220988151221</v>
      </c>
      <c r="AX220">
        <f t="array" aca="1" ref="AX220" ca="1">CORREL(IF(OFFSET($B$4,0,$A220):OFFSET($B$52,0,$A220)=-1,"",OFFSET($B$4,0,$A220):OFFSET($B$52,0,$A220)), IF(AX$4:AX$52=-1,"", AX$4:AX$52)) *100</f>
        <v>-87.152644395788798</v>
      </c>
      <c r="AY220">
        <f t="array" aca="1" ref="AY220" ca="1">CORREL(IF(OFFSET($B$4,0,$A220):OFFSET($B$52,0,$A220)=-1,"",OFFSET($B$4,0,$A220):OFFSET($B$52,0,$A220)), IF(AY$4:AY$52=-1,"", AY$4:AY$52)) *100</f>
        <v>47.074795949140373</v>
      </c>
      <c r="AZ220">
        <f t="array" aca="1" ref="AZ220" ca="1">CORREL(IF(OFFSET($B$4,0,$A220):OFFSET($B$52,0,$A220)=-1,"",OFFSET($B$4,0,$A220):OFFSET($B$52,0,$A220)), IF(AZ$4:AZ$52=-1,"", AZ$4:AZ$52)) *100</f>
        <v>28.678766845497123</v>
      </c>
      <c r="BA220">
        <f t="array" aca="1" ref="BA220" ca="1">CORREL(IF(OFFSET($B$4,0,$A220):OFFSET($B$52,0,$A220)=-1,"",OFFSET($B$4,0,$A220):OFFSET($B$52,0,$A220)), IF(BA$4:BA$52=-1,"", BA$4:BA$52)) *100</f>
        <v>-27.069604106047716</v>
      </c>
      <c r="BB220">
        <f t="array" aca="1" ref="BB220" ca="1">CORREL(IF(OFFSET($B$4,0,$A220):OFFSET($B$52,0,$A220)=-1,"",OFFSET($B$4,0,$A220):OFFSET($B$52,0,$A220)), IF(BB$4:BB$52=-1,"", BB$4:BB$52)) *100</f>
        <v>-12.283758958791031</v>
      </c>
      <c r="BC220">
        <f t="array" aca="1" ref="BC220" ca="1">CORREL(IF(OFFSET($B$4,0,$A220):OFFSET($B$52,0,$A220)=-1,"",OFFSET($B$4,0,$A220):OFFSET($B$52,0,$A220)), IF(BC$4:BC$52=-1,"", BC$4:BC$52)) *100</f>
        <v>22.01242319919286</v>
      </c>
      <c r="BD220">
        <f t="array" aca="1" ref="BD220" ca="1">CORREL(IF(OFFSET($B$4,0,$A220):OFFSET($B$52,0,$A220)=-1,"",OFFSET($B$4,0,$A220):OFFSET($B$52,0,$A220)), IF(BD$4:BD$52=-1,"", BD$4:BD$52)) *100</f>
        <v>-86.842718218369271</v>
      </c>
      <c r="BE220">
        <f t="array" aca="1" ref="BE220" ca="1">CORREL(IF(OFFSET($B$4,0,$A220):OFFSET($B$52,0,$A220)=-1,"",OFFSET($B$4,0,$A220):OFFSET($B$52,0,$A220)), IF(BE$4:BE$52=-1,"", BE$4:BE$52)) *100</f>
        <v>91.261946439951572</v>
      </c>
      <c r="BF220">
        <f t="array" aca="1" ref="BF220" ca="1">CORREL(IF(OFFSET($B$4,0,$A220):OFFSET($B$52,0,$A220)=-1,"",OFFSET($B$4,0,$A220):OFFSET($B$52,0,$A220)), IF(BF$4:BF$52=-1,"", BF$4:BF$52)) *100</f>
        <v>48.464406723765769</v>
      </c>
      <c r="BG220">
        <f t="array" aca="1" ref="BG220" ca="1">CORREL(IF(OFFSET($B$4,0,$A220):OFFSET($B$52,0,$A220)=-1,"",OFFSET($B$4,0,$A220):OFFSET($B$52,0,$A220)), IF(BG$4:BG$52=-1,"", BG$4:BG$52)) *100</f>
        <v>-84.064075847157838</v>
      </c>
      <c r="BH220">
        <f t="array" aca="1" ref="BH220" ca="1">CORREL(IF(OFFSET($B$4,0,$A220):OFFSET($B$52,0,$A220)=-1,"",OFFSET($B$4,0,$A220):OFFSET($B$52,0,$A220)), IF(BH$4:BH$52=-1,"", BH$4:BH$52)) *100</f>
        <v>33.150306419645226</v>
      </c>
      <c r="BI220">
        <f t="array" aca="1" ref="BI220" ca="1">CORREL(IF(OFFSET($B$4,0,$A220):OFFSET($B$52,0,$A220)=-1,"",OFFSET($B$4,0,$A220):OFFSET($B$52,0,$A220)), IF(BI$4:BI$52=-1,"", BI$4:BI$52)) *100</f>
        <v>34.776731263075945</v>
      </c>
      <c r="BJ220">
        <f t="array" aca="1" ref="BJ220" ca="1">CORREL(IF(OFFSET($B$4,0,$A220):OFFSET($B$52,0,$A220)=-1,"",OFFSET($B$4,0,$A220):OFFSET($B$52,0,$A220)), IF(BJ$4:BJ$52=-1,"", BJ$4:BJ$52)) *100</f>
        <v>-67.284162789466535</v>
      </c>
      <c r="BK220">
        <f t="array" aca="1" ref="BK220" ca="1">CORREL(IF(OFFSET($B$4,0,$A220):OFFSET($B$52,0,$A220)=-1,"",OFFSET($B$4,0,$A220):OFFSET($B$52,0,$A220)), IF(BK$4:BK$52=-1,"", BK$4:BK$52)) *100</f>
        <v>-51.242748274767692</v>
      </c>
      <c r="BL220">
        <f t="array" aca="1" ref="BL220" ca="1">CORREL(IF(OFFSET($B$4,0,$A220):OFFSET($B$52,0,$A220)=-1,"",OFFSET($B$4,0,$A220):OFFSET($B$52,0,$A220)), IF(BL$4:BL$52=-1,"", BL$4:BL$52)) *100</f>
        <v>67.376662468279605</v>
      </c>
      <c r="BM220">
        <f t="array" aca="1" ref="BM220" ca="1">CORREL(IF(OFFSET($B$4,0,$A220):OFFSET($B$52,0,$A220)=-1,"",OFFSET($B$4,0,$A220):OFFSET($B$52,0,$A220)), IF(BM$4:BM$52=-1,"", BM$4:BM$52)) *100</f>
        <v>18.278423122868759</v>
      </c>
      <c r="BN220">
        <f t="array" aca="1" ref="BN220" ca="1">CORREL(IF(OFFSET($B$4,0,$A220):OFFSET($B$52,0,$A220)=-1,"",OFFSET($B$4,0,$A220):OFFSET($B$52,0,$A220)), IF(BN$4:BN$52=-1,"", BN$4:BN$52)) *100</f>
        <v>-16.077305464735041</v>
      </c>
      <c r="BO220">
        <f t="array" aca="1" ref="BO220" ca="1">CORREL(IF(OFFSET($B$4,0,$A220):OFFSET($B$52,0,$A220)=-1,"",OFFSET($B$4,0,$A220):OFFSET($B$52,0,$A220)), IF(BO$4:BO$52=-1,"", BO$4:BO$52)) *100</f>
        <v>24.942384727673115</v>
      </c>
      <c r="BP220">
        <f t="array" aca="1" ref="BP220" ca="1">CORREL(IF(OFFSET($B$4,0,$A220):OFFSET($B$52,0,$A220)=-1,"",OFFSET($B$4,0,$A220):OFFSET($B$52,0,$A220)), IF(BP$4:BP$52=-1,"", BP$4:BP$52)) *100</f>
        <v>-75.789679712716207</v>
      </c>
      <c r="BQ220">
        <f t="array" aca="1" ref="BQ220" ca="1">CORREL(IF(OFFSET($B$4,0,$A220):OFFSET($B$52,0,$A220)=-1,"",OFFSET($B$4,0,$A220):OFFSET($B$52,0,$A220)), IF(BQ$4:BQ$52=-1,"", BQ$4:BQ$52)) *100</f>
        <v>0.28355697438884081</v>
      </c>
      <c r="BR220">
        <f t="array" aca="1" ref="BR220" ca="1">CORREL(IF(OFFSET($B$4,0,$A220):OFFSET($B$52,0,$A220)=-1,"",OFFSET($B$4,0,$A220):OFFSET($B$52,0,$A220)), IF(BR$4:BR$52=-1,"", BR$4:BR$52)) *100</f>
        <v>3.8435381015580585</v>
      </c>
      <c r="BS220">
        <f t="array" aca="1" ref="BS220" ca="1">CORREL(IF(OFFSET($B$4,0,$A220):OFFSET($B$52,0,$A220)=-1,"",OFFSET($B$4,0,$A220):OFFSET($B$52,0,$A220)), IF(BS$4:BS$52=-1,"", BS$4:BS$52)) *100</f>
        <v>-58.624673988708409</v>
      </c>
      <c r="BT220">
        <f t="array" aca="1" ref="BT220" ca="1">CORREL(IF(OFFSET($B$4,0,$A220):OFFSET($B$52,0,$A220)=-1,"",OFFSET($B$4,0,$A220):OFFSET($B$52,0,$A220)), IF(BT$4:BT$52=-1,"", BT$4:BT$52)) *100</f>
        <v>-79.128645320479222</v>
      </c>
      <c r="BU220">
        <f t="array" aca="1" ref="BU220" ca="1">CORREL(IF(OFFSET($B$4,0,$A220):OFFSET($B$52,0,$A220)=-1,"",OFFSET($B$4,0,$A220):OFFSET($B$52,0,$A220)), IF(BU$4:BU$52=-1,"", BU$4:BU$52)) *100</f>
        <v>84.475379447148669</v>
      </c>
      <c r="BV220">
        <f t="array" aca="1" ref="BV220" ca="1">CORREL(IF(OFFSET($B$4,0,$A220):OFFSET($B$52,0,$A220)=-1,"",OFFSET($B$4,0,$A220):OFFSET($B$52,0,$A220)), IF(BV$4:BV$52=-1,"", BV$4:BV$52)) *100</f>
        <v>-79.14664091100488</v>
      </c>
      <c r="BW220">
        <f t="array" aca="1" ref="BW220" ca="1">CORREL(IF(OFFSET($B$4,0,$A220):OFFSET($B$52,0,$A220)=-1,"",OFFSET($B$4,0,$A220):OFFSET($B$52,0,$A220)), IF(BW$4:BW$52=-1,"", BW$4:BW$52)) *100</f>
        <v>68.100524396830025</v>
      </c>
      <c r="BX220">
        <f t="array" aca="1" ref="BX220" ca="1">CORREL(IF(OFFSET($B$4,0,$A220):OFFSET($B$52,0,$A220)=-1,"",OFFSET($B$4,0,$A220):OFFSET($B$52,0,$A220)), IF(BX$4:BX$52=-1,"", BX$4:BX$52)) *100</f>
        <v>1.0009362269799027</v>
      </c>
      <c r="BY220">
        <f t="array" aca="1" ref="BY220" ca="1">CORREL(IF(OFFSET($B$4,0,$A220):OFFSET($B$52,0,$A220)=-1,"",OFFSET($B$4,0,$A220):OFFSET($B$52,0,$A220)), IF(BY$4:BY$52=-1,"", BY$4:BY$52)) *100</f>
        <v>3.8810847291520472</v>
      </c>
      <c r="BZ220">
        <f t="array" aca="1" ref="BZ220" ca="1">CORREL(IF(OFFSET($B$4,0,$A220):OFFSET($B$52,0,$A220)=-1,"",OFFSET($B$4,0,$A220):OFFSET($B$52,0,$A220)), IF(BZ$4:BZ$52=-1,"", BZ$4:BZ$52)) *100</f>
        <v>48.192930981183679</v>
      </c>
      <c r="CA220">
        <f t="array" aca="1" ref="CA220" ca="1">CORREL(IF(OFFSET($B$4,0,$A220):OFFSET($B$52,0,$A220)=-1,"",OFFSET($B$4,0,$A220):OFFSET($B$52,0,$A220)), IF(CA$4:CA$52=-1,"", CA$4:CA$52)) *100</f>
        <v>81.561980350619152</v>
      </c>
      <c r="CB220">
        <f t="array" aca="1" ref="CB220" ca="1">CORREL(IF(OFFSET($B$4,0,$A220):OFFSET($B$52,0,$A220)=-1,"",OFFSET($B$4,0,$A220):OFFSET($B$52,0,$A220)), IF(CB$4:CB$52=-1,"", CB$4:CB$52)) *100</f>
        <v>-79.485549958046164</v>
      </c>
      <c r="CC220">
        <f t="array" aca="1" ref="CC220" ca="1">CORREL(IF(OFFSET($B$4,0,$A220):OFFSET($B$52,0,$A220)=-1,"",OFFSET($B$4,0,$A220):OFFSET($B$52,0,$A220)), IF(CC$4:CC$52=-1,"", CC$4:CC$52)) *100</f>
        <v>89.840252023190942</v>
      </c>
      <c r="CD220">
        <f t="array" aca="1" ref="CD220" ca="1">CORREL(IF(OFFSET($B$4,0,$A220):OFFSET($B$52,0,$A220)=-1,"",OFFSET($B$4,0,$A220):OFFSET($B$52,0,$A220)), IF(CD$4:CD$52=-1,"", CD$4:CD$52)) *100</f>
        <v>-45.125575429766315</v>
      </c>
      <c r="CE220">
        <f t="array" aca="1" ref="CE220" ca="1">CORREL(IF(OFFSET($B$4,0,$A220):OFFSET($B$52,0,$A220)=-1,"",OFFSET($B$4,0,$A220):OFFSET($B$52,0,$A220)), IF(CE$4:CE$52=-1,"", CE$4:CE$52)) *100</f>
        <v>81.935576700891644</v>
      </c>
      <c r="CF220">
        <f t="array" aca="1" ref="CF220" ca="1">CORREL(IF(OFFSET($B$4,0,$A220):OFFSET($B$52,0,$A220)=-1,"",OFFSET($B$4,0,$A220):OFFSET($B$52,0,$A220)), IF(CF$4:CF$52=-1,"", CF$4:CF$52)) *100</f>
        <v>-4.7759632980944104</v>
      </c>
      <c r="CG220">
        <f t="array" aca="1" ref="CG220" ca="1">CORREL(IF(OFFSET($B$4,0,$A220):OFFSET($B$52,0,$A220)=-1,"",OFFSET($B$4,0,$A220):OFFSET($B$52,0,$A220)), IF(CG$4:CG$52=-1,"", CG$4:CG$52)) *100</f>
        <v>88.680840656635155</v>
      </c>
      <c r="CH220">
        <f t="array" aca="1" ref="CH220" ca="1">CORREL(IF(OFFSET($B$4,0,$A220):OFFSET($B$52,0,$A220)=-1,"",OFFSET($B$4,0,$A220):OFFSET($B$52,0,$A220)), IF(CH$4:CH$52=-1,"", CH$4:CH$52)) *100</f>
        <v>-79.371510069006888</v>
      </c>
      <c r="CI220">
        <f t="array" aca="1" ref="CI220" ca="1">CORREL(IF(OFFSET($B$4,0,$A220):OFFSET($B$52,0,$A220)=-1,"",OFFSET($B$4,0,$A220):OFFSET($B$52,0,$A220)), IF(CI$4:CI$52=-1,"", CI$4:CI$52)) *100</f>
        <v>-85.010081079469245</v>
      </c>
      <c r="CJ220">
        <f t="array" aca="1" ref="CJ220" ca="1">CORREL(IF(OFFSET($B$4,0,$A220):OFFSET($B$52,0,$A220)=-1,"",OFFSET($B$4,0,$A220):OFFSET($B$52,0,$A220)), IF(CJ$4:CJ$52=-1,"", CJ$4:CJ$52)) *100</f>
        <v>-14.674470334156259</v>
      </c>
      <c r="CK220">
        <f t="array" aca="1" ref="CK220" ca="1">CORREL(IF(OFFSET($B$4,0,$A220):OFFSET($B$52,0,$A220)=-1,"",OFFSET($B$4,0,$A220):OFFSET($B$52,0,$A220)), IF(CK$4:CK$52=-1,"", CK$4:CK$52)) *100</f>
        <v>-80.13991059908092</v>
      </c>
      <c r="CL220">
        <f t="array" aca="1" ref="CL220" ca="1">CORREL(IF(OFFSET($B$4,0,$A220):OFFSET($B$52,0,$A220)=-1,"",OFFSET($B$4,0,$A220):OFFSET($B$52,0,$A220)), IF(CL$4:CL$52=-1,"", CL$4:CL$52)) *100</f>
        <v>35.872269588082382</v>
      </c>
      <c r="CM220">
        <f t="array" aca="1" ref="CM220" ca="1">CORREL(IF(OFFSET($B$4,0,$A220):OFFSET($B$52,0,$A220)=-1,"",OFFSET($B$4,0,$A220):OFFSET($B$52,0,$A220)), IF(CM$4:CM$52=-1,"", CM$4:CM$52)) *100</f>
        <v>-75.992611353304767</v>
      </c>
      <c r="CN220">
        <f t="array" aca="1" ref="CN220" ca="1">CORREL(IF(OFFSET($B$4,0,$A220):OFFSET($B$52,0,$A220)=-1,"",OFFSET($B$4,0,$A220):OFFSET($B$52,0,$A220)), IF(CN$4:CN$52=-1,"", CN$4:CN$52)) *100</f>
        <v>50.581458455146979</v>
      </c>
      <c r="CO220">
        <f t="array" aca="1" ref="CO220" ca="1">CORREL(IF(OFFSET($B$4,0,$A220):OFFSET($B$52,0,$A220)=-1,"",OFFSET($B$4,0,$A220):OFFSET($B$52,0,$A220)), IF(CO$4:CO$52=-1,"", CO$4:CO$52)) *100</f>
        <v>-79.948352252864382</v>
      </c>
      <c r="CP220">
        <f t="array" aca="1" ref="CP220" ca="1">CORREL(IF(OFFSET($B$4,0,$A220):OFFSET($B$52,0,$A220)=-1,"",OFFSET($B$4,0,$A220):OFFSET($B$52,0,$A220)), IF(CP$4:CP$52=-1,"", CP$4:CP$52)) *100</f>
        <v>8.0279677520456083</v>
      </c>
      <c r="CQ220">
        <f t="array" aca="1" ref="CQ220" ca="1">CORREL(IF(OFFSET($B$4,0,$A220):OFFSET($B$52,0,$A220)=-1,"",OFFSET($B$4,0,$A220):OFFSET($B$52,0,$A220)), IF(CQ$4:CQ$52=-1,"", CQ$4:CQ$52)) *100</f>
        <v>-82.990755241446152</v>
      </c>
      <c r="CR220">
        <f t="array" aca="1" ref="CR220" ca="1">CORREL(IF(OFFSET($B$4,0,$A220):OFFSET($B$52,0,$A220)=-1,"",OFFSET($B$4,0,$A220):OFFSET($B$52,0,$A220)), IF(CR$4:CR$52=-1,"", CR$4:CR$52)) *100</f>
        <v>59.605989329384727</v>
      </c>
      <c r="CS220">
        <f t="array" aca="1" ref="CS220" ca="1">CORREL(IF(OFFSET($B$4,0,$A220):OFFSET($B$52,0,$A220)=-1,"",OFFSET($B$4,0,$A220):OFFSET($B$52,0,$A220)), IF(CS$4:CS$52=-1,"", CS$4:CS$52)) *100</f>
        <v>86.498725214196412</v>
      </c>
      <c r="CT220">
        <f t="array" aca="1" ref="CT220" ca="1">CORREL(IF(OFFSET($B$4,0,$A220):OFFSET($B$52,0,$A220)=-1,"",OFFSET($B$4,0,$A220):OFFSET($B$52,0,$A220)), IF(CT$4:CT$52=-1,"", CT$4:CT$52)) *100</f>
        <v>81.9189420853088</v>
      </c>
      <c r="CU220">
        <f t="array" aca="1" ref="CU220" ca="1">CORREL(IF(OFFSET($B$4,0,$A220):OFFSET($B$52,0,$A220)=-1,"",OFFSET($B$4,0,$A220):OFFSET($B$52,0,$A220)), IF(CU$4:CU$52=-1,"", CU$4:CU$52)) *100</f>
        <v>85.649604863386017</v>
      </c>
      <c r="CV220">
        <f t="array" aca="1" ref="CV220" ca="1">CORREL(IF(OFFSET($B$4,0,$A220):OFFSET($B$52,0,$A220)=-1,"",OFFSET($B$4,0,$A220):OFFSET($B$52,0,$A220)), IF(CV$4:CV$52=-1,"", CV$4:CV$52)) *100</f>
        <v>91.276312185263208</v>
      </c>
      <c r="CW220">
        <f t="array" aca="1" ref="CW220" ca="1">CORREL(IF(OFFSET($B$4,0,$A220):OFFSET($B$52,0,$A220)=-1,"",OFFSET($B$4,0,$A220):OFFSET($B$52,0,$A220)), IF(CW$4:CW$52=-1,"", CW$4:CW$52)) *100</f>
        <v>89.987669020259403</v>
      </c>
      <c r="CX220">
        <f t="shared" ca="1" si="422"/>
        <v>71.262045540867135</v>
      </c>
    </row>
    <row r="221" spans="1:105" x14ac:dyDescent="0.25">
      <c r="A221">
        <f t="shared" si="423"/>
        <v>4</v>
      </c>
      <c r="B221">
        <f t="array" aca="1" ref="B221" ca="1">CORREL(IF(OFFSET($B$4,0,$A221):OFFSET($B$52,0,$A221)=-1,"",OFFSET($B$4,0,$A221):OFFSET($B$52,0,$A221)), IF(B$4:B$52=-1,"", B$4:B$52)) *100</f>
        <v>98.683929561500349</v>
      </c>
      <c r="C221">
        <f t="array" aca="1" ref="C221" ca="1">CORREL(IF(OFFSET($B$4,0,$A221):OFFSET($B$52,0,$A221)=-1,"",OFFSET($B$4,0,$A221):OFFSET($B$52,0,$A221)), IF(C$4:C$52=-1,"", C$4:C$52)) *100</f>
        <v>48.7827005637497</v>
      </c>
      <c r="D221">
        <f t="array" aca="1" ref="D221" ca="1">CORREL(IF(OFFSET($B$4,0,$A221):OFFSET($B$52,0,$A221)=-1,"",OFFSET($B$4,0,$A221):OFFSET($B$52,0,$A221)), IF(D$4:D$52=-1,"", D$4:D$52)) *100</f>
        <v>57.134000007435922</v>
      </c>
      <c r="E221">
        <f t="array" aca="1" ref="E221" ca="1">CORREL(IF(OFFSET($B$4,0,$A221):OFFSET($B$52,0,$A221)=-1,"",OFFSET($B$4,0,$A221):OFFSET($B$52,0,$A221)), IF(E$4:E$52=-1,"", E$4:E$52)) *100</f>
        <v>-85.317904906983983</v>
      </c>
      <c r="F221">
        <f t="array" aca="1" ref="F221" ca="1">CORREL(IF(OFFSET($B$4,0,$A221):OFFSET($B$52,0,$A221)=-1,"",OFFSET($B$4,0,$A221):OFFSET($B$52,0,$A221)), IF(F$4:F$52=-1,"", F$4:F$52)) *100</f>
        <v>99.999999999999986</v>
      </c>
      <c r="G221">
        <f t="array" aca="1" ref="G221" ca="1">CORREL(IF(OFFSET($B$4,0,$A221):OFFSET($B$52,0,$A221)=-1,"",OFFSET($B$4,0,$A221):OFFSET($B$52,0,$A221)), IF(G$4:G$52=-1,"", G$4:G$52)) *100</f>
        <v>87.306357292785819</v>
      </c>
      <c r="H221">
        <f t="array" aca="1" ref="H221" ca="1">CORREL(IF(OFFSET($B$4,0,$A221):OFFSET($B$52,0,$A221)=-1,"",OFFSET($B$4,0,$A221):OFFSET($B$52,0,$A221)), IF(H$4:H$52=-1,"", H$4:H$52)) *100</f>
        <v>-85.775628262167288</v>
      </c>
      <c r="I221">
        <f t="array" aca="1" ref="I221" ca="1">CORREL(IF(OFFSET($B$4,0,$A221):OFFSET($B$52,0,$A221)=-1,"",OFFSET($B$4,0,$A221):OFFSET($B$52,0,$A221)), IF(I$4:I$52=-1,"", I$4:I$52)) *100</f>
        <v>-49.66006097567265</v>
      </c>
      <c r="J221">
        <f t="array" aca="1" ref="J221" ca="1">CORREL(IF(OFFSET($B$4,0,$A221):OFFSET($B$52,0,$A221)=-1,"",OFFSET($B$4,0,$A221):OFFSET($B$52,0,$A221)), IF(J$4:J$52=-1,"", J$4:J$52)) *100</f>
        <v>-40.044399840685102</v>
      </c>
      <c r="K221">
        <f t="array" aca="1" ref="K221" ca="1">CORREL(IF(OFFSET($B$4,0,$A221):OFFSET($B$52,0,$A221)=-1,"",OFFSET($B$4,0,$A221):OFFSET($B$52,0,$A221)), IF(K$4:K$52=-1,"", K$4:K$52)) *100</f>
        <v>95.925526955961701</v>
      </c>
      <c r="L221">
        <f t="array" aca="1" ref="L221" ca="1">CORREL(IF(OFFSET($B$4,0,$A221):OFFSET($B$52,0,$A221)=-1,"",OFFSET($B$4,0,$A221):OFFSET($B$52,0,$A221)), IF(L$4:L$52=-1,"", L$4:L$52)) *100</f>
        <v>58.762456410261798</v>
      </c>
      <c r="M221">
        <f t="array" aca="1" ref="M221" ca="1">CORREL(IF(OFFSET($B$4,0,$A221):OFFSET($B$52,0,$A221)=-1,"",OFFSET($B$4,0,$A221):OFFSET($B$52,0,$A221)), IF(M$4:M$52=-1,"", M$4:M$52)) *100</f>
        <v>90.567208240217028</v>
      </c>
      <c r="N221">
        <f t="array" aca="1" ref="N221" ca="1">CORREL(IF(OFFSET($B$4,0,$A221):OFFSET($B$52,0,$A221)=-1,"",OFFSET($B$4,0,$A221):OFFSET($B$52,0,$A221)), IF(N$4:N$52=-1,"", N$4:N$52)) *100</f>
        <v>96.775395082790567</v>
      </c>
      <c r="O221">
        <f t="array" aca="1" ref="O221" ca="1">CORREL(IF(OFFSET($B$4,0,$A221):OFFSET($B$52,0,$A221)=-1,"",OFFSET($B$4,0,$A221):OFFSET($B$52,0,$A221)), IF(O$4:O$52=-1,"", O$4:O$52)) *100</f>
        <v>83.979967138319481</v>
      </c>
      <c r="P221">
        <f t="array" aca="1" ref="P221" ca="1">CORREL(IF(OFFSET($B$4,0,$A221):OFFSET($B$52,0,$A221)=-1,"",OFFSET($B$4,0,$A221):OFFSET($B$52,0,$A221)), IF(P$4:P$52=-1,"", P$4:P$52)) *100</f>
        <v>95.450341748442639</v>
      </c>
      <c r="Q221">
        <f t="array" aca="1" ref="Q221" ca="1">CORREL(IF(OFFSET($B$4,0,$A221):OFFSET($B$52,0,$A221)=-1,"",OFFSET($B$4,0,$A221):OFFSET($B$52,0,$A221)), IF(Q$4:Q$52=-1,"", Q$4:Q$52)) *100</f>
        <v>-89.135465825582571</v>
      </c>
      <c r="R221">
        <f t="array" aca="1" ref="R221" ca="1">CORREL(IF(OFFSET($B$4,0,$A221):OFFSET($B$52,0,$A221)=-1,"",OFFSET($B$4,0,$A221):OFFSET($B$52,0,$A221)), IF(R$4:R$52=-1,"", R$4:R$52)) *100</f>
        <v>-85.999542624126931</v>
      </c>
      <c r="S221">
        <f t="array" aca="1" ref="S221" ca="1">CORREL(IF(OFFSET($B$4,0,$A221):OFFSET($B$52,0,$A221)=-1,"",OFFSET($B$4,0,$A221):OFFSET($B$52,0,$A221)), IF(S$4:S$52=-1,"", S$4:S$52)) *100</f>
        <v>58.41406284116696</v>
      </c>
      <c r="T221">
        <f t="array" aca="1" ref="T221" ca="1">CORREL(IF(OFFSET($B$4,0,$A221):OFFSET($B$52,0,$A221)=-1,"",OFFSET($B$4,0,$A221):OFFSET($B$52,0,$A221)), IF(T$4:T$52=-1,"", T$4:T$52)) *100</f>
        <v>-58.066749608951774</v>
      </c>
      <c r="U221">
        <f t="array" aca="1" ref="U221" ca="1">CORREL(IF(OFFSET($B$4,0,$A221):OFFSET($B$52,0,$A221)=-1,"",OFFSET($B$4,0,$A221):OFFSET($B$52,0,$A221)), IF(U$4:U$52=-1,"", U$4:U$52)) *100</f>
        <v>87.377118668924098</v>
      </c>
      <c r="V221">
        <f t="array" aca="1" ref="V221" ca="1">CORREL(IF(OFFSET($B$4,0,$A221):OFFSET($B$52,0,$A221)=-1,"",OFFSET($B$4,0,$A221):OFFSET($B$52,0,$A221)), IF(V$4:V$52=-1,"", V$4:V$52)) *100</f>
        <v>80.862287294039206</v>
      </c>
      <c r="W221">
        <f t="array" aca="1" ref="W221" ca="1">CORREL(IF(OFFSET($B$4,0,$A221):OFFSET($B$52,0,$A221)=-1,"",OFFSET($B$4,0,$A221):OFFSET($B$52,0,$A221)), IF(W$4:W$52=-1,"", W$4:W$52)) *100</f>
        <v>-83.365116653376461</v>
      </c>
      <c r="X221">
        <f t="array" aca="1" ref="X221" ca="1">CORREL(IF(OFFSET($B$4,0,$A221):OFFSET($B$52,0,$A221)=-1,"",OFFSET($B$4,0,$A221):OFFSET($B$52,0,$A221)), IF(X$4:X$52=-1,"", X$4:X$52)) *100</f>
        <v>-94.82912055216913</v>
      </c>
      <c r="Y221">
        <f t="array" aca="1" ref="Y221" ca="1">CORREL(IF(OFFSET($B$4,0,$A221):OFFSET($B$52,0,$A221)=-1,"",OFFSET($B$4,0,$A221):OFFSET($B$52,0,$A221)), IF(Y$4:Y$52=-1,"", Y$4:Y$52)) *100</f>
        <v>78.634006521509377</v>
      </c>
      <c r="Z221">
        <f t="array" aca="1" ref="Z221" ca="1">CORREL(IF(OFFSET($B$4,0,$A221):OFFSET($B$52,0,$A221)=-1,"",OFFSET($B$4,0,$A221):OFFSET($B$52,0,$A221)), IF(Z$4:Z$52=-1,"", Z$4:Z$52)) *100</f>
        <v>88.679709433238116</v>
      </c>
      <c r="AA221">
        <f t="array" aca="1" ref="AA221" ca="1">CORREL(IF(OFFSET($B$4,0,$A221):OFFSET($B$52,0,$A221)=-1,"",OFFSET($B$4,0,$A221):OFFSET($B$52,0,$A221)), IF(AA$4:AA$52=-1,"", AA$4:AA$52)) *100</f>
        <v>4.1982611928129119</v>
      </c>
      <c r="AB221">
        <f t="array" aca="1" ref="AB221" ca="1">CORREL(IF(OFFSET($B$4,0,$A221):OFFSET($B$52,0,$A221)=-1,"",OFFSET($B$4,0,$A221):OFFSET($B$52,0,$A221)), IF(AB$4:AB$52=-1,"", AB$4:AB$52)) *100</f>
        <v>81.032551362147558</v>
      </c>
      <c r="AC221">
        <f t="array" aca="1" ref="AC221" ca="1">CORREL(IF(OFFSET($B$4,0,$A221):OFFSET($B$52,0,$A221)=-1,"",OFFSET($B$4,0,$A221):OFFSET($B$52,0,$A221)), IF(AC$4:AC$52=-1,"", AC$4:AC$52)) *100</f>
        <v>30.759178946471188</v>
      </c>
      <c r="AD221">
        <f t="array" aca="1" ref="AD221" ca="1">CORREL(IF(OFFSET($B$4,0,$A221):OFFSET($B$52,0,$A221)=-1,"",OFFSET($B$4,0,$A221):OFFSET($B$52,0,$A221)), IF(AD$4:AD$52=-1,"", AD$4:AD$52)) *100</f>
        <v>45.58813185478089</v>
      </c>
      <c r="AE221">
        <f t="array" aca="1" ref="AE221" ca="1">CORREL(IF(OFFSET($B$4,0,$A221):OFFSET($B$52,0,$A221)=-1,"",OFFSET($B$4,0,$A221):OFFSET($B$52,0,$A221)), IF(AE$4:AE$52=-1,"", AE$4:AE$52)) *100</f>
        <v>78.057639275079183</v>
      </c>
      <c r="AF221">
        <f t="array" aca="1" ref="AF221" ca="1">CORREL(IF(OFFSET($B$4,0,$A221):OFFSET($B$52,0,$A221)=-1,"",OFFSET($B$4,0,$A221):OFFSET($B$52,0,$A221)), IF(AF$4:AF$52=-1,"", AF$4:AF$52)) *100</f>
        <v>90.333588300348438</v>
      </c>
      <c r="AG221">
        <f t="array" aca="1" ref="AG221" ca="1">CORREL(IF(OFFSET($B$4,0,$A221):OFFSET($B$52,0,$A221)=-1,"",OFFSET($B$4,0,$A221):OFFSET($B$52,0,$A221)), IF(AG$4:AG$52=-1,"", AG$4:AG$52)) *100</f>
        <v>97.455129883587617</v>
      </c>
      <c r="AH221">
        <f t="array" aca="1" ref="AH221" ca="1">CORREL(IF(OFFSET($B$4,0,$A221):OFFSET($B$52,0,$A221)=-1,"",OFFSET($B$4,0,$A221):OFFSET($B$52,0,$A221)), IF(AH$4:AH$52=-1,"", AH$4:AH$52)) *100</f>
        <v>-75.602307139122928</v>
      </c>
      <c r="AI221">
        <f t="array" aca="1" ref="AI221" ca="1">CORREL(IF(OFFSET($B$4,0,$A221):OFFSET($B$52,0,$A221)=-1,"",OFFSET($B$4,0,$A221):OFFSET($B$52,0,$A221)), IF(AI$4:AI$52=-1,"", AI$4:AI$52)) *100</f>
        <v>-86.760623754500728</v>
      </c>
      <c r="AJ221">
        <f t="array" aca="1" ref="AJ221" ca="1">CORREL(IF(OFFSET($B$4,0,$A221):OFFSET($B$52,0,$A221)=-1,"",OFFSET($B$4,0,$A221):OFFSET($B$52,0,$A221)), IF(AJ$4:AJ$52=-1,"", AJ$4:AJ$52)) *100</f>
        <v>-78.095291531179527</v>
      </c>
      <c r="AK221">
        <f t="array" aca="1" ref="AK221" ca="1">CORREL(IF(OFFSET($B$4,0,$A221):OFFSET($B$52,0,$A221)=-1,"",OFFSET($B$4,0,$A221):OFFSET($B$52,0,$A221)), IF(AK$4:AK$52=-1,"", AK$4:AK$52)) *100</f>
        <v>-78.962170054403487</v>
      </c>
      <c r="AL221">
        <f t="array" aca="1" ref="AL221" ca="1">CORREL(IF(OFFSET($B$4,0,$A221):OFFSET($B$52,0,$A221)=-1,"",OFFSET($B$4,0,$A221):OFFSET($B$52,0,$A221)), IF(AL$4:AL$52=-1,"", AL$4:AL$52)) *100</f>
        <v>-12.374185102269292</v>
      </c>
      <c r="AM221">
        <f t="array" aca="1" ref="AM221" ca="1">CORREL(IF(OFFSET($B$4,0,$A221):OFFSET($B$52,0,$A221)=-1,"",OFFSET($B$4,0,$A221):OFFSET($B$52,0,$A221)), IF(AM$4:AM$52=-1,"", AM$4:AM$52)) *100</f>
        <v>-79.621400924212438</v>
      </c>
      <c r="AN221">
        <f t="array" aca="1" ref="AN221" ca="1">CORREL(IF(OFFSET($B$4,0,$A221):OFFSET($B$52,0,$A221)=-1,"",OFFSET($B$4,0,$A221):OFFSET($B$52,0,$A221)), IF(AN$4:AN$52=-1,"", AN$4:AN$52)) *100</f>
        <v>-78.965023701406238</v>
      </c>
      <c r="AO221">
        <f t="array" aca="1" ref="AO221" ca="1">CORREL(IF(OFFSET($B$4,0,$A221):OFFSET($B$52,0,$A221)=-1,"",OFFSET($B$4,0,$A221):OFFSET($B$52,0,$A221)), IF(AO$4:AO$52=-1,"", AO$4:AO$52)) *100</f>
        <v>74.456739483226926</v>
      </c>
      <c r="AP221">
        <f t="array" aca="1" ref="AP221" ca="1">CORREL(IF(OFFSET($B$4,0,$A221):OFFSET($B$52,0,$A221)=-1,"",OFFSET($B$4,0,$A221):OFFSET($B$52,0,$A221)), IF(AP$4:AP$52=-1,"", AP$4:AP$52)) *100</f>
        <v>-87.724170586032315</v>
      </c>
      <c r="AQ221">
        <f t="array" aca="1" ref="AQ221" ca="1">CORREL(IF(OFFSET($B$4,0,$A221):OFFSET($B$52,0,$A221)=-1,"",OFFSET($B$4,0,$A221):OFFSET($B$52,0,$A221)), IF(AQ$4:AQ$52=-1,"", AQ$4:AQ$52)) *100</f>
        <v>-14.123628174034597</v>
      </c>
      <c r="AR221">
        <f t="array" aca="1" ref="AR221" ca="1">CORREL(IF(OFFSET($B$4,0,$A221):OFFSET($B$52,0,$A221)=-1,"",OFFSET($B$4,0,$A221):OFFSET($B$52,0,$A221)), IF(AR$4:AR$52=-1,"", AR$4:AR$52)) *100</f>
        <v>-90.20059489013714</v>
      </c>
      <c r="AS221">
        <f t="array" aca="1" ref="AS221" ca="1">CORREL(IF(OFFSET($B$4,0,$A221):OFFSET($B$52,0,$A221)=-1,"",OFFSET($B$4,0,$A221):OFFSET($B$52,0,$A221)), IF(AS$4:AS$52=-1,"", AS$4:AS$52)) *100</f>
        <v>-84.049443159323204</v>
      </c>
      <c r="AT221">
        <f t="array" aca="1" ref="AT221" ca="1">CORREL(IF(OFFSET($B$4,0,$A221):OFFSET($B$52,0,$A221)=-1,"",OFFSET($B$4,0,$A221):OFFSET($B$52,0,$A221)), IF(AT$4:AT$52=-1,"", AT$4:AT$52)) *100</f>
        <v>48.066687610327229</v>
      </c>
      <c r="AU221">
        <f t="array" aca="1" ref="AU221" ca="1">CORREL(IF(OFFSET($B$4,0,$A221):OFFSET($B$52,0,$A221)=-1,"",OFFSET($B$4,0,$A221):OFFSET($B$52,0,$A221)), IF(AU$4:AU$52=-1,"", AU$4:AU$52)) *100</f>
        <v>86.646767111414789</v>
      </c>
      <c r="AV221">
        <f t="array" aca="1" ref="AV221" ca="1">CORREL(IF(OFFSET($B$4,0,$A221):OFFSET($B$52,0,$A221)=-1,"",OFFSET($B$4,0,$A221):OFFSET($B$52,0,$A221)), IF(AV$4:AV$52=-1,"", AV$4:AV$52)) *100</f>
        <v>22.666642021094589</v>
      </c>
      <c r="AW221">
        <f t="array" aca="1" ref="AW221" ca="1">CORREL(IF(OFFSET($B$4,0,$A221):OFFSET($B$52,0,$A221)=-1,"",OFFSET($B$4,0,$A221):OFFSET($B$52,0,$A221)), IF(AW$4:AW$52=-1,"", AW$4:AW$52)) *100</f>
        <v>-58.540175261066132</v>
      </c>
      <c r="AX221">
        <f t="array" aca="1" ref="AX221" ca="1">CORREL(IF(OFFSET($B$4,0,$A221):OFFSET($B$52,0,$A221)=-1,"",OFFSET($B$4,0,$A221):OFFSET($B$52,0,$A221)), IF(AX$4:AX$52=-1,"", AX$4:AX$52)) *100</f>
        <v>86.304025963702173</v>
      </c>
      <c r="AY221">
        <f t="array" aca="1" ref="AY221" ca="1">CORREL(IF(OFFSET($B$4,0,$A221):OFFSET($B$52,0,$A221)=-1,"",OFFSET($B$4,0,$A221):OFFSET($B$52,0,$A221)), IF(AY$4:AY$52=-1,"", AY$4:AY$52)) *100</f>
        <v>-29.100825951241848</v>
      </c>
      <c r="AZ221">
        <f t="array" aca="1" ref="AZ221" ca="1">CORREL(IF(OFFSET($B$4,0,$A221):OFFSET($B$52,0,$A221)=-1,"",OFFSET($B$4,0,$A221):OFFSET($B$52,0,$A221)), IF(AZ$4:AZ$52=-1,"", AZ$4:AZ$52)) *100</f>
        <v>-45.288319306696792</v>
      </c>
      <c r="BA221">
        <f t="array" aca="1" ref="BA221" ca="1">CORREL(IF(OFFSET($B$4,0,$A221):OFFSET($B$52,0,$A221)=-1,"",OFFSET($B$4,0,$A221):OFFSET($B$52,0,$A221)), IF(BA$4:BA$52=-1,"", BA$4:BA$52)) *100</f>
        <v>15.10055694854738</v>
      </c>
      <c r="BB221">
        <f t="array" aca="1" ref="BB221" ca="1">CORREL(IF(OFFSET($B$4,0,$A221):OFFSET($B$52,0,$A221)=-1,"",OFFSET($B$4,0,$A221):OFFSET($B$52,0,$A221)), IF(BB$4:BB$52=-1,"", BB$4:BB$52)) *100</f>
        <v>29.309470067277228</v>
      </c>
      <c r="BC221">
        <f t="array" aca="1" ref="BC221" ca="1">CORREL(IF(OFFSET($B$4,0,$A221):OFFSET($B$52,0,$A221)=-1,"",OFFSET($B$4,0,$A221):OFFSET($B$52,0,$A221)), IF(BC$4:BC$52=-1,"", BC$4:BC$52)) *100</f>
        <v>-29.475269364683239</v>
      </c>
      <c r="BD221">
        <f t="array" aca="1" ref="BD221" ca="1">CORREL(IF(OFFSET($B$4,0,$A221):OFFSET($B$52,0,$A221)=-1,"",OFFSET($B$4,0,$A221):OFFSET($B$52,0,$A221)), IF(BD$4:BD$52=-1,"", BD$4:BD$52)) *100</f>
        <v>91.391989465200439</v>
      </c>
      <c r="BE221">
        <f t="array" aca="1" ref="BE221" ca="1">CORREL(IF(OFFSET($B$4,0,$A221):OFFSET($B$52,0,$A221)=-1,"",OFFSET($B$4,0,$A221):OFFSET($B$52,0,$A221)), IF(BE$4:BE$52=-1,"", BE$4:BE$52)) *100</f>
        <v>-74.578749844694229</v>
      </c>
      <c r="BF221">
        <f t="array" aca="1" ref="BF221" ca="1">CORREL(IF(OFFSET($B$4,0,$A221):OFFSET($B$52,0,$A221)=-1,"",OFFSET($B$4,0,$A221):OFFSET($B$52,0,$A221)), IF(BF$4:BF$52=-1,"", BF$4:BF$52)) *100</f>
        <v>-33.892721618907977</v>
      </c>
      <c r="BG221">
        <f t="array" aca="1" ref="BG221" ca="1">CORREL(IF(OFFSET($B$4,0,$A221):OFFSET($B$52,0,$A221)=-1,"",OFFSET($B$4,0,$A221):OFFSET($B$52,0,$A221)), IF(BG$4:BG$52=-1,"", BG$4:BG$52)) *100</f>
        <v>95.891376291023974</v>
      </c>
      <c r="BH221">
        <f t="array" aca="1" ref="BH221" ca="1">CORREL(IF(OFFSET($B$4,0,$A221):OFFSET($B$52,0,$A221)=-1,"",OFFSET($B$4,0,$A221):OFFSET($B$52,0,$A221)), IF(BH$4:BH$52=-1,"", BH$4:BH$52)) *100</f>
        <v>-18.990726426770333</v>
      </c>
      <c r="BI221">
        <f t="array" aca="1" ref="BI221" ca="1">CORREL(IF(OFFSET($B$4,0,$A221):OFFSET($B$52,0,$A221)=-1,"",OFFSET($B$4,0,$A221):OFFSET($B$52,0,$A221)), IF(BI$4:BI$52=-1,"", BI$4:BI$52)) *100</f>
        <v>-37.832568899374323</v>
      </c>
      <c r="BJ221">
        <f t="array" aca="1" ref="BJ221" ca="1">CORREL(IF(OFFSET($B$4,0,$A221):OFFSET($B$52,0,$A221)=-1,"",OFFSET($B$4,0,$A221):OFFSET($B$52,0,$A221)), IF(BJ$4:BJ$52=-1,"", BJ$4:BJ$52)) *100</f>
        <v>71.1917875857647</v>
      </c>
      <c r="BK221">
        <f t="array" aca="1" ref="BK221" ca="1">CORREL(IF(OFFSET($B$4,0,$A221):OFFSET($B$52,0,$A221)=-1,"",OFFSET($B$4,0,$A221):OFFSET($B$52,0,$A221)), IF(BK$4:BK$52=-1,"", BK$4:BK$52)) *100</f>
        <v>44.265219287849035</v>
      </c>
      <c r="BL221">
        <f t="array" aca="1" ref="BL221" ca="1">CORREL(IF(OFFSET($B$4,0,$A221):OFFSET($B$52,0,$A221)=-1,"",OFFSET($B$4,0,$A221):OFFSET($B$52,0,$A221)), IF(BL$4:BL$52=-1,"", BL$4:BL$52)) *100</f>
        <v>-74.69696192071261</v>
      </c>
      <c r="BM221">
        <f t="array" aca="1" ref="BM221" ca="1">CORREL(IF(OFFSET($B$4,0,$A221):OFFSET($B$52,0,$A221)=-1,"",OFFSET($B$4,0,$A221):OFFSET($B$52,0,$A221)), IF(BM$4:BM$52=-1,"", BM$4:BM$52)) *100</f>
        <v>-5.3131250333886726</v>
      </c>
      <c r="BN221">
        <f t="array" aca="1" ref="BN221" ca="1">CORREL(IF(OFFSET($B$4,0,$A221):OFFSET($B$52,0,$A221)=-1,"",OFFSET($B$4,0,$A221):OFFSET($B$52,0,$A221)), IF(BN$4:BN$52=-1,"", BN$4:BN$52)) *100</f>
        <v>31.784656164974145</v>
      </c>
      <c r="BO221">
        <f t="array" aca="1" ref="BO221" ca="1">CORREL(IF(OFFSET($B$4,0,$A221):OFFSET($B$52,0,$A221)=-1,"",OFFSET($B$4,0,$A221):OFFSET($B$52,0,$A221)), IF(BO$4:BO$52=-1,"", BO$4:BO$52)) *100</f>
        <v>-0.62628172338725863</v>
      </c>
      <c r="BP221">
        <f t="array" aca="1" ref="BP221" ca="1">CORREL(IF(OFFSET($B$4,0,$A221):OFFSET($B$52,0,$A221)=-1,"",OFFSET($B$4,0,$A221):OFFSET($B$52,0,$A221)), IF(BP$4:BP$52=-1,"", BP$4:BP$52)) *100</f>
        <v>80.812001420167164</v>
      </c>
      <c r="BQ221">
        <f t="array" aca="1" ref="BQ221" ca="1">CORREL(IF(OFFSET($B$4,0,$A221):OFFSET($B$52,0,$A221)=-1,"",OFFSET($B$4,0,$A221):OFFSET($B$52,0,$A221)), IF(BQ$4:BQ$52=-1,"", BQ$4:BQ$52)) *100</f>
        <v>-6.9358175917832554</v>
      </c>
      <c r="BR221">
        <f t="array" aca="1" ref="BR221" ca="1">CORREL(IF(OFFSET($B$4,0,$A221):OFFSET($B$52,0,$A221)=-1,"",OFFSET($B$4,0,$A221):OFFSET($B$52,0,$A221)), IF(BR$4:BR$52=-1,"", BR$4:BR$52)) *100</f>
        <v>11.373646869979352</v>
      </c>
      <c r="BS221">
        <f t="array" aca="1" ref="BS221" ca="1">CORREL(IF(OFFSET($B$4,0,$A221):OFFSET($B$52,0,$A221)=-1,"",OFFSET($B$4,0,$A221):OFFSET($B$52,0,$A221)), IF(BS$4:BS$52=-1,"", BS$4:BS$52)) *100</f>
        <v>43.635214781036531</v>
      </c>
      <c r="BT221">
        <f t="array" aca="1" ref="BT221" ca="1">CORREL(IF(OFFSET($B$4,0,$A221):OFFSET($B$52,0,$A221)=-1,"",OFFSET($B$4,0,$A221):OFFSET($B$52,0,$A221)), IF(BT$4:BT$52=-1,"", BT$4:BT$52)) *100</f>
        <v>78.870889066968019</v>
      </c>
      <c r="BU221">
        <f t="array" aca="1" ref="BU221" ca="1">CORREL(IF(OFFSET($B$4,0,$A221):OFFSET($B$52,0,$A221)=-1,"",OFFSET($B$4,0,$A221):OFFSET($B$52,0,$A221)), IF(BU$4:BU$52=-1,"", BU$4:BU$52)) *100</f>
        <v>-77.543727689404193</v>
      </c>
      <c r="BV221">
        <f t="array" aca="1" ref="BV221" ca="1">CORREL(IF(OFFSET($B$4,0,$A221):OFFSET($B$52,0,$A221)=-1,"",OFFSET($B$4,0,$A221):OFFSET($B$52,0,$A221)), IF(BV$4:BV$52=-1,"", BV$4:BV$52)) *100</f>
        <v>70.802159997474206</v>
      </c>
      <c r="BW221">
        <f t="array" aca="1" ref="BW221" ca="1">CORREL(IF(OFFSET($B$4,0,$A221):OFFSET($B$52,0,$A221)=-1,"",OFFSET($B$4,0,$A221):OFFSET($B$52,0,$A221)), IF(BW$4:BW$52=-1,"", BW$4:BW$52)) *100</f>
        <v>-75.955257693413742</v>
      </c>
      <c r="BX221">
        <f t="array" aca="1" ref="BX221" ca="1">CORREL(IF(OFFSET($B$4,0,$A221):OFFSET($B$52,0,$A221)=-1,"",OFFSET($B$4,0,$A221):OFFSET($B$52,0,$A221)), IF(BX$4:BX$52=-1,"", BX$4:BX$52)) *100</f>
        <v>-20.103496100131863</v>
      </c>
      <c r="BY221">
        <f t="array" aca="1" ref="BY221" ca="1">CORREL(IF(OFFSET($B$4,0,$A221):OFFSET($B$52,0,$A221)=-1,"",OFFSET($B$4,0,$A221):OFFSET($B$52,0,$A221)), IF(BY$4:BY$52=-1,"", BY$4:BY$52)) *100</f>
        <v>10.196746526693586</v>
      </c>
      <c r="BZ221">
        <f t="array" aca="1" ref="BZ221" ca="1">CORREL(IF(OFFSET($B$4,0,$A221):OFFSET($B$52,0,$A221)=-1,"",OFFSET($B$4,0,$A221):OFFSET($B$52,0,$A221)), IF(BZ$4:BZ$52=-1,"", BZ$4:BZ$52)) *100</f>
        <v>-26.227932779124441</v>
      </c>
      <c r="CA221">
        <f t="array" aca="1" ref="CA221" ca="1">CORREL(IF(OFFSET($B$4,0,$A221):OFFSET($B$52,0,$A221)=-1,"",OFFSET($B$4,0,$A221):OFFSET($B$52,0,$A221)), IF(CA$4:CA$52=-1,"", CA$4:CA$52)) *100</f>
        <v>-77.859125063780212</v>
      </c>
      <c r="CB221">
        <f t="array" aca="1" ref="CB221" ca="1">CORREL(IF(OFFSET($B$4,0,$A221):OFFSET($B$52,0,$A221)=-1,"",OFFSET($B$4,0,$A221):OFFSET($B$52,0,$A221)), IF(CB$4:CB$52=-1,"", CB$4:CB$52)) *100</f>
        <v>75.256407185211145</v>
      </c>
      <c r="CC221">
        <f t="array" aca="1" ref="CC221" ca="1">CORREL(IF(OFFSET($B$4,0,$A221):OFFSET($B$52,0,$A221)=-1,"",OFFSET($B$4,0,$A221):OFFSET($B$52,0,$A221)), IF(CC$4:CC$52=-1,"", CC$4:CC$52)) *100</f>
        <v>-88.917462941328665</v>
      </c>
      <c r="CD221">
        <f t="array" aca="1" ref="CD221" ca="1">CORREL(IF(OFFSET($B$4,0,$A221):OFFSET($B$52,0,$A221)=-1,"",OFFSET($B$4,0,$A221):OFFSET($B$52,0,$A221)), IF(CD$4:CD$52=-1,"", CD$4:CD$52)) *100</f>
        <v>31.937088343397818</v>
      </c>
      <c r="CE221">
        <f t="array" aca="1" ref="CE221" ca="1">CORREL(IF(OFFSET($B$4,0,$A221):OFFSET($B$52,0,$A221)=-1,"",OFFSET($B$4,0,$A221):OFFSET($B$52,0,$A221)), IF(CE$4:CE$52=-1,"", CE$4:CE$52)) *100</f>
        <v>-77.598720883574373</v>
      </c>
      <c r="CF221">
        <f t="array" aca="1" ref="CF221" ca="1">CORREL(IF(OFFSET($B$4,0,$A221):OFFSET($B$52,0,$A221)=-1,"",OFFSET($B$4,0,$A221):OFFSET($B$52,0,$A221)), IF(CF$4:CF$52=-1,"", CF$4:CF$52)) *100</f>
        <v>15.622321373749612</v>
      </c>
      <c r="CG221">
        <f t="array" aca="1" ref="CG221" ca="1">CORREL(IF(OFFSET($B$4,0,$A221):OFFSET($B$52,0,$A221)=-1,"",OFFSET($B$4,0,$A221):OFFSET($B$52,0,$A221)), IF(CG$4:CG$52=-1,"", CG$4:CG$52)) *100</f>
        <v>-86.912738783871617</v>
      </c>
      <c r="CH221">
        <f t="array" aca="1" ref="CH221" ca="1">CORREL(IF(OFFSET($B$4,0,$A221):OFFSET($B$52,0,$A221)=-1,"",OFFSET($B$4,0,$A221):OFFSET($B$52,0,$A221)), IF(CH$4:CH$52=-1,"", CH$4:CH$52)) *100</f>
        <v>83.614534329873067</v>
      </c>
      <c r="CI221">
        <f t="array" aca="1" ref="CI221" ca="1">CORREL(IF(OFFSET($B$4,0,$A221):OFFSET($B$52,0,$A221)=-1,"",OFFSET($B$4,0,$A221):OFFSET($B$52,0,$A221)), IF(CI$4:CI$52=-1,"", CI$4:CI$52)) *100</f>
        <v>86.507066926390792</v>
      </c>
      <c r="CJ221">
        <f t="array" aca="1" ref="CJ221" ca="1">CORREL(IF(OFFSET($B$4,0,$A221):OFFSET($B$52,0,$A221)=-1,"",OFFSET($B$4,0,$A221):OFFSET($B$52,0,$A221)), IF(CJ$4:CJ$52=-1,"", CJ$4:CJ$52)) *100</f>
        <v>-0.47581196918643653</v>
      </c>
      <c r="CK221">
        <f t="array" aca="1" ref="CK221" ca="1">CORREL(IF(OFFSET($B$4,0,$A221):OFFSET($B$52,0,$A221)=-1,"",OFFSET($B$4,0,$A221):OFFSET($B$52,0,$A221)), IF(CK$4:CK$52=-1,"", CK$4:CK$52)) *100</f>
        <v>92.25706844656419</v>
      </c>
      <c r="CL221">
        <f t="array" aca="1" ref="CL221" ca="1">CORREL(IF(OFFSET($B$4,0,$A221):OFFSET($B$52,0,$A221)=-1,"",OFFSET($B$4,0,$A221):OFFSET($B$52,0,$A221)), IF(CL$4:CL$52=-1,"", CL$4:CL$52)) *100</f>
        <v>-15.623700314325479</v>
      </c>
      <c r="CM221">
        <f t="array" aca="1" ref="CM221" ca="1">CORREL(IF(OFFSET($B$4,0,$A221):OFFSET($B$52,0,$A221)=-1,"",OFFSET($B$4,0,$A221):OFFSET($B$52,0,$A221)), IF(CM$4:CM$52=-1,"", CM$4:CM$52)) *100</f>
        <v>76.006294712387998</v>
      </c>
      <c r="CN221">
        <f t="array" aca="1" ref="CN221" ca="1">CORREL(IF(OFFSET($B$4,0,$A221):OFFSET($B$52,0,$A221)=-1,"",OFFSET($B$4,0,$A221):OFFSET($B$52,0,$A221)), IF(CN$4:CN$52=-1,"", CN$4:CN$52)) *100</f>
        <v>-33.408985777995241</v>
      </c>
      <c r="CO221">
        <f t="array" aca="1" ref="CO221" ca="1">CORREL(IF(OFFSET($B$4,0,$A221):OFFSET($B$52,0,$A221)=-1,"",OFFSET($B$4,0,$A221):OFFSET($B$52,0,$A221)), IF(CO$4:CO$52=-1,"", CO$4:CO$52)) *100</f>
        <v>93.731091544844077</v>
      </c>
      <c r="CP221">
        <f t="array" aca="1" ref="CP221" ca="1">CORREL(IF(OFFSET($B$4,0,$A221):OFFSET($B$52,0,$A221)=-1,"",OFFSET($B$4,0,$A221):OFFSET($B$52,0,$A221)), IF(CP$4:CP$52=-1,"", CP$4:CP$52)) *100</f>
        <v>-21.501280679796562</v>
      </c>
      <c r="CQ221">
        <f t="array" aca="1" ref="CQ221" ca="1">CORREL(IF(OFFSET($B$4,0,$A221):OFFSET($B$52,0,$A221)=-1,"",OFFSET($B$4,0,$A221):OFFSET($B$52,0,$A221)), IF(CQ$4:CQ$52=-1,"", CQ$4:CQ$52)) *100</f>
        <v>87.342063845013016</v>
      </c>
      <c r="CR221">
        <f t="array" aca="1" ref="CR221" ca="1">CORREL(IF(OFFSET($B$4,0,$A221):OFFSET($B$52,0,$A221)=-1,"",OFFSET($B$4,0,$A221):OFFSET($B$52,0,$A221)), IF(CR$4:CR$52=-1,"", CR$4:CR$52)) *100</f>
        <v>-57.695596801451387</v>
      </c>
      <c r="CS221">
        <f t="array" aca="1" ref="CS221" ca="1">CORREL(IF(OFFSET($B$4,0,$A221):OFFSET($B$52,0,$A221)=-1,"",OFFSET($B$4,0,$A221):OFFSET($B$52,0,$A221)), IF(CS$4:CS$52=-1,"", CS$4:CS$52)) *100</f>
        <v>-83.92683811070323</v>
      </c>
      <c r="CT221">
        <f t="array" aca="1" ref="CT221" ca="1">CORREL(IF(OFFSET($B$4,0,$A221):OFFSET($B$52,0,$A221)=-1,"",OFFSET($B$4,0,$A221):OFFSET($B$52,0,$A221)), IF(CT$4:CT$52=-1,"", CT$4:CT$52)) *100</f>
        <v>-80.337862662195946</v>
      </c>
      <c r="CU221">
        <f t="array" aca="1" ref="CU221" ca="1">CORREL(IF(OFFSET($B$4,0,$A221):OFFSET($B$52,0,$A221)=-1,"",OFFSET($B$4,0,$A221):OFFSET($B$52,0,$A221)), IF(CU$4:CU$52=-1,"", CU$4:CU$52)) *100</f>
        <v>-86.589298076701255</v>
      </c>
      <c r="CV221">
        <f t="array" aca="1" ref="CV221" ca="1">CORREL(IF(OFFSET($B$4,0,$A221):OFFSET($B$52,0,$A221)=-1,"",OFFSET($B$4,0,$A221):OFFSET($B$52,0,$A221)), IF(CV$4:CV$52=-1,"", CV$4:CV$52)) *100</f>
        <v>-86.117338020795856</v>
      </c>
      <c r="CW221">
        <f t="array" aca="1" ref="CW221" ca="1">CORREL(IF(OFFSET($B$4,0,$A221):OFFSET($B$52,0,$A221)=-1,"",OFFSET($B$4,0,$A221):OFFSET($B$52,0,$A221)), IF(CW$4:CW$52=-1,"", CW$4:CW$52)) *100</f>
        <v>-87.264581585664331</v>
      </c>
      <c r="CX221">
        <f t="shared" ca="1" si="422"/>
        <v>69.44298669256446</v>
      </c>
    </row>
    <row r="222" spans="1:105" x14ac:dyDescent="0.25">
      <c r="A222">
        <f t="shared" si="423"/>
        <v>5</v>
      </c>
      <c r="B222">
        <f t="array" aca="1" ref="B222" ca="1">CORREL(IF(OFFSET($B$4,0,$A222):OFFSET($B$52,0,$A222)=-1,"",OFFSET($B$4,0,$A222):OFFSET($B$52,0,$A222)), IF(B$4:B$52=-1,"", B$4:B$52)) *100</f>
        <v>90.564601213535539</v>
      </c>
      <c r="C222">
        <f t="array" aca="1" ref="C222" ca="1">CORREL(IF(OFFSET($B$4,0,$A222):OFFSET($B$52,0,$A222)=-1,"",OFFSET($B$4,0,$A222):OFFSET($B$52,0,$A222)), IF(C$4:C$52=-1,"", C$4:C$52)) *100</f>
        <v>59.18026013152997</v>
      </c>
      <c r="D222">
        <f t="array" aca="1" ref="D222" ca="1">CORREL(IF(OFFSET($B$4,0,$A222):OFFSET($B$52,0,$A222)=-1,"",OFFSET($B$4,0,$A222):OFFSET($B$52,0,$A222)), IF(D$4:D$52=-1,"", D$4:D$52)) *100</f>
        <v>68.721528319505268</v>
      </c>
      <c r="E222">
        <f t="array" aca="1" ref="E222" ca="1">CORREL(IF(OFFSET($B$4,0,$A222):OFFSET($B$52,0,$A222)=-1,"",OFFSET($B$4,0,$A222):OFFSET($B$52,0,$A222)), IF(E$4:E$52=-1,"", E$4:E$52)) *100</f>
        <v>-89.599933228510125</v>
      </c>
      <c r="F222">
        <f t="array" aca="1" ref="F222" ca="1">CORREL(IF(OFFSET($B$4,0,$A222):OFFSET($B$52,0,$A222)=-1,"",OFFSET($B$4,0,$A222):OFFSET($B$52,0,$A222)), IF(F$4:F$52=-1,"", F$4:F$52)) *100</f>
        <v>87.306357292785819</v>
      </c>
      <c r="G222">
        <f t="array" aca="1" ref="G222" ca="1">CORREL(IF(OFFSET($B$4,0,$A222):OFFSET($B$52,0,$A222)=-1,"",OFFSET($B$4,0,$A222):OFFSET($B$52,0,$A222)), IF(G$4:G$52=-1,"", G$4:G$52)) *100</f>
        <v>99.999999999999986</v>
      </c>
      <c r="H222">
        <f t="array" aca="1" ref="H222" ca="1">CORREL(IF(OFFSET($B$4,0,$A222):OFFSET($B$52,0,$A222)=-1,"",OFFSET($B$4,0,$A222):OFFSET($B$52,0,$A222)), IF(H$4:H$52=-1,"", H$4:H$52)) *100</f>
        <v>-89.383155794048051</v>
      </c>
      <c r="I222">
        <f t="array" aca="1" ref="I222" ca="1">CORREL(IF(OFFSET($B$4,0,$A222):OFFSET($B$52,0,$A222)=-1,"",OFFSET($B$4,0,$A222):OFFSET($B$52,0,$A222)), IF(I$4:I$52=-1,"", I$4:I$52)) *100</f>
        <v>-56.050347401611724</v>
      </c>
      <c r="J222">
        <f t="array" aca="1" ref="J222" ca="1">CORREL(IF(OFFSET($B$4,0,$A222):OFFSET($B$52,0,$A222)=-1,"",OFFSET($B$4,0,$A222):OFFSET($B$52,0,$A222)), IF(J$4:J$52=-1,"", J$4:J$52)) *100</f>
        <v>-52.559634933820242</v>
      </c>
      <c r="K222">
        <f t="array" aca="1" ref="K222" ca="1">CORREL(IF(OFFSET($B$4,0,$A222):OFFSET($B$52,0,$A222)=-1,"",OFFSET($B$4,0,$A222):OFFSET($B$52,0,$A222)), IF(K$4:K$52=-1,"", K$4:K$52)) *100</f>
        <v>89.587680402892445</v>
      </c>
      <c r="L222">
        <f t="array" aca="1" ref="L222" ca="1">CORREL(IF(OFFSET($B$4,0,$A222):OFFSET($B$52,0,$A222)=-1,"",OFFSET($B$4,0,$A222):OFFSET($B$52,0,$A222)), IF(L$4:L$52=-1,"", L$4:L$52)) *100</f>
        <v>64.225958161485153</v>
      </c>
      <c r="M222">
        <f t="array" aca="1" ref="M222" ca="1">CORREL(IF(OFFSET($B$4,0,$A222):OFFSET($B$52,0,$A222)=-1,"",OFFSET($B$4,0,$A222):OFFSET($B$52,0,$A222)), IF(M$4:M$52=-1,"", M$4:M$52)) *100</f>
        <v>95.731934753830544</v>
      </c>
      <c r="N222">
        <f t="array" aca="1" ref="N222" ca="1">CORREL(IF(OFFSET($B$4,0,$A222):OFFSET($B$52,0,$A222)=-1,"",OFFSET($B$4,0,$A222):OFFSET($B$52,0,$A222)), IF(N$4:N$52=-1,"", N$4:N$52)) *100</f>
        <v>84.872221167210697</v>
      </c>
      <c r="O222">
        <f t="array" aca="1" ref="O222" ca="1">CORREL(IF(OFFSET($B$4,0,$A222):OFFSET($B$52,0,$A222)=-1,"",OFFSET($B$4,0,$A222):OFFSET($B$52,0,$A222)), IF(O$4:O$52=-1,"", O$4:O$52)) *100</f>
        <v>90.893033512530678</v>
      </c>
      <c r="P222">
        <f t="array" aca="1" ref="P222" ca="1">CORREL(IF(OFFSET($B$4,0,$A222):OFFSET($B$52,0,$A222)=-1,"",OFFSET($B$4,0,$A222):OFFSET($B$52,0,$A222)), IF(P$4:P$52=-1,"", P$4:P$52)) *100</f>
        <v>81.624185123618759</v>
      </c>
      <c r="Q222">
        <f t="array" aca="1" ref="Q222" ca="1">CORREL(IF(OFFSET($B$4,0,$A222):OFFSET($B$52,0,$A222)=-1,"",OFFSET($B$4,0,$A222):OFFSET($B$52,0,$A222)), IF(Q$4:Q$52=-1,"", Q$4:Q$52)) *100</f>
        <v>-98.662145575722789</v>
      </c>
      <c r="R222">
        <f t="array" aca="1" ref="R222" ca="1">CORREL(IF(OFFSET($B$4,0,$A222):OFFSET($B$52,0,$A222)=-1,"",OFFSET($B$4,0,$A222):OFFSET($B$52,0,$A222)), IF(R$4:R$52=-1,"", R$4:R$52)) *100</f>
        <v>-89.336212238530294</v>
      </c>
      <c r="S222">
        <f t="array" aca="1" ref="S222" ca="1">CORREL(IF(OFFSET($B$4,0,$A222):OFFSET($B$52,0,$A222)=-1,"",OFFSET($B$4,0,$A222):OFFSET($B$52,0,$A222)), IF(S$4:S$52=-1,"", S$4:S$52)) *100</f>
        <v>63.857526638234262</v>
      </c>
      <c r="T222">
        <f t="array" aca="1" ref="T222" ca="1">CORREL(IF(OFFSET($B$4,0,$A222):OFFSET($B$52,0,$A222)=-1,"",OFFSET($B$4,0,$A222):OFFSET($B$52,0,$A222)), IF(T$4:T$52=-1,"", T$4:T$52)) *100</f>
        <v>-67.969975243016862</v>
      </c>
      <c r="U222">
        <f t="array" aca="1" ref="U222" ca="1">CORREL(IF(OFFSET($B$4,0,$A222):OFFSET($B$52,0,$A222)=-1,"",OFFSET($B$4,0,$A222):OFFSET($B$52,0,$A222)), IF(U$4:U$52=-1,"", U$4:U$52)) *100</f>
        <v>93.530328914357668</v>
      </c>
      <c r="V222">
        <f t="array" aca="1" ref="V222" ca="1">CORREL(IF(OFFSET($B$4,0,$A222):OFFSET($B$52,0,$A222)=-1,"",OFFSET($B$4,0,$A222):OFFSET($B$52,0,$A222)), IF(V$4:V$52=-1,"", V$4:V$52)) *100</f>
        <v>86.198667296766587</v>
      </c>
      <c r="W222">
        <f t="array" aca="1" ref="W222" ca="1">CORREL(IF(OFFSET($B$4,0,$A222):OFFSET($B$52,0,$A222)=-1,"",OFFSET($B$4,0,$A222):OFFSET($B$52,0,$A222)), IF(W$4:W$52=-1,"", W$4:W$52)) *100</f>
        <v>-97.384161007921875</v>
      </c>
      <c r="X222">
        <f t="array" aca="1" ref="X222" ca="1">CORREL(IF(OFFSET($B$4,0,$A222):OFFSET($B$52,0,$A222)=-1,"",OFFSET($B$4,0,$A222):OFFSET($B$52,0,$A222)), IF(X$4:X$52=-1,"", X$4:X$52)) *100</f>
        <v>-93.606522646279458</v>
      </c>
      <c r="Y222">
        <f t="array" aca="1" ref="Y222" ca="1">CORREL(IF(OFFSET($B$4,0,$A222):OFFSET($B$52,0,$A222)=-1,"",OFFSET($B$4,0,$A222):OFFSET($B$52,0,$A222)), IF(Y$4:Y$52=-1,"", Y$4:Y$52)) *100</f>
        <v>83.005217885112472</v>
      </c>
      <c r="Z222">
        <f t="array" aca="1" ref="Z222" ca="1">CORREL(IF(OFFSET($B$4,0,$A222):OFFSET($B$52,0,$A222)=-1,"",OFFSET($B$4,0,$A222):OFFSET($B$52,0,$A222)), IF(Z$4:Z$52=-1,"", Z$4:Z$52)) *100</f>
        <v>95.776801160032406</v>
      </c>
      <c r="AA222">
        <f t="array" aca="1" ref="AA222" ca="1">CORREL(IF(OFFSET($B$4,0,$A222):OFFSET($B$52,0,$A222)=-1,"",OFFSET($B$4,0,$A222):OFFSET($B$52,0,$A222)), IF(AA$4:AA$52=-1,"", AA$4:AA$52)) *100</f>
        <v>15.426391225802547</v>
      </c>
      <c r="AB222">
        <f t="array" aca="1" ref="AB222" ca="1">CORREL(IF(OFFSET($B$4,0,$A222):OFFSET($B$52,0,$A222)=-1,"",OFFSET($B$4,0,$A222):OFFSET($B$52,0,$A222)), IF(AB$4:AB$52=-1,"", AB$4:AB$52)) *100</f>
        <v>86.818430312763667</v>
      </c>
      <c r="AC222">
        <f t="array" aca="1" ref="AC222" ca="1">CORREL(IF(OFFSET($B$4,0,$A222):OFFSET($B$52,0,$A222)=-1,"",OFFSET($B$4,0,$A222):OFFSET($B$52,0,$A222)), IF(AC$4:AC$52=-1,"", AC$4:AC$52)) *100</f>
        <v>44.087298600080658</v>
      </c>
      <c r="AD222">
        <f t="array" aca="1" ref="AD222" ca="1">CORREL(IF(OFFSET($B$4,0,$A222):OFFSET($B$52,0,$A222)=-1,"",OFFSET($B$4,0,$A222):OFFSET($B$52,0,$A222)), IF(AD$4:AD$52=-1,"", AD$4:AD$52)) *100</f>
        <v>45.346527160204239</v>
      </c>
      <c r="AE222">
        <f t="array" aca="1" ref="AE222" ca="1">CORREL(IF(OFFSET($B$4,0,$A222):OFFSET($B$52,0,$A222)=-1,"",OFFSET($B$4,0,$A222):OFFSET($B$52,0,$A222)), IF(AE$4:AE$52=-1,"", AE$4:AE$52)) *100</f>
        <v>92.340121809692391</v>
      </c>
      <c r="AF222">
        <f t="array" aca="1" ref="AF222" ca="1">CORREL(IF(OFFSET($B$4,0,$A222):OFFSET($B$52,0,$A222)=-1,"",OFFSET($B$4,0,$A222):OFFSET($B$52,0,$A222)), IF(AF$4:AF$52=-1,"", AF$4:AF$52)) *100</f>
        <v>90.702837187962487</v>
      </c>
      <c r="AG222">
        <f t="array" aca="1" ref="AG222" ca="1">CORREL(IF(OFFSET($B$4,0,$A222):OFFSET($B$52,0,$A222)=-1,"",OFFSET($B$4,0,$A222):OFFSET($B$52,0,$A222)), IF(AG$4:AG$52=-1,"", AG$4:AG$52)) *100</f>
        <v>79.380685169449251</v>
      </c>
      <c r="AH222">
        <f t="array" aca="1" ref="AH222" ca="1">CORREL(IF(OFFSET($B$4,0,$A222):OFFSET($B$52,0,$A222)=-1,"",OFFSET($B$4,0,$A222):OFFSET($B$52,0,$A222)), IF(AH$4:AH$52=-1,"", AH$4:AH$52)) *100</f>
        <v>-83.427364202138392</v>
      </c>
      <c r="AI222">
        <f t="array" aca="1" ref="AI222" ca="1">CORREL(IF(OFFSET($B$4,0,$A222):OFFSET($B$52,0,$A222)=-1,"",OFFSET($B$4,0,$A222):OFFSET($B$52,0,$A222)), IF(AI$4:AI$52=-1,"", AI$4:AI$52)) *100</f>
        <v>-91.871735506857007</v>
      </c>
      <c r="AJ222">
        <f t="array" aca="1" ref="AJ222" ca="1">CORREL(IF(OFFSET($B$4,0,$A222):OFFSET($B$52,0,$A222)=-1,"",OFFSET($B$4,0,$A222):OFFSET($B$52,0,$A222)), IF(AJ$4:AJ$52=-1,"", AJ$4:AJ$52)) *100</f>
        <v>-82.11205585088446</v>
      </c>
      <c r="AK222">
        <f t="array" aca="1" ref="AK222" ca="1">CORREL(IF(OFFSET($B$4,0,$A222):OFFSET($B$52,0,$A222)=-1,"",OFFSET($B$4,0,$A222):OFFSET($B$52,0,$A222)), IF(AK$4:AK$52=-1,"", AK$4:AK$52)) *100</f>
        <v>-78.76566233095717</v>
      </c>
      <c r="AL222">
        <f t="array" aca="1" ref="AL222" ca="1">CORREL(IF(OFFSET($B$4,0,$A222):OFFSET($B$52,0,$A222)=-1,"",OFFSET($B$4,0,$A222):OFFSET($B$52,0,$A222)), IF(AL$4:AL$52=-1,"", AL$4:AL$52)) *100</f>
        <v>-24.394555069779251</v>
      </c>
      <c r="AM222">
        <f t="array" aca="1" ref="AM222" ca="1">CORREL(IF(OFFSET($B$4,0,$A222):OFFSET($B$52,0,$A222)=-1,"",OFFSET($B$4,0,$A222):OFFSET($B$52,0,$A222)), IF(AM$4:AM$52=-1,"", AM$4:AM$52)) *100</f>
        <v>-84.51469737651118</v>
      </c>
      <c r="AN222">
        <f t="array" aca="1" ref="AN222" ca="1">CORREL(IF(OFFSET($B$4,0,$A222):OFFSET($B$52,0,$A222)=-1,"",OFFSET($B$4,0,$A222):OFFSET($B$52,0,$A222)), IF(AN$4:AN$52=-1,"", AN$4:AN$52)) *100</f>
        <v>-86.199218426645913</v>
      </c>
      <c r="AO222">
        <f t="array" aca="1" ref="AO222" ca="1">CORREL(IF(OFFSET($B$4,0,$A222):OFFSET($B$52,0,$A222)=-1,"",OFFSET($B$4,0,$A222):OFFSET($B$52,0,$A222)), IF(AO$4:AO$52=-1,"", AO$4:AO$52)) *100</f>
        <v>81.297037122067934</v>
      </c>
      <c r="AP222">
        <f t="array" aca="1" ref="AP222" ca="1">CORREL(IF(OFFSET($B$4,0,$A222):OFFSET($B$52,0,$A222)=-1,"",OFFSET($B$4,0,$A222):OFFSET($B$52,0,$A222)), IF(AP$4:AP$52=-1,"", AP$4:AP$52)) *100</f>
        <v>-94.263214613852568</v>
      </c>
      <c r="AQ222">
        <f t="array" aca="1" ref="AQ222" ca="1">CORREL(IF(OFFSET($B$4,0,$A222):OFFSET($B$52,0,$A222)=-1,"",OFFSET($B$4,0,$A222):OFFSET($B$52,0,$A222)), IF(AQ$4:AQ$52=-1,"", AQ$4:AQ$52)) *100</f>
        <v>-16.571377641931718</v>
      </c>
      <c r="AR222">
        <f t="array" aca="1" ref="AR222" ca="1">CORREL(IF(OFFSET($B$4,0,$A222):OFFSET($B$52,0,$A222)=-1,"",OFFSET($B$4,0,$A222):OFFSET($B$52,0,$A222)), IF(AR$4:AR$52=-1,"", AR$4:AR$52)) *100</f>
        <v>-90.916415191258153</v>
      </c>
      <c r="AS222">
        <f t="array" aca="1" ref="AS222" ca="1">CORREL(IF(OFFSET($B$4,0,$A222):OFFSET($B$52,0,$A222)=-1,"",OFFSET($B$4,0,$A222):OFFSET($B$52,0,$A222)), IF(AS$4:AS$52=-1,"", AS$4:AS$52)) *100</f>
        <v>-86.888245622368444</v>
      </c>
      <c r="AT222">
        <f t="array" aca="1" ref="AT222" ca="1">CORREL(IF(OFFSET($B$4,0,$A222):OFFSET($B$52,0,$A222)=-1,"",OFFSET($B$4,0,$A222):OFFSET($B$52,0,$A222)), IF(AT$4:AT$52=-1,"", AT$4:AT$52)) *100</f>
        <v>43.685374499132706</v>
      </c>
      <c r="AU222">
        <f t="array" aca="1" ref="AU222" ca="1">CORREL(IF(OFFSET($B$4,0,$A222):OFFSET($B$52,0,$A222)=-1,"",OFFSET($B$4,0,$A222):OFFSET($B$52,0,$A222)), IF(AU$4:AU$52=-1,"", AU$4:AU$52)) *100</f>
        <v>80.851736095164213</v>
      </c>
      <c r="AV222">
        <f t="array" aca="1" ref="AV222" ca="1">CORREL(IF(OFFSET($B$4,0,$A222):OFFSET($B$52,0,$A222)=-1,"",OFFSET($B$4,0,$A222):OFFSET($B$52,0,$A222)), IF(AV$4:AV$52=-1,"", AV$4:AV$52)) *100</f>
        <v>24.429022771181742</v>
      </c>
      <c r="AW222">
        <f t="array" aca="1" ref="AW222" ca="1">CORREL(IF(OFFSET($B$4,0,$A222):OFFSET($B$52,0,$A222)=-1,"",OFFSET($B$4,0,$A222):OFFSET($B$52,0,$A222)), IF(AW$4:AW$52=-1,"", AW$4:AW$52)) *100</f>
        <v>-29.758856436780771</v>
      </c>
      <c r="AX222">
        <f t="array" aca="1" ref="AX222" ca="1">CORREL(IF(OFFSET($B$4,0,$A222):OFFSET($B$52,0,$A222)=-1,"",OFFSET($B$4,0,$A222):OFFSET($B$52,0,$A222)), IF(AX$4:AX$52=-1,"", AX$4:AX$52)) *100</f>
        <v>86.061983553343751</v>
      </c>
      <c r="AY222">
        <f t="array" aca="1" ref="AY222" ca="1">CORREL(IF(OFFSET($B$4,0,$A222):OFFSET($B$52,0,$A222)=-1,"",OFFSET($B$4,0,$A222):OFFSET($B$52,0,$A222)), IF(AY$4:AY$52=-1,"", AY$4:AY$52)) *100</f>
        <v>-39.076851685326311</v>
      </c>
      <c r="AZ222">
        <f t="array" aca="1" ref="AZ222" ca="1">CORREL(IF(OFFSET($B$4,0,$A222):OFFSET($B$52,0,$A222)=-1,"",OFFSET($B$4,0,$A222):OFFSET($B$52,0,$A222)), IF(AZ$4:AZ$52=-1,"", AZ$4:AZ$52)) *100</f>
        <v>-18.588503261596166</v>
      </c>
      <c r="BA222">
        <f t="array" aca="1" ref="BA222" ca="1">CORREL(IF(OFFSET($B$4,0,$A222):OFFSET($B$52,0,$A222)=-1,"",OFFSET($B$4,0,$A222):OFFSET($B$52,0,$A222)), IF(BA$4:BA$52=-1,"", BA$4:BA$52)) *100</f>
        <v>13.745012714801719</v>
      </c>
      <c r="BB222">
        <f t="array" aca="1" ref="BB222" ca="1">CORREL(IF(OFFSET($B$4,0,$A222):OFFSET($B$52,0,$A222)=-1,"",OFFSET($B$4,0,$A222):OFFSET($B$52,0,$A222)), IF(BB$4:BB$52=-1,"", BB$4:BB$52)) *100</f>
        <v>5.585020377719764</v>
      </c>
      <c r="BC222">
        <f t="array" aca="1" ref="BC222" ca="1">CORREL(IF(OFFSET($B$4,0,$A222):OFFSET($B$52,0,$A222)=-1,"",OFFSET($B$4,0,$A222):OFFSET($B$52,0,$A222)), IF(BC$4:BC$52=-1,"", BC$4:BC$52)) *100</f>
        <v>-31.921344045859996</v>
      </c>
      <c r="BD222">
        <f t="array" aca="1" ref="BD222" ca="1">CORREL(IF(OFFSET($B$4,0,$A222):OFFSET($B$52,0,$A222)=-1,"",OFFSET($B$4,0,$A222):OFFSET($B$52,0,$A222)), IF(BD$4:BD$52=-1,"", BD$4:BD$52)) *100</f>
        <v>86.186488118564412</v>
      </c>
      <c r="BE222">
        <f t="array" aca="1" ref="BE222" ca="1">CORREL(IF(OFFSET($B$4,0,$A222):OFFSET($B$52,0,$A222)=-1,"",OFFSET($B$4,0,$A222):OFFSET($B$52,0,$A222)), IF(BE$4:BE$52=-1,"", BE$4:BE$52)) *100</f>
        <v>-77.042003206341207</v>
      </c>
      <c r="BF222">
        <f t="array" aca="1" ref="BF222" ca="1">CORREL(IF(OFFSET($B$4,0,$A222):OFFSET($B$52,0,$A222)=-1,"",OFFSET($B$4,0,$A222):OFFSET($B$52,0,$A222)), IF(BF$4:BF$52=-1,"", BF$4:BF$52)) *100</f>
        <v>-36.052116002580611</v>
      </c>
      <c r="BG222">
        <f t="array" aca="1" ref="BG222" ca="1">CORREL(IF(OFFSET($B$4,0,$A222):OFFSET($B$52,0,$A222)=-1,"",OFFSET($B$4,0,$A222):OFFSET($B$52,0,$A222)), IF(BG$4:BG$52=-1,"", BG$4:BG$52)) *100</f>
        <v>85.882560177936156</v>
      </c>
      <c r="BH222">
        <f t="array" aca="1" ref="BH222" ca="1">CORREL(IF(OFFSET($B$4,0,$A222):OFFSET($B$52,0,$A222)=-1,"",OFFSET($B$4,0,$A222):OFFSET($B$52,0,$A222)), IF(BH$4:BH$52=-1,"", BH$4:BH$52)) *100</f>
        <v>-22.150983581680244</v>
      </c>
      <c r="BI222">
        <f t="array" aca="1" ref="BI222" ca="1">CORREL(IF(OFFSET($B$4,0,$A222):OFFSET($B$52,0,$A222)=-1,"",OFFSET($B$4,0,$A222):OFFSET($B$52,0,$A222)), IF(BI$4:BI$52=-1,"", BI$4:BI$52)) *100</f>
        <v>-41.573950741325234</v>
      </c>
      <c r="BJ222">
        <f t="array" aca="1" ref="BJ222" ca="1">CORREL(IF(OFFSET($B$4,0,$A222):OFFSET($B$52,0,$A222)=-1,"",OFFSET($B$4,0,$A222):OFFSET($B$52,0,$A222)), IF(BJ$4:BJ$52=-1,"", BJ$4:BJ$52)) *100</f>
        <v>75.653771880395425</v>
      </c>
      <c r="BK222">
        <f t="array" aca="1" ref="BK222" ca="1">CORREL(IF(OFFSET($B$4,0,$A222):OFFSET($B$52,0,$A222)=-1,"",OFFSET($B$4,0,$A222):OFFSET($B$52,0,$A222)), IF(BK$4:BK$52=-1,"", BK$4:BK$52)) *100</f>
        <v>42.432619460546945</v>
      </c>
      <c r="BL222">
        <f t="array" aca="1" ref="BL222" ca="1">CORREL(IF(OFFSET($B$4,0,$A222):OFFSET($B$52,0,$A222)=-1,"",OFFSET($B$4,0,$A222):OFFSET($B$52,0,$A222)), IF(BL$4:BL$52=-1,"", BL$4:BL$52)) *100</f>
        <v>-43.63161166764796</v>
      </c>
      <c r="BM222">
        <f t="array" aca="1" ref="BM222" ca="1">CORREL(IF(OFFSET($B$4,0,$A222):OFFSET($B$52,0,$A222)=-1,"",OFFSET($B$4,0,$A222):OFFSET($B$52,0,$A222)), IF(BM$4:BM$52=-1,"", BM$4:BM$52)) *100</f>
        <v>-8.9780775808354125</v>
      </c>
      <c r="BN222">
        <f t="array" aca="1" ref="BN222" ca="1">CORREL(IF(OFFSET($B$4,0,$A222):OFFSET($B$52,0,$A222)=-1,"",OFFSET($B$4,0,$A222):OFFSET($B$52,0,$A222)), IF(BN$4:BN$52=-1,"", BN$4:BN$52)) *100</f>
        <v>20.608599802175899</v>
      </c>
      <c r="BO222">
        <f t="array" aca="1" ref="BO222" ca="1">CORREL(IF(OFFSET($B$4,0,$A222):OFFSET($B$52,0,$A222)=-1,"",OFFSET($B$4,0,$A222):OFFSET($B$52,0,$A222)), IF(BO$4:BO$52=-1,"", BO$4:BO$52)) *100</f>
        <v>-16.959638752941736</v>
      </c>
      <c r="BP222">
        <f t="array" aca="1" ref="BP222" ca="1">CORREL(IF(OFFSET($B$4,0,$A222):OFFSET($B$52,0,$A222)=-1,"",OFFSET($B$4,0,$A222):OFFSET($B$52,0,$A222)), IF(BP$4:BP$52=-1,"", BP$4:BP$52)) *100</f>
        <v>83.317646177302279</v>
      </c>
      <c r="BQ222">
        <f t="array" aca="1" ref="BQ222" ca="1">CORREL(IF(OFFSET($B$4,0,$A222):OFFSET($B$52,0,$A222)=-1,"",OFFSET($B$4,0,$A222):OFFSET($B$52,0,$A222)), IF(BQ$4:BQ$52=-1,"", BQ$4:BQ$52)) *100</f>
        <v>-9.0044347976772734</v>
      </c>
      <c r="BR222">
        <f t="array" aca="1" ref="BR222" ca="1">CORREL(IF(OFFSET($B$4,0,$A222):OFFSET($B$52,0,$A222)=-1,"",OFFSET($B$4,0,$A222):OFFSET($B$52,0,$A222)), IF(BR$4:BR$52=-1,"", BR$4:BR$52)) *100</f>
        <v>-3.4586069036356513</v>
      </c>
      <c r="BS222">
        <f t="array" aca="1" ref="BS222" ca="1">CORREL(IF(OFFSET($B$4,0,$A222):OFFSET($B$52,0,$A222)=-1,"",OFFSET($B$4,0,$A222):OFFSET($B$52,0,$A222)), IF(BS$4:BS$52=-1,"", BS$4:BS$52)) *100</f>
        <v>48.735349667933988</v>
      </c>
      <c r="BT222">
        <f t="array" aca="1" ref="BT222" ca="1">CORREL(IF(OFFSET($B$4,0,$A222):OFFSET($B$52,0,$A222)=-1,"",OFFSET($B$4,0,$A222):OFFSET($B$52,0,$A222)), IF(BT$4:BT$52=-1,"", BT$4:BT$52)) *100</f>
        <v>85.086020583759307</v>
      </c>
      <c r="BU222">
        <f t="array" aca="1" ref="BU222" ca="1">CORREL(IF(OFFSET($B$4,0,$A222):OFFSET($B$52,0,$A222)=-1,"",OFFSET($B$4,0,$A222):OFFSET($B$52,0,$A222)), IF(BU$4:BU$52=-1,"", BU$4:BU$52)) *100</f>
        <v>-89.15323907028143</v>
      </c>
      <c r="BV222">
        <f t="array" aca="1" ref="BV222" ca="1">CORREL(IF(OFFSET($B$4,0,$A222):OFFSET($B$52,0,$A222)=-1,"",OFFSET($B$4,0,$A222):OFFSET($B$52,0,$A222)), IF(BV$4:BV$52=-1,"", BV$4:BV$52)) *100</f>
        <v>79.204626999020405</v>
      </c>
      <c r="BW222">
        <f t="array" aca="1" ref="BW222" ca="1">CORREL(IF(OFFSET($B$4,0,$A222):OFFSET($B$52,0,$A222)=-1,"",OFFSET($B$4,0,$A222):OFFSET($B$52,0,$A222)), IF(BW$4:BW$52=-1,"", BW$4:BW$52)) *100</f>
        <v>-37.675550957982736</v>
      </c>
      <c r="BX222">
        <f t="array" aca="1" ref="BX222" ca="1">CORREL(IF(OFFSET($B$4,0,$A222):OFFSET($B$52,0,$A222)=-1,"",OFFSET($B$4,0,$A222):OFFSET($B$52,0,$A222)), IF(BX$4:BX$52=-1,"", BX$4:BX$52)) *100</f>
        <v>-8.8314926035340466</v>
      </c>
      <c r="BY222">
        <f t="array" aca="1" ref="BY222" ca="1">CORREL(IF(OFFSET($B$4,0,$A222):OFFSET($B$52,0,$A222)=-1,"",OFFSET($B$4,0,$A222):OFFSET($B$52,0,$A222)), IF(BY$4:BY$52=-1,"", BY$4:BY$52)) *100</f>
        <v>7.8243925680782702</v>
      </c>
      <c r="BZ222">
        <f t="array" aca="1" ref="BZ222" ca="1">CORREL(IF(OFFSET($B$4,0,$A222):OFFSET($B$52,0,$A222)=-1,"",OFFSET($B$4,0,$A222):OFFSET($B$52,0,$A222)), IF(BZ$4:BZ$52=-1,"", BZ$4:BZ$52)) *100</f>
        <v>-40.895070506739231</v>
      </c>
      <c r="CA222">
        <f t="array" aca="1" ref="CA222" ca="1">CORREL(IF(OFFSET($B$4,0,$A222):OFFSET($B$52,0,$A222)=-1,"",OFFSET($B$4,0,$A222):OFFSET($B$52,0,$A222)), IF(CA$4:CA$52=-1,"", CA$4:CA$52)) *100</f>
        <v>-85.837535393428922</v>
      </c>
      <c r="CB222">
        <f t="array" aca="1" ref="CB222" ca="1">CORREL(IF(OFFSET($B$4,0,$A222):OFFSET($B$52,0,$A222)=-1,"",OFFSET($B$4,0,$A222):OFFSET($B$52,0,$A222)), IF(CB$4:CB$52=-1,"", CB$4:CB$52)) *100</f>
        <v>81.49349956065997</v>
      </c>
      <c r="CC222">
        <f t="array" aca="1" ref="CC222" ca="1">CORREL(IF(OFFSET($B$4,0,$A222):OFFSET($B$52,0,$A222)=-1,"",OFFSET($B$4,0,$A222):OFFSET($B$52,0,$A222)), IF(CC$4:CC$52=-1,"", CC$4:CC$52)) *100</f>
        <v>-90.043092908452579</v>
      </c>
      <c r="CD222">
        <f t="array" aca="1" ref="CD222" ca="1">CORREL(IF(OFFSET($B$4,0,$A222):OFFSET($B$52,0,$A222)=-1,"",OFFSET($B$4,0,$A222):OFFSET($B$52,0,$A222)), IF(CD$4:CD$52=-1,"", CD$4:CD$52)) *100</f>
        <v>36.516900016777122</v>
      </c>
      <c r="CE222">
        <f t="array" aca="1" ref="CE222" ca="1">CORREL(IF(OFFSET($B$4,0,$A222):OFFSET($B$52,0,$A222)=-1,"",OFFSET($B$4,0,$A222):OFFSET($B$52,0,$A222)), IF(CE$4:CE$52=-1,"", CE$4:CE$52)) *100</f>
        <v>-54.272336016608271</v>
      </c>
      <c r="CF222">
        <f t="array" aca="1" ref="CF222" ca="1">CORREL(IF(OFFSET($B$4,0,$A222):OFFSET($B$52,0,$A222)=-1,"",OFFSET($B$4,0,$A222):OFFSET($B$52,0,$A222)), IF(CF$4:CF$52=-1,"", CF$4:CF$52)) *100</f>
        <v>1.7556045228077051</v>
      </c>
      <c r="CG222">
        <f t="array" aca="1" ref="CG222" ca="1">CORREL(IF(OFFSET($B$4,0,$A222):OFFSET($B$52,0,$A222)=-1,"",OFFSET($B$4,0,$A222):OFFSET($B$52,0,$A222)), IF(CG$4:CG$52=-1,"", CG$4:CG$52)) *100</f>
        <v>-92.890764798213084</v>
      </c>
      <c r="CH222">
        <f t="array" aca="1" ref="CH222" ca="1">CORREL(IF(OFFSET($B$4,0,$A222):OFFSET($B$52,0,$A222)=-1,"",OFFSET($B$4,0,$A222):OFFSET($B$52,0,$A222)), IF(CH$4:CH$52=-1,"", CH$4:CH$52)) *100</f>
        <v>73.285250134060945</v>
      </c>
      <c r="CI222">
        <f t="array" aca="1" ref="CI222" ca="1">CORREL(IF(OFFSET($B$4,0,$A222):OFFSET($B$52,0,$A222)=-1,"",OFFSET($B$4,0,$A222):OFFSET($B$52,0,$A222)), IF(CI$4:CI$52=-1,"", CI$4:CI$52)) *100</f>
        <v>91.956130359233853</v>
      </c>
      <c r="CJ222">
        <f t="array" aca="1" ref="CJ222" ca="1">CORREL(IF(OFFSET($B$4,0,$A222):OFFSET($B$52,0,$A222)=-1,"",OFFSET($B$4,0,$A222):OFFSET($B$52,0,$A222)), IF(CJ$4:CJ$52=-1,"", CJ$4:CJ$52)) *100</f>
        <v>14.016323837401709</v>
      </c>
      <c r="CK222">
        <f t="array" aca="1" ref="CK222" ca="1">CORREL(IF(OFFSET($B$4,0,$A222):OFFSET($B$52,0,$A222)=-1,"",OFFSET($B$4,0,$A222):OFFSET($B$52,0,$A222)), IF(CK$4:CK$52=-1,"", CK$4:CK$52)) *100</f>
        <v>79.81246135697377</v>
      </c>
      <c r="CL222">
        <f t="array" aca="1" ref="CL222" ca="1">CORREL(IF(OFFSET($B$4,0,$A222):OFFSET($B$52,0,$A222)=-1,"",OFFSET($B$4,0,$A222):OFFSET($B$52,0,$A222)), IF(CL$4:CL$52=-1,"", CL$4:CL$52)) *100</f>
        <v>-28.279903956598933</v>
      </c>
      <c r="CM222">
        <f t="array" aca="1" ref="CM222" ca="1">CORREL(IF(OFFSET($B$4,0,$A222):OFFSET($B$52,0,$A222)=-1,"",OFFSET($B$4,0,$A222):OFFSET($B$52,0,$A222)), IF(CM$4:CM$52=-1,"", CM$4:CM$52)) *100</f>
        <v>76.521671654443722</v>
      </c>
      <c r="CN222">
        <f t="array" aca="1" ref="CN222" ca="1">CORREL(IF(OFFSET($B$4,0,$A222):OFFSET($B$52,0,$A222)=-1,"",OFFSET($B$4,0,$A222):OFFSET($B$52,0,$A222)), IF(CN$4:CN$52=-1,"", CN$4:CN$52)) *100</f>
        <v>-40.981249840785964</v>
      </c>
      <c r="CO222">
        <f t="array" aca="1" ref="CO222" ca="1">CORREL(IF(OFFSET($B$4,0,$A222):OFFSET($B$52,0,$A222)=-1,"",OFFSET($B$4,0,$A222):OFFSET($B$52,0,$A222)), IF(CO$4:CO$52=-1,"", CO$4:CO$52)) *100</f>
        <v>89.829811508484866</v>
      </c>
      <c r="CP222">
        <f t="array" aca="1" ref="CP222" ca="1">CORREL(IF(OFFSET($B$4,0,$A222):OFFSET($B$52,0,$A222)=-1,"",OFFSET($B$4,0,$A222):OFFSET($B$52,0,$A222)), IF(CP$4:CP$52=-1,"", CP$4:CP$52)) *100</f>
        <v>-6.6376001908487972</v>
      </c>
      <c r="CQ222">
        <f t="array" aca="1" ref="CQ222" ca="1">CORREL(IF(OFFSET($B$4,0,$A222):OFFSET($B$52,0,$A222)=-1,"",OFFSET($B$4,0,$A222):OFFSET($B$52,0,$A222)), IF(CQ$4:CQ$52=-1,"", CQ$4:CQ$52)) *100</f>
        <v>85.941452302356609</v>
      </c>
      <c r="CR222">
        <f t="array" aca="1" ref="CR222" ca="1">CORREL(IF(OFFSET($B$4,0,$A222):OFFSET($B$52,0,$A222)=-1,"",OFFSET($B$4,0,$A222):OFFSET($B$52,0,$A222)), IF(CR$4:CR$52=-1,"", CR$4:CR$52)) *100</f>
        <v>-32.877771208026267</v>
      </c>
      <c r="CS222">
        <f t="array" aca="1" ref="CS222" ca="1">CORREL(IF(OFFSET($B$4,0,$A222):OFFSET($B$52,0,$A222)=-1,"",OFFSET($B$4,0,$A222):OFFSET($B$52,0,$A222)), IF(CS$4:CS$52=-1,"", CS$4:CS$52)) *100</f>
        <v>-88.662398146518157</v>
      </c>
      <c r="CT222">
        <f t="array" aca="1" ref="CT222" ca="1">CORREL(IF(OFFSET($B$4,0,$A222):OFFSET($B$52,0,$A222)=-1,"",OFFSET($B$4,0,$A222):OFFSET($B$52,0,$A222)), IF(CT$4:CT$52=-1,"", CT$4:CT$52)) *100</f>
        <v>-84.518901532870089</v>
      </c>
      <c r="CU222">
        <f t="array" aca="1" ref="CU222" ca="1">CORREL(IF(OFFSET($B$4,0,$A222):OFFSET($B$52,0,$A222)=-1,"",OFFSET($B$4,0,$A222):OFFSET($B$52,0,$A222)), IF(CU$4:CU$52=-1,"", CU$4:CU$52)) *100</f>
        <v>-80.236707212561527</v>
      </c>
      <c r="CV222">
        <f t="array" aca="1" ref="CV222" ca="1">CORREL(IF(OFFSET($B$4,0,$A222):OFFSET($B$52,0,$A222)=-1,"",OFFSET($B$4,0,$A222):OFFSET($B$52,0,$A222)), IF(CV$4:CV$52=-1,"", CV$4:CV$52)) *100</f>
        <v>-66.842201408985034</v>
      </c>
      <c r="CW222">
        <f t="array" aca="1" ref="CW222" ca="1">CORREL(IF(OFFSET($B$4,0,$A222):OFFSET($B$52,0,$A222)=-1,"",OFFSET($B$4,0,$A222):OFFSET($B$52,0,$A222)), IF(CW$4:CW$52=-1,"", CW$4:CW$52)) *100</f>
        <v>-85.317187829118808</v>
      </c>
      <c r="CX222">
        <f t="shared" ca="1" si="422"/>
        <v>69.785144351290683</v>
      </c>
    </row>
    <row r="223" spans="1:105" x14ac:dyDescent="0.25">
      <c r="A223">
        <f t="shared" si="423"/>
        <v>6</v>
      </c>
      <c r="B223">
        <f t="array" aca="1" ref="B223" ca="1">CORREL(IF(OFFSET($B$4,0,$A223):OFFSET($B$52,0,$A223)=-1,"",OFFSET($B$4,0,$A223):OFFSET($B$52,0,$A223)), IF(B$4:B$52=-1,"", B$4:B$52)) *100</f>
        <v>-90.270310504642865</v>
      </c>
      <c r="C223">
        <f t="array" aca="1" ref="C223" ca="1">CORREL(IF(OFFSET($B$4,0,$A223):OFFSET($B$52,0,$A223)=-1,"",OFFSET($B$4,0,$A223):OFFSET($B$52,0,$A223)), IF(C$4:C$52=-1,"", C$4:C$52)) *100</f>
        <v>-61.558791942025316</v>
      </c>
      <c r="D223">
        <f t="array" aca="1" ref="D223" ca="1">CORREL(IF(OFFSET($B$4,0,$A223):OFFSET($B$52,0,$A223)=-1,"",OFFSET($B$4,0,$A223):OFFSET($B$52,0,$A223)), IF(D$4:D$52=-1,"", D$4:D$52)) *100</f>
        <v>-71.111063605497677</v>
      </c>
      <c r="E223">
        <f t="array" aca="1" ref="E223" ca="1">CORREL(IF(OFFSET($B$4,0,$A223):OFFSET($B$52,0,$A223)=-1,"",OFFSET($B$4,0,$A223):OFFSET($B$52,0,$A223)), IF(E$4:E$52=-1,"", E$4:E$52)) *100</f>
        <v>98.955025249062516</v>
      </c>
      <c r="F223">
        <f t="array" aca="1" ref="F223" ca="1">CORREL(IF(OFFSET($B$4,0,$A223):OFFSET($B$52,0,$A223)=-1,"",OFFSET($B$4,0,$A223):OFFSET($B$52,0,$A223)), IF(F$4:F$52=-1,"", F$4:F$52)) *100</f>
        <v>-85.775628262167288</v>
      </c>
      <c r="G223">
        <f t="array" aca="1" ref="G223" ca="1">CORREL(IF(OFFSET($B$4,0,$A223):OFFSET($B$52,0,$A223)=-1,"",OFFSET($B$4,0,$A223):OFFSET($B$52,0,$A223)), IF(G$4:G$52=-1,"", G$4:G$52)) *100</f>
        <v>-89.383155794048051</v>
      </c>
      <c r="H223">
        <f t="array" aca="1" ref="H223" ca="1">CORREL(IF(OFFSET($B$4,0,$A223):OFFSET($B$52,0,$A223)=-1,"",OFFSET($B$4,0,$A223):OFFSET($B$52,0,$A223)), IF(H$4:H$52=-1,"", H$4:H$52)) *100</f>
        <v>100.00000000000003</v>
      </c>
      <c r="I223">
        <f t="array" aca="1" ref="I223" ca="1">CORREL(IF(OFFSET($B$4,0,$A223):OFFSET($B$52,0,$A223)=-1,"",OFFSET($B$4,0,$A223):OFFSET($B$52,0,$A223)), IF(I$4:I$52=-1,"", I$4:I$52)) *100</f>
        <v>60.683814750481972</v>
      </c>
      <c r="J223">
        <f t="array" aca="1" ref="J223" ca="1">CORREL(IF(OFFSET($B$4,0,$A223):OFFSET($B$52,0,$A223)=-1,"",OFFSET($B$4,0,$A223):OFFSET($B$52,0,$A223)), IF(J$4:J$52=-1,"", J$4:J$52)) *100</f>
        <v>57.522135991868161</v>
      </c>
      <c r="K223">
        <f t="array" aca="1" ref="K223" ca="1">CORREL(IF(OFFSET($B$4,0,$A223):OFFSET($B$52,0,$A223)=-1,"",OFFSET($B$4,0,$A223):OFFSET($B$52,0,$A223)), IF(K$4:K$52=-1,"", K$4:K$52)) *100</f>
        <v>-89.110074257895249</v>
      </c>
      <c r="L223">
        <f t="array" aca="1" ref="L223" ca="1">CORREL(IF(OFFSET($B$4,0,$A223):OFFSET($B$52,0,$A223)=-1,"",OFFSET($B$4,0,$A223):OFFSET($B$52,0,$A223)), IF(L$4:L$52=-1,"", L$4:L$52)) *100</f>
        <v>-66.812898454353615</v>
      </c>
      <c r="M223">
        <f t="array" aca="1" ref="M223" ca="1">CORREL(IF(OFFSET($B$4,0,$A223):OFFSET($B$52,0,$A223)=-1,"",OFFSET($B$4,0,$A223):OFFSET($B$52,0,$A223)), IF(M$4:M$52=-1,"", M$4:M$52)) *100</f>
        <v>-89.724073149718322</v>
      </c>
      <c r="N223">
        <f t="array" aca="1" ref="N223" ca="1">CORREL(IF(OFFSET($B$4,0,$A223):OFFSET($B$52,0,$A223)=-1,"",OFFSET($B$4,0,$A223):OFFSET($B$52,0,$A223)), IF(N$4:N$52=-1,"", N$4:N$52)) *100</f>
        <v>-82.077784623591555</v>
      </c>
      <c r="O223">
        <f t="array" aca="1" ref="O223" ca="1">CORREL(IF(OFFSET($B$4,0,$A223):OFFSET($B$52,0,$A223)=-1,"",OFFSET($B$4,0,$A223):OFFSET($B$52,0,$A223)), IF(O$4:O$52=-1,"", O$4:O$52)) *100</f>
        <v>-86.687486807336043</v>
      </c>
      <c r="P223">
        <f t="array" aca="1" ref="P223" ca="1">CORREL(IF(OFFSET($B$4,0,$A223):OFFSET($B$52,0,$A223)=-1,"",OFFSET($B$4,0,$A223):OFFSET($B$52,0,$A223)), IF(P$4:P$52=-1,"", P$4:P$52)) *100</f>
        <v>-84.259518052873076</v>
      </c>
      <c r="Q223">
        <f t="array" aca="1" ref="Q223" ca="1">CORREL(IF(OFFSET($B$4,0,$A223):OFFSET($B$52,0,$A223)=-1,"",OFFSET($B$4,0,$A223):OFFSET($B$52,0,$A223)), IF(Q$4:Q$52=-1,"", Q$4:Q$52)) *100</f>
        <v>88.509315167755645</v>
      </c>
      <c r="R223">
        <f t="array" aca="1" ref="R223" ca="1">CORREL(IF(OFFSET($B$4,0,$A223):OFFSET($B$52,0,$A223)=-1,"",OFFSET($B$4,0,$A223):OFFSET($B$52,0,$A223)), IF(R$4:R$52=-1,"", R$4:R$52)) *100</f>
        <v>87.324095956186284</v>
      </c>
      <c r="S223">
        <f t="array" aca="1" ref="S223" ca="1">CORREL(IF(OFFSET($B$4,0,$A223):OFFSET($B$52,0,$A223)=-1,"",OFFSET($B$4,0,$A223):OFFSET($B$52,0,$A223)), IF(S$4:S$52=-1,"", S$4:S$52)) *100</f>
        <v>-64.474940199529343</v>
      </c>
      <c r="T223">
        <f t="array" aca="1" ref="T223" ca="1">CORREL(IF(OFFSET($B$4,0,$A223):OFFSET($B$52,0,$A223)=-1,"",OFFSET($B$4,0,$A223):OFFSET($B$52,0,$A223)), IF(T$4:T$52=-1,"", T$4:T$52)) *100</f>
        <v>72.839232696550084</v>
      </c>
      <c r="U223">
        <f t="array" aca="1" ref="U223" ca="1">CORREL(IF(OFFSET($B$4,0,$A223):OFFSET($B$52,0,$A223)=-1,"",OFFSET($B$4,0,$A223):OFFSET($B$52,0,$A223)), IF(U$4:U$52=-1,"", U$4:U$52)) *100</f>
        <v>-86.85892350786726</v>
      </c>
      <c r="V223">
        <f t="array" aca="1" ref="V223" ca="1">CORREL(IF(OFFSET($B$4,0,$A223):OFFSET($B$52,0,$A223)=-1,"",OFFSET($B$4,0,$A223):OFFSET($B$52,0,$A223)), IF(V$4:V$52=-1,"", V$4:V$52)) *100</f>
        <v>-84.872794577802736</v>
      </c>
      <c r="W223">
        <f t="array" aca="1" ref="W223" ca="1">CORREL(IF(OFFSET($B$4,0,$A223):OFFSET($B$52,0,$A223)=-1,"",OFFSET($B$4,0,$A223):OFFSET($B$52,0,$A223)), IF(W$4:W$52=-1,"", W$4:W$52)) *100</f>
        <v>88.389980296905392</v>
      </c>
      <c r="X223">
        <f t="array" aca="1" ref="X223" ca="1">CORREL(IF(OFFSET($B$4,0,$A223):OFFSET($B$52,0,$A223)=-1,"",OFFSET($B$4,0,$A223):OFFSET($B$52,0,$A223)), IF(X$4:X$52=-1,"", X$4:X$52)) *100</f>
        <v>86.723820638207755</v>
      </c>
      <c r="Y223">
        <f t="array" aca="1" ref="Y223" ca="1">CORREL(IF(OFFSET($B$4,0,$A223):OFFSET($B$52,0,$A223)=-1,"",OFFSET($B$4,0,$A223):OFFSET($B$52,0,$A223)), IF(Y$4:Y$52=-1,"", Y$4:Y$52)) *100</f>
        <v>-94.103754652740164</v>
      </c>
      <c r="Z223">
        <f t="array" aca="1" ref="Z223" ca="1">CORREL(IF(OFFSET($B$4,0,$A223):OFFSET($B$52,0,$A223)=-1,"",OFFSET($B$4,0,$A223):OFFSET($B$52,0,$A223)), IF(Z$4:Z$52=-1,"", Z$4:Z$52)) *100</f>
        <v>-81.670282253269235</v>
      </c>
      <c r="AA223">
        <f t="array" aca="1" ref="AA223" ca="1">CORREL(IF(OFFSET($B$4,0,$A223):OFFSET($B$52,0,$A223)=-1,"",OFFSET($B$4,0,$A223):OFFSET($B$52,0,$A223)), IF(AA$4:AA$52=-1,"", AA$4:AA$52)) *100</f>
        <v>-17.663140344367232</v>
      </c>
      <c r="AB223">
        <f t="array" aca="1" ref="AB223" ca="1">CORREL(IF(OFFSET($B$4,0,$A223):OFFSET($B$52,0,$A223)=-1,"",OFFSET($B$4,0,$A223):OFFSET($B$52,0,$A223)), IF(AB$4:AB$52=-1,"", AB$4:AB$52)) *100</f>
        <v>-81.112059257586182</v>
      </c>
      <c r="AC223">
        <f t="array" aca="1" ref="AC223" ca="1">CORREL(IF(OFFSET($B$4,0,$A223):OFFSET($B$52,0,$A223)=-1,"",OFFSET($B$4,0,$A223):OFFSET($B$52,0,$A223)), IF(AC$4:AC$52=-1,"", AC$4:AC$52)) *100</f>
        <v>-46.941993016860714</v>
      </c>
      <c r="AD223">
        <f t="array" aca="1" ref="AD223" ca="1">CORREL(IF(OFFSET($B$4,0,$A223):OFFSET($B$52,0,$A223)=-1,"",OFFSET($B$4,0,$A223):OFFSET($B$52,0,$A223)), IF(AD$4:AD$52=-1,"", AD$4:AD$52)) *100</f>
        <v>-49.871140317777879</v>
      </c>
      <c r="AE223">
        <f t="array" aca="1" ref="AE223" ca="1">CORREL(IF(OFFSET($B$4,0,$A223):OFFSET($B$52,0,$A223)=-1,"",OFFSET($B$4,0,$A223):OFFSET($B$52,0,$A223)), IF(AE$4:AE$52=-1,"", AE$4:AE$52)) *100</f>
        <v>-87.173774251700451</v>
      </c>
      <c r="AF223">
        <f t="array" aca="1" ref="AF223" ca="1">CORREL(IF(OFFSET($B$4,0,$A223):OFFSET($B$52,0,$A223)=-1,"",OFFSET($B$4,0,$A223):OFFSET($B$52,0,$A223)), IF(AF$4:AF$52=-1,"", AF$4:AF$52)) *100</f>
        <v>-87.333502681629668</v>
      </c>
      <c r="AG223">
        <f t="array" aca="1" ref="AG223" ca="1">CORREL(IF(OFFSET($B$4,0,$A223):OFFSET($B$52,0,$A223)=-1,"",OFFSET($B$4,0,$A223):OFFSET($B$52,0,$A223)), IF(AG$4:AG$52=-1,"", AG$4:AG$52)) *100</f>
        <v>-75.65574265142736</v>
      </c>
      <c r="AH223">
        <f t="array" aca="1" ref="AH223" ca="1">CORREL(IF(OFFSET($B$4,0,$A223):OFFSET($B$52,0,$A223)=-1,"",OFFSET($B$4,0,$A223):OFFSET($B$52,0,$A223)), IF(AH$4:AH$52=-1,"", AH$4:AH$52)) *100</f>
        <v>93.635919929773721</v>
      </c>
      <c r="AI223">
        <f t="array" aca="1" ref="AI223" ca="1">CORREL(IF(OFFSET($B$4,0,$A223):OFFSET($B$52,0,$A223)=-1,"",OFFSET($B$4,0,$A223):OFFSET($B$52,0,$A223)), IF(AI$4:AI$52=-1,"", AI$4:AI$52)) *100</f>
        <v>87.012585168819228</v>
      </c>
      <c r="AJ223">
        <f t="array" aca="1" ref="AJ223" ca="1">CORREL(IF(OFFSET($B$4,0,$A223):OFFSET($B$52,0,$A223)=-1,"",OFFSET($B$4,0,$A223):OFFSET($B$52,0,$A223)), IF(AJ$4:AJ$52=-1,"", AJ$4:AJ$52)) *100</f>
        <v>84.452433241717927</v>
      </c>
      <c r="AK223">
        <f t="array" aca="1" ref="AK223" ca="1">CORREL(IF(OFFSET($B$4,0,$A223):OFFSET($B$52,0,$A223)=-1,"",OFFSET($B$4,0,$A223):OFFSET($B$52,0,$A223)), IF(AK$4:AK$52=-1,"", AK$4:AK$52)) *100</f>
        <v>85.319205117414015</v>
      </c>
      <c r="AL223">
        <f t="array" aca="1" ref="AL223" ca="1">CORREL(IF(OFFSET($B$4,0,$A223):OFFSET($B$52,0,$A223)=-1,"",OFFSET($B$4,0,$A223):OFFSET($B$52,0,$A223)), IF(AL$4:AL$52=-1,"", AL$4:AL$52)) *100</f>
        <v>25.583407529755043</v>
      </c>
      <c r="AM223">
        <f t="array" aca="1" ref="AM223" ca="1">CORREL(IF(OFFSET($B$4,0,$A223):OFFSET($B$52,0,$A223)=-1,"",OFFSET($B$4,0,$A223):OFFSET($B$52,0,$A223)), IF(AM$4:AM$52=-1,"", AM$4:AM$52)) *100</f>
        <v>81.927165779449837</v>
      </c>
      <c r="AN223">
        <f t="array" aca="1" ref="AN223" ca="1">CORREL(IF(OFFSET($B$4,0,$A223):OFFSET($B$52,0,$A223)=-1,"",OFFSET($B$4,0,$A223):OFFSET($B$52,0,$A223)), IF(AN$4:AN$52=-1,"", AN$4:AN$52)) *100</f>
        <v>83.681644724478446</v>
      </c>
      <c r="AO223">
        <f t="array" aca="1" ref="AO223" ca="1">CORREL(IF(OFFSET($B$4,0,$A223):OFFSET($B$52,0,$A223)=-1,"",OFFSET($B$4,0,$A223):OFFSET($B$52,0,$A223)), IF(AO$4:AO$52=-1,"", AO$4:AO$52)) *100</f>
        <v>-79.415048041723793</v>
      </c>
      <c r="AP223">
        <f t="array" aca="1" ref="AP223" ca="1">CORREL(IF(OFFSET($B$4,0,$A223):OFFSET($B$52,0,$A223)=-1,"",OFFSET($B$4,0,$A223):OFFSET($B$52,0,$A223)), IF(AP$4:AP$52=-1,"", AP$4:AP$52)) *100</f>
        <v>88.587884065522971</v>
      </c>
      <c r="AQ223">
        <f t="array" aca="1" ref="AQ223" ca="1">CORREL(IF(OFFSET($B$4,0,$A223):OFFSET($B$52,0,$A223)=-1,"",OFFSET($B$4,0,$A223):OFFSET($B$52,0,$A223)), IF(AQ$4:AQ$52=-1,"", AQ$4:AQ$52)) *100</f>
        <v>22.59947864504711</v>
      </c>
      <c r="AR223">
        <f t="array" aca="1" ref="AR223" ca="1">CORREL(IF(OFFSET($B$4,0,$A223):OFFSET($B$52,0,$A223)=-1,"",OFFSET($B$4,0,$A223):OFFSET($B$52,0,$A223)), IF(AR$4:AR$52=-1,"", AR$4:AR$52)) *100</f>
        <v>91.402414721123989</v>
      </c>
      <c r="AS223">
        <f t="array" aca="1" ref="AS223" ca="1">CORREL(IF(OFFSET($B$4,0,$A223):OFFSET($B$52,0,$A223)=-1,"",OFFSET($B$4,0,$A223):OFFSET($B$52,0,$A223)), IF(AS$4:AS$52=-1,"", AS$4:AS$52)) *100</f>
        <v>86.142530435309652</v>
      </c>
      <c r="AT223">
        <f t="array" aca="1" ref="AT223" ca="1">CORREL(IF(OFFSET($B$4,0,$A223):OFFSET($B$52,0,$A223)=-1,"",OFFSET($B$4,0,$A223):OFFSET($B$52,0,$A223)), IF(AT$4:AT$52=-1,"", AT$4:AT$52)) *100</f>
        <v>-48.287528798077304</v>
      </c>
      <c r="AU223">
        <f t="array" aca="1" ref="AU223" ca="1">CORREL(IF(OFFSET($B$4,0,$A223):OFFSET($B$52,0,$A223)=-1,"",OFFSET($B$4,0,$A223):OFFSET($B$52,0,$A223)), IF(AU$4:AU$52=-1,"", AU$4:AU$52)) *100</f>
        <v>-90.955853371036866</v>
      </c>
      <c r="AV223">
        <f t="array" aca="1" ref="AV223" ca="1">CORREL(IF(OFFSET($B$4,0,$A223):OFFSET($B$52,0,$A223)=-1,"",OFFSET($B$4,0,$A223):OFFSET($B$52,0,$A223)), IF(AV$4:AV$52=-1,"", AV$4:AV$52)) *100</f>
        <v>-31.059808135777274</v>
      </c>
      <c r="AW223">
        <f t="array" aca="1" ref="AW223" ca="1">CORREL(IF(OFFSET($B$4,0,$A223):OFFSET($B$52,0,$A223)=-1,"",OFFSET($B$4,0,$A223):OFFSET($B$52,0,$A223)), IF(AW$4:AW$52=-1,"", AW$4:AW$52)) *100</f>
        <v>52.561418906796042</v>
      </c>
      <c r="AX223">
        <f t="array" aca="1" ref="AX223" ca="1">CORREL(IF(OFFSET($B$4,0,$A223):OFFSET($B$52,0,$A223)=-1,"",OFFSET($B$4,0,$A223):OFFSET($B$52,0,$A223)), IF(AX$4:AX$52=-1,"", AX$4:AX$52)) *100</f>
        <v>-88.722354541751571</v>
      </c>
      <c r="AY223">
        <f t="array" aca="1" ref="AY223" ca="1">CORREL(IF(OFFSET($B$4,0,$A223):OFFSET($B$52,0,$A223)=-1,"",OFFSET($B$4,0,$A223):OFFSET($B$52,0,$A223)), IF(AY$4:AY$52=-1,"", AY$4:AY$52)) *100</f>
        <v>41.998928407826639</v>
      </c>
      <c r="AZ223">
        <f t="array" aca="1" ref="AZ223" ca="1">CORREL(IF(OFFSET($B$4,0,$A223):OFFSET($B$52,0,$A223)=-1,"",OFFSET($B$4,0,$A223):OFFSET($B$52,0,$A223)), IF(AZ$4:AZ$52=-1,"", AZ$4:AZ$52)) *100</f>
        <v>35.519905282916561</v>
      </c>
      <c r="BA223">
        <f t="array" aca="1" ref="BA223" ca="1">CORREL(IF(OFFSET($B$4,0,$A223):OFFSET($B$52,0,$A223)=-1,"",OFFSET($B$4,0,$A223):OFFSET($B$52,0,$A223)), IF(BA$4:BA$52=-1,"", BA$4:BA$52)) *100</f>
        <v>-21.668718607201399</v>
      </c>
      <c r="BB223">
        <f t="array" aca="1" ref="BB223" ca="1">CORREL(IF(OFFSET($B$4,0,$A223):OFFSET($B$52,0,$A223)=-1,"",OFFSET($B$4,0,$A223):OFFSET($B$52,0,$A223)), IF(BB$4:BB$52=-1,"", BB$4:BB$52)) *100</f>
        <v>-20.29892958578521</v>
      </c>
      <c r="BC223">
        <f t="array" aca="1" ref="BC223" ca="1">CORREL(IF(OFFSET($B$4,0,$A223):OFFSET($B$52,0,$A223)=-1,"",OFFSET($B$4,0,$A223):OFFSET($B$52,0,$A223)), IF(BC$4:BC$52=-1,"", BC$4:BC$52)) *100</f>
        <v>27.533279542639288</v>
      </c>
      <c r="BD223">
        <f t="array" aca="1" ref="BD223" ca="1">CORREL(IF(OFFSET($B$4,0,$A223):OFFSET($B$52,0,$A223)=-1,"",OFFSET($B$4,0,$A223):OFFSET($B$52,0,$A223)), IF(BD$4:BD$52=-1,"", BD$4:BD$52)) *100</f>
        <v>-84.354452803234707</v>
      </c>
      <c r="BE223">
        <f t="array" aca="1" ref="BE223" ca="1">CORREL(IF(OFFSET($B$4,0,$A223):OFFSET($B$52,0,$A223)=-1,"",OFFSET($B$4,0,$A223):OFFSET($B$52,0,$A223)), IF(BE$4:BE$52=-1,"", BE$4:BE$52)) *100</f>
        <v>92.839880738956253</v>
      </c>
      <c r="BF223">
        <f t="array" aca="1" ref="BF223" ca="1">CORREL(IF(OFFSET($B$4,0,$A223):OFFSET($B$52,0,$A223)=-1,"",OFFSET($B$4,0,$A223):OFFSET($B$52,0,$A223)), IF(BF$4:BF$52=-1,"", BF$4:BF$52)) *100</f>
        <v>43.742529448371428</v>
      </c>
      <c r="BG223">
        <f t="array" aca="1" ref="BG223" ca="1">CORREL(IF(OFFSET($B$4,0,$A223):OFFSET($B$52,0,$A223)=-1,"",OFFSET($B$4,0,$A223):OFFSET($B$52,0,$A223)), IF(BG$4:BG$52=-1,"", BG$4:BG$52)) *100</f>
        <v>-82.751283060785468</v>
      </c>
      <c r="BH223">
        <f t="array" aca="1" ref="BH223" ca="1">CORREL(IF(OFFSET($B$4,0,$A223):OFFSET($B$52,0,$A223)=-1,"",OFFSET($B$4,0,$A223):OFFSET($B$52,0,$A223)), IF(BH$4:BH$52=-1,"", BH$4:BH$52)) *100</f>
        <v>27.684962959090083</v>
      </c>
      <c r="BI223">
        <f t="array" aca="1" ref="BI223" ca="1">CORREL(IF(OFFSET($B$4,0,$A223):OFFSET($B$52,0,$A223)=-1,"",OFFSET($B$4,0,$A223):OFFSET($B$52,0,$A223)), IF(BI$4:BI$52=-1,"", BI$4:BI$52)) *100</f>
        <v>39.15427929700143</v>
      </c>
      <c r="BJ223">
        <f t="array" aca="1" ref="BJ223" ca="1">CORREL(IF(OFFSET($B$4,0,$A223):OFFSET($B$52,0,$A223)=-1,"",OFFSET($B$4,0,$A223):OFFSET($B$52,0,$A223)), IF(BJ$4:BJ$52=-1,"", BJ$4:BJ$52)) *100</f>
        <v>-71.278319343030873</v>
      </c>
      <c r="BK223">
        <f t="array" aca="1" ref="BK223" ca="1">CORREL(IF(OFFSET($B$4,0,$A223):OFFSET($B$52,0,$A223)=-1,"",OFFSET($B$4,0,$A223):OFFSET($B$52,0,$A223)), IF(BK$4:BK$52=-1,"", BK$4:BK$52)) *100</f>
        <v>-48.007176726513357</v>
      </c>
      <c r="BL223">
        <f t="array" aca="1" ref="BL223" ca="1">CORREL(IF(OFFSET($B$4,0,$A223):OFFSET($B$52,0,$A223)=-1,"",OFFSET($B$4,0,$A223):OFFSET($B$52,0,$A223)), IF(BL$4:BL$52=-1,"", BL$4:BL$52)) *100</f>
        <v>70.732390298122965</v>
      </c>
      <c r="BM223">
        <f t="array" aca="1" ref="BM223" ca="1">CORREL(IF(OFFSET($B$4,0,$A223):OFFSET($B$52,0,$A223)=-1,"",OFFSET($B$4,0,$A223):OFFSET($B$52,0,$A223)), IF(BM$4:BM$52=-1,"", BM$4:BM$52)) *100</f>
        <v>12.037141532639003</v>
      </c>
      <c r="BN223">
        <f t="array" aca="1" ref="BN223" ca="1">CORREL(IF(OFFSET($B$4,0,$A223):OFFSET($B$52,0,$A223)=-1,"",OFFSET($B$4,0,$A223):OFFSET($B$52,0,$A223)), IF(BN$4:BN$52=-1,"", BN$4:BN$52)) *100</f>
        <v>-21.201504731967162</v>
      </c>
      <c r="BO223">
        <f t="array" aca="1" ref="BO223" ca="1">CORREL(IF(OFFSET($B$4,0,$A223):OFFSET($B$52,0,$A223)=-1,"",OFFSET($B$4,0,$A223):OFFSET($B$52,0,$A223)), IF(BO$4:BO$52=-1,"", BO$4:BO$52)) *100</f>
        <v>18.614127456960723</v>
      </c>
      <c r="BP223">
        <f t="array" aca="1" ref="BP223" ca="1">CORREL(IF(OFFSET($B$4,0,$A223):OFFSET($B$52,0,$A223)=-1,"",OFFSET($B$4,0,$A223):OFFSET($B$52,0,$A223)), IF(BP$4:BP$52=-1,"", BP$4:BP$52)) *100</f>
        <v>-78.41160732131236</v>
      </c>
      <c r="BQ223">
        <f t="array" aca="1" ref="BQ223" ca="1">CORREL(IF(OFFSET($B$4,0,$A223):OFFSET($B$52,0,$A223)=-1,"",OFFSET($B$4,0,$A223):OFFSET($B$52,0,$A223)), IF(BQ$4:BQ$52=-1,"", BQ$4:BQ$52)) *100</f>
        <v>4.610972244941391</v>
      </c>
      <c r="BR223">
        <f t="array" aca="1" ref="BR223" ca="1">CORREL(IF(OFFSET($B$4,0,$A223):OFFSET($B$52,0,$A223)=-1,"",OFFSET($B$4,0,$A223):OFFSET($B$52,0,$A223)), IF(BR$4:BR$52=-1,"", BR$4:BR$52)) *100</f>
        <v>-2.7877889510815761</v>
      </c>
      <c r="BS223">
        <f t="array" aca="1" ref="BS223" ca="1">CORREL(IF(OFFSET($B$4,0,$A223):OFFSET($B$52,0,$A223)=-1,"",OFFSET($B$4,0,$A223):OFFSET($B$52,0,$A223)), IF(BS$4:BS$52=-1,"", BS$4:BS$52)) *100</f>
        <v>-53.895972255152778</v>
      </c>
      <c r="BT223">
        <f t="array" aca="1" ref="BT223" ca="1">CORREL(IF(OFFSET($B$4,0,$A223):OFFSET($B$52,0,$A223)=-1,"",OFFSET($B$4,0,$A223):OFFSET($B$52,0,$A223)), IF(BT$4:BT$52=-1,"", BT$4:BT$52)) *100</f>
        <v>-80.813300319138975</v>
      </c>
      <c r="BU223">
        <f t="array" aca="1" ref="BU223" ca="1">CORREL(IF(OFFSET($B$4,0,$A223):OFFSET($B$52,0,$A223)=-1,"",OFFSET($B$4,0,$A223):OFFSET($B$52,0,$A223)), IF(BU$4:BU$52=-1,"", BU$4:BU$52)) *100</f>
        <v>86.889205738033922</v>
      </c>
      <c r="BV223">
        <f t="array" aca="1" ref="BV223" ca="1">CORREL(IF(OFFSET($B$4,0,$A223):OFFSET($B$52,0,$A223)=-1,"",OFFSET($B$4,0,$A223):OFFSET($B$52,0,$A223)), IF(BV$4:BV$52=-1,"", BV$4:BV$52)) *100</f>
        <v>-77.051252056121584</v>
      </c>
      <c r="BW223">
        <f t="array" aca="1" ref="BW223" ca="1">CORREL(IF(OFFSET($B$4,0,$A223):OFFSET($B$52,0,$A223)=-1,"",OFFSET($B$4,0,$A223):OFFSET($B$52,0,$A223)), IF(BW$4:BW$52=-1,"", BW$4:BW$52)) *100</f>
        <v>73.183111969689776</v>
      </c>
      <c r="BX223">
        <f t="array" aca="1" ref="BX223" ca="1">CORREL(IF(OFFSET($B$4,0,$A223):OFFSET($B$52,0,$A223)=-1,"",OFFSET($B$4,0,$A223):OFFSET($B$52,0,$A223)), IF(BX$4:BX$52=-1,"", BX$4:BX$52)) *100</f>
        <v>7.2161369058920011</v>
      </c>
      <c r="BY223">
        <f t="array" aca="1" ref="BY223" ca="1">CORREL(IF(OFFSET($B$4,0,$A223):OFFSET($B$52,0,$A223)=-1,"",OFFSET($B$4,0,$A223):OFFSET($B$52,0,$A223)), IF(BY$4:BY$52=-1,"", BY$4:BY$52)) *100</f>
        <v>-1.8646638126146025</v>
      </c>
      <c r="BZ223">
        <f t="array" aca="1" ref="BZ223" ca="1">CORREL(IF(OFFSET($B$4,0,$A223):OFFSET($B$52,0,$A223)=-1,"",OFFSET($B$4,0,$A223):OFFSET($B$52,0,$A223)), IF(BZ$4:BZ$52=-1,"", BZ$4:BZ$52)) *100</f>
        <v>42.588191201520161</v>
      </c>
      <c r="CA223">
        <f t="array" aca="1" ref="CA223" ca="1">CORREL(IF(OFFSET($B$4,0,$A223):OFFSET($B$52,0,$A223)=-1,"",OFFSET($B$4,0,$A223):OFFSET($B$52,0,$A223)), IF(CA$4:CA$52=-1,"", CA$4:CA$52)) *100</f>
        <v>81.334490933807515</v>
      </c>
      <c r="CB223">
        <f t="array" aca="1" ref="CB223" ca="1">CORREL(IF(OFFSET($B$4,0,$A223):OFFSET($B$52,0,$A223)=-1,"",OFFSET($B$4,0,$A223):OFFSET($B$52,0,$A223)), IF(CB$4:CB$52=-1,"", CB$4:CB$52)) *100</f>
        <v>-83.424774652459007</v>
      </c>
      <c r="CC223">
        <f t="array" aca="1" ref="CC223" ca="1">CORREL(IF(OFFSET($B$4,0,$A223):OFFSET($B$52,0,$A223)=-1,"",OFFSET($B$4,0,$A223):OFFSET($B$52,0,$A223)), IF(CC$4:CC$52=-1,"", CC$4:CC$52)) *100</f>
        <v>91.067691804087175</v>
      </c>
      <c r="CD223">
        <f t="array" aca="1" ref="CD223" ca="1">CORREL(IF(OFFSET($B$4,0,$A223):OFFSET($B$52,0,$A223)=-1,"",OFFSET($B$4,0,$A223):OFFSET($B$52,0,$A223)), IF(CD$4:CD$52=-1,"", CD$4:CD$52)) *100</f>
        <v>-41.418767505971338</v>
      </c>
      <c r="CE223">
        <f t="array" aca="1" ref="CE223" ca="1">CORREL(IF(OFFSET($B$4,0,$A223):OFFSET($B$52,0,$A223)=-1,"",OFFSET($B$4,0,$A223):OFFSET($B$52,0,$A223)), IF(CE$4:CE$52=-1,"", CE$4:CE$52)) *100</f>
        <v>81.478678877218627</v>
      </c>
      <c r="CF223">
        <f t="array" aca="1" ref="CF223" ca="1">CORREL(IF(OFFSET($B$4,0,$A223):OFFSET($B$52,0,$A223)=-1,"",OFFSET($B$4,0,$A223):OFFSET($B$52,0,$A223)), IF(CF$4:CF$52=-1,"", CF$4:CF$52)) *100</f>
        <v>-9.8124702059293121</v>
      </c>
      <c r="CG223">
        <f t="array" aca="1" ref="CG223" ca="1">CORREL(IF(OFFSET($B$4,0,$A223):OFFSET($B$52,0,$A223)=-1,"",OFFSET($B$4,0,$A223):OFFSET($B$52,0,$A223)), IF(CG$4:CG$52=-1,"", CG$4:CG$52)) *100</f>
        <v>89.025734720093183</v>
      </c>
      <c r="CH223">
        <f t="array" aca="1" ref="CH223" ca="1">CORREL(IF(OFFSET($B$4,0,$A223):OFFSET($B$52,0,$A223)=-1,"",OFFSET($B$4,0,$A223):OFFSET($B$52,0,$A223)), IF(CH$4:CH$52=-1,"", CH$4:CH$52)) *100</f>
        <v>-81.261410901890812</v>
      </c>
      <c r="CI223">
        <f t="array" aca="1" ref="CI223" ca="1">CORREL(IF(OFFSET($B$4,0,$A223):OFFSET($B$52,0,$A223)=-1,"",OFFSET($B$4,0,$A223):OFFSET($B$52,0,$A223)), IF(CI$4:CI$52=-1,"", CI$4:CI$52)) *100</f>
        <v>-86.965850073692692</v>
      </c>
      <c r="CJ223">
        <f t="array" aca="1" ref="CJ223" ca="1">CORREL(IF(OFFSET($B$4,0,$A223):OFFSET($B$52,0,$A223)=-1,"",OFFSET($B$4,0,$A223):OFFSET($B$52,0,$A223)), IF(CJ$4:CJ$52=-1,"", CJ$4:CJ$52)) *100</f>
        <v>-8.492315366293667</v>
      </c>
      <c r="CK223">
        <f t="array" aca="1" ref="CK223" ca="1">CORREL(IF(OFFSET($B$4,0,$A223):OFFSET($B$52,0,$A223)=-1,"",OFFSET($B$4,0,$A223):OFFSET($B$52,0,$A223)), IF(CK$4:CK$52=-1,"", CK$4:CK$52)) *100</f>
        <v>-79.563268177572169</v>
      </c>
      <c r="CL223">
        <f t="array" aca="1" ref="CL223" ca="1">CORREL(IF(OFFSET($B$4,0,$A223):OFFSET($B$52,0,$A223)=-1,"",OFFSET($B$4,0,$A223):OFFSET($B$52,0,$A223)), IF(CL$4:CL$52=-1,"", CL$4:CL$52)) *100</f>
        <v>31.114569041326838</v>
      </c>
      <c r="CM223">
        <f t="array" aca="1" ref="CM223" ca="1">CORREL(IF(OFFSET($B$4,0,$A223):OFFSET($B$52,0,$A223)=-1,"",OFFSET($B$4,0,$A223):OFFSET($B$52,0,$A223)), IF(CM$4:CM$52=-1,"", CM$4:CM$52)) *100</f>
        <v>-75.472781922230297</v>
      </c>
      <c r="CN223">
        <f t="array" aca="1" ref="CN223" ca="1">CORREL(IF(OFFSET($B$4,0,$A223):OFFSET($B$52,0,$A223)=-1,"",OFFSET($B$4,0,$A223):OFFSET($B$52,0,$A223)), IF(CN$4:CN$52=-1,"", CN$4:CN$52)) *100</f>
        <v>45.779530365733038</v>
      </c>
      <c r="CO223">
        <f t="array" aca="1" ref="CO223" ca="1">CORREL(IF(OFFSET($B$4,0,$A223):OFFSET($B$52,0,$A223)=-1,"",OFFSET($B$4,0,$A223):OFFSET($B$52,0,$A223)), IF(CO$4:CO$52=-1,"", CO$4:CO$52)) *100</f>
        <v>-80.03652118660645</v>
      </c>
      <c r="CP223">
        <f t="array" aca="1" ref="CP223" ca="1">CORREL(IF(OFFSET($B$4,0,$A223):OFFSET($B$52,0,$A223)=-1,"",OFFSET($B$4,0,$A223):OFFSET($B$52,0,$A223)), IF(CP$4:CP$52=-1,"", CP$4:CP$52)) *100</f>
        <v>15.932334557488185</v>
      </c>
      <c r="CQ223">
        <f t="array" aca="1" ref="CQ223" ca="1">CORREL(IF(OFFSET($B$4,0,$A223):OFFSET($B$52,0,$A223)=-1,"",OFFSET($B$4,0,$A223):OFFSET($B$52,0,$A223)), IF(CQ$4:CQ$52=-1,"", CQ$4:CQ$52)) *100</f>
        <v>-83.587222120371536</v>
      </c>
      <c r="CR223">
        <f t="array" aca="1" ref="CR223" ca="1">CORREL(IF(OFFSET($B$4,0,$A223):OFFSET($B$52,0,$A223)=-1,"",OFFSET($B$4,0,$A223):OFFSET($B$52,0,$A223)), IF(CR$4:CR$52=-1,"", CR$4:CR$52)) *100</f>
        <v>61.458496025069984</v>
      </c>
      <c r="CS223">
        <f t="array" aca="1" ref="CS223" ca="1">CORREL(IF(OFFSET($B$4,0,$A223):OFFSET($B$52,0,$A223)=-1,"",OFFSET($B$4,0,$A223):OFFSET($B$52,0,$A223)), IF(CS$4:CS$52=-1,"", CS$4:CS$52)) *100</f>
        <v>86.240239561521307</v>
      </c>
      <c r="CT223">
        <f t="array" aca="1" ref="CT223" ca="1">CORREL(IF(OFFSET($B$4,0,$A223):OFFSET($B$52,0,$A223)=-1,"",OFFSET($B$4,0,$A223):OFFSET($B$52,0,$A223)), IF(CT$4:CT$52=-1,"", CT$4:CT$52)) *100</f>
        <v>83.863502927234563</v>
      </c>
      <c r="CU223">
        <f t="array" aca="1" ref="CU223" ca="1">CORREL(IF(OFFSET($B$4,0,$A223):OFFSET($B$52,0,$A223)=-1,"",OFFSET($B$4,0,$A223):OFFSET($B$52,0,$A223)), IF(CU$4:CU$52=-1,"", CU$4:CU$52)) *100</f>
        <v>88.072865429440029</v>
      </c>
      <c r="CV223">
        <f t="array" aca="1" ref="CV223" ca="1">CORREL(IF(OFFSET($B$4,0,$A223):OFFSET($B$52,0,$A223)=-1,"",OFFSET($B$4,0,$A223):OFFSET($B$52,0,$A223)), IF(CV$4:CV$52=-1,"", CV$4:CV$52)) *100</f>
        <v>90.347601241522739</v>
      </c>
      <c r="CW223">
        <f t="array" aca="1" ref="CW223" ca="1">CORREL(IF(OFFSET($B$4,0,$A223):OFFSET($B$52,0,$A223)=-1,"",OFFSET($B$4,0,$A223):OFFSET($B$52,0,$A223)), IF(CW$4:CW$52=-1,"", CW$4:CW$52)) *100</f>
        <v>90.96519384677444</v>
      </c>
      <c r="CX223">
        <f t="shared" ca="1" si="422"/>
        <v>71.147709511537116</v>
      </c>
    </row>
    <row r="224" spans="1:105" x14ac:dyDescent="0.25">
      <c r="A224">
        <f t="shared" si="423"/>
        <v>7</v>
      </c>
      <c r="B224">
        <f t="array" aca="1" ref="B224" ca="1">CORREL(IF(OFFSET($B$4,0,$A224):OFFSET($B$52,0,$A224)=-1,"",OFFSET($B$4,0,$A224):OFFSET($B$52,0,$A224)), IF(B$4:B$52=-1,"", B$4:B$52)) *100</f>
        <v>-55.054984691974951</v>
      </c>
      <c r="C224">
        <f t="array" aca="1" ref="C224" ca="1">CORREL(IF(OFFSET($B$4,0,$A224):OFFSET($B$52,0,$A224)=-1,"",OFFSET($B$4,0,$A224):OFFSET($B$52,0,$A224)), IF(C$4:C$52=-1,"", C$4:C$52)) *100</f>
        <v>-96.439468018326167</v>
      </c>
      <c r="D224">
        <f t="array" aca="1" ref="D224" ca="1">CORREL(IF(OFFSET($B$4,0,$A224):OFFSET($B$52,0,$A224)=-1,"",OFFSET($B$4,0,$A224):OFFSET($B$52,0,$A224)), IF(D$4:D$52=-1,"", D$4:D$52)) *100</f>
        <v>-95.868633914272863</v>
      </c>
      <c r="E224">
        <f t="array" aca="1" ref="E224" ca="1">CORREL(IF(OFFSET($B$4,0,$A224):OFFSET($B$52,0,$A224)=-1,"",OFFSET($B$4,0,$A224):OFFSET($B$52,0,$A224)), IF(E$4:E$52=-1,"", E$4:E$52)) *100</f>
        <v>64.508834182330162</v>
      </c>
      <c r="F224">
        <f t="array" aca="1" ref="F224" ca="1">CORREL(IF(OFFSET($B$4,0,$A224):OFFSET($B$52,0,$A224)=-1,"",OFFSET($B$4,0,$A224):OFFSET($B$52,0,$A224)), IF(F$4:F$52=-1,"", F$4:F$52)) *100</f>
        <v>-49.66006097567265</v>
      </c>
      <c r="G224">
        <f t="array" aca="1" ref="G224" ca="1">CORREL(IF(OFFSET($B$4,0,$A224):OFFSET($B$52,0,$A224)=-1,"",OFFSET($B$4,0,$A224):OFFSET($B$52,0,$A224)), IF(G$4:G$52=-1,"", G$4:G$52)) *100</f>
        <v>-56.050347401611724</v>
      </c>
      <c r="H224">
        <f t="array" aca="1" ref="H224" ca="1">CORREL(IF(OFFSET($B$4,0,$A224):OFFSET($B$52,0,$A224)=-1,"",OFFSET($B$4,0,$A224):OFFSET($B$52,0,$A224)), IF(H$4:H$52=-1,"", H$4:H$52)) *100</f>
        <v>60.683814750481972</v>
      </c>
      <c r="I224">
        <f t="array" aca="1" ref="I224" ca="1">CORREL(IF(OFFSET($B$4,0,$A224):OFFSET($B$52,0,$A224)=-1,"",OFFSET($B$4,0,$A224):OFFSET($B$52,0,$A224)), IF(I$4:I$52=-1,"", I$4:I$52)) *100</f>
        <v>100.00000000000003</v>
      </c>
      <c r="J224">
        <f t="array" aca="1" ref="J224" ca="1">CORREL(IF(OFFSET($B$4,0,$A224):OFFSET($B$52,0,$A224)=-1,"",OFFSET($B$4,0,$A224):OFFSET($B$52,0,$A224)), IF(J$4:J$52=-1,"", J$4:J$52)) *100</f>
        <v>96.857020155764687</v>
      </c>
      <c r="K224">
        <f t="array" aca="1" ref="K224" ca="1">CORREL(IF(OFFSET($B$4,0,$A224):OFFSET($B$52,0,$A224)=-1,"",OFFSET($B$4,0,$A224):OFFSET($B$52,0,$A224)), IF(K$4:K$52=-1,"", K$4:K$52)) *100</f>
        <v>-65.426540559832375</v>
      </c>
      <c r="L224">
        <f t="array" aca="1" ref="L224" ca="1">CORREL(IF(OFFSET($B$4,0,$A224):OFFSET($B$52,0,$A224)=-1,"",OFFSET($B$4,0,$A224):OFFSET($B$52,0,$A224)), IF(L$4:L$52=-1,"", L$4:L$52)) *100</f>
        <v>-96.899801324700491</v>
      </c>
      <c r="M224">
        <f t="array" aca="1" ref="M224" ca="1">CORREL(IF(OFFSET($B$4,0,$A224):OFFSET($B$52,0,$A224)=-1,"",OFFSET($B$4,0,$A224):OFFSET($B$52,0,$A224)), IF(M$4:M$52=-1,"", M$4:M$52)) *100</f>
        <v>-57.376524854596234</v>
      </c>
      <c r="N224">
        <f t="array" aca="1" ref="N224" ca="1">CORREL(IF(OFFSET($B$4,0,$A224):OFFSET($B$52,0,$A224)=-1,"",OFFSET($B$4,0,$A224):OFFSET($B$52,0,$A224)), IF(N$4:N$52=-1,"", N$4:N$52)) *100</f>
        <v>-59.682294199846773</v>
      </c>
      <c r="O224">
        <f t="array" aca="1" ref="O224" ca="1">CORREL(IF(OFFSET($B$4,0,$A224):OFFSET($B$52,0,$A224)=-1,"",OFFSET($B$4,0,$A224):OFFSET($B$52,0,$A224)), IF(O$4:O$52=-1,"", O$4:O$52)) *100</f>
        <v>-68.775316310221271</v>
      </c>
      <c r="P224">
        <f t="array" aca="1" ref="P224" ca="1">CORREL(IF(OFFSET($B$4,0,$A224):OFFSET($B$52,0,$A224)=-1,"",OFFSET($B$4,0,$A224):OFFSET($B$52,0,$A224)), IF(P$4:P$52=-1,"", P$4:P$52)) *100</f>
        <v>-56.44380074971891</v>
      </c>
      <c r="Q224">
        <f t="array" aca="1" ref="Q224" ca="1">CORREL(IF(OFFSET($B$4,0,$A224):OFFSET($B$52,0,$A224)=-1,"",OFFSET($B$4,0,$A224):OFFSET($B$52,0,$A224)), IF(Q$4:Q$52=-1,"", Q$4:Q$52)) *100</f>
        <v>53.495051519545179</v>
      </c>
      <c r="R224">
        <f t="array" aca="1" ref="R224" ca="1">CORREL(IF(OFFSET($B$4,0,$A224):OFFSET($B$52,0,$A224)=-1,"",OFFSET($B$4,0,$A224):OFFSET($B$52,0,$A224)), IF(R$4:R$52=-1,"", R$4:R$52)) *100</f>
        <v>68.068337232732375</v>
      </c>
      <c r="S224">
        <f t="array" aca="1" ref="S224" ca="1">CORREL(IF(OFFSET($B$4,0,$A224):OFFSET($B$52,0,$A224)=-1,"",OFFSET($B$4,0,$A224):OFFSET($B$52,0,$A224)), IF(S$4:S$52=-1,"", S$4:S$52)) *100</f>
        <v>-97.589557071556214</v>
      </c>
      <c r="T224">
        <f t="array" aca="1" ref="T224" ca="1">CORREL(IF(OFFSET($B$4,0,$A224):OFFSET($B$52,0,$A224)=-1,"",OFFSET($B$4,0,$A224):OFFSET($B$52,0,$A224)), IF(T$4:T$52=-1,"", T$4:T$52)) *100</f>
        <v>73.551951868115452</v>
      </c>
      <c r="U224">
        <f t="array" aca="1" ref="U224" ca="1">CORREL(IF(OFFSET($B$4,0,$A224):OFFSET($B$52,0,$A224)=-1,"",OFFSET($B$4,0,$A224):OFFSET($B$52,0,$A224)), IF(U$4:U$52=-1,"", U$4:U$52)) *100</f>
        <v>-61.250877806031369</v>
      </c>
      <c r="V224">
        <f t="array" aca="1" ref="V224" ca="1">CORREL(IF(OFFSET($B$4,0,$A224):OFFSET($B$52,0,$A224)=-1,"",OFFSET($B$4,0,$A224):OFFSET($B$52,0,$A224)), IF(V$4:V$52=-1,"", V$4:V$52)) *100</f>
        <v>-76.559081872355762</v>
      </c>
      <c r="W224">
        <f t="array" aca="1" ref="W224" ca="1">CORREL(IF(OFFSET($B$4,0,$A224):OFFSET($B$52,0,$A224)=-1,"",OFFSET($B$4,0,$A224):OFFSET($B$52,0,$A224)), IF(W$4:W$52=-1,"", W$4:W$52)) *100</f>
        <v>63.742660544547682</v>
      </c>
      <c r="X224">
        <f t="array" aca="1" ref="X224" ca="1">CORREL(IF(OFFSET($B$4,0,$A224):OFFSET($B$52,0,$A224)=-1,"",OFFSET($B$4,0,$A224):OFFSET($B$52,0,$A224)), IF(X$4:X$52=-1,"", X$4:X$52)) *100</f>
        <v>54.519508847090712</v>
      </c>
      <c r="Y224">
        <f t="array" aca="1" ref="Y224" ca="1">CORREL(IF(OFFSET($B$4,0,$A224):OFFSET($B$52,0,$A224)=-1,"",OFFSET($B$4,0,$A224):OFFSET($B$52,0,$A224)), IF(Y$4:Y$52=-1,"", Y$4:Y$52)) *100</f>
        <v>-73.748293504699603</v>
      </c>
      <c r="Z224">
        <f t="array" aca="1" ref="Z224" ca="1">CORREL(IF(OFFSET($B$4,0,$A224):OFFSET($B$52,0,$A224)=-1,"",OFFSET($B$4,0,$A224):OFFSET($B$52,0,$A224)), IF(Z$4:Z$52=-1,"", Z$4:Z$52)) *100</f>
        <v>-53.625745157994373</v>
      </c>
      <c r="AA224">
        <f t="array" aca="1" ref="AA224" ca="1">CORREL(IF(OFFSET($B$4,0,$A224):OFFSET($B$52,0,$A224)=-1,"",OFFSET($B$4,0,$A224):OFFSET($B$52,0,$A224)), IF(AA$4:AA$52=-1,"", AA$4:AA$52)) *100</f>
        <v>-84.447156553486067</v>
      </c>
      <c r="AB224">
        <f t="array" aca="1" ref="AB224" ca="1">CORREL(IF(OFFSET($B$4,0,$A224):OFFSET($B$52,0,$A224)=-1,"",OFFSET($B$4,0,$A224):OFFSET($B$52,0,$A224)), IF(AB$4:AB$52=-1,"", AB$4:AB$52)) *100</f>
        <v>-63.843768264091317</v>
      </c>
      <c r="AC224">
        <f t="array" aca="1" ref="AC224" ca="1">CORREL(IF(OFFSET($B$4,0,$A224):OFFSET($B$52,0,$A224)=-1,"",OFFSET($B$4,0,$A224):OFFSET($B$52,0,$A224)), IF(AC$4:AC$52=-1,"", AC$4:AC$52)) *100</f>
        <v>-95.655651414706426</v>
      </c>
      <c r="AD224">
        <f t="array" aca="1" ref="AD224" ca="1">CORREL(IF(OFFSET($B$4,0,$A224):OFFSET($B$52,0,$A224)=-1,"",OFFSET($B$4,0,$A224):OFFSET($B$52,0,$A224)), IF(AD$4:AD$52=-1,"", AD$4:AD$52)) *100</f>
        <v>-91.402763865101861</v>
      </c>
      <c r="AE224">
        <f t="array" aca="1" ref="AE224" ca="1">CORREL(IF(OFFSET($B$4,0,$A224):OFFSET($B$52,0,$A224)=-1,"",OFFSET($B$4,0,$A224):OFFSET($B$52,0,$A224)), IF(AE$4:AE$52=-1,"", AE$4:AE$52)) *100</f>
        <v>-65.653947455065293</v>
      </c>
      <c r="AF224">
        <f t="array" aca="1" ref="AF224" ca="1">CORREL(IF(OFFSET($B$4,0,$A224):OFFSET($B$52,0,$A224)=-1,"",OFFSET($B$4,0,$A224):OFFSET($B$52,0,$A224)), IF(AF$4:AF$52=-1,"", AF$4:AF$52)) *100</f>
        <v>-65.903730137728843</v>
      </c>
      <c r="AG224">
        <f t="array" aca="1" ref="AG224" ca="1">CORREL(IF(OFFSET($B$4,0,$A224):OFFSET($B$52,0,$A224)=-1,"",OFFSET($B$4,0,$A224):OFFSET($B$52,0,$A224)), IF(AG$4:AG$52=-1,"", AG$4:AG$52)) *100</f>
        <v>-47.058525820521652</v>
      </c>
      <c r="AH224">
        <f t="array" aca="1" ref="AH224" ca="1">CORREL(IF(OFFSET($B$4,0,$A224):OFFSET($B$52,0,$A224)=-1,"",OFFSET($B$4,0,$A224):OFFSET($B$52,0,$A224)), IF(AH$4:AH$52=-1,"", AH$4:AH$52)) *100</f>
        <v>76.986704825678459</v>
      </c>
      <c r="AI224">
        <f t="array" aca="1" ref="AI224" ca="1">CORREL(IF(OFFSET($B$4,0,$A224):OFFSET($B$52,0,$A224)=-1,"",OFFSET($B$4,0,$A224):OFFSET($B$52,0,$A224)), IF(AI$4:AI$52=-1,"", AI$4:AI$52)) *100</f>
        <v>69.314742655210296</v>
      </c>
      <c r="AJ224">
        <f t="array" aca="1" ref="AJ224" ca="1">CORREL(IF(OFFSET($B$4,0,$A224):OFFSET($B$52,0,$A224)=-1,"",OFFSET($B$4,0,$A224):OFFSET($B$52,0,$A224)), IF(AJ$4:AJ$52=-1,"", AJ$4:AJ$52)) *100</f>
        <v>71.943854686927949</v>
      </c>
      <c r="AK224">
        <f t="array" aca="1" ref="AK224" ca="1">CORREL(IF(OFFSET($B$4,0,$A224):OFFSET($B$52,0,$A224)=-1,"",OFFSET($B$4,0,$A224):OFFSET($B$52,0,$A224)), IF(AK$4:AK$52=-1,"", AK$4:AK$52)) *100</f>
        <v>70.688167091734726</v>
      </c>
      <c r="AL224">
        <f t="array" aca="1" ref="AL224" ca="1">CORREL(IF(OFFSET($B$4,0,$A224):OFFSET($B$52,0,$A224)=-1,"",OFFSET($B$4,0,$A224):OFFSET($B$52,0,$A224)), IF(AL$4:AL$52=-1,"", AL$4:AL$52)) *100</f>
        <v>86.814834524745535</v>
      </c>
      <c r="AM224">
        <f t="array" aca="1" ref="AM224" ca="1">CORREL(IF(OFFSET($B$4,0,$A224):OFFSET($B$52,0,$A224)=-1,"",OFFSET($B$4,0,$A224):OFFSET($B$52,0,$A224)), IF(AM$4:AM$52=-1,"", AM$4:AM$52)) *100</f>
        <v>64.000339892977792</v>
      </c>
      <c r="AN224">
        <f t="array" aca="1" ref="AN224" ca="1">CORREL(IF(OFFSET($B$4,0,$A224):OFFSET($B$52,0,$A224)=-1,"",OFFSET($B$4,0,$A224):OFFSET($B$52,0,$A224)), IF(AN$4:AN$52=-1,"", AN$4:AN$52)) *100</f>
        <v>70.832808642670088</v>
      </c>
      <c r="AO224">
        <f t="array" aca="1" ref="AO224" ca="1">CORREL(IF(OFFSET($B$4,0,$A224):OFFSET($B$52,0,$A224)=-1,"",OFFSET($B$4,0,$A224):OFFSET($B$52,0,$A224)), IF(AO$4:AO$52=-1,"", AO$4:AO$52)) *100</f>
        <v>-69.31344368525366</v>
      </c>
      <c r="AP224">
        <f t="array" aca="1" ref="AP224" ca="1">CORREL(IF(OFFSET($B$4,0,$A224):OFFSET($B$52,0,$A224)=-1,"",OFFSET($B$4,0,$A224):OFFSET($B$52,0,$A224)), IF(AP$4:AP$52=-1,"", AP$4:AP$52)) *100</f>
        <v>66.269779137100628</v>
      </c>
      <c r="AQ224">
        <f t="array" aca="1" ref="AQ224" ca="1">CORREL(IF(OFFSET($B$4,0,$A224):OFFSET($B$52,0,$A224)=-1,"",OFFSET($B$4,0,$A224):OFFSET($B$52,0,$A224)), IF(AQ$4:AQ$52=-1,"", AQ$4:AQ$52)) *100</f>
        <v>55.936901336839775</v>
      </c>
      <c r="AR224">
        <f t="array" aca="1" ref="AR224" ca="1">CORREL(IF(OFFSET($B$4,0,$A224):OFFSET($B$52,0,$A224)=-1,"",OFFSET($B$4,0,$A224):OFFSET($B$52,0,$A224)), IF(AR$4:AR$52=-1,"", AR$4:AR$52)) *100</f>
        <v>64.068200438954122</v>
      </c>
      <c r="AS224">
        <f t="array" aca="1" ref="AS224" ca="1">CORREL(IF(OFFSET($B$4,0,$A224):OFFSET($B$52,0,$A224)=-1,"",OFFSET($B$4,0,$A224):OFFSET($B$52,0,$A224)), IF(AS$4:AS$52=-1,"", AS$4:AS$52)) *100</f>
        <v>76.261497330795763</v>
      </c>
      <c r="AT224">
        <f t="array" aca="1" ref="AT224" ca="1">CORREL(IF(OFFSET($B$4,0,$A224):OFFSET($B$52,0,$A224)=-1,"",OFFSET($B$4,0,$A224):OFFSET($B$52,0,$A224)), IF(AT$4:AT$52=-1,"", AT$4:AT$52)) *100</f>
        <v>-70.001565206338142</v>
      </c>
      <c r="AU224">
        <f t="array" aca="1" ref="AU224" ca="1">CORREL(IF(OFFSET($B$4,0,$A224):OFFSET($B$52,0,$A224)=-1,"",OFFSET($B$4,0,$A224):OFFSET($B$52,0,$A224)), IF(AU$4:AU$52=-1,"", AU$4:AU$52)) *100</f>
        <v>-75.375307472701053</v>
      </c>
      <c r="AV224">
        <f t="array" aca="1" ref="AV224" ca="1">CORREL(IF(OFFSET($B$4,0,$A224):OFFSET($B$52,0,$A224)=-1,"",OFFSET($B$4,0,$A224):OFFSET($B$52,0,$A224)), IF(AV$4:AV$52=-1,"", AV$4:AV$52)) *100</f>
        <v>-87.692095065814186</v>
      </c>
      <c r="AW224">
        <f t="array" aca="1" ref="AW224" ca="1">CORREL(IF(OFFSET($B$4,0,$A224):OFFSET($B$52,0,$A224)=-1,"",OFFSET($B$4,0,$A224):OFFSET($B$52,0,$A224)), IF(AW$4:AW$52=-1,"", AW$4:AW$52)) *100</f>
        <v>18.950309816411679</v>
      </c>
      <c r="AX224">
        <f t="array" aca="1" ref="AX224" ca="1">CORREL(IF(OFFSET($B$4,0,$A224):OFFSET($B$52,0,$A224)=-1,"",OFFSET($B$4,0,$A224):OFFSET($B$52,0,$A224)), IF(AX$4:AX$52=-1,"", AX$4:AX$52)) *100</f>
        <v>-79.751830767913518</v>
      </c>
      <c r="AY224">
        <f t="array" aca="1" ref="AY224" ca="1">CORREL(IF(OFFSET($B$4,0,$A224):OFFSET($B$52,0,$A224)=-1,"",OFFSET($B$4,0,$A224):OFFSET($B$52,0,$A224)), IF(AY$4:AY$52=-1,"", AY$4:AY$52)) *100</f>
        <v>94.73480102389658</v>
      </c>
      <c r="AZ224">
        <f t="array" aca="1" ref="AZ224" ca="1">CORREL(IF(OFFSET($B$4,0,$A224):OFFSET($B$52,0,$A224)=-1,"",OFFSET($B$4,0,$A224):OFFSET($B$52,0,$A224)), IF(AZ$4:AZ$52=-1,"", AZ$4:AZ$52)) *100</f>
        <v>-0.2702631409121794</v>
      </c>
      <c r="BA224">
        <f t="array" aca="1" ref="BA224" ca="1">CORREL(IF(OFFSET($B$4,0,$A224):OFFSET($B$52,0,$A224)=-1,"",OFFSET($B$4,0,$A224):OFFSET($B$52,0,$A224)), IF(BA$4:BA$52=-1,"", BA$4:BA$52)) *100</f>
        <v>-54.734852025746719</v>
      </c>
      <c r="BB224">
        <f t="array" aca="1" ref="BB224" ca="1">CORREL(IF(OFFSET($B$4,0,$A224):OFFSET($B$52,0,$A224)=-1,"",OFFSET($B$4,0,$A224):OFFSET($B$52,0,$A224)), IF(BB$4:BB$52=-1,"", BB$4:BB$52)) *100</f>
        <v>11.951163843175468</v>
      </c>
      <c r="BC224">
        <f t="array" aca="1" ref="BC224" ca="1">CORREL(IF(OFFSET($B$4,0,$A224):OFFSET($B$52,0,$A224)=-1,"",OFFSET($B$4,0,$A224):OFFSET($B$52,0,$A224)), IF(BC$4:BC$52=-1,"", BC$4:BC$52)) *100</f>
        <v>-42.29903135565953</v>
      </c>
      <c r="BD224">
        <f t="array" aca="1" ref="BD224" ca="1">CORREL(IF(OFFSET($B$4,0,$A224):OFFSET($B$52,0,$A224)=-1,"",OFFSET($B$4,0,$A224):OFFSET($B$52,0,$A224)), IF(BD$4:BD$52=-1,"", BD$4:BD$52)) *100</f>
        <v>-62.471586123450763</v>
      </c>
      <c r="BE224">
        <f t="array" aca="1" ref="BE224" ca="1">CORREL(IF(OFFSET($B$4,0,$A224):OFFSET($B$52,0,$A224)=-1,"",OFFSET($B$4,0,$A224):OFFSET($B$52,0,$A224)), IF(BE$4:BE$52=-1,"", BE$4:BE$52)) *100</f>
        <v>65.529642184005141</v>
      </c>
      <c r="BF224">
        <f t="array" aca="1" ref="BF224" ca="1">CORREL(IF(OFFSET($B$4,0,$A224):OFFSET($B$52,0,$A224)=-1,"",OFFSET($B$4,0,$A224):OFFSET($B$52,0,$A224)), IF(BF$4:BF$52=-1,"", BF$4:BF$52)) *100</f>
        <v>90.387807074917632</v>
      </c>
      <c r="BG224">
        <f t="array" aca="1" ref="BG224" ca="1">CORREL(IF(OFFSET($B$4,0,$A224):OFFSET($B$52,0,$A224)=-1,"",OFFSET($B$4,0,$A224):OFFSET($B$52,0,$A224)), IF(BG$4:BG$52=-1,"", BG$4:BG$52)) *100</f>
        <v>-43.503771940402117</v>
      </c>
      <c r="BH224">
        <f t="array" aca="1" ref="BH224" ca="1">CORREL(IF(OFFSET($B$4,0,$A224):OFFSET($B$52,0,$A224)=-1,"",OFFSET($B$4,0,$A224):OFFSET($B$52,0,$A224)), IF(BH$4:BH$52=-1,"", BH$4:BH$52)) *100</f>
        <v>81.97421633015496</v>
      </c>
      <c r="BI224">
        <f t="array" aca="1" ref="BI224" ca="1">CORREL(IF(OFFSET($B$4,0,$A224):OFFSET($B$52,0,$A224)=-1,"",OFFSET($B$4,0,$A224):OFFSET($B$52,0,$A224)), IF(BI$4:BI$52=-1,"", BI$4:BI$52)) *100</f>
        <v>-32.257821581796676</v>
      </c>
      <c r="BJ224">
        <f t="array" aca="1" ref="BJ224" ca="1">CORREL(IF(OFFSET($B$4,0,$A224):OFFSET($B$52,0,$A224)=-1,"",OFFSET($B$4,0,$A224):OFFSET($B$52,0,$A224)), IF(BJ$4:BJ$52=-1,"", BJ$4:BJ$52)) *100</f>
        <v>-60.219169623693169</v>
      </c>
      <c r="BK224">
        <f t="array" aca="1" ref="BK224" ca="1">CORREL(IF(OFFSET($B$4,0,$A224):OFFSET($B$52,0,$A224)=-1,"",OFFSET($B$4,0,$A224):OFFSET($B$52,0,$A224)), IF(BK$4:BK$52=-1,"", BK$4:BK$52)) *100</f>
        <v>-93.523620738191738</v>
      </c>
      <c r="BL224">
        <f t="array" aca="1" ref="BL224" ca="1">CORREL(IF(OFFSET($B$4,0,$A224):OFFSET($B$52,0,$A224)=-1,"",OFFSET($B$4,0,$A224):OFFSET($B$52,0,$A224)), IF(BL$4:BL$52=-1,"", BL$4:BL$52)) *100</f>
        <v>41.175089461039825</v>
      </c>
      <c r="BM224">
        <f t="array" aca="1" ref="BM224" ca="1">CORREL(IF(OFFSET($B$4,0,$A224):OFFSET($B$52,0,$A224)=-1,"",OFFSET($B$4,0,$A224):OFFSET($B$52,0,$A224)), IF(BM$4:BM$52=-1,"", BM$4:BM$52)) *100</f>
        <v>71.808668679255234</v>
      </c>
      <c r="BN224">
        <f t="array" aca="1" ref="BN224" ca="1">CORREL(IF(OFFSET($B$4,0,$A224):OFFSET($B$52,0,$A224)=-1,"",OFFSET($B$4,0,$A224):OFFSET($B$52,0,$A224)), IF(BN$4:BN$52=-1,"", BN$4:BN$52)) *100</f>
        <v>49.805335361822664</v>
      </c>
      <c r="BO224">
        <f t="array" aca="1" ref="BO224" ca="1">CORREL(IF(OFFSET($B$4,0,$A224):OFFSET($B$52,0,$A224)=-1,"",OFFSET($B$4,0,$A224):OFFSET($B$52,0,$A224)), IF(BO$4:BO$52=-1,"", BO$4:BO$52)) *100</f>
        <v>80.968828862493993</v>
      </c>
      <c r="BP224">
        <f t="array" aca="1" ref="BP224" ca="1">CORREL(IF(OFFSET($B$4,0,$A224):OFFSET($B$52,0,$A224)=-1,"",OFFSET($B$4,0,$A224):OFFSET($B$52,0,$A224)), IF(BP$4:BP$52=-1,"", BP$4:BP$52)) *100</f>
        <v>-65.323345030543948</v>
      </c>
      <c r="BQ224">
        <f t="array" aca="1" ref="BQ224" ca="1">CORREL(IF(OFFSET($B$4,0,$A224):OFFSET($B$52,0,$A224)=-1,"",OFFSET($B$4,0,$A224):OFFSET($B$52,0,$A224)), IF(BQ$4:BQ$52=-1,"", BQ$4:BQ$52)) *100</f>
        <v>-65.730940172755112</v>
      </c>
      <c r="BR224">
        <f t="array" aca="1" ref="BR224" ca="1">CORREL(IF(OFFSET($B$4,0,$A224):OFFSET($B$52,0,$A224)=-1,"",OFFSET($B$4,0,$A224):OFFSET($B$52,0,$A224)), IF(BR$4:BR$52=-1,"", BR$4:BR$52)) *100</f>
        <v>33.084152572944106</v>
      </c>
      <c r="BS224">
        <f t="array" aca="1" ref="BS224" ca="1">CORREL(IF(OFFSET($B$4,0,$A224):OFFSET($B$52,0,$A224)=-1,"",OFFSET($B$4,0,$A224):OFFSET($B$52,0,$A224)), IF(BS$4:BS$52=-1,"", BS$4:BS$52)) *100</f>
        <v>-95.883313350736529</v>
      </c>
      <c r="BT224">
        <f t="array" aca="1" ref="BT224" ca="1">CORREL(IF(OFFSET($B$4,0,$A224):OFFSET($B$52,0,$A224)=-1,"",OFFSET($B$4,0,$A224):OFFSET($B$52,0,$A224)), IF(BT$4:BT$52=-1,"", BT$4:BT$52)) *100</f>
        <v>-70.030388385714161</v>
      </c>
      <c r="BU224">
        <f t="array" aca="1" ref="BU224" ca="1">CORREL(IF(OFFSET($B$4,0,$A224):OFFSET($B$52,0,$A224)=-1,"",OFFSET($B$4,0,$A224):OFFSET($B$52,0,$A224)), IF(BU$4:BU$52=-1,"", BU$4:BU$52)) *100</f>
        <v>63.931494340563269</v>
      </c>
      <c r="BV224">
        <f t="array" aca="1" ref="BV224" ca="1">CORREL(IF(OFFSET($B$4,0,$A224):OFFSET($B$52,0,$A224)=-1,"",OFFSET($B$4,0,$A224):OFFSET($B$52,0,$A224)), IF(BV$4:BV$52=-1,"", BV$4:BV$52)) *100</f>
        <v>-78.4439348132058</v>
      </c>
      <c r="BW224">
        <f t="array" aca="1" ref="BW224" ca="1">CORREL(IF(OFFSET($B$4,0,$A224):OFFSET($B$52,0,$A224)=-1,"",OFFSET($B$4,0,$A224):OFFSET($B$52,0,$A224)), IF(BW$4:BW$52=-1,"", BW$4:BW$52)) *100</f>
        <v>35.201096679797203</v>
      </c>
      <c r="BX224">
        <f t="array" aca="1" ref="BX224" ca="1">CORREL(IF(OFFSET($B$4,0,$A224):OFFSET($B$52,0,$A224)=-1,"",OFFSET($B$4,0,$A224):OFFSET($B$52,0,$A224)), IF(BX$4:BX$52=-1,"", BX$4:BX$52)) *100</f>
        <v>-61.581086960031151</v>
      </c>
      <c r="BY224">
        <f t="array" aca="1" ref="BY224" ca="1">CORREL(IF(OFFSET($B$4,0,$A224):OFFSET($B$52,0,$A224)=-1,"",OFFSET($B$4,0,$A224):OFFSET($B$52,0,$A224)), IF(BY$4:BY$52=-1,"", BY$4:BY$52)) *100</f>
        <v>64.030132893675969</v>
      </c>
      <c r="BZ224">
        <f t="array" aca="1" ref="BZ224" ca="1">CORREL(IF(OFFSET($B$4,0,$A224):OFFSET($B$52,0,$A224)=-1,"",OFFSET($B$4,0,$A224):OFFSET($B$52,0,$A224)), IF(BZ$4:BZ$52=-1,"", BZ$4:BZ$52)) *100</f>
        <v>90.608281839131607</v>
      </c>
      <c r="CA224">
        <f t="array" aca="1" ref="CA224" ca="1">CORREL(IF(OFFSET($B$4,0,$A224):OFFSET($B$52,0,$A224)=-1,"",OFFSET($B$4,0,$A224):OFFSET($B$52,0,$A224)), IF(CA$4:CA$52=-1,"", CA$4:CA$52)) *100</f>
        <v>67.382030313443238</v>
      </c>
      <c r="CB224">
        <f t="array" aca="1" ref="CB224" ca="1">CORREL(IF(OFFSET($B$4,0,$A224):OFFSET($B$52,0,$A224)=-1,"",OFFSET($B$4,0,$A224):OFFSET($B$52,0,$A224)), IF(CB$4:CB$52=-1,"", CB$4:CB$52)) *100</f>
        <v>-69.493563970085617</v>
      </c>
      <c r="CC224">
        <f t="array" aca="1" ref="CC224" ca="1">CORREL(IF(OFFSET($B$4,0,$A224):OFFSET($B$52,0,$A224)=-1,"",OFFSET($B$4,0,$A224):OFFSET($B$52,0,$A224)), IF(CC$4:CC$52=-1,"", CC$4:CC$52)) *100</f>
        <v>70.448186133685596</v>
      </c>
      <c r="CD224">
        <f t="array" aca="1" ref="CD224" ca="1">CORREL(IF(OFFSET($B$4,0,$A224):OFFSET($B$52,0,$A224)=-1,"",OFFSET($B$4,0,$A224):OFFSET($B$52,0,$A224)), IF(CD$4:CD$52=-1,"", CD$4:CD$52)) *100</f>
        <v>-64.8140835136264</v>
      </c>
      <c r="CE224">
        <f t="array" aca="1" ref="CE224" ca="1">CORREL(IF(OFFSET($B$4,0,$A224):OFFSET($B$52,0,$A224)=-1,"",OFFSET($B$4,0,$A224):OFFSET($B$52,0,$A224)), IF(CE$4:CE$52=-1,"", CE$4:CE$52)) *100</f>
        <v>57.357691811462175</v>
      </c>
      <c r="CF224">
        <f t="array" aca="1" ref="CF224" ca="1">CORREL(IF(OFFSET($B$4,0,$A224):OFFSET($B$52,0,$A224)=-1,"",OFFSET($B$4,0,$A224):OFFSET($B$52,0,$A224)), IF(CF$4:CF$52=-1,"", CF$4:CF$52)) *100</f>
        <v>32.342182949543222</v>
      </c>
      <c r="CG224">
        <f t="array" aca="1" ref="CG224" ca="1">CORREL(IF(OFFSET($B$4,0,$A224):OFFSET($B$52,0,$A224)=-1,"",OFFSET($B$4,0,$A224):OFFSET($B$52,0,$A224)), IF(CG$4:CG$52=-1,"", CG$4:CG$52)) *100</f>
        <v>41.548441666933975</v>
      </c>
      <c r="CH224">
        <f t="array" aca="1" ref="CH224" ca="1">CORREL(IF(OFFSET($B$4,0,$A224):OFFSET($B$52,0,$A224)=-1,"",OFFSET($B$4,0,$A224):OFFSET($B$52,0,$A224)), IF(CH$4:CH$52=-1,"", CH$4:CH$52)) *100</f>
        <v>-72.649991083269597</v>
      </c>
      <c r="CI224">
        <f t="array" aca="1" ref="CI224" ca="1">CORREL(IF(OFFSET($B$4,0,$A224):OFFSET($B$52,0,$A224)=-1,"",OFFSET($B$4,0,$A224):OFFSET($B$52,0,$A224)), IF(CI$4:CI$52=-1,"", CI$4:CI$52)) *100</f>
        <v>-56.501445135907844</v>
      </c>
      <c r="CJ224">
        <f t="array" aca="1" ref="CJ224" ca="1">CORREL(IF(OFFSET($B$4,0,$A224):OFFSET($B$52,0,$A224)=-1,"",OFFSET($B$4,0,$A224):OFFSET($B$52,0,$A224)), IF(CJ$4:CJ$52=-1,"", CJ$4:CJ$52)) *100</f>
        <v>-43.553465607103234</v>
      </c>
      <c r="CK224">
        <f t="array" aca="1" ref="CK224" ca="1">CORREL(IF(OFFSET($B$4,0,$A224):OFFSET($B$52,0,$A224)=-1,"",OFFSET($B$4,0,$A224):OFFSET($B$52,0,$A224)), IF(CK$4:CK$52=-1,"", CK$4:CK$52)) *100</f>
        <v>-51.690723158966222</v>
      </c>
      <c r="CL224">
        <f t="array" aca="1" ref="CL224" ca="1">CORREL(IF(OFFSET($B$4,0,$A224):OFFSET($B$52,0,$A224)=-1,"",OFFSET($B$4,0,$A224):OFFSET($B$52,0,$A224)), IF(CL$4:CL$52=-1,"", CL$4:CL$52)) *100</f>
        <v>88.57777981006187</v>
      </c>
      <c r="CM224">
        <f t="array" aca="1" ref="CM224" ca="1">CORREL(IF(OFFSET($B$4,0,$A224):OFFSET($B$52,0,$A224)=-1,"",OFFSET($B$4,0,$A224):OFFSET($B$52,0,$A224)), IF(CM$4:CM$52=-1,"", CM$4:CM$52)) *100</f>
        <v>-76.71394870295984</v>
      </c>
      <c r="CN224">
        <f t="array" aca="1" ref="CN224" ca="1">CORREL(IF(OFFSET($B$4,0,$A224):OFFSET($B$52,0,$A224)=-1,"",OFFSET($B$4,0,$A224):OFFSET($B$52,0,$A224)), IF(CN$4:CN$52=-1,"", CN$4:CN$52)) *100</f>
        <v>93.514189969434099</v>
      </c>
      <c r="CO224">
        <f t="array" aca="1" ref="CO224" ca="1">CORREL(IF(OFFSET($B$4,0,$A224):OFFSET($B$52,0,$A224)=-1,"",OFFSET($B$4,0,$A224):OFFSET($B$52,0,$A224)), IF(CO$4:CO$52=-1,"", CO$4:CO$52)) *100</f>
        <v>-56.416513599771754</v>
      </c>
      <c r="CP224">
        <f t="array" aca="1" ref="CP224" ca="1">CORREL(IF(OFFSET($B$4,0,$A224):OFFSET($B$52,0,$A224)=-1,"",OFFSET($B$4,0,$A224):OFFSET($B$52,0,$A224)), IF(CP$4:CP$52=-1,"", CP$4:CP$52)) *100</f>
        <v>-15.393813021057156</v>
      </c>
      <c r="CQ224">
        <f t="array" aca="1" ref="CQ224" ca="1">CORREL(IF(OFFSET($B$4,0,$A224):OFFSET($B$52,0,$A224)=-1,"",OFFSET($B$4,0,$A224):OFFSET($B$52,0,$A224)), IF(CQ$4:CQ$52=-1,"", CQ$4:CQ$52)) *100</f>
        <v>-60.201979390495808</v>
      </c>
      <c r="CR224">
        <f t="array" aca="1" ref="CR224" ca="1">CORREL(IF(OFFSET($B$4,0,$A224):OFFSET($B$52,0,$A224)=-1,"",OFFSET($B$4,0,$A224):OFFSET($B$52,0,$A224)), IF(CR$4:CR$52=-1,"", CR$4:CR$52)) *100</f>
        <v>28.981079795870823</v>
      </c>
      <c r="CS224">
        <f t="array" aca="1" ref="CS224" ca="1">CORREL(IF(OFFSET($B$4,0,$A224):OFFSET($B$52,0,$A224)=-1,"",OFFSET($B$4,0,$A224):OFFSET($B$52,0,$A224)), IF(CS$4:CS$52=-1,"", CS$4:CS$52)) *100</f>
        <v>77.916782004930027</v>
      </c>
      <c r="CT224">
        <f t="array" aca="1" ref="CT224" ca="1">CORREL(IF(OFFSET($B$4,0,$A224):OFFSET($B$52,0,$A224)=-1,"",OFFSET($B$4,0,$A224):OFFSET($B$52,0,$A224)), IF(CT$4:CT$52=-1,"", CT$4:CT$52)) *100</f>
        <v>68.976316573650848</v>
      </c>
      <c r="CU224">
        <f t="array" aca="1" ref="CU224" ca="1">CORREL(IF(OFFSET($B$4,0,$A224):OFFSET($B$52,0,$A224)=-1,"",OFFSET($B$4,0,$A224):OFFSET($B$52,0,$A224)), IF(CU$4:CU$52=-1,"", CU$4:CU$52)) *100</f>
        <v>55.831478852591317</v>
      </c>
      <c r="CV224">
        <f t="array" aca="1" ref="CV224" ca="1">CORREL(IF(OFFSET($B$4,0,$A224):OFFSET($B$52,0,$A224)=-1,"",OFFSET($B$4,0,$A224):OFFSET($B$52,0,$A224)), IF(CV$4:CV$52=-1,"", CV$4:CV$52)) *100</f>
        <v>60.231533416129977</v>
      </c>
      <c r="CW224">
        <f t="array" aca="1" ref="CW224" ca="1">CORREL(IF(OFFSET($B$4,0,$A224):OFFSET($B$52,0,$A224)=-1,"",OFFSET($B$4,0,$A224):OFFSET($B$52,0,$A224)), IF(CW$4:CW$52=-1,"", CW$4:CW$52)) *100</f>
        <v>77.684869281465183</v>
      </c>
      <c r="CX224">
        <f t="shared" ca="1" si="422"/>
        <v>68.182480363848867</v>
      </c>
    </row>
    <row r="225" spans="1:102" x14ac:dyDescent="0.25">
      <c r="A225">
        <f t="shared" si="423"/>
        <v>8</v>
      </c>
      <c r="B225">
        <f t="array" aca="1" ref="B225" ca="1">CORREL(IF(OFFSET($B$4,0,$A225):OFFSET($B$52,0,$A225)=-1,"",OFFSET($B$4,0,$A225):OFFSET($B$52,0,$A225)), IF(B$4:B$52=-1,"", B$4:B$52)) *100</f>
        <v>-47.149899041175402</v>
      </c>
      <c r="C225">
        <f t="array" aca="1" ref="C225" ca="1">CORREL(IF(OFFSET($B$4,0,$A225):OFFSET($B$52,0,$A225)=-1,"",OFFSET($B$4,0,$A225):OFFSET($B$52,0,$A225)), IF(C$4:C$52=-1,"", C$4:C$52)) *100</f>
        <v>-98.324754477482941</v>
      </c>
      <c r="D225">
        <f t="array" aca="1" ref="D225" ca="1">CORREL(IF(OFFSET($B$4,0,$A225):OFFSET($B$52,0,$A225)=-1,"",OFFSET($B$4,0,$A225):OFFSET($B$52,0,$A225)), IF(D$4:D$52=-1,"", D$4:D$52)) *100</f>
        <v>-95.568883383933439</v>
      </c>
      <c r="E225">
        <f t="array" aca="1" ref="E225" ca="1">CORREL(IF(OFFSET($B$4,0,$A225):OFFSET($B$52,0,$A225)=-1,"",OFFSET($B$4,0,$A225):OFFSET($B$52,0,$A225)), IF(E$4:E$52=-1,"", E$4:E$52)) *100</f>
        <v>62.711709527698211</v>
      </c>
      <c r="F225">
        <f t="array" aca="1" ref="F225" ca="1">CORREL(IF(OFFSET($B$4,0,$A225):OFFSET($B$52,0,$A225)=-1,"",OFFSET($B$4,0,$A225):OFFSET($B$52,0,$A225)), IF(F$4:F$52=-1,"", F$4:F$52)) *100</f>
        <v>-40.044399840685102</v>
      </c>
      <c r="G225">
        <f t="array" aca="1" ref="G225" ca="1">CORREL(IF(OFFSET($B$4,0,$A225):OFFSET($B$52,0,$A225)=-1,"",OFFSET($B$4,0,$A225):OFFSET($B$52,0,$A225)), IF(G$4:G$52=-1,"", G$4:G$52)) *100</f>
        <v>-52.559634933820242</v>
      </c>
      <c r="H225">
        <f t="array" aca="1" ref="H225" ca="1">CORREL(IF(OFFSET($B$4,0,$A225):OFFSET($B$52,0,$A225)=-1,"",OFFSET($B$4,0,$A225):OFFSET($B$52,0,$A225)), IF(H$4:H$52=-1,"", H$4:H$52)) *100</f>
        <v>57.522135991868161</v>
      </c>
      <c r="I225">
        <f t="array" aca="1" ref="I225" ca="1">CORREL(IF(OFFSET($B$4,0,$A225):OFFSET($B$52,0,$A225)=-1,"",OFFSET($B$4,0,$A225):OFFSET($B$52,0,$A225)), IF(I$4:I$52=-1,"", I$4:I$52)) *100</f>
        <v>96.857020155764687</v>
      </c>
      <c r="J225">
        <f t="array" aca="1" ref="J225" ca="1">CORREL(IF(OFFSET($B$4,0,$A225):OFFSET($B$52,0,$A225)=-1,"",OFFSET($B$4,0,$A225):OFFSET($B$52,0,$A225)), IF(J$4:J$52=-1,"", J$4:J$52)) *100</f>
        <v>100</v>
      </c>
      <c r="K225">
        <f t="array" aca="1" ref="K225" ca="1">CORREL(IF(OFFSET($B$4,0,$A225):OFFSET($B$52,0,$A225)=-1,"",OFFSET($B$4,0,$A225):OFFSET($B$52,0,$A225)), IF(K$4:K$52=-1,"", K$4:K$52)) *100</f>
        <v>-58.224564471037567</v>
      </c>
      <c r="L225">
        <f t="array" aca="1" ref="L225" ca="1">CORREL(IF(OFFSET($B$4,0,$A225):OFFSET($B$52,0,$A225)=-1,"",OFFSET($B$4,0,$A225):OFFSET($B$52,0,$A225)), IF(L$4:L$52=-1,"", L$4:L$52)) *100</f>
        <v>-93.38697073078518</v>
      </c>
      <c r="M225">
        <f t="array" aca="1" ref="M225" ca="1">CORREL(IF(OFFSET($B$4,0,$A225):OFFSET($B$52,0,$A225)=-1,"",OFFSET($B$4,0,$A225):OFFSET($B$52,0,$A225)), IF(M$4:M$52=-1,"", M$4:M$52)) *100</f>
        <v>-54.387052927478841</v>
      </c>
      <c r="N225">
        <f t="array" aca="1" ref="N225" ca="1">CORREL(IF(OFFSET($B$4,0,$A225):OFFSET($B$52,0,$A225)=-1,"",OFFSET($B$4,0,$A225):OFFSET($B$52,0,$A225)), IF(N$4:N$52=-1,"", N$4:N$52)) *100</f>
        <v>-48.467837797359095</v>
      </c>
      <c r="O225">
        <f t="array" aca="1" ref="O225" ca="1">CORREL(IF(OFFSET($B$4,0,$A225):OFFSET($B$52,0,$A225)=-1,"",OFFSET($B$4,0,$A225):OFFSET($B$52,0,$A225)), IF(O$4:O$52=-1,"", O$4:O$52)) *100</f>
        <v>-64.513059415900059</v>
      </c>
      <c r="P225">
        <f t="array" aca="1" ref="P225" ca="1">CORREL(IF(OFFSET($B$4,0,$A225):OFFSET($B$52,0,$A225)=-1,"",OFFSET($B$4,0,$A225):OFFSET($B$52,0,$A225)), IF(P$4:P$52=-1,"", P$4:P$52)) *100</f>
        <v>-47.489528852316901</v>
      </c>
      <c r="Q225">
        <f t="array" aca="1" ref="Q225" ca="1">CORREL(IF(OFFSET($B$4,0,$A225):OFFSET($B$52,0,$A225)=-1,"",OFFSET($B$4,0,$A225):OFFSET($B$52,0,$A225)), IF(Q$4:Q$52=-1,"", Q$4:Q$52)) *100</f>
        <v>48.08453420056091</v>
      </c>
      <c r="R225">
        <f t="array" aca="1" ref="R225" ca="1">CORREL(IF(OFFSET($B$4,0,$A225):OFFSET($B$52,0,$A225)=-1,"",OFFSET($B$4,0,$A225):OFFSET($B$52,0,$A225)), IF(R$4:R$52=-1,"", R$4:R$52)) *100</f>
        <v>61.577925113019141</v>
      </c>
      <c r="S225">
        <f t="array" aca="1" ref="S225" ca="1">CORREL(IF(OFFSET($B$4,0,$A225):OFFSET($B$52,0,$A225)=-1,"",OFFSET($B$4,0,$A225):OFFSET($B$52,0,$A225)), IF(S$4:S$52=-1,"", S$4:S$52)) *100</f>
        <v>-95.741706929443978</v>
      </c>
      <c r="T225">
        <f t="array" aca="1" ref="T225" ca="1">CORREL(IF(OFFSET($B$4,0,$A225):OFFSET($B$52,0,$A225)=-1,"",OFFSET($B$4,0,$A225):OFFSET($B$52,0,$A225)), IF(T$4:T$52=-1,"", T$4:T$52)) *100</f>
        <v>73.038492269394752</v>
      </c>
      <c r="U225">
        <f t="array" aca="1" ref="U225" ca="1">CORREL(IF(OFFSET($B$4,0,$A225):OFFSET($B$52,0,$A225)=-1,"",OFFSET($B$4,0,$A225):OFFSET($B$52,0,$A225)), IF(U$4:U$52=-1,"", U$4:U$52)) *100</f>
        <v>-53.738117167284848</v>
      </c>
      <c r="V225">
        <f t="array" aca="1" ref="V225" ca="1">CORREL(IF(OFFSET($B$4,0,$A225):OFFSET($B$52,0,$A225)=-1,"",OFFSET($B$4,0,$A225):OFFSET($B$52,0,$A225)), IF(V$4:V$52=-1,"", V$4:V$52)) *100</f>
        <v>-70.865195908480771</v>
      </c>
      <c r="W225">
        <f t="array" aca="1" ref="W225" ca="1">CORREL(IF(OFFSET($B$4,0,$A225):OFFSET($B$52,0,$A225)=-1,"",OFFSET($B$4,0,$A225):OFFSET($B$52,0,$A225)), IF(W$4:W$52=-1,"", W$4:W$52)) *100</f>
        <v>60.652733818474914</v>
      </c>
      <c r="X225">
        <f t="array" aca="1" ref="X225" ca="1">CORREL(IF(OFFSET($B$4,0,$A225):OFFSET($B$52,0,$A225)=-1,"",OFFSET($B$4,0,$A225):OFFSET($B$52,0,$A225)), IF(X$4:X$52=-1,"", X$4:X$52)) *100</f>
        <v>48.745708352202911</v>
      </c>
      <c r="Y225">
        <f t="array" aca="1" ref="Y225" ca="1">CORREL(IF(OFFSET($B$4,0,$A225):OFFSET($B$52,0,$A225)=-1,"",OFFSET($B$4,0,$A225):OFFSET($B$52,0,$A225)), IF(Y$4:Y$52=-1,"", Y$4:Y$52)) *100</f>
        <v>-70.011502742113677</v>
      </c>
      <c r="Z225">
        <f t="array" aca="1" ref="Z225" ca="1">CORREL(IF(OFFSET($B$4,0,$A225):OFFSET($B$52,0,$A225)=-1,"",OFFSET($B$4,0,$A225):OFFSET($B$52,0,$A225)), IF(Z$4:Z$52=-1,"", Z$4:Z$52)) *100</f>
        <v>-45.56401243208704</v>
      </c>
      <c r="AA225">
        <f t="array" aca="1" ref="AA225" ca="1">CORREL(IF(OFFSET($B$4,0,$A225):OFFSET($B$52,0,$A225)=-1,"",OFFSET($B$4,0,$A225):OFFSET($B$52,0,$A225)), IF(AA$4:AA$52=-1,"", AA$4:AA$52)) *100</f>
        <v>-88.070700184245894</v>
      </c>
      <c r="AB225">
        <f t="array" aca="1" ref="AB225" ca="1">CORREL(IF(OFFSET($B$4,0,$A225):OFFSET($B$52,0,$A225)=-1,"",OFFSET($B$4,0,$A225):OFFSET($B$52,0,$A225)), IF(AB$4:AB$52=-1,"", AB$4:AB$52)) *100</f>
        <v>-59.9117108050811</v>
      </c>
      <c r="AC225">
        <f t="array" aca="1" ref="AC225" ca="1">CORREL(IF(OFFSET($B$4,0,$A225):OFFSET($B$52,0,$A225)=-1,"",OFFSET($B$4,0,$A225):OFFSET($B$52,0,$A225)), IF(AC$4:AC$52=-1,"", AC$4:AC$52)) *100</f>
        <v>-97.60899036759686</v>
      </c>
      <c r="AD225">
        <f t="array" aca="1" ref="AD225" ca="1">CORREL(IF(OFFSET($B$4,0,$A225):OFFSET($B$52,0,$A225)=-1,"",OFFSET($B$4,0,$A225):OFFSET($B$52,0,$A225)), IF(AD$4:AD$52=-1,"", AD$4:AD$52)) *100</f>
        <v>-89.864315771972798</v>
      </c>
      <c r="AE225">
        <f t="array" aca="1" ref="AE225" ca="1">CORREL(IF(OFFSET($B$4,0,$A225):OFFSET($B$52,0,$A225)=-1,"",OFFSET($B$4,0,$A225):OFFSET($B$52,0,$A225)), IF(AE$4:AE$52=-1,"", AE$4:AE$52)) *100</f>
        <v>-61.716573047040413</v>
      </c>
      <c r="AF225">
        <f t="array" aca="1" ref="AF225" ca="1">CORREL(IF(OFFSET($B$4,0,$A225):OFFSET($B$52,0,$A225)=-1,"",OFFSET($B$4,0,$A225):OFFSET($B$52,0,$A225)), IF(AF$4:AF$52=-1,"", AF$4:AF$52)) *100</f>
        <v>-59.53341942945616</v>
      </c>
      <c r="AG225">
        <f t="array" aca="1" ref="AG225" ca="1">CORREL(IF(OFFSET($B$4,0,$A225):OFFSET($B$52,0,$A225)=-1,"",OFFSET($B$4,0,$A225):OFFSET($B$52,0,$A225)), IF(AG$4:AG$52=-1,"", AG$4:AG$52)) *100</f>
        <v>-35.597871492818697</v>
      </c>
      <c r="AH225">
        <f t="array" aca="1" ref="AH225" ca="1">CORREL(IF(OFFSET($B$4,0,$A225):OFFSET($B$52,0,$A225)=-1,"",OFFSET($B$4,0,$A225):OFFSET($B$52,0,$A225)), IF(AH$4:AH$52=-1,"", AH$4:AH$52)) *100</f>
        <v>77.531466105923158</v>
      </c>
      <c r="AI225">
        <f t="array" aca="1" ref="AI225" ca="1">CORREL(IF(OFFSET($B$4,0,$A225):OFFSET($B$52,0,$A225)=-1,"",OFFSET($B$4,0,$A225):OFFSET($B$52,0,$A225)), IF(AI$4:AI$52=-1,"", AI$4:AI$52)) *100</f>
        <v>64.826256952380277</v>
      </c>
      <c r="AJ225">
        <f t="array" aca="1" ref="AJ225" ca="1">CORREL(IF(OFFSET($B$4,0,$A225):OFFSET($B$52,0,$A225)=-1,"",OFFSET($B$4,0,$A225):OFFSET($B$52,0,$A225)), IF(AJ$4:AJ$52=-1,"", AJ$4:AJ$52)) *100</f>
        <v>69.656467407777271</v>
      </c>
      <c r="AK225">
        <f t="array" aca="1" ref="AK225" ca="1">CORREL(IF(OFFSET($B$4,0,$A225):OFFSET($B$52,0,$A225)=-1,"",OFFSET($B$4,0,$A225):OFFSET($B$52,0,$A225)), IF(AK$4:AK$52=-1,"", AK$4:AK$52)) *100</f>
        <v>66.01533980850526</v>
      </c>
      <c r="AL225">
        <f t="array" aca="1" ref="AL225" ca="1">CORREL(IF(OFFSET($B$4,0,$A225):OFFSET($B$52,0,$A225)=-1,"",OFFSET($B$4,0,$A225):OFFSET($B$52,0,$A225)), IF(AL$4:AL$52=-1,"", AL$4:AL$52)) *100</f>
        <v>90.84121812110628</v>
      </c>
      <c r="AM225">
        <f t="array" aca="1" ref="AM225" ca="1">CORREL(IF(OFFSET($B$4,0,$A225):OFFSET($B$52,0,$A225)=-1,"",OFFSET($B$4,0,$A225):OFFSET($B$52,0,$A225)), IF(AM$4:AM$52=-1,"", AM$4:AM$52)) *100</f>
        <v>59.334799436893725</v>
      </c>
      <c r="AN225">
        <f t="array" aca="1" ref="AN225" ca="1">CORREL(IF(OFFSET($B$4,0,$A225):OFFSET($B$52,0,$A225)=-1,"",OFFSET($B$4,0,$A225):OFFSET($B$52,0,$A225)), IF(AN$4:AN$52=-1,"", AN$4:AN$52)) *100</f>
        <v>66.396723817453164</v>
      </c>
      <c r="AO225">
        <f t="array" aca="1" ref="AO225" ca="1">CORREL(IF(OFFSET($B$4,0,$A225):OFFSET($B$52,0,$A225)=-1,"",OFFSET($B$4,0,$A225):OFFSET($B$52,0,$A225)), IF(AO$4:AO$52=-1,"", AO$4:AO$52)) *100</f>
        <v>-62.262171861762063</v>
      </c>
      <c r="AP225">
        <f t="array" aca="1" ref="AP225" ca="1">CORREL(IF(OFFSET($B$4,0,$A225):OFFSET($B$52,0,$A225)=-1,"",OFFSET($B$4,0,$A225):OFFSET($B$52,0,$A225)), IF(AP$4:AP$52=-1,"", AP$4:AP$52)) *100</f>
        <v>63.72286985875585</v>
      </c>
      <c r="AQ225">
        <f t="array" aca="1" ref="AQ225" ca="1">CORREL(IF(OFFSET($B$4,0,$A225):OFFSET($B$52,0,$A225)=-1,"",OFFSET($B$4,0,$A225):OFFSET($B$52,0,$A225)), IF(AQ$4:AQ$52=-1,"", AQ$4:AQ$52)) *100</f>
        <v>61.173122337010547</v>
      </c>
      <c r="AR225">
        <f t="array" aca="1" ref="AR225" ca="1">CORREL(IF(OFFSET($B$4,0,$A225):OFFSET($B$52,0,$A225)=-1,"",OFFSET($B$4,0,$A225):OFFSET($B$52,0,$A225)), IF(AR$4:AR$52=-1,"", AR$4:AR$52)) *100</f>
        <v>57.436687860624772</v>
      </c>
      <c r="AS225">
        <f t="array" aca="1" ref="AS225" ca="1">CORREL(IF(OFFSET($B$4,0,$A225):OFFSET($B$52,0,$A225)=-1,"",OFFSET($B$4,0,$A225):OFFSET($B$52,0,$A225)), IF(AS$4:AS$52=-1,"", AS$4:AS$52)) *100</f>
        <v>71.071709646511977</v>
      </c>
      <c r="AT225">
        <f t="array" aca="1" ref="AT225" ca="1">CORREL(IF(OFFSET($B$4,0,$A225):OFFSET($B$52,0,$A225)=-1,"",OFFSET($B$4,0,$A225):OFFSET($B$52,0,$A225)), IF(AT$4:AT$52=-1,"", AT$4:AT$52)) *100</f>
        <v>-73.144800395768655</v>
      </c>
      <c r="AU225">
        <f t="array" aca="1" ref="AU225" ca="1">CORREL(IF(OFFSET($B$4,0,$A225):OFFSET($B$52,0,$A225)=-1,"",OFFSET($B$4,0,$A225):OFFSET($B$52,0,$A225)), IF(AU$4:AU$52=-1,"", AU$4:AU$52)) *100</f>
        <v>-58.813910368913113</v>
      </c>
      <c r="AV225">
        <f t="array" aca="1" ref="AV225" ca="1">CORREL(IF(OFFSET($B$4,0,$A225):OFFSET($B$52,0,$A225)=-1,"",OFFSET($B$4,0,$A225):OFFSET($B$52,0,$A225)), IF(AV$4:AV$52=-1,"", AV$4:AV$52)) *100</f>
        <v>-86.487357207120652</v>
      </c>
      <c r="AW225">
        <f t="array" aca="1" ref="AW225" ca="1">CORREL(IF(OFFSET($B$4,0,$A225):OFFSET($B$52,0,$A225)=-1,"",OFFSET($B$4,0,$A225):OFFSET($B$52,0,$A225)), IF(AW$4:AW$52=-1,"", AW$4:AW$52)) *100</f>
        <v>4.0978799682908553</v>
      </c>
      <c r="AX225">
        <f t="array" aca="1" ref="AX225" ca="1">CORREL(IF(OFFSET($B$4,0,$A225):OFFSET($B$52,0,$A225)=-1,"",OFFSET($B$4,0,$A225):OFFSET($B$52,0,$A225)), IF(AX$4:AX$52=-1,"", AX$4:AX$52)) *100</f>
        <v>-68.913640466160373</v>
      </c>
      <c r="AY225">
        <f t="array" aca="1" ref="AY225" ca="1">CORREL(IF(OFFSET($B$4,0,$A225):OFFSET($B$52,0,$A225)=-1,"",OFFSET($B$4,0,$A225):OFFSET($B$52,0,$A225)), IF(AY$4:AY$52=-1,"", AY$4:AY$52)) *100</f>
        <v>96.723486322583256</v>
      </c>
      <c r="AZ225">
        <f t="array" aca="1" ref="AZ225" ca="1">CORREL(IF(OFFSET($B$4,0,$A225):OFFSET($B$52,0,$A225)=-1,"",OFFSET($B$4,0,$A225):OFFSET($B$52,0,$A225)), IF(AZ$4:AZ$52=-1,"", AZ$4:AZ$52)) *100</f>
        <v>-16.438837114913301</v>
      </c>
      <c r="BA225">
        <f t="array" aca="1" ref="BA225" ca="1">CORREL(IF(OFFSET($B$4,0,$A225):OFFSET($B$52,0,$A225)=-1,"",OFFSET($B$4,0,$A225):OFFSET($B$52,0,$A225)), IF(BA$4:BA$52=-1,"", BA$4:BA$52)) *100</f>
        <v>-61.642290844966766</v>
      </c>
      <c r="BB225">
        <f t="array" aca="1" ref="BB225" ca="1">CORREL(IF(OFFSET($B$4,0,$A225):OFFSET($B$52,0,$A225)=-1,"",OFFSET($B$4,0,$A225):OFFSET($B$52,0,$A225)), IF(BB$4:BB$52=-1,"", BB$4:BB$52)) *100</f>
        <v>29.692720276925694</v>
      </c>
      <c r="BC225">
        <f t="array" aca="1" ref="BC225" ca="1">CORREL(IF(OFFSET($B$4,0,$A225):OFFSET($B$52,0,$A225)=-1,"",OFFSET($B$4,0,$A225):OFFSET($B$52,0,$A225)), IF(BC$4:BC$52=-1,"", BC$4:BC$52)) *100</f>
        <v>-45.331123677279578</v>
      </c>
      <c r="BD225">
        <f t="array" aca="1" ref="BD225" ca="1">CORREL(IF(OFFSET($B$4,0,$A225):OFFSET($B$52,0,$A225)=-1,"",OFFSET($B$4,0,$A225):OFFSET($B$52,0,$A225)), IF(BD$4:BD$52=-1,"", BD$4:BD$52)) *100</f>
        <v>-59.60418709318931</v>
      </c>
      <c r="BE225">
        <f t="array" aca="1" ref="BE225" ca="1">CORREL(IF(OFFSET($B$4,0,$A225):OFFSET($B$52,0,$A225)=-1,"",OFFSET($B$4,0,$A225):OFFSET($B$52,0,$A225)), IF(BE$4:BE$52=-1,"", BE$4:BE$52)) *100</f>
        <v>63.704461111428735</v>
      </c>
      <c r="BF225">
        <f t="array" aca="1" ref="BF225" ca="1">CORREL(IF(OFFSET($B$4,0,$A225):OFFSET($B$52,0,$A225)=-1,"",OFFSET($B$4,0,$A225):OFFSET($B$52,0,$A225)), IF(BF$4:BF$52=-1,"", BF$4:BF$52)) *100</f>
        <v>90.606791729961657</v>
      </c>
      <c r="BG225">
        <f t="array" aca="1" ref="BG225" ca="1">CORREL(IF(OFFSET($B$4,0,$A225):OFFSET($B$52,0,$A225)=-1,"",OFFSET($B$4,0,$A225):OFFSET($B$52,0,$A225)), IF(BG$4:BG$52=-1,"", BG$4:BG$52)) *100</f>
        <v>-37.064376968899893</v>
      </c>
      <c r="BH225">
        <f t="array" aca="1" ref="BH225" ca="1">CORREL(IF(OFFSET($B$4,0,$A225):OFFSET($B$52,0,$A225)=-1,"",OFFSET($B$4,0,$A225):OFFSET($B$52,0,$A225)), IF(BH$4:BH$52=-1,"", BH$4:BH$52)) *100</f>
        <v>83.89308236130077</v>
      </c>
      <c r="BI225">
        <f t="array" aca="1" ref="BI225" ca="1">CORREL(IF(OFFSET($B$4,0,$A225):OFFSET($B$52,0,$A225)=-1,"",OFFSET($B$4,0,$A225):OFFSET($B$52,0,$A225)), IF(BI$4:BI$52=-1,"", BI$4:BI$52)) *100</f>
        <v>-34.116660458990381</v>
      </c>
      <c r="BJ225">
        <f t="array" aca="1" ref="BJ225" ca="1">CORREL(IF(OFFSET($B$4,0,$A225):OFFSET($B$52,0,$A225)=-1,"",OFFSET($B$4,0,$A225):OFFSET($B$52,0,$A225)), IF(BJ$4:BJ$52=-1,"", BJ$4:BJ$52)) *100</f>
        <v>-53.268061330924297</v>
      </c>
      <c r="BK225">
        <f t="array" aca="1" ref="BK225" ca="1">CORREL(IF(OFFSET($B$4,0,$A225):OFFSET($B$52,0,$A225)=-1,"",OFFSET($B$4,0,$A225):OFFSET($B$52,0,$A225)), IF(BK$4:BK$52=-1,"", BK$4:BK$52)) *100</f>
        <v>-87.633627255775451</v>
      </c>
      <c r="BL225">
        <f t="array" aca="1" ref="BL225" ca="1">CORREL(IF(OFFSET($B$4,0,$A225):OFFSET($B$52,0,$A225)=-1,"",OFFSET($B$4,0,$A225):OFFSET($B$52,0,$A225)), IF(BL$4:BL$52=-1,"", BL$4:BL$52)) *100</f>
        <v>33.755731524179744</v>
      </c>
      <c r="BM225">
        <f t="array" aca="1" ref="BM225" ca="1">CORREL(IF(OFFSET($B$4,0,$A225):OFFSET($B$52,0,$A225)=-1,"",OFFSET($B$4,0,$A225):OFFSET($B$52,0,$A225)), IF(BM$4:BM$52=-1,"", BM$4:BM$52)) *100</f>
        <v>72.798949345500631</v>
      </c>
      <c r="BN225">
        <f t="array" aca="1" ref="BN225" ca="1">CORREL(IF(OFFSET($B$4,0,$A225):OFFSET($B$52,0,$A225)=-1,"",OFFSET($B$4,0,$A225):OFFSET($B$52,0,$A225)), IF(BN$4:BN$52=-1,"", BN$4:BN$52)) *100</f>
        <v>56.901895918011405</v>
      </c>
      <c r="BO225">
        <f t="array" aca="1" ref="BO225" ca="1">CORREL(IF(OFFSET($B$4,0,$A225):OFFSET($B$52,0,$A225)=-1,"",OFFSET($B$4,0,$A225):OFFSET($B$52,0,$A225)), IF(BO$4:BO$52=-1,"", BO$4:BO$52)) *100</f>
        <v>88.097799587668931</v>
      </c>
      <c r="BP225">
        <f t="array" aca="1" ref="BP225" ca="1">CORREL(IF(OFFSET($B$4,0,$A225):OFFSET($B$52,0,$A225)=-1,"",OFFSET($B$4,0,$A225):OFFSET($B$52,0,$A225)), IF(BP$4:BP$52=-1,"", BP$4:BP$52)) *100</f>
        <v>-58.242526374613036</v>
      </c>
      <c r="BQ225">
        <f t="array" aca="1" ref="BQ225" ca="1">CORREL(IF(OFFSET($B$4,0,$A225):OFFSET($B$52,0,$A225)=-1,"",OFFSET($B$4,0,$A225):OFFSET($B$52,0,$A225)), IF(BQ$4:BQ$52=-1,"", BQ$4:BQ$52)) *100</f>
        <v>-65.68938149938046</v>
      </c>
      <c r="BR225">
        <f t="array" aca="1" ref="BR225" ca="1">CORREL(IF(OFFSET($B$4,0,$A225):OFFSET($B$52,0,$A225)=-1,"",OFFSET($B$4,0,$A225):OFFSET($B$52,0,$A225)), IF(BR$4:BR$52=-1,"", BR$4:BR$52)) *100</f>
        <v>48.098625212149557</v>
      </c>
      <c r="BS225">
        <f t="array" aca="1" ref="BS225" ca="1">CORREL(IF(OFFSET($B$4,0,$A225):OFFSET($B$52,0,$A225)=-1,"",OFFSET($B$4,0,$A225):OFFSET($B$52,0,$A225)), IF(BS$4:BS$52=-1,"", BS$4:BS$52)) *100</f>
        <v>-95.162582003131575</v>
      </c>
      <c r="BT225">
        <f t="array" aca="1" ref="BT225" ca="1">CORREL(IF(OFFSET($B$4,0,$A225):OFFSET($B$52,0,$A225)=-1,"",OFFSET($B$4,0,$A225):OFFSET($B$52,0,$A225)), IF(BT$4:BT$52=-1,"", BT$4:BT$52)) *100</f>
        <v>-65.976632591077149</v>
      </c>
      <c r="BU225">
        <f t="array" aca="1" ref="BU225" ca="1">CORREL(IF(OFFSET($B$4,0,$A225):OFFSET($B$52,0,$A225)=-1,"",OFFSET($B$4,0,$A225):OFFSET($B$52,0,$A225)), IF(BU$4:BU$52=-1,"", BU$4:BU$52)) *100</f>
        <v>57.856964716587697</v>
      </c>
      <c r="BV225">
        <f t="array" aca="1" ref="BV225" ca="1">CORREL(IF(OFFSET($B$4,0,$A225):OFFSET($B$52,0,$A225)=-1,"",OFFSET($B$4,0,$A225):OFFSET($B$52,0,$A225)), IF(BV$4:BV$52=-1,"", BV$4:BV$52)) *100</f>
        <v>-76.078720444941538</v>
      </c>
      <c r="BW225">
        <f t="array" aca="1" ref="BW225" ca="1">CORREL(IF(OFFSET($B$4,0,$A225):OFFSET($B$52,0,$A225)=-1,"",OFFSET($B$4,0,$A225):OFFSET($B$52,0,$A225)), IF(BW$4:BW$52=-1,"", BW$4:BW$52)) *100</f>
        <v>22.527145587564306</v>
      </c>
      <c r="BX225">
        <f t="array" aca="1" ref="BX225" ca="1">CORREL(IF(OFFSET($B$4,0,$A225):OFFSET($B$52,0,$A225)=-1,"",OFFSET($B$4,0,$A225):OFFSET($B$52,0,$A225)), IF(BX$4:BX$52=-1,"", BX$4:BX$52)) *100</f>
        <v>-68.70152885539099</v>
      </c>
      <c r="BY225">
        <f t="array" aca="1" ref="BY225" ca="1">CORREL(IF(OFFSET($B$4,0,$A225):OFFSET($B$52,0,$A225)=-1,"",OFFSET($B$4,0,$A225):OFFSET($B$52,0,$A225)), IF(BY$4:BY$52=-1,"", BY$4:BY$52)) *100</f>
        <v>67.567949029642818</v>
      </c>
      <c r="BZ225">
        <f t="array" aca="1" ref="BZ225" ca="1">CORREL(IF(OFFSET($B$4,0,$A225):OFFSET($B$52,0,$A225)=-1,"",OFFSET($B$4,0,$A225):OFFSET($B$52,0,$A225)), IF(BZ$4:BZ$52=-1,"", BZ$4:BZ$52)) *100</f>
        <v>95.521088385755903</v>
      </c>
      <c r="CA225">
        <f t="array" aca="1" ref="CA225" ca="1">CORREL(IF(OFFSET($B$4,0,$A225):OFFSET($B$52,0,$A225)=-1,"",OFFSET($B$4,0,$A225):OFFSET($B$52,0,$A225)), IF(CA$4:CA$52=-1,"", CA$4:CA$52)) *100</f>
        <v>61.213750149375223</v>
      </c>
      <c r="CB225">
        <f t="array" aca="1" ref="CB225" ca="1">CORREL(IF(OFFSET($B$4,0,$A225):OFFSET($B$52,0,$A225)=-1,"",OFFSET($B$4,0,$A225):OFFSET($B$52,0,$A225)), IF(CB$4:CB$52=-1,"", CB$4:CB$52)) *100</f>
        <v>-55.569888994389373</v>
      </c>
      <c r="CC225">
        <f t="array" aca="1" ref="CC225" ca="1">CORREL(IF(OFFSET($B$4,0,$A225):OFFSET($B$52,0,$A225)=-1,"",OFFSET($B$4,0,$A225):OFFSET($B$52,0,$A225)), IF(CC$4:CC$52=-1,"", CC$4:CC$52)) *100</f>
        <v>64.190172553939163</v>
      </c>
      <c r="CD225">
        <f t="array" aca="1" ref="CD225" ca="1">CORREL(IF(OFFSET($B$4,0,$A225):OFFSET($B$52,0,$A225)=-1,"",OFFSET($B$4,0,$A225):OFFSET($B$52,0,$A225)), IF(CD$4:CD$52=-1,"", CD$4:CD$52)) *100</f>
        <v>-71.891245459715094</v>
      </c>
      <c r="CE225">
        <f t="array" aca="1" ref="CE225" ca="1">CORREL(IF(OFFSET($B$4,0,$A225):OFFSET($B$52,0,$A225)=-1,"",OFFSET($B$4,0,$A225):OFFSET($B$52,0,$A225)), IF(CE$4:CE$52=-1,"", CE$4:CE$52)) *100</f>
        <v>47.525763843835364</v>
      </c>
      <c r="CF225">
        <f t="array" aca="1" ref="CF225" ca="1">CORREL(IF(OFFSET($B$4,0,$A225):OFFSET($B$52,0,$A225)=-1,"",OFFSET($B$4,0,$A225):OFFSET($B$52,0,$A225)), IF(CF$4:CF$52=-1,"", CF$4:CF$52)) *100</f>
        <v>41.783058874755994</v>
      </c>
      <c r="CG225">
        <f t="array" aca="1" ref="CG225" ca="1">CORREL(IF(OFFSET($B$4,0,$A225):OFFSET($B$52,0,$A225)=-1,"",OFFSET($B$4,0,$A225):OFFSET($B$52,0,$A225)), IF(CG$4:CG$52=-1,"", CG$4:CG$52)) *100</f>
        <v>38.259847388515425</v>
      </c>
      <c r="CH225">
        <f t="array" aca="1" ref="CH225" ca="1">CORREL(IF(OFFSET($B$4,0,$A225):OFFSET($B$52,0,$A225)=-1,"",OFFSET($B$4,0,$A225):OFFSET($B$52,0,$A225)), IF(CH$4:CH$52=-1,"", CH$4:CH$52)) *100</f>
        <v>-60.796156943377042</v>
      </c>
      <c r="CI225">
        <f t="array" aca="1" ref="CI225" ca="1">CORREL(IF(OFFSET($B$4,0,$A225):OFFSET($B$52,0,$A225)=-1,"",OFFSET($B$4,0,$A225):OFFSET($B$52,0,$A225)), IF(CI$4:CI$52=-1,"", CI$4:CI$52)) *100</f>
        <v>-50.204996328695707</v>
      </c>
      <c r="CJ225">
        <f t="array" aca="1" ref="CJ225" ca="1">CORREL(IF(OFFSET($B$4,0,$A225):OFFSET($B$52,0,$A225)=-1,"",OFFSET($B$4,0,$A225):OFFSET($B$52,0,$A225)), IF(CJ$4:CJ$52=-1,"", CJ$4:CJ$52)) *100</f>
        <v>-55.910452100065775</v>
      </c>
      <c r="CK225">
        <f t="array" aca="1" ref="CK225" ca="1">CORREL(IF(OFFSET($B$4,0,$A225):OFFSET($B$52,0,$A225)=-1,"",OFFSET($B$4,0,$A225):OFFSET($B$52,0,$A225)), IF(CK$4:CK$52=-1,"", CK$4:CK$52)) *100</f>
        <v>-43.523717421984202</v>
      </c>
      <c r="CL225">
        <f t="array" aca="1" ref="CL225" ca="1">CORREL(IF(OFFSET($B$4,0,$A225):OFFSET($B$52,0,$A225)=-1,"",OFFSET($B$4,0,$A225):OFFSET($B$52,0,$A225)), IF(CL$4:CL$52=-1,"", CL$4:CL$52)) *100</f>
        <v>92.394358701247441</v>
      </c>
      <c r="CM225">
        <f t="array" aca="1" ref="CM225" ca="1">CORREL(IF(OFFSET($B$4,0,$A225):OFFSET($B$52,0,$A225)=-1,"",OFFSET($B$4,0,$A225):OFFSET($B$52,0,$A225)), IF(CM$4:CM$52=-1,"", CM$4:CM$52)) *100</f>
        <v>-69.335703951560916</v>
      </c>
      <c r="CN225">
        <f t="array" aca="1" ref="CN225" ca="1">CORREL(IF(OFFSET($B$4,0,$A225):OFFSET($B$52,0,$A225)=-1,"",OFFSET($B$4,0,$A225):OFFSET($B$52,0,$A225)), IF(CN$4:CN$52=-1,"", CN$4:CN$52)) *100</f>
        <v>95.158774877881655</v>
      </c>
      <c r="CO225">
        <f t="array" aca="1" ref="CO225" ca="1">CORREL(IF(OFFSET($B$4,0,$A225):OFFSET($B$52,0,$A225)=-1,"",OFFSET($B$4,0,$A225):OFFSET($B$52,0,$A225)), IF(CO$4:CO$52=-1,"", CO$4:CO$52)) *100</f>
        <v>-48.842470865419955</v>
      </c>
      <c r="CP225">
        <f t="array" aca="1" ref="CP225" ca="1">CORREL(IF(OFFSET($B$4,0,$A225):OFFSET($B$52,0,$A225)=-1,"",OFFSET($B$4,0,$A225):OFFSET($B$52,0,$A225)), IF(CP$4:CP$52=-1,"", CP$4:CP$52)) *100</f>
        <v>-33.139610194562579</v>
      </c>
      <c r="CQ225">
        <f t="array" aca="1" ref="CQ225" ca="1">CORREL(IF(OFFSET($B$4,0,$A225):OFFSET($B$52,0,$A225)=-1,"",OFFSET($B$4,0,$A225):OFFSET($B$52,0,$A225)), IF(CQ$4:CQ$52=-1,"", CQ$4:CQ$52)) *100</f>
        <v>-55.260071504223376</v>
      </c>
      <c r="CR225">
        <f t="array" aca="1" ref="CR225" ca="1">CORREL(IF(OFFSET($B$4,0,$A225):OFFSET($B$52,0,$A225)=-1,"",OFFSET($B$4,0,$A225):OFFSET($B$52,0,$A225)), IF(CR$4:CR$52=-1,"", CR$4:CR$52)) *100</f>
        <v>31.204106089449589</v>
      </c>
      <c r="CS225">
        <f t="array" aca="1" ref="CS225" ca="1">CORREL(IF(OFFSET($B$4,0,$A225):OFFSET($B$52,0,$A225)=-1,"",OFFSET($B$4,0,$A225):OFFSET($B$52,0,$A225)), IF(CS$4:CS$52=-1,"", CS$4:CS$52)) *100</f>
        <v>73.184025624477997</v>
      </c>
      <c r="CT225">
        <f t="array" aca="1" ref="CT225" ca="1">CORREL(IF(OFFSET($B$4,0,$A225):OFFSET($B$52,0,$A225)=-1,"",OFFSET($B$4,0,$A225):OFFSET($B$52,0,$A225)), IF(CT$4:CT$52=-1,"", CT$4:CT$52)) *100</f>
        <v>62.355940093674391</v>
      </c>
      <c r="CU225">
        <f t="array" aca="1" ref="CU225" ca="1">CORREL(IF(OFFSET($B$4,0,$A225):OFFSET($B$52,0,$A225)=-1,"",OFFSET($B$4,0,$A225):OFFSET($B$52,0,$A225)), IF(CU$4:CU$52=-1,"", CU$4:CU$52)) *100</f>
        <v>48.055711351544048</v>
      </c>
      <c r="CV225">
        <f t="array" aca="1" ref="CV225" ca="1">CORREL(IF(OFFSET($B$4,0,$A225):OFFSET($B$52,0,$A225)=-1,"",OFFSET($B$4,0,$A225):OFFSET($B$52,0,$A225)), IF(CV$4:CV$52=-1,"", CV$4:CV$52)) *100</f>
        <v>50.299804554678261</v>
      </c>
      <c r="CW225">
        <f t="array" aca="1" ref="CW225" ca="1">CORREL(IF(OFFSET($B$4,0,$A225):OFFSET($B$52,0,$A225)=-1,"",OFFSET($B$4,0,$A225):OFFSET($B$52,0,$A225)), IF(CW$4:CW$52=-1,"", CW$4:CW$52)) *100</f>
        <v>69.815152541216946</v>
      </c>
      <c r="CX225">
        <f t="shared" ca="1" si="422"/>
        <v>65.889026057437832</v>
      </c>
    </row>
    <row r="226" spans="1:102" x14ac:dyDescent="0.25">
      <c r="A226">
        <f t="shared" si="423"/>
        <v>9</v>
      </c>
      <c r="B226">
        <f t="array" aca="1" ref="B226" ca="1">CORREL(IF(OFFSET($B$4,0,$A226):OFFSET($B$52,0,$A226)=-1,"",OFFSET($B$4,0,$A226):OFFSET($B$52,0,$A226)), IF(B$4:B$52=-1,"", B$4:B$52)) *100</f>
        <v>97.683554796574853</v>
      </c>
      <c r="C226">
        <f t="array" aca="1" ref="C226" ca="1">CORREL(IF(OFFSET($B$4,0,$A226):OFFSET($B$52,0,$A226)=-1,"",OFFSET($B$4,0,$A226):OFFSET($B$52,0,$A226)), IF(C$4:C$52=-1,"", C$4:C$52)) *100</f>
        <v>66.564518711891267</v>
      </c>
      <c r="D226">
        <f t="array" aca="1" ref="D226" ca="1">CORREL(IF(OFFSET($B$4,0,$A226):OFFSET($B$52,0,$A226)=-1,"",OFFSET($B$4,0,$A226):OFFSET($B$52,0,$A226)), IF(D$4:D$52=-1,"", D$4:D$52)) *100</f>
        <v>72.803225111144528</v>
      </c>
      <c r="E226">
        <f t="array" aca="1" ref="E226" ca="1">CORREL(IF(OFFSET($B$4,0,$A226):OFFSET($B$52,0,$A226)=-1,"",OFFSET($B$4,0,$A226):OFFSET($B$52,0,$A226)), IF(E$4:E$52=-1,"", E$4:E$52)) *100</f>
        <v>-90.247609080555918</v>
      </c>
      <c r="F226">
        <f t="array" aca="1" ref="F226" ca="1">CORREL(IF(OFFSET($B$4,0,$A226):OFFSET($B$52,0,$A226)=-1,"",OFFSET($B$4,0,$A226):OFFSET($B$52,0,$A226)), IF(F$4:F$52=-1,"", F$4:F$52)) *100</f>
        <v>95.925526955961701</v>
      </c>
      <c r="G226">
        <f t="array" aca="1" ref="G226" ca="1">CORREL(IF(OFFSET($B$4,0,$A226):OFFSET($B$52,0,$A226)=-1,"",OFFSET($B$4,0,$A226):OFFSET($B$52,0,$A226)), IF(G$4:G$52=-1,"", G$4:G$52)) *100</f>
        <v>89.587680402892445</v>
      </c>
      <c r="H226">
        <f t="array" aca="1" ref="H226" ca="1">CORREL(IF(OFFSET($B$4,0,$A226):OFFSET($B$52,0,$A226)=-1,"",OFFSET($B$4,0,$A226):OFFSET($B$52,0,$A226)), IF(H$4:H$52=-1,"", H$4:H$52)) *100</f>
        <v>-89.110074257895249</v>
      </c>
      <c r="I226">
        <f t="array" aca="1" ref="I226" ca="1">CORREL(IF(OFFSET($B$4,0,$A226):OFFSET($B$52,0,$A226)=-1,"",OFFSET($B$4,0,$A226):OFFSET($B$52,0,$A226)), IF(I$4:I$52=-1,"", I$4:I$52)) *100</f>
        <v>-65.426540559832375</v>
      </c>
      <c r="J226">
        <f t="array" aca="1" ref="J226" ca="1">CORREL(IF(OFFSET($B$4,0,$A226):OFFSET($B$52,0,$A226)=-1,"",OFFSET($B$4,0,$A226):OFFSET($B$52,0,$A226)), IF(J$4:J$52=-1,"", J$4:J$52)) *100</f>
        <v>-58.224564471037567</v>
      </c>
      <c r="K226">
        <f t="array" aca="1" ref="K226" ca="1">CORREL(IF(OFFSET($B$4,0,$A226):OFFSET($B$52,0,$A226)=-1,"",OFFSET($B$4,0,$A226):OFFSET($B$52,0,$A226)), IF(K$4:K$52=-1,"", K$4:K$52)) *100</f>
        <v>100</v>
      </c>
      <c r="L226">
        <f t="array" aca="1" ref="L226" ca="1">CORREL(IF(OFFSET($B$4,0,$A226):OFFSET($B$52,0,$A226)=-1,"",OFFSET($B$4,0,$A226):OFFSET($B$52,0,$A226)), IF(L$4:L$52=-1,"", L$4:L$52)) *100</f>
        <v>73.200783739243164</v>
      </c>
      <c r="M226">
        <f t="array" aca="1" ref="M226" ca="1">CORREL(IF(OFFSET($B$4,0,$A226):OFFSET($B$52,0,$A226)=-1,"",OFFSET($B$4,0,$A226):OFFSET($B$52,0,$A226)), IF(M$4:M$52=-1,"", M$4:M$52)) *100</f>
        <v>92.3743651282131</v>
      </c>
      <c r="N226">
        <f t="array" aca="1" ref="N226" ca="1">CORREL(IF(OFFSET($B$4,0,$A226):OFFSET($B$52,0,$A226)=-1,"",OFFSET($B$4,0,$A226):OFFSET($B$52,0,$A226)), IF(N$4:N$52=-1,"", N$4:N$52)) *100</f>
        <v>95.391112998696187</v>
      </c>
      <c r="O226">
        <f t="array" aca="1" ref="O226" ca="1">CORREL(IF(OFFSET($B$4,0,$A226):OFFSET($B$52,0,$A226)=-1,"",OFFSET($B$4,0,$A226):OFFSET($B$52,0,$A226)), IF(O$4:O$52=-1,"", O$4:O$52)) *100</f>
        <v>90.858024721925972</v>
      </c>
      <c r="P226">
        <f t="array" aca="1" ref="P226" ca="1">CORREL(IF(OFFSET($B$4,0,$A226):OFFSET($B$52,0,$A226)=-1,"",OFFSET($B$4,0,$A226):OFFSET($B$52,0,$A226)), IF(P$4:P$52=-1,"", P$4:P$52)) *100</f>
        <v>93.561134232246289</v>
      </c>
      <c r="Q226">
        <f t="array" aca="1" ref="Q226" ca="1">CORREL(IF(OFFSET($B$4,0,$A226):OFFSET($B$52,0,$A226)=-1,"",OFFSET($B$4,0,$A226):OFFSET($B$52,0,$A226)), IF(Q$4:Q$52=-1,"", Q$4:Q$52)) *100</f>
        <v>-89.972342541949843</v>
      </c>
      <c r="R226">
        <f t="array" aca="1" ref="R226" ca="1">CORREL(IF(OFFSET($B$4,0,$A226):OFFSET($B$52,0,$A226)=-1,"",OFFSET($B$4,0,$A226):OFFSET($B$52,0,$A226)), IF(R$4:R$52=-1,"", R$4:R$52)) *100</f>
        <v>-91.408336540303409</v>
      </c>
      <c r="S226">
        <f t="array" aca="1" ref="S226" ca="1">CORREL(IF(OFFSET($B$4,0,$A226):OFFSET($B$52,0,$A226)=-1,"",OFFSET($B$4,0,$A226):OFFSET($B$52,0,$A226)), IF(S$4:S$52=-1,"", S$4:S$52)) *100</f>
        <v>73.348422432194511</v>
      </c>
      <c r="T226">
        <f t="array" aca="1" ref="T226" ca="1">CORREL(IF(OFFSET($B$4,0,$A226):OFFSET($B$52,0,$A226)=-1,"",OFFSET($B$4,0,$A226):OFFSET($B$52,0,$A226)), IF(T$4:T$52=-1,"", T$4:T$52)) *100</f>
        <v>-70.652998553891493</v>
      </c>
      <c r="U226">
        <f t="array" aca="1" ref="U226" ca="1">CORREL(IF(OFFSET($B$4,0,$A226):OFFSET($B$52,0,$A226)=-1,"",OFFSET($B$4,0,$A226):OFFSET($B$52,0,$A226)), IF(U$4:U$52=-1,"", U$4:U$52)) *100</f>
        <v>90.172494484667695</v>
      </c>
      <c r="V226">
        <f t="array" aca="1" ref="V226" ca="1">CORREL(IF(OFFSET($B$4,0,$A226):OFFSET($B$52,0,$A226)=-1,"",OFFSET($B$4,0,$A226):OFFSET($B$52,0,$A226)), IF(V$4:V$52=-1,"", V$4:V$52)) *100</f>
        <v>87.381374762822659</v>
      </c>
      <c r="W226">
        <f t="array" aca="1" ref="W226" ca="1">CORREL(IF(OFFSET($B$4,0,$A226):OFFSET($B$52,0,$A226)=-1,"",OFFSET($B$4,0,$A226):OFFSET($B$52,0,$A226)), IF(W$4:W$52=-1,"", W$4:W$52)) *100</f>
        <v>-89.729545749233267</v>
      </c>
      <c r="X226">
        <f t="array" aca="1" ref="X226" ca="1">CORREL(IF(OFFSET($B$4,0,$A226):OFFSET($B$52,0,$A226)=-1,"",OFFSET($B$4,0,$A226):OFFSET($B$52,0,$A226)), IF(X$4:X$52=-1,"", X$4:X$52)) *100</f>
        <v>-93.880909872828568</v>
      </c>
      <c r="Y226">
        <f t="array" aca="1" ref="Y226" ca="1">CORREL(IF(OFFSET($B$4,0,$A226):OFFSET($B$52,0,$A226)=-1,"",OFFSET($B$4,0,$A226):OFFSET($B$52,0,$A226)), IF(Y$4:Y$52=-1,"", Y$4:Y$52)) *100</f>
        <v>85.70767817297714</v>
      </c>
      <c r="Z226">
        <f t="array" aca="1" ref="Z226" ca="1">CORREL(IF(OFFSET($B$4,0,$A226):OFFSET($B$52,0,$A226)=-1,"",OFFSET($B$4,0,$A226):OFFSET($B$52,0,$A226)), IF(Z$4:Z$52=-1,"", Z$4:Z$52)) *100</f>
        <v>89.76318701417047</v>
      </c>
      <c r="AA226">
        <f t="array" aca="1" ref="AA226" ca="1">CORREL(IF(OFFSET($B$4,0,$A226):OFFSET($B$52,0,$A226)=-1,"",OFFSET($B$4,0,$A226):OFFSET($B$52,0,$A226)), IF(AA$4:AA$52=-1,"", AA$4:AA$52)) *100</f>
        <v>22.853596062474661</v>
      </c>
      <c r="AB226">
        <f t="array" aca="1" ref="AB226" ca="1">CORREL(IF(OFFSET($B$4,0,$A226):OFFSET($B$52,0,$A226)=-1,"",OFFSET($B$4,0,$A226):OFFSET($B$52,0,$A226)), IF(AB$4:AB$52=-1,"", AB$4:AB$52)) *100</f>
        <v>82.184571564300768</v>
      </c>
      <c r="AC226">
        <f t="array" aca="1" ref="AC226" ca="1">CORREL(IF(OFFSET($B$4,0,$A226):OFFSET($B$52,0,$A226)=-1,"",OFFSET($B$4,0,$A226):OFFSET($B$52,0,$A226)), IF(AC$4:AC$52=-1,"", AC$4:AC$52)) *100</f>
        <v>49.17133432790127</v>
      </c>
      <c r="AD226">
        <f t="array" aca="1" ref="AD226" ca="1">CORREL(IF(OFFSET($B$4,0,$A226):OFFSET($B$52,0,$A226)=-1,"",OFFSET($B$4,0,$A226):OFFSET($B$52,0,$A226)), IF(AD$4:AD$52=-1,"", AD$4:AD$52)) *100</f>
        <v>59.928105640135286</v>
      </c>
      <c r="AE226">
        <f t="array" aca="1" ref="AE226" ca="1">CORREL(IF(OFFSET($B$4,0,$A226):OFFSET($B$52,0,$A226)=-1,"",OFFSET($B$4,0,$A226):OFFSET($B$52,0,$A226)), IF(AE$4:AE$52=-1,"", AE$4:AE$52)) *100</f>
        <v>83.171700398302846</v>
      </c>
      <c r="AF226">
        <f t="array" aca="1" ref="AF226" ca="1">CORREL(IF(OFFSET($B$4,0,$A226):OFFSET($B$52,0,$A226)=-1,"",OFFSET($B$4,0,$A226):OFFSET($B$52,0,$A226)), IF(AF$4:AF$52=-1,"", AF$4:AF$52)) *100</f>
        <v>93.56627104867367</v>
      </c>
      <c r="AG226">
        <f t="array" aca="1" ref="AG226" ca="1">CORREL(IF(OFFSET($B$4,0,$A226):OFFSET($B$52,0,$A226)=-1,"",OFFSET($B$4,0,$A226):OFFSET($B$52,0,$A226)), IF(AG$4:AG$52=-1,"", AG$4:AG$52)) *100</f>
        <v>92.5405301557809</v>
      </c>
      <c r="AH226">
        <f t="array" aca="1" ref="AH226" ca="1">CORREL(IF(OFFSET($B$4,0,$A226):OFFSET($B$52,0,$A226)=-1,"",OFFSET($B$4,0,$A226):OFFSET($B$52,0,$A226)), IF(AH$4:AH$52=-1,"", AH$4:AH$52)) *100</f>
        <v>-87.235189663451635</v>
      </c>
      <c r="AI226">
        <f t="array" aca="1" ref="AI226" ca="1">CORREL(IF(OFFSET($B$4,0,$A226):OFFSET($B$52,0,$A226)=-1,"",OFFSET($B$4,0,$A226):OFFSET($B$52,0,$A226)), IF(AI$4:AI$52=-1,"", AI$4:AI$52)) *100</f>
        <v>-88.934461475251254</v>
      </c>
      <c r="AJ226">
        <f t="array" aca="1" ref="AJ226" ca="1">CORREL(IF(OFFSET($B$4,0,$A226):OFFSET($B$52,0,$A226)=-1,"",OFFSET($B$4,0,$A226):OFFSET($B$52,0,$A226)), IF(AJ$4:AJ$52=-1,"", AJ$4:AJ$52)) *100</f>
        <v>-87.016607459179667</v>
      </c>
      <c r="AK226">
        <f t="array" aca="1" ref="AK226" ca="1">CORREL(IF(OFFSET($B$4,0,$A226):OFFSET($B$52,0,$A226)=-1,"",OFFSET($B$4,0,$A226):OFFSET($B$52,0,$A226)), IF(AK$4:AK$52=-1,"", AK$4:AK$52)) *100</f>
        <v>-86.379855949543753</v>
      </c>
      <c r="AL226">
        <f t="array" aca="1" ref="AL226" ca="1">CORREL(IF(OFFSET($B$4,0,$A226):OFFSET($B$52,0,$A226)=-1,"",OFFSET($B$4,0,$A226):OFFSET($B$52,0,$A226)), IF(AL$4:AL$52=-1,"", AL$4:AL$52)) *100</f>
        <v>-31.042195040919733</v>
      </c>
      <c r="AM226">
        <f t="array" aca="1" ref="AM226" ca="1">CORREL(IF(OFFSET($B$4,0,$A226):OFFSET($B$52,0,$A226)=-1,"",OFFSET($B$4,0,$A226):OFFSET($B$52,0,$A226)), IF(AM$4:AM$52=-1,"", AM$4:AM$52)) *100</f>
        <v>-81.092875339905817</v>
      </c>
      <c r="AN226">
        <f t="array" aca="1" ref="AN226" ca="1">CORREL(IF(OFFSET($B$4,0,$A226):OFFSET($B$52,0,$A226)=-1,"",OFFSET($B$4,0,$A226):OFFSET($B$52,0,$A226)), IF(AN$4:AN$52=-1,"", AN$4:AN$52)) *100</f>
        <v>-85.6886998701019</v>
      </c>
      <c r="AO226">
        <f t="array" aca="1" ref="AO226" ca="1">CORREL(IF(OFFSET($B$4,0,$A226):OFFSET($B$52,0,$A226)=-1,"",OFFSET($B$4,0,$A226):OFFSET($B$52,0,$A226)), IF(AO$4:AO$52=-1,"", AO$4:AO$52)) *100</f>
        <v>77.453314708959226</v>
      </c>
      <c r="AP226">
        <f t="array" aca="1" ref="AP226" ca="1">CORREL(IF(OFFSET($B$4,0,$A226):OFFSET($B$52,0,$A226)=-1,"",OFFSET($B$4,0,$A226):OFFSET($B$52,0,$A226)), IF(AP$4:AP$52=-1,"", AP$4:AP$52)) *100</f>
        <v>-93.283497837002244</v>
      </c>
      <c r="AQ226">
        <f t="array" aca="1" ref="AQ226" ca="1">CORREL(IF(OFFSET($B$4,0,$A226):OFFSET($B$52,0,$A226)=-1,"",OFFSET($B$4,0,$A226):OFFSET($B$52,0,$A226)), IF(AQ$4:AQ$52=-1,"", AQ$4:AQ$52)) *100</f>
        <v>-28.619497956725681</v>
      </c>
      <c r="AR226">
        <f t="array" aca="1" ref="AR226" ca="1">CORREL(IF(OFFSET($B$4,0,$A226):OFFSET($B$52,0,$A226)=-1,"",OFFSET($B$4,0,$A226):OFFSET($B$52,0,$A226)), IF(AR$4:AR$52=-1,"", AR$4:AR$52)) *100</f>
        <v>-91.689503499865609</v>
      </c>
      <c r="AS226">
        <f t="array" aca="1" ref="AS226" ca="1">CORREL(IF(OFFSET($B$4,0,$A226):OFFSET($B$52,0,$A226)=-1,"",OFFSET($B$4,0,$A226):OFFSET($B$52,0,$A226)), IF(AS$4:AS$52=-1,"", AS$4:AS$52)) *100</f>
        <v>-88.096263828303179</v>
      </c>
      <c r="AT226">
        <f t="array" aca="1" ref="AT226" ca="1">CORREL(IF(OFFSET($B$4,0,$A226):OFFSET($B$52,0,$A226)=-1,"",OFFSET($B$4,0,$A226):OFFSET($B$52,0,$A226)), IF(AT$4:AT$52=-1,"", AT$4:AT$52)) *100</f>
        <v>60.927348671739793</v>
      </c>
      <c r="AU226">
        <f t="array" aca="1" ref="AU226" ca="1">CORREL(IF(OFFSET($B$4,0,$A226):OFFSET($B$52,0,$A226)=-1,"",OFFSET($B$4,0,$A226):OFFSET($B$52,0,$A226)), IF(AU$4:AU$52=-1,"", AU$4:AU$52)) *100</f>
        <v>86.039654057473598</v>
      </c>
      <c r="AV226">
        <f t="array" aca="1" ref="AV226" ca="1">CORREL(IF(OFFSET($B$4,0,$A226):OFFSET($B$52,0,$A226)=-1,"",OFFSET($B$4,0,$A226):OFFSET($B$52,0,$A226)), IF(AV$4:AV$52=-1,"", AV$4:AV$52)) *100</f>
        <v>37.833538192051122</v>
      </c>
      <c r="AW226">
        <f t="array" aca="1" ref="AW226" ca="1">CORREL(IF(OFFSET($B$4,0,$A226):OFFSET($B$52,0,$A226)=-1,"",OFFSET($B$4,0,$A226):OFFSET($B$52,0,$A226)), IF(AW$4:AW$52=-1,"", AW$4:AW$52)) *100</f>
        <v>-46.922729102041146</v>
      </c>
      <c r="AX226">
        <f t="array" aca="1" ref="AX226" ca="1">CORREL(IF(OFFSET($B$4,0,$A226):OFFSET($B$52,0,$A226)=-1,"",OFFSET($B$4,0,$A226):OFFSET($B$52,0,$A226)), IF(AX$4:AX$52=-1,"", AX$4:AX$52)) *100</f>
        <v>90.546659238404786</v>
      </c>
      <c r="AY226">
        <f t="array" aca="1" ref="AY226" ca="1">CORREL(IF(OFFSET($B$4,0,$A226):OFFSET($B$52,0,$A226)=-1,"",OFFSET($B$4,0,$A226):OFFSET($B$52,0,$A226)), IF(AY$4:AY$52=-1,"", AY$4:AY$52)) *100</f>
        <v>-46.991298713887872</v>
      </c>
      <c r="AZ226">
        <f t="array" aca="1" ref="AZ226" ca="1">CORREL(IF(OFFSET($B$4,0,$A226):OFFSET($B$52,0,$A226)=-1,"",OFFSET($B$4,0,$A226):OFFSET($B$52,0,$A226)), IF(AZ$4:AZ$52=-1,"", AZ$4:AZ$52)) *100</f>
        <v>-30.66498667309369</v>
      </c>
      <c r="BA226">
        <f t="array" aca="1" ref="BA226" ca="1">CORREL(IF(OFFSET($B$4,0,$A226):OFFSET($B$52,0,$A226)=-1,"",OFFSET($B$4,0,$A226):OFFSET($B$52,0,$A226)), IF(BA$4:BA$52=-1,"", BA$4:BA$52)) *100</f>
        <v>30.351264967697983</v>
      </c>
      <c r="BB226">
        <f t="array" aca="1" ref="BB226" ca="1">CORREL(IF(OFFSET($B$4,0,$A226):OFFSET($B$52,0,$A226)=-1,"",OFFSET($B$4,0,$A226):OFFSET($B$52,0,$A226)), IF(BB$4:BB$52=-1,"", BB$4:BB$52)) *100</f>
        <v>13.745838014840048</v>
      </c>
      <c r="BC226">
        <f t="array" aca="1" ref="BC226" ca="1">CORREL(IF(OFFSET($B$4,0,$A226):OFFSET($B$52,0,$A226)=-1,"",OFFSET($B$4,0,$A226):OFFSET($B$52,0,$A226)), IF(BC$4:BC$52=-1,"", BC$4:BC$52)) *100</f>
        <v>-18.190368777373436</v>
      </c>
      <c r="BD226">
        <f t="array" aca="1" ref="BD226" ca="1">CORREL(IF(OFFSET($B$4,0,$A226):OFFSET($B$52,0,$A226)=-1,"",OFFSET($B$4,0,$A226):OFFSET($B$52,0,$A226)), IF(BD$4:BD$52=-1,"", BD$4:BD$52)) *100</f>
        <v>95.574681272684387</v>
      </c>
      <c r="BE226">
        <f t="array" aca="1" ref="BE226" ca="1">CORREL(IF(OFFSET($B$4,0,$A226):OFFSET($B$52,0,$A226)=-1,"",OFFSET($B$4,0,$A226):OFFSET($B$52,0,$A226)), IF(BE$4:BE$52=-1,"", BE$4:BE$52)) *100</f>
        <v>-79.318876480072547</v>
      </c>
      <c r="BF226">
        <f t="array" aca="1" ref="BF226" ca="1">CORREL(IF(OFFSET($B$4,0,$A226):OFFSET($B$52,0,$A226)=-1,"",OFFSET($B$4,0,$A226):OFFSET($B$52,0,$A226)), IF(BF$4:BF$52=-1,"", BF$4:BF$52)) *100</f>
        <v>-48.908394380580113</v>
      </c>
      <c r="BG226">
        <f t="array" aca="1" ref="BG226" ca="1">CORREL(IF(OFFSET($B$4,0,$A226):OFFSET($B$52,0,$A226)=-1,"",OFFSET($B$4,0,$A226):OFFSET($B$52,0,$A226)), IF(BG$4:BG$52=-1,"", BG$4:BG$52)) *100</f>
        <v>93.213261107760587</v>
      </c>
      <c r="BH226">
        <f t="array" aca="1" ref="BH226" ca="1">CORREL(IF(OFFSET($B$4,0,$A226):OFFSET($B$52,0,$A226)=-1,"",OFFSET($B$4,0,$A226):OFFSET($B$52,0,$A226)), IF(BH$4:BH$52=-1,"", BH$4:BH$52)) *100</f>
        <v>-35.135098186838825</v>
      </c>
      <c r="BI226">
        <f t="array" aca="1" ref="BI226" ca="1">CORREL(IF(OFFSET($B$4,0,$A226):OFFSET($B$52,0,$A226)=-1,"",OFFSET($B$4,0,$A226):OFFSET($B$52,0,$A226)), IF(BI$4:BI$52=-1,"", BI$4:BI$52)) *100</f>
        <v>-28.899509149263725</v>
      </c>
      <c r="BJ226">
        <f t="array" aca="1" ref="BJ226" ca="1">CORREL(IF(OFFSET($B$4,0,$A226):OFFSET($B$52,0,$A226)=-1,"",OFFSET($B$4,0,$A226):OFFSET($B$52,0,$A226)), IF(BJ$4:BJ$52=-1,"", BJ$4:BJ$52)) *100</f>
        <v>71.306401850355499</v>
      </c>
      <c r="BK226">
        <f t="array" aca="1" ref="BK226" ca="1">CORREL(IF(OFFSET($B$4,0,$A226):OFFSET($B$52,0,$A226)=-1,"",OFFSET($B$4,0,$A226):OFFSET($B$52,0,$A226)), IF(BK$4:BK$52=-1,"", BK$4:BK$52)) *100</f>
        <v>57.294685765628714</v>
      </c>
      <c r="BL226">
        <f t="array" aca="1" ref="BL226" ca="1">CORREL(IF(OFFSET($B$4,0,$A226):OFFSET($B$52,0,$A226)=-1,"",OFFSET($B$4,0,$A226):OFFSET($B$52,0,$A226)), IF(BL$4:BL$52=-1,"", BL$4:BL$52)) *100</f>
        <v>-69.634685496970647</v>
      </c>
      <c r="BM226">
        <f t="array" aca="1" ref="BM226" ca="1">CORREL(IF(OFFSET($B$4,0,$A226):OFFSET($B$52,0,$A226)=-1,"",OFFSET($B$4,0,$A226):OFFSET($B$52,0,$A226)), IF(BM$4:BM$52=-1,"", BM$4:BM$52)) *100</f>
        <v>-21.068970123348439</v>
      </c>
      <c r="BN226">
        <f t="array" aca="1" ref="BN226" ca="1">CORREL(IF(OFFSET($B$4,0,$A226):OFFSET($B$52,0,$A226)=-1,"",OFFSET($B$4,0,$A226):OFFSET($B$52,0,$A226)), IF(BN$4:BN$52=-1,"", BN$4:BN$52)) *100</f>
        <v>16.108157156179033</v>
      </c>
      <c r="BO226">
        <f t="array" aca="1" ref="BO226" ca="1">CORREL(IF(OFFSET($B$4,0,$A226):OFFSET($B$52,0,$A226)=-1,"",OFFSET($B$4,0,$A226):OFFSET($B$52,0,$A226)), IF(BO$4:BO$52=-1,"", BO$4:BO$52)) *100</f>
        <v>-20.197573664217288</v>
      </c>
      <c r="BP226">
        <f t="array" aca="1" ref="BP226" ca="1">CORREL(IF(OFFSET($B$4,0,$A226):OFFSET($B$52,0,$A226)=-1,"",OFFSET($B$4,0,$A226):OFFSET($B$52,0,$A226)), IF(BP$4:BP$52=-1,"", BP$4:BP$52)) *100</f>
        <v>83.23459925815537</v>
      </c>
      <c r="BQ226">
        <f t="array" aca="1" ref="BQ226" ca="1">CORREL(IF(OFFSET($B$4,0,$A226):OFFSET($B$52,0,$A226)=-1,"",OFFSET($B$4,0,$A226):OFFSET($B$52,0,$A226)), IF(BQ$4:BQ$52=-1,"", BQ$4:BQ$52)) *100</f>
        <v>5.8160732176067595</v>
      </c>
      <c r="BR226">
        <f t="array" aca="1" ref="BR226" ca="1">CORREL(IF(OFFSET($B$4,0,$A226):OFFSET($B$52,0,$A226)=-1,"",OFFSET($B$4,0,$A226):OFFSET($B$52,0,$A226)), IF(BR$4:BR$52=-1,"", BR$4:BR$52)) *100</f>
        <v>-5.2957071584162971</v>
      </c>
      <c r="BS226">
        <f t="array" aca="1" ref="BS226" ca="1">CORREL(IF(OFFSET($B$4,0,$A226):OFFSET($B$52,0,$A226)=-1,"",OFFSET($B$4,0,$A226):OFFSET($B$52,0,$A226)), IF(BS$4:BS$52=-1,"", BS$4:BS$52)) *100</f>
        <v>60.224890256097652</v>
      </c>
      <c r="BT226">
        <f t="array" aca="1" ref="BT226" ca="1">CORREL(IF(OFFSET($B$4,0,$A226):OFFSET($B$52,0,$A226)=-1,"",OFFSET($B$4,0,$A226):OFFSET($B$52,0,$A226)), IF(BT$4:BT$52=-1,"", BT$4:BT$52)) *100</f>
        <v>82.923581514940494</v>
      </c>
      <c r="BU226">
        <f t="array" aca="1" ref="BU226" ca="1">CORREL(IF(OFFSET($B$4,0,$A226):OFFSET($B$52,0,$A226)=-1,"",OFFSET($B$4,0,$A226):OFFSET($B$52,0,$A226)), IF(BU$4:BU$52=-1,"", BU$4:BU$52)) *100</f>
        <v>-81.351090205653293</v>
      </c>
      <c r="BV226">
        <f t="array" aca="1" ref="BV226" ca="1">CORREL(IF(OFFSET($B$4,0,$A226):OFFSET($B$52,0,$A226)=-1,"",OFFSET($B$4,0,$A226):OFFSET($B$52,0,$A226)), IF(BV$4:BV$52=-1,"", BV$4:BV$52)) *100</f>
        <v>84.570481549495184</v>
      </c>
      <c r="BW226">
        <f t="array" aca="1" ref="BW226" ca="1">CORREL(IF(OFFSET($B$4,0,$A226):OFFSET($B$52,0,$A226)=-1,"",OFFSET($B$4,0,$A226):OFFSET($B$52,0,$A226)), IF(BW$4:BW$52=-1,"", BW$4:BW$52)) *100</f>
        <v>-68.480174110454215</v>
      </c>
      <c r="BX226">
        <f t="array" aca="1" ref="BX226" ca="1">CORREL(IF(OFFSET($B$4,0,$A226):OFFSET($B$52,0,$A226)=-1,"",OFFSET($B$4,0,$A226):OFFSET($B$52,0,$A226)), IF(BX$4:BX$52=-1,"", BX$4:BX$52)) *100</f>
        <v>-2.2224471422785665</v>
      </c>
      <c r="BY226">
        <f t="array" aca="1" ref="BY226" ca="1">CORREL(IF(OFFSET($B$4,0,$A226):OFFSET($B$52,0,$A226)=-1,"",OFFSET($B$4,0,$A226):OFFSET($B$52,0,$A226)), IF(BY$4:BY$52=-1,"", BY$4:BY$52)) *100</f>
        <v>-4.1131442769167261</v>
      </c>
      <c r="BZ226">
        <f t="array" aca="1" ref="BZ226" ca="1">CORREL(IF(OFFSET($B$4,0,$A226):OFFSET($B$52,0,$A226)=-1,"",OFFSET($B$4,0,$A226):OFFSET($B$52,0,$A226)), IF(BZ$4:BZ$52=-1,"", BZ$4:BZ$52)) *100</f>
        <v>-45.756088897928272</v>
      </c>
      <c r="CA226">
        <f t="array" aca="1" ref="CA226" ca="1">CORREL(IF(OFFSET($B$4,0,$A226):OFFSET($B$52,0,$A226)=-1,"",OFFSET($B$4,0,$A226):OFFSET($B$52,0,$A226)), IF(CA$4:CA$52=-1,"", CA$4:CA$52)) *100</f>
        <v>-82.85705553817003</v>
      </c>
      <c r="CB226">
        <f t="array" aca="1" ref="CB226" ca="1">CORREL(IF(OFFSET($B$4,0,$A226):OFFSET($B$52,0,$A226)=-1,"",OFFSET($B$4,0,$A226):OFFSET($B$52,0,$A226)), IF(CB$4:CB$52=-1,"", CB$4:CB$52)) *100</f>
        <v>74.296199549045809</v>
      </c>
      <c r="CC226">
        <f t="array" aca="1" ref="CC226" ca="1">CORREL(IF(OFFSET($B$4,0,$A226):OFFSET($B$52,0,$A226)=-1,"",OFFSET($B$4,0,$A226):OFFSET($B$52,0,$A226)), IF(CC$4:CC$52=-1,"", CC$4:CC$52)) *100</f>
        <v>-90.727241743568086</v>
      </c>
      <c r="CD226">
        <f t="array" aca="1" ref="CD226" ca="1">CORREL(IF(OFFSET($B$4,0,$A226):OFFSET($B$52,0,$A226)=-1,"",OFFSET($B$4,0,$A226):OFFSET($B$52,0,$A226)), IF(CD$4:CD$52=-1,"", CD$4:CD$52)) *100</f>
        <v>47.158184171310261</v>
      </c>
      <c r="CE226">
        <f t="array" aca="1" ref="CE226" ca="1">CORREL(IF(OFFSET($B$4,0,$A226):OFFSET($B$52,0,$A226)=-1,"",OFFSET($B$4,0,$A226):OFFSET($B$52,0,$A226)), IF(CE$4:CE$52=-1,"", CE$4:CE$52)) *100</f>
        <v>-82.420025232830426</v>
      </c>
      <c r="CF226">
        <f t="array" aca="1" ref="CF226" ca="1">CORREL(IF(OFFSET($B$4,0,$A226):OFFSET($B$52,0,$A226)=-1,"",OFFSET($B$4,0,$A226):OFFSET($B$52,0,$A226)), IF(CF$4:CF$52=-1,"", CF$4:CF$52)) *100</f>
        <v>2.10432440535339</v>
      </c>
      <c r="CG226">
        <f t="array" aca="1" ref="CG226" ca="1">CORREL(IF(OFFSET($B$4,0,$A226):OFFSET($B$52,0,$A226)=-1,"",OFFSET($B$4,0,$A226):OFFSET($B$52,0,$A226)), IF(CG$4:CG$52=-1,"", CG$4:CG$52)) *100</f>
        <v>-86.803045795307227</v>
      </c>
      <c r="CH226">
        <f t="array" aca="1" ref="CH226" ca="1">CORREL(IF(OFFSET($B$4,0,$A226):OFFSET($B$52,0,$A226)=-1,"",OFFSET($B$4,0,$A226):OFFSET($B$52,0,$A226)), IF(CH$4:CH$52=-1,"", CH$4:CH$52)) *100</f>
        <v>86.22945335794779</v>
      </c>
      <c r="CI226">
        <f t="array" aca="1" ref="CI226" ca="1">CORREL(IF(OFFSET($B$4,0,$A226):OFFSET($B$52,0,$A226)=-1,"",OFFSET($B$4,0,$A226):OFFSET($B$52,0,$A226)), IF(CI$4:CI$52=-1,"", CI$4:CI$52)) *100</f>
        <v>86.547842167305902</v>
      </c>
      <c r="CJ226">
        <f t="array" aca="1" ref="CJ226" ca="1">CORREL(IF(OFFSET($B$4,0,$A226):OFFSET($B$52,0,$A226)=-1,"",OFFSET($B$4,0,$A226):OFFSET($B$52,0,$A226)), IF(CJ$4:CJ$52=-1,"", CJ$4:CJ$52)) *100</f>
        <v>15.922821275997375</v>
      </c>
      <c r="CK226">
        <f t="array" aca="1" ref="CK226" ca="1">CORREL(IF(OFFSET($B$4,0,$A226):OFFSET($B$52,0,$A226)=-1,"",OFFSET($B$4,0,$A226):OFFSET($B$52,0,$A226)), IF(CK$4:CK$52=-1,"", CK$4:CK$52)) *100</f>
        <v>91.362495022444193</v>
      </c>
      <c r="CL226">
        <f t="array" aca="1" ref="CL226" ca="1">CORREL(IF(OFFSET($B$4,0,$A226):OFFSET($B$52,0,$A226)=-1,"",OFFSET($B$4,0,$A226):OFFSET($B$52,0,$A226)), IF(CL$4:CL$52=-1,"", CL$4:CL$52)) *100</f>
        <v>-34.521033972841728</v>
      </c>
      <c r="CM226">
        <f t="array" aca="1" ref="CM226" ca="1">CORREL(IF(OFFSET($B$4,0,$A226):OFFSET($B$52,0,$A226)=-1,"",OFFSET($B$4,0,$A226):OFFSET($B$52,0,$A226)), IF(CM$4:CM$52=-1,"", CM$4:CM$52)) *100</f>
        <v>84.981461025773669</v>
      </c>
      <c r="CN226">
        <f t="array" aca="1" ref="CN226" ca="1">CORREL(IF(OFFSET($B$4,0,$A226):OFFSET($B$52,0,$A226)=-1,"",OFFSET($B$4,0,$A226):OFFSET($B$52,0,$A226)), IF(CN$4:CN$52=-1,"", CN$4:CN$52)) *100</f>
        <v>-50.509593383625429</v>
      </c>
      <c r="CO226">
        <f t="array" aca="1" ref="CO226" ca="1">CORREL(IF(OFFSET($B$4,0,$A226):OFFSET($B$52,0,$A226)=-1,"",OFFSET($B$4,0,$A226):OFFSET($B$52,0,$A226)), IF(CO$4:CO$52=-1,"", CO$4:CO$52)) *100</f>
        <v>93.658453875967453</v>
      </c>
      <c r="CP226">
        <f t="array" aca="1" ref="CP226" ca="1">CORREL(IF(OFFSET($B$4,0,$A226):OFFSET($B$52,0,$A226)=-1,"",OFFSET($B$4,0,$A226):OFFSET($B$52,0,$A226)), IF(CP$4:CP$52=-1,"", CP$4:CP$52)) *100</f>
        <v>-5.8857051051981895</v>
      </c>
      <c r="CQ226">
        <f t="array" aca="1" ref="CQ226" ca="1">CORREL(IF(OFFSET($B$4,0,$A226):OFFSET($B$52,0,$A226)=-1,"",OFFSET($B$4,0,$A226):OFFSET($B$52,0,$A226)), IF(CQ$4:CQ$52=-1,"", CQ$4:CQ$52)) *100</f>
        <v>88.642443613914196</v>
      </c>
      <c r="CR226">
        <f t="array" aca="1" ref="CR226" ca="1">CORREL(IF(OFFSET($B$4,0,$A226):OFFSET($B$52,0,$A226)=-1,"",OFFSET($B$4,0,$A226):OFFSET($B$52,0,$A226)), IF(CR$4:CR$52=-1,"", CR$4:CR$52)) *100</f>
        <v>-58.877605325598239</v>
      </c>
      <c r="CS226">
        <f t="array" aca="1" ref="CS226" ca="1">CORREL(IF(OFFSET($B$4,0,$A226):OFFSET($B$52,0,$A226)=-1,"",OFFSET($B$4,0,$A226):OFFSET($B$52,0,$A226)), IF(CS$4:CS$52=-1,"", CS$4:CS$52)) *100</f>
        <v>-90.542067076461237</v>
      </c>
      <c r="CT226">
        <f t="array" aca="1" ref="CT226" ca="1">CORREL(IF(OFFSET($B$4,0,$A226):OFFSET($B$52,0,$A226)=-1,"",OFFSET($B$4,0,$A226):OFFSET($B$52,0,$A226)), IF(CT$4:CT$52=-1,"", CT$4:CT$52)) *100</f>
        <v>-85.305930108306811</v>
      </c>
      <c r="CU226">
        <f t="array" aca="1" ref="CU226" ca="1">CORREL(IF(OFFSET($B$4,0,$A226):OFFSET($B$52,0,$A226)=-1,"",OFFSET($B$4,0,$A226):OFFSET($B$52,0,$A226)), IF(CU$4:CU$52=-1,"", CU$4:CU$52)) *100</f>
        <v>-87.546735784924252</v>
      </c>
      <c r="CV226">
        <f t="array" aca="1" ref="CV226" ca="1">CORREL(IF(OFFSET($B$4,0,$A226):OFFSET($B$52,0,$A226)=-1,"",OFFSET($B$4,0,$A226):OFFSET($B$52,0,$A226)), IF(CV$4:CV$52=-1,"", CV$4:CV$52)) *100</f>
        <v>-88.149175808298722</v>
      </c>
      <c r="CW226">
        <f t="array" aca="1" ref="CW226" ca="1">CORREL(IF(OFFSET($B$4,0,$A226):OFFSET($B$52,0,$A226)=-1,"",OFFSET($B$4,0,$A226):OFFSET($B$52,0,$A226)), IF(CW$4:CW$52=-1,"", CW$4:CW$52)) *100</f>
        <v>-90.388142317525507</v>
      </c>
      <c r="CX226">
        <f t="shared" ca="1" si="422"/>
        <v>73.305810966545565</v>
      </c>
    </row>
    <row r="227" spans="1:102" x14ac:dyDescent="0.25">
      <c r="A227">
        <f t="shared" si="423"/>
        <v>10</v>
      </c>
      <c r="B227">
        <f t="array" aca="1" ref="B227" ca="1">CORREL(IF(OFFSET($B$4,0,$A227):OFFSET($B$52,0,$A227)=-1,"",OFFSET($B$4,0,$A227):OFFSET($B$52,0,$A227)), IF(B$4:B$52=-1,"", B$4:B$52)) *100</f>
        <v>64.028862553136875</v>
      </c>
      <c r="C227">
        <f t="array" aca="1" ref="C227" ca="1">CORREL(IF(OFFSET($B$4,0,$A227):OFFSET($B$52,0,$A227)=-1,"",OFFSET($B$4,0,$A227):OFFSET($B$52,0,$A227)), IF(C$4:C$52=-1,"", C$4:C$52)) *100</f>
        <v>94.184606329205934</v>
      </c>
      <c r="D227">
        <f t="array" aca="1" ref="D227" ca="1">CORREL(IF(OFFSET($B$4,0,$A227):OFFSET($B$52,0,$A227)=-1,"",OFFSET($B$4,0,$A227):OFFSET($B$52,0,$A227)), IF(D$4:D$52=-1,"", D$4:D$52)) *100</f>
        <v>95.752843386709415</v>
      </c>
      <c r="E227">
        <f t="array" aca="1" ref="E227" ca="1">CORREL(IF(OFFSET($B$4,0,$A227):OFFSET($B$52,0,$A227)=-1,"",OFFSET($B$4,0,$A227):OFFSET($B$52,0,$A227)), IF(E$4:E$52=-1,"", E$4:E$52)) *100</f>
        <v>-70.213486740982347</v>
      </c>
      <c r="F227">
        <f t="array" aca="1" ref="F227" ca="1">CORREL(IF(OFFSET($B$4,0,$A227):OFFSET($B$52,0,$A227)=-1,"",OFFSET($B$4,0,$A227):OFFSET($B$52,0,$A227)), IF(F$4:F$52=-1,"", F$4:F$52)) *100</f>
        <v>58.762456410261798</v>
      </c>
      <c r="G227">
        <f t="array" aca="1" ref="G227" ca="1">CORREL(IF(OFFSET($B$4,0,$A227):OFFSET($B$52,0,$A227)=-1,"",OFFSET($B$4,0,$A227):OFFSET($B$52,0,$A227)), IF(G$4:G$52=-1,"", G$4:G$52)) *100</f>
        <v>64.225958161485153</v>
      </c>
      <c r="H227">
        <f t="array" aca="1" ref="H227" ca="1">CORREL(IF(OFFSET($B$4,0,$A227):OFFSET($B$52,0,$A227)=-1,"",OFFSET($B$4,0,$A227):OFFSET($B$52,0,$A227)), IF(H$4:H$52=-1,"", H$4:H$52)) *100</f>
        <v>-66.812898454353615</v>
      </c>
      <c r="I227">
        <f t="array" aca="1" ref="I227" ca="1">CORREL(IF(OFFSET($B$4,0,$A227):OFFSET($B$52,0,$A227)=-1,"",OFFSET($B$4,0,$A227):OFFSET($B$52,0,$A227)), IF(I$4:I$52=-1,"", I$4:I$52)) *100</f>
        <v>-96.899801324700491</v>
      </c>
      <c r="J227">
        <f t="array" aca="1" ref="J227" ca="1">CORREL(IF(OFFSET($B$4,0,$A227):OFFSET($B$52,0,$A227)=-1,"",OFFSET($B$4,0,$A227):OFFSET($B$52,0,$A227)), IF(J$4:J$52=-1,"", J$4:J$52)) *100</f>
        <v>-93.38697073078518</v>
      </c>
      <c r="K227">
        <f t="array" aca="1" ref="K227" ca="1">CORREL(IF(OFFSET($B$4,0,$A227):OFFSET($B$52,0,$A227)=-1,"",OFFSET($B$4,0,$A227):OFFSET($B$52,0,$A227)), IF(K$4:K$52=-1,"", K$4:K$52)) *100</f>
        <v>73.200783739243164</v>
      </c>
      <c r="L227">
        <f t="array" aca="1" ref="L227" ca="1">CORREL(IF(OFFSET($B$4,0,$A227):OFFSET($B$52,0,$A227)=-1,"",OFFSET($B$4,0,$A227):OFFSET($B$52,0,$A227)), IF(L$4:L$52=-1,"", L$4:L$52)) *100</f>
        <v>99.999999999999986</v>
      </c>
      <c r="M227">
        <f t="array" aca="1" ref="M227" ca="1">CORREL(IF(OFFSET($B$4,0,$A227):OFFSET($B$52,0,$A227)=-1,"",OFFSET($B$4,0,$A227):OFFSET($B$52,0,$A227)), IF(M$4:M$52=-1,"", M$4:M$52)) *100</f>
        <v>64.44391304717665</v>
      </c>
      <c r="N227">
        <f t="array" aca="1" ref="N227" ca="1">CORREL(IF(OFFSET($B$4,0,$A227):OFFSET($B$52,0,$A227)=-1,"",OFFSET($B$4,0,$A227):OFFSET($B$52,0,$A227)), IF(N$4:N$52=-1,"", N$4:N$52)) *100</f>
        <v>66.03875043023514</v>
      </c>
      <c r="O227">
        <f t="array" aca="1" ref="O227" ca="1">CORREL(IF(OFFSET($B$4,0,$A227):OFFSET($B$52,0,$A227)=-1,"",OFFSET($B$4,0,$A227):OFFSET($B$52,0,$A227)), IF(O$4:O$52=-1,"", O$4:O$52)) *100</f>
        <v>74.753145721503955</v>
      </c>
      <c r="P227">
        <f t="array" aca="1" ref="P227" ca="1">CORREL(IF(OFFSET($B$4,0,$A227):OFFSET($B$52,0,$A227)=-1,"",OFFSET($B$4,0,$A227):OFFSET($B$52,0,$A227)), IF(P$4:P$52=-1,"", P$4:P$52)) *100</f>
        <v>62.182982757689828</v>
      </c>
      <c r="Q227">
        <f t="array" aca="1" ref="Q227" ca="1">CORREL(IF(OFFSET($B$4,0,$A227):OFFSET($B$52,0,$A227)=-1,"",OFFSET($B$4,0,$A227):OFFSET($B$52,0,$A227)), IF(Q$4:Q$52=-1,"", Q$4:Q$52)) *100</f>
        <v>-62.057105710069074</v>
      </c>
      <c r="R227">
        <f t="array" aca="1" ref="R227" ca="1">CORREL(IF(OFFSET($B$4,0,$A227):OFFSET($B$52,0,$A227)=-1,"",OFFSET($B$4,0,$A227):OFFSET($B$52,0,$A227)), IF(R$4:R$52=-1,"", R$4:R$52)) *100</f>
        <v>-74.271230922961308</v>
      </c>
      <c r="S227">
        <f t="array" aca="1" ref="S227" ca="1">CORREL(IF(OFFSET($B$4,0,$A227):OFFSET($B$52,0,$A227)=-1,"",OFFSET($B$4,0,$A227):OFFSET($B$52,0,$A227)), IF(S$4:S$52=-1,"", S$4:S$52)) *100</f>
        <v>97.048822697671554</v>
      </c>
      <c r="T227">
        <f t="array" aca="1" ref="T227" ca="1">CORREL(IF(OFFSET($B$4,0,$A227):OFFSET($B$52,0,$A227)=-1,"",OFFSET($B$4,0,$A227):OFFSET($B$52,0,$A227)), IF(T$4:T$52=-1,"", T$4:T$52)) *100</f>
        <v>-75.957816692916737</v>
      </c>
      <c r="U227">
        <f t="array" aca="1" ref="U227" ca="1">CORREL(IF(OFFSET($B$4,0,$A227):OFFSET($B$52,0,$A227)=-1,"",OFFSET($B$4,0,$A227):OFFSET($B$52,0,$A227)), IF(U$4:U$52=-1,"", U$4:U$52)) *100</f>
        <v>66.624868539495736</v>
      </c>
      <c r="V227">
        <f t="array" aca="1" ref="V227" ca="1">CORREL(IF(OFFSET($B$4,0,$A227):OFFSET($B$52,0,$A227)=-1,"",OFFSET($B$4,0,$A227):OFFSET($B$52,0,$A227)), IF(V$4:V$52=-1,"", V$4:V$52)) *100</f>
        <v>80.389182642518563</v>
      </c>
      <c r="W227">
        <f t="array" aca="1" ref="W227" ca="1">CORREL(IF(OFFSET($B$4,0,$A227):OFFSET($B$52,0,$A227)=-1,"",OFFSET($B$4,0,$A227):OFFSET($B$52,0,$A227)), IF(W$4:W$52=-1,"", W$4:W$52)) *100</f>
        <v>-70.598028014433865</v>
      </c>
      <c r="X227">
        <f t="array" aca="1" ref="X227" ca="1">CORREL(IF(OFFSET($B$4,0,$A227):OFFSET($B$52,0,$A227)=-1,"",OFFSET($B$4,0,$A227):OFFSET($B$52,0,$A227)), IF(X$4:X$52=-1,"", X$4:X$52)) *100</f>
        <v>-61.90770227904995</v>
      </c>
      <c r="Y227">
        <f t="array" aca="1" ref="Y227" ca="1">CORREL(IF(OFFSET($B$4,0,$A227):OFFSET($B$52,0,$A227)=-1,"",OFFSET($B$4,0,$A227):OFFSET($B$52,0,$A227)), IF(Y$4:Y$52=-1,"", Y$4:Y$52)) *100</f>
        <v>75.134957504623074</v>
      </c>
      <c r="Z227">
        <f t="array" aca="1" ref="Z227" ca="1">CORREL(IF(OFFSET($B$4,0,$A227):OFFSET($B$52,0,$A227)=-1,"",OFFSET($B$4,0,$A227):OFFSET($B$52,0,$A227)), IF(Z$4:Z$52=-1,"", Z$4:Z$52)) *100</f>
        <v>62.484151847687663</v>
      </c>
      <c r="AA227">
        <f t="array" aca="1" ref="AA227" ca="1">CORREL(IF(OFFSET($B$4,0,$A227):OFFSET($B$52,0,$A227)=-1,"",OFFSET($B$4,0,$A227):OFFSET($B$52,0,$A227)), IF(AA$4:AA$52=-1,"", AA$4:AA$52)) *100</f>
        <v>77.223697583872124</v>
      </c>
      <c r="AB227">
        <f t="array" aca="1" ref="AB227" ca="1">CORREL(IF(OFFSET($B$4,0,$A227):OFFSET($B$52,0,$A227)=-1,"",OFFSET($B$4,0,$A227):OFFSET($B$52,0,$A227)), IF(AB$4:AB$52=-1,"", AB$4:AB$52)) *100</f>
        <v>73.308738598339403</v>
      </c>
      <c r="AC227">
        <f t="array" aca="1" ref="AC227" ca="1">CORREL(IF(OFFSET($B$4,0,$A227):OFFSET($B$52,0,$A227)=-1,"",OFFSET($B$4,0,$A227):OFFSET($B$52,0,$A227)), IF(AC$4:AC$52=-1,"", AC$4:AC$52)) *100</f>
        <v>90.309310893905774</v>
      </c>
      <c r="AD227">
        <f t="array" aca="1" ref="AD227" ca="1">CORREL(IF(OFFSET($B$4,0,$A227):OFFSET($B$52,0,$A227)=-1,"",OFFSET($B$4,0,$A227):OFFSET($B$52,0,$A227)), IF(AD$4:AD$52=-1,"", AD$4:AD$52)) *100</f>
        <v>90.72740835652381</v>
      </c>
      <c r="AE227">
        <f t="array" aca="1" ref="AE227" ca="1">CORREL(IF(OFFSET($B$4,0,$A227):OFFSET($B$52,0,$A227)=-1,"",OFFSET($B$4,0,$A227):OFFSET($B$52,0,$A227)), IF(AE$4:AE$52=-1,"", AE$4:AE$52)) *100</f>
        <v>67.822590930154306</v>
      </c>
      <c r="AF227">
        <f t="array" aca="1" ref="AF227" ca="1">CORREL(IF(OFFSET($B$4,0,$A227):OFFSET($B$52,0,$A227)=-1,"",OFFSET($B$4,0,$A227):OFFSET($B$52,0,$A227)), IF(AF$4:AF$52=-1,"", AF$4:AF$52)) *100</f>
        <v>69.61321932359489</v>
      </c>
      <c r="AG227">
        <f t="array" aca="1" ref="AG227" ca="1">CORREL(IF(OFFSET($B$4,0,$A227):OFFSET($B$52,0,$A227)=-1,"",OFFSET($B$4,0,$A227):OFFSET($B$52,0,$A227)), IF(AG$4:AG$52=-1,"", AG$4:AG$52)) *100</f>
        <v>56.335285885579388</v>
      </c>
      <c r="AH227">
        <f t="array" aca="1" ref="AH227" ca="1">CORREL(IF(OFFSET($B$4,0,$A227):OFFSET($B$52,0,$A227)=-1,"",OFFSET($B$4,0,$A227):OFFSET($B$52,0,$A227)), IF(AH$4:AH$52=-1,"", AH$4:AH$52)) *100</f>
        <v>-80.261739149286171</v>
      </c>
      <c r="AI227">
        <f t="array" aca="1" ref="AI227" ca="1">CORREL(IF(OFFSET($B$4,0,$A227):OFFSET($B$52,0,$A227)=-1,"",OFFSET($B$4,0,$A227):OFFSET($B$52,0,$A227)), IF(AI$4:AI$52=-1,"", AI$4:AI$52)) *100</f>
        <v>-80.304578441202096</v>
      </c>
      <c r="AJ227">
        <f t="array" aca="1" ref="AJ227" ca="1">CORREL(IF(OFFSET($B$4,0,$A227):OFFSET($B$52,0,$A227)=-1,"",OFFSET($B$4,0,$A227):OFFSET($B$52,0,$A227)), IF(AJ$4:AJ$52=-1,"", AJ$4:AJ$52)) *100</f>
        <v>-77.582057159568535</v>
      </c>
      <c r="AK227">
        <f t="array" aca="1" ref="AK227" ca="1">CORREL(IF(OFFSET($B$4,0,$A227):OFFSET($B$52,0,$A227)=-1,"",OFFSET($B$4,0,$A227):OFFSET($B$52,0,$A227)), IF(AK$4:AK$52=-1,"", AK$4:AK$52)) *100</f>
        <v>-76.223590170414212</v>
      </c>
      <c r="AL227">
        <f t="array" aca="1" ref="AL227" ca="1">CORREL(IF(OFFSET($B$4,0,$A227):OFFSET($B$52,0,$A227)=-1,"",OFFSET($B$4,0,$A227):OFFSET($B$52,0,$A227)), IF(AL$4:AL$52=-1,"", AL$4:AL$52)) *100</f>
        <v>-80.813633007517666</v>
      </c>
      <c r="AM227">
        <f t="array" aca="1" ref="AM227" ca="1">CORREL(IF(OFFSET($B$4,0,$A227):OFFSET($B$52,0,$A227)=-1,"",OFFSET($B$4,0,$A227):OFFSET($B$52,0,$A227)), IF(AM$4:AM$52=-1,"", AM$4:AM$52)) *100</f>
        <v>-72.903260667897158</v>
      </c>
      <c r="AN227">
        <f t="array" aca="1" ref="AN227" ca="1">CORREL(IF(OFFSET($B$4,0,$A227):OFFSET($B$52,0,$A227)=-1,"",OFFSET($B$4,0,$A227):OFFSET($B$52,0,$A227)), IF(AN$4:AN$52=-1,"", AN$4:AN$52)) *100</f>
        <v>-74.407060922372906</v>
      </c>
      <c r="AO227">
        <f t="array" aca="1" ref="AO227" ca="1">CORREL(IF(OFFSET($B$4,0,$A227):OFFSET($B$52,0,$A227)=-1,"",OFFSET($B$4,0,$A227):OFFSET($B$52,0,$A227)), IF(AO$4:AO$52=-1,"", AO$4:AO$52)) *100</f>
        <v>70.112617899198398</v>
      </c>
      <c r="AP227">
        <f t="array" aca="1" ref="AP227" ca="1">CORREL(IF(OFFSET($B$4,0,$A227):OFFSET($B$52,0,$A227)=-1,"",OFFSET($B$4,0,$A227):OFFSET($B$52,0,$A227)), IF(AP$4:AP$52=-1,"", AP$4:AP$52)) *100</f>
        <v>-72.135765868420776</v>
      </c>
      <c r="AQ227">
        <f t="array" aca="1" ref="AQ227" ca="1">CORREL(IF(OFFSET($B$4,0,$A227):OFFSET($B$52,0,$A227)=-1,"",OFFSET($B$4,0,$A227):OFFSET($B$52,0,$A227)), IF(AQ$4:AQ$52=-1,"", AQ$4:AQ$52)) *100</f>
        <v>-49.348144974372047</v>
      </c>
      <c r="AR227">
        <f t="array" aca="1" ref="AR227" ca="1">CORREL(IF(OFFSET($B$4,0,$A227):OFFSET($B$52,0,$A227)=-1,"",OFFSET($B$4,0,$A227):OFFSET($B$52,0,$A227)), IF(AR$4:AR$52=-1,"", AR$4:AR$52)) *100</f>
        <v>-68.914450569079833</v>
      </c>
      <c r="AS227">
        <f t="array" aca="1" ref="AS227" ca="1">CORREL(IF(OFFSET($B$4,0,$A227):OFFSET($B$52,0,$A227)=-1,"",OFFSET($B$4,0,$A227):OFFSET($B$52,0,$A227)), IF(AS$4:AS$52=-1,"", AS$4:AS$52)) *100</f>
        <v>-83.035561827315036</v>
      </c>
      <c r="AT227">
        <f t="array" aca="1" ref="AT227" ca="1">CORREL(IF(OFFSET($B$4,0,$A227):OFFSET($B$52,0,$A227)=-1,"",OFFSET($B$4,0,$A227):OFFSET($B$52,0,$A227)), IF(AT$4:AT$52=-1,"", AT$4:AT$52)) *100</f>
        <v>71.517746781529667</v>
      </c>
      <c r="AU227">
        <f t="array" aca="1" ref="AU227" ca="1">CORREL(IF(OFFSET($B$4,0,$A227):OFFSET($B$52,0,$A227)=-1,"",OFFSET($B$4,0,$A227):OFFSET($B$52,0,$A227)), IF(AU$4:AU$52=-1,"", AU$4:AU$52)) *100</f>
        <v>77.737973415177692</v>
      </c>
      <c r="AV227">
        <f t="array" aca="1" ref="AV227" ca="1">CORREL(IF(OFFSET($B$4,0,$A227):OFFSET($B$52,0,$A227)=-1,"",OFFSET($B$4,0,$A227):OFFSET($B$52,0,$A227)), IF(AV$4:AV$52=-1,"", AV$4:AV$52)) *100</f>
        <v>84.547490941753736</v>
      </c>
      <c r="AW227">
        <f t="array" aca="1" ref="AW227" ca="1">CORREL(IF(OFFSET($B$4,0,$A227):OFFSET($B$52,0,$A227)=-1,"",OFFSET($B$4,0,$A227):OFFSET($B$52,0,$A227)), IF(AW$4:AW$52=-1,"", AW$4:AW$52)) *100</f>
        <v>-24.810351464226081</v>
      </c>
      <c r="AX227">
        <f t="array" aca="1" ref="AX227" ca="1">CORREL(IF(OFFSET($B$4,0,$A227):OFFSET($B$52,0,$A227)=-1,"",OFFSET($B$4,0,$A227):OFFSET($B$52,0,$A227)), IF(AX$4:AX$52=-1,"", AX$4:AX$52)) *100</f>
        <v>86.252092338795578</v>
      </c>
      <c r="AY227">
        <f t="array" aca="1" ref="AY227" ca="1">CORREL(IF(OFFSET($B$4,0,$A227):OFFSET($B$52,0,$A227)=-1,"",OFFSET($B$4,0,$A227):OFFSET($B$52,0,$A227)), IF(AY$4:AY$52=-1,"", AY$4:AY$52)) *100</f>
        <v>-90.58873855867769</v>
      </c>
      <c r="AZ227">
        <f t="array" aca="1" ref="AZ227" ca="1">CORREL(IF(OFFSET($B$4,0,$A227):OFFSET($B$52,0,$A227)=-1,"",OFFSET($B$4,0,$A227):OFFSET($B$52,0,$A227)), IF(AZ$4:AZ$52=-1,"", AZ$4:AZ$52)) *100</f>
        <v>-5.3614061685351402</v>
      </c>
      <c r="BA227">
        <f t="array" aca="1" ref="BA227" ca="1">CORREL(IF(OFFSET($B$4,0,$A227):OFFSET($B$52,0,$A227)=-1,"",OFFSET($B$4,0,$A227):OFFSET($B$52,0,$A227)), IF(BA$4:BA$52=-1,"", BA$4:BA$52)) *100</f>
        <v>49.994126007150662</v>
      </c>
      <c r="BB227">
        <f t="array" aca="1" ref="BB227" ca="1">CORREL(IF(OFFSET($B$4,0,$A227):OFFSET($B$52,0,$A227)=-1,"",OFFSET($B$4,0,$A227):OFFSET($B$52,0,$A227)), IF(BB$4:BB$52=-1,"", BB$4:BB$52)) *100</f>
        <v>-8.8579940052102639</v>
      </c>
      <c r="BC227">
        <f t="array" aca="1" ref="BC227" ca="1">CORREL(IF(OFFSET($B$4,0,$A227):OFFSET($B$52,0,$A227)=-1,"",OFFSET($B$4,0,$A227):OFFSET($B$52,0,$A227)), IF(BC$4:BC$52=-1,"", BC$4:BC$52)) *100</f>
        <v>36.982842664548905</v>
      </c>
      <c r="BD227">
        <f t="array" aca="1" ref="BD227" ca="1">CORREL(IF(OFFSET($B$4,0,$A227):OFFSET($B$52,0,$A227)=-1,"",OFFSET($B$4,0,$A227):OFFSET($B$52,0,$A227)), IF(BD$4:BD$52=-1,"", BD$4:BD$52)) *100</f>
        <v>71.405874817203269</v>
      </c>
      <c r="BE227">
        <f t="array" aca="1" ref="BE227" ca="1">CORREL(IF(OFFSET($B$4,0,$A227):OFFSET($B$52,0,$A227)=-1,"",OFFSET($B$4,0,$A227):OFFSET($B$52,0,$A227)), IF(BE$4:BE$52=-1,"", BE$4:BE$52)) *100</f>
        <v>-67.312479488954182</v>
      </c>
      <c r="BF227">
        <f t="array" aca="1" ref="BF227" ca="1">CORREL(IF(OFFSET($B$4,0,$A227):OFFSET($B$52,0,$A227)=-1,"",OFFSET($B$4,0,$A227):OFFSET($B$52,0,$A227)), IF(BF$4:BF$52=-1,"", BF$4:BF$52)) *100</f>
        <v>-88.611056247584671</v>
      </c>
      <c r="BG227">
        <f t="array" aca="1" ref="BG227" ca="1">CORREL(IF(OFFSET($B$4,0,$A227):OFFSET($B$52,0,$A227)=-1,"",OFFSET($B$4,0,$A227):OFFSET($B$52,0,$A227)), IF(BG$4:BG$52=-1,"", BG$4:BG$52)) *100</f>
        <v>55.098172661873321</v>
      </c>
      <c r="BH227">
        <f t="array" aca="1" ref="BH227" ca="1">CORREL(IF(OFFSET($B$4,0,$A227):OFFSET($B$52,0,$A227)=-1,"",OFFSET($B$4,0,$A227):OFFSET($B$52,0,$A227)), IF(BH$4:BH$52=-1,"", BH$4:BH$52)) *100</f>
        <v>-81.806316416264295</v>
      </c>
      <c r="BI227">
        <f t="array" aca="1" ref="BI227" ca="1">CORREL(IF(OFFSET($B$4,0,$A227):OFFSET($B$52,0,$A227)=-1,"",OFFSET($B$4,0,$A227):OFFSET($B$52,0,$A227)), IF(BI$4:BI$52=-1,"", BI$4:BI$52)) *100</f>
        <v>26.880662201460474</v>
      </c>
      <c r="BJ227">
        <f t="array" aca="1" ref="BJ227" ca="1">CORREL(IF(OFFSET($B$4,0,$A227):OFFSET($B$52,0,$A227)=-1,"",OFFSET($B$4,0,$A227):OFFSET($B$52,0,$A227)), IF(BJ$4:BJ$52=-1,"", BJ$4:BJ$52)) *100</f>
        <v>66.258668178173181</v>
      </c>
      <c r="BK227">
        <f t="array" aca="1" ref="BK227" ca="1">CORREL(IF(OFFSET($B$4,0,$A227):OFFSET($B$52,0,$A227)=-1,"",OFFSET($B$4,0,$A227):OFFSET($B$52,0,$A227)), IF(BK$4:BK$52=-1,"", BK$4:BK$52)) *100</f>
        <v>92.33045375891102</v>
      </c>
      <c r="BL227">
        <f t="array" aca="1" ref="BL227" ca="1">CORREL(IF(OFFSET($B$4,0,$A227):OFFSET($B$52,0,$A227)=-1,"",OFFSET($B$4,0,$A227):OFFSET($B$52,0,$A227)), IF(BL$4:BL$52=-1,"", BL$4:BL$52)) *100</f>
        <v>-49.222570893127504</v>
      </c>
      <c r="BM227">
        <f t="array" aca="1" ref="BM227" ca="1">CORREL(IF(OFFSET($B$4,0,$A227):OFFSET($B$52,0,$A227)=-1,"",OFFSET($B$4,0,$A227):OFFSET($B$52,0,$A227)), IF(BM$4:BM$52=-1,"", BM$4:BM$52)) *100</f>
        <v>-65.434820153104795</v>
      </c>
      <c r="BN227">
        <f t="array" aca="1" ref="BN227" ca="1">CORREL(IF(OFFSET($B$4,0,$A227):OFFSET($B$52,0,$A227)=-1,"",OFFSET($B$4,0,$A227):OFFSET($B$52,0,$A227)), IF(BN$4:BN$52=-1,"", BN$4:BN$52)) *100</f>
        <v>-43.117572200980746</v>
      </c>
      <c r="BO227">
        <f t="array" aca="1" ref="BO227" ca="1">CORREL(IF(OFFSET($B$4,0,$A227):OFFSET($B$52,0,$A227)=-1,"",OFFSET($B$4,0,$A227):OFFSET($B$52,0,$A227)), IF(BO$4:BO$52=-1,"", BO$4:BO$52)) *100</f>
        <v>-74.015458362441294</v>
      </c>
      <c r="BP227">
        <f t="array" aca="1" ref="BP227" ca="1">CORREL(IF(OFFSET($B$4,0,$A227):OFFSET($B$52,0,$A227)=-1,"",OFFSET($B$4,0,$A227):OFFSET($B$52,0,$A227)), IF(BP$4:BP$52=-1,"", BP$4:BP$52)) *100</f>
        <v>74.6730872551624</v>
      </c>
      <c r="BQ227">
        <f t="array" aca="1" ref="BQ227" ca="1">CORREL(IF(OFFSET($B$4,0,$A227):OFFSET($B$52,0,$A227)=-1,"",OFFSET($B$4,0,$A227):OFFSET($B$52,0,$A227)), IF(BQ$4:BQ$52=-1,"", BQ$4:BQ$52)) *100</f>
        <v>60.31857046213667</v>
      </c>
      <c r="BR227">
        <f t="array" aca="1" ref="BR227" ca="1">CORREL(IF(OFFSET($B$4,0,$A227):OFFSET($B$52,0,$A227)=-1,"",OFFSET($B$4,0,$A227):OFFSET($B$52,0,$A227)), IF(BR$4:BR$52=-1,"", BR$4:BR$52)) *100</f>
        <v>-28.696059061575429</v>
      </c>
      <c r="BS227">
        <f t="array" aca="1" ref="BS227" ca="1">CORREL(IF(OFFSET($B$4,0,$A227):OFFSET($B$52,0,$A227)=-1,"",OFFSET($B$4,0,$A227):OFFSET($B$52,0,$A227)), IF(BS$4:BS$52=-1,"", BS$4:BS$52)) *100</f>
        <v>95.837164720488062</v>
      </c>
      <c r="BT227">
        <f t="array" aca="1" ref="BT227" ca="1">CORREL(IF(OFFSET($B$4,0,$A227):OFFSET($B$52,0,$A227)=-1,"",OFFSET($B$4,0,$A227):OFFSET($B$52,0,$A227)), IF(BT$4:BT$52=-1,"", BT$4:BT$52)) *100</f>
        <v>77.785502428869023</v>
      </c>
      <c r="BU227">
        <f t="array" aca="1" ref="BU227" ca="1">CORREL(IF(OFFSET($B$4,0,$A227):OFFSET($B$52,0,$A227)=-1,"",OFFSET($B$4,0,$A227):OFFSET($B$52,0,$A227)), IF(BU$4:BU$52=-1,"", BU$4:BU$52)) *100</f>
        <v>-65.974848262586377</v>
      </c>
      <c r="BV227">
        <f t="array" aca="1" ref="BV227" ca="1">CORREL(IF(OFFSET($B$4,0,$A227):OFFSET($B$52,0,$A227)=-1,"",OFFSET($B$4,0,$A227):OFFSET($B$52,0,$A227)), IF(BV$4:BV$52=-1,"", BV$4:BV$52)) *100</f>
        <v>82.641769491357849</v>
      </c>
      <c r="BW227">
        <f t="array" aca="1" ref="BW227" ca="1">CORREL(IF(OFFSET($B$4,0,$A227):OFFSET($B$52,0,$A227)=-1,"",OFFSET($B$4,0,$A227):OFFSET($B$52,0,$A227)), IF(BW$4:BW$52=-1,"", BW$4:BW$52)) *100</f>
        <v>-44.272176681838545</v>
      </c>
      <c r="BX227">
        <f t="array" aca="1" ref="BX227" ca="1">CORREL(IF(OFFSET($B$4,0,$A227):OFFSET($B$52,0,$A227)=-1,"",OFFSET($B$4,0,$A227):OFFSET($B$52,0,$A227)), IF(BX$4:BX$52=-1,"", BX$4:BX$52)) *100</f>
        <v>55.274423865813539</v>
      </c>
      <c r="BY227">
        <f t="array" aca="1" ref="BY227" ca="1">CORREL(IF(OFFSET($B$4,0,$A227):OFFSET($B$52,0,$A227)=-1,"",OFFSET($B$4,0,$A227):OFFSET($B$52,0,$A227)), IF(BY$4:BY$52=-1,"", BY$4:BY$52)) *100</f>
        <v>-59.466807568142222</v>
      </c>
      <c r="BZ227">
        <f t="array" aca="1" ref="BZ227" ca="1">CORREL(IF(OFFSET($B$4,0,$A227):OFFSET($B$52,0,$A227)=-1,"",OFFSET($B$4,0,$A227):OFFSET($B$52,0,$A227)), IF(BZ$4:BZ$52=-1,"", BZ$4:BZ$52)) *100</f>
        <v>-88.498340654022741</v>
      </c>
      <c r="CA227">
        <f t="array" aca="1" ref="CA227" ca="1">CORREL(IF(OFFSET($B$4,0,$A227):OFFSET($B$52,0,$A227)=-1,"",OFFSET($B$4,0,$A227):OFFSET($B$52,0,$A227)), IF(CA$4:CA$52=-1,"", CA$4:CA$52)) *100</f>
        <v>-66.976824260850719</v>
      </c>
      <c r="CB227">
        <f t="array" aca="1" ref="CB227" ca="1">CORREL(IF(OFFSET($B$4,0,$A227):OFFSET($B$52,0,$A227)=-1,"",OFFSET($B$4,0,$A227):OFFSET($B$52,0,$A227)), IF(CB$4:CB$52=-1,"", CB$4:CB$52)) *100</f>
        <v>69.842942655453868</v>
      </c>
      <c r="CC227">
        <f t="array" aca="1" ref="CC227" ca="1">CORREL(IF(OFFSET($B$4,0,$A227):OFFSET($B$52,0,$A227)=-1,"",OFFSET($B$4,0,$A227):OFFSET($B$52,0,$A227)), IF(CC$4:CC$52=-1,"", CC$4:CC$52)) *100</f>
        <v>-81.393142897167266</v>
      </c>
      <c r="CD227">
        <f t="array" aca="1" ref="CD227" ca="1">CORREL(IF(OFFSET($B$4,0,$A227):OFFSET($B$52,0,$A227)=-1,"",OFFSET($B$4,0,$A227):OFFSET($B$52,0,$A227)), IF(CD$4:CD$52=-1,"", CD$4:CD$52)) *100</f>
        <v>64.713499437547739</v>
      </c>
      <c r="CE227">
        <f t="array" aca="1" ref="CE227" ca="1">CORREL(IF(OFFSET($B$4,0,$A227):OFFSET($B$52,0,$A227)=-1,"",OFFSET($B$4,0,$A227):OFFSET($B$52,0,$A227)), IF(CE$4:CE$52=-1,"", CE$4:CE$52)) *100</f>
        <v>-64.997439880874509</v>
      </c>
      <c r="CF227">
        <f t="array" aca="1" ref="CF227" ca="1">CORREL(IF(OFFSET($B$4,0,$A227):OFFSET($B$52,0,$A227)=-1,"",OFFSET($B$4,0,$A227):OFFSET($B$52,0,$A227)), IF(CF$4:CF$52=-1,"", CF$4:CF$52)) *100</f>
        <v>-23.513751030922929</v>
      </c>
      <c r="CG227">
        <f t="array" aca="1" ref="CG227" ca="1">CORREL(IF(OFFSET($B$4,0,$A227):OFFSET($B$52,0,$A227)=-1,"",OFFSET($B$4,0,$A227):OFFSET($B$52,0,$A227)), IF(CG$4:CG$52=-1,"", CG$4:CG$52)) *100</f>
        <v>-51.932806020957145</v>
      </c>
      <c r="CH227">
        <f t="array" aca="1" ref="CH227" ca="1">CORREL(IF(OFFSET($B$4,0,$A227):OFFSET($B$52,0,$A227)=-1,"",OFFSET($B$4,0,$A227):OFFSET($B$52,0,$A227)), IF(CH$4:CH$52=-1,"", CH$4:CH$52)) *100</f>
        <v>73.526877759785634</v>
      </c>
      <c r="CI227">
        <f t="array" aca="1" ref="CI227" ca="1">CORREL(IF(OFFSET($B$4,0,$A227):OFFSET($B$52,0,$A227)=-1,"",OFFSET($B$4,0,$A227):OFFSET($B$52,0,$A227)), IF(CI$4:CI$52=-1,"", CI$4:CI$52)) *100</f>
        <v>61.985668370036429</v>
      </c>
      <c r="CJ227">
        <f t="array" aca="1" ref="CJ227" ca="1">CORREL(IF(OFFSET($B$4,0,$A227):OFFSET($B$52,0,$A227)=-1,"",OFFSET($B$4,0,$A227):OFFSET($B$52,0,$A227)), IF(CJ$4:CJ$52=-1,"", CJ$4:CJ$52)) *100</f>
        <v>38.104227948650696</v>
      </c>
      <c r="CK227">
        <f t="array" aca="1" ref="CK227" ca="1">CORREL(IF(OFFSET($B$4,0,$A227):OFFSET($B$52,0,$A227)=-1,"",OFFSET($B$4,0,$A227):OFFSET($B$52,0,$A227)), IF(CK$4:CK$52=-1,"", CK$4:CK$52)) *100</f>
        <v>59.651684434791072</v>
      </c>
      <c r="CL227">
        <f t="array" aca="1" ref="CL227" ca="1">CORREL(IF(OFFSET($B$4,0,$A227):OFFSET($B$52,0,$A227)=-1,"",OFFSET($B$4,0,$A227):OFFSET($B$52,0,$A227)), IF(CL$4:CL$52=-1,"", CL$4:CL$52)) *100</f>
        <v>-85.210462005532719</v>
      </c>
      <c r="CM227">
        <f t="array" aca="1" ref="CM227" ca="1">CORREL(IF(OFFSET($B$4,0,$A227):OFFSET($B$52,0,$A227)=-1,"",OFFSET($B$4,0,$A227):OFFSET($B$52,0,$A227)), IF(CM$4:CM$52=-1,"", CM$4:CM$52)) *100</f>
        <v>79.736776709140912</v>
      </c>
      <c r="CN227">
        <f t="array" aca="1" ref="CN227" ca="1">CORREL(IF(OFFSET($B$4,0,$A227):OFFSET($B$52,0,$A227)=-1,"",OFFSET($B$4,0,$A227):OFFSET($B$52,0,$A227)), IF(CN$4:CN$52=-1,"", CN$4:CN$52)) *100</f>
        <v>-92.556644282648108</v>
      </c>
      <c r="CO227">
        <f t="array" aca="1" ref="CO227" ca="1">CORREL(IF(OFFSET($B$4,0,$A227):OFFSET($B$52,0,$A227)=-1,"",OFFSET($B$4,0,$A227):OFFSET($B$52,0,$A227)), IF(CO$4:CO$52=-1,"", CO$4:CO$52)) *100</f>
        <v>63.510619973219185</v>
      </c>
      <c r="CP227">
        <f t="array" aca="1" ref="CP227" ca="1">CORREL(IF(OFFSET($B$4,0,$A227):OFFSET($B$52,0,$A227)=-1,"",OFFSET($B$4,0,$A227):OFFSET($B$52,0,$A227)), IF(CP$4:CP$52=-1,"", CP$4:CP$52)) *100</f>
        <v>14.761916642947103</v>
      </c>
      <c r="CQ227">
        <f t="array" aca="1" ref="CQ227" ca="1">CORREL(IF(OFFSET($B$4,0,$A227):OFFSET($B$52,0,$A227)=-1,"",OFFSET($B$4,0,$A227):OFFSET($B$52,0,$A227)), IF(CQ$4:CQ$52=-1,"", CQ$4:CQ$52)) *100</f>
        <v>64.170242594908331</v>
      </c>
      <c r="CR227">
        <f t="array" aca="1" ref="CR227" ca="1">CORREL(IF(OFFSET($B$4,0,$A227):OFFSET($B$52,0,$A227)=-1,"",OFFSET($B$4,0,$A227):OFFSET($B$52,0,$A227)), IF(CR$4:CR$52=-1,"", CR$4:CR$52)) *100</f>
        <v>-41.553389609598995</v>
      </c>
      <c r="CS227">
        <f t="array" aca="1" ref="CS227" ca="1">CORREL(IF(OFFSET($B$4,0,$A227):OFFSET($B$52,0,$A227)=-1,"",OFFSET($B$4,0,$A227):OFFSET($B$52,0,$A227)), IF(CS$4:CS$52=-1,"", CS$4:CS$52)) *100</f>
        <v>-87.211642241590596</v>
      </c>
      <c r="CT227">
        <f t="array" aca="1" ref="CT227" ca="1">CORREL(IF(OFFSET($B$4,0,$A227):OFFSET($B$52,0,$A227)=-1,"",OFFSET($B$4,0,$A227):OFFSET($B$52,0,$A227)), IF(CT$4:CT$52=-1,"", CT$4:CT$52)) *100</f>
        <v>-72.654480279169491</v>
      </c>
      <c r="CU227">
        <f t="array" aca="1" ref="CU227" ca="1">CORREL(IF(OFFSET($B$4,0,$A227):OFFSET($B$52,0,$A227)=-1,"",OFFSET($B$4,0,$A227):OFFSET($B$52,0,$A227)), IF(CU$4:CU$52=-1,"", CU$4:CU$52)) *100</f>
        <v>-62.483192952136868</v>
      </c>
      <c r="CV227">
        <f t="array" aca="1" ref="CV227" ca="1">CORREL(IF(OFFSET($B$4,0,$A227):OFFSET($B$52,0,$A227)=-1,"",OFFSET($B$4,0,$A227):OFFSET($B$52,0,$A227)), IF(CV$4:CV$52=-1,"", CV$4:CV$52)) *100</f>
        <v>-68.334763260258086</v>
      </c>
      <c r="CW227">
        <f t="array" aca="1" ref="CW227" ca="1">CORREL(IF(OFFSET($B$4,0,$A227):OFFSET($B$52,0,$A227)=-1,"",OFFSET($B$4,0,$A227):OFFSET($B$52,0,$A227)), IF(CW$4:CW$52=-1,"", CW$4:CW$52)) *100</f>
        <v>-83.925153513729299</v>
      </c>
      <c r="CX227">
        <f t="shared" ca="1" si="422"/>
        <v>70.64838633306384</v>
      </c>
    </row>
    <row r="228" spans="1:102" x14ac:dyDescent="0.25">
      <c r="A228">
        <f t="shared" si="423"/>
        <v>11</v>
      </c>
      <c r="B228">
        <f t="array" aca="1" ref="B228" ca="1">CORREL(IF(OFFSET($B$4,0,$A228):OFFSET($B$52,0,$A228)=-1,"",OFFSET($B$4,0,$A228):OFFSET($B$52,0,$A228)), IF(B$4:B$52=-1,"", B$4:B$52)) *100</f>
        <v>92.770623460965624</v>
      </c>
      <c r="C228">
        <f t="array" aca="1" ref="C228" ca="1">CORREL(IF(OFFSET($B$4,0,$A228):OFFSET($B$52,0,$A228)=-1,"",OFFSET($B$4,0,$A228):OFFSET($B$52,0,$A228)), IF(C$4:C$52=-1,"", C$4:C$52)) *100</f>
        <v>61.980289854889612</v>
      </c>
      <c r="D228">
        <f t="array" aca="1" ref="D228" ca="1">CORREL(IF(OFFSET($B$4,0,$A228):OFFSET($B$52,0,$A228)=-1,"",OFFSET($B$4,0,$A228):OFFSET($B$52,0,$A228)), IF(D$4:D$52=-1,"", D$4:D$52)) *100</f>
        <v>66.667429635665997</v>
      </c>
      <c r="E228">
        <f t="array" aca="1" ref="E228" ca="1">CORREL(IF(OFFSET($B$4,0,$A228):OFFSET($B$52,0,$A228)=-1,"",OFFSET($B$4,0,$A228):OFFSET($B$52,0,$A228)), IF(E$4:E$52=-1,"", E$4:E$52)) *100</f>
        <v>-90.19665436639032</v>
      </c>
      <c r="F228">
        <f t="array" aca="1" ref="F228" ca="1">CORREL(IF(OFFSET($B$4,0,$A228):OFFSET($B$52,0,$A228)=-1,"",OFFSET($B$4,0,$A228):OFFSET($B$52,0,$A228)), IF(F$4:F$52=-1,"", F$4:F$52)) *100</f>
        <v>90.567208240217028</v>
      </c>
      <c r="G228">
        <f t="array" aca="1" ref="G228" ca="1">CORREL(IF(OFFSET($B$4,0,$A228):OFFSET($B$52,0,$A228)=-1,"",OFFSET($B$4,0,$A228):OFFSET($B$52,0,$A228)), IF(G$4:G$52=-1,"", G$4:G$52)) *100</f>
        <v>95.731934753830544</v>
      </c>
      <c r="H228">
        <f t="array" aca="1" ref="H228" ca="1">CORREL(IF(OFFSET($B$4,0,$A228):OFFSET($B$52,0,$A228)=-1,"",OFFSET($B$4,0,$A228):OFFSET($B$52,0,$A228)), IF(H$4:H$52=-1,"", H$4:H$52)) *100</f>
        <v>-89.724073149718322</v>
      </c>
      <c r="I228">
        <f t="array" aca="1" ref="I228" ca="1">CORREL(IF(OFFSET($B$4,0,$A228):OFFSET($B$52,0,$A228)=-1,"",OFFSET($B$4,0,$A228):OFFSET($B$52,0,$A228)), IF(I$4:I$52=-1,"", I$4:I$52)) *100</f>
        <v>-57.376524854596234</v>
      </c>
      <c r="J228">
        <f t="array" aca="1" ref="J228" ca="1">CORREL(IF(OFFSET($B$4,0,$A228):OFFSET($B$52,0,$A228)=-1,"",OFFSET($B$4,0,$A228):OFFSET($B$52,0,$A228)), IF(J$4:J$52=-1,"", J$4:J$52)) *100</f>
        <v>-54.387052927478841</v>
      </c>
      <c r="K228">
        <f t="array" aca="1" ref="K228" ca="1">CORREL(IF(OFFSET($B$4,0,$A228):OFFSET($B$52,0,$A228)=-1,"",OFFSET($B$4,0,$A228):OFFSET($B$52,0,$A228)), IF(K$4:K$52=-1,"", K$4:K$52)) *100</f>
        <v>92.3743651282131</v>
      </c>
      <c r="L228">
        <f t="array" aca="1" ref="L228" ca="1">CORREL(IF(OFFSET($B$4,0,$A228):OFFSET($B$52,0,$A228)=-1,"",OFFSET($B$4,0,$A228):OFFSET($B$52,0,$A228)), IF(L$4:L$52=-1,"", L$4:L$52)) *100</f>
        <v>64.44391304717665</v>
      </c>
      <c r="M228">
        <f t="array" aca="1" ref="M228" ca="1">CORREL(IF(OFFSET($B$4,0,$A228):OFFSET($B$52,0,$A228)=-1,"",OFFSET($B$4,0,$A228):OFFSET($B$52,0,$A228)), IF(M$4:M$52=-1,"", M$4:M$52)) *100</f>
        <v>100</v>
      </c>
      <c r="N228">
        <f t="array" aca="1" ref="N228" ca="1">CORREL(IF(OFFSET($B$4,0,$A228):OFFSET($B$52,0,$A228)=-1,"",OFFSET($B$4,0,$A228):OFFSET($B$52,0,$A228)), IF(N$4:N$52=-1,"", N$4:N$52)) *100</f>
        <v>88.139885747644314</v>
      </c>
      <c r="O228">
        <f t="array" aca="1" ref="O228" ca="1">CORREL(IF(OFFSET($B$4,0,$A228):OFFSET($B$52,0,$A228)=-1,"",OFFSET($B$4,0,$A228):OFFSET($B$52,0,$A228)), IF(O$4:O$52=-1,"", O$4:O$52)) *100</f>
        <v>87.27222164945276</v>
      </c>
      <c r="P228">
        <f t="array" aca="1" ref="P228" ca="1">CORREL(IF(OFFSET($B$4,0,$A228):OFFSET($B$52,0,$A228)=-1,"",OFFSET($B$4,0,$A228):OFFSET($B$52,0,$A228)), IF(P$4:P$52=-1,"", P$4:P$52)) *100</f>
        <v>89.238325216873022</v>
      </c>
      <c r="Q228">
        <f t="array" aca="1" ref="Q228" ca="1">CORREL(IF(OFFSET($B$4,0,$A228):OFFSET($B$52,0,$A228)=-1,"",OFFSET($B$4,0,$A228):OFFSET($B$52,0,$A228)), IF(Q$4:Q$52=-1,"", Q$4:Q$52)) *100</f>
        <v>-93.096085564651048</v>
      </c>
      <c r="R228">
        <f t="array" aca="1" ref="R228" ca="1">CORREL(IF(OFFSET($B$4,0,$A228):OFFSET($B$52,0,$A228)=-1,"",OFFSET($B$4,0,$A228):OFFSET($B$52,0,$A228)), IF(R$4:R$52=-1,"", R$4:R$52)) *100</f>
        <v>-84.133364553555595</v>
      </c>
      <c r="S228">
        <f t="array" aca="1" ref="S228" ca="1">CORREL(IF(OFFSET($B$4,0,$A228):OFFSET($B$52,0,$A228)=-1,"",OFFSET($B$4,0,$A228):OFFSET($B$52,0,$A228)), IF(S$4:S$52=-1,"", S$4:S$52)) *100</f>
        <v>66.613967464323252</v>
      </c>
      <c r="T228">
        <f t="array" aca="1" ref="T228" ca="1">CORREL(IF(OFFSET($B$4,0,$A228):OFFSET($B$52,0,$A228)=-1,"",OFFSET($B$4,0,$A228):OFFSET($B$52,0,$A228)), IF(T$4:T$52=-1,"", T$4:T$52)) *100</f>
        <v>-61.319131738020658</v>
      </c>
      <c r="U228">
        <f t="array" aca="1" ref="U228" ca="1">CORREL(IF(OFFSET($B$4,0,$A228):OFFSET($B$52,0,$A228)=-1,"",OFFSET($B$4,0,$A228):OFFSET($B$52,0,$A228)), IF(U$4:U$52=-1,"", U$4:U$52)) *100</f>
        <v>87.618033406295297</v>
      </c>
      <c r="V228">
        <f t="array" aca="1" ref="V228" ca="1">CORREL(IF(OFFSET($B$4,0,$A228):OFFSET($B$52,0,$A228)=-1,"",OFFSET($B$4,0,$A228):OFFSET($B$52,0,$A228)), IF(V$4:V$52=-1,"", V$4:V$52)) *100</f>
        <v>83.517414454887771</v>
      </c>
      <c r="W228">
        <f t="array" aca="1" ref="W228" ca="1">CORREL(IF(OFFSET($B$4,0,$A228):OFFSET($B$52,0,$A228)=-1,"",OFFSET($B$4,0,$A228):OFFSET($B$52,0,$A228)), IF(W$4:W$52=-1,"", W$4:W$52)) *100</f>
        <v>-91.45666576239276</v>
      </c>
      <c r="X228">
        <f t="array" aca="1" ref="X228" ca="1">CORREL(IF(OFFSET($B$4,0,$A228):OFFSET($B$52,0,$A228)=-1,"",OFFSET($B$4,0,$A228):OFFSET($B$52,0,$A228)), IF(X$4:X$52=-1,"", X$4:X$52)) *100</f>
        <v>-97.857103755135071</v>
      </c>
      <c r="Y228">
        <f t="array" aca="1" ref="Y228" ca="1">CORREL(IF(OFFSET($B$4,0,$A228):OFFSET($B$52,0,$A228)=-1,"",OFFSET($B$4,0,$A228):OFFSET($B$52,0,$A228)), IF(Y$4:Y$52=-1,"", Y$4:Y$52)) *100</f>
        <v>84.653176844738582</v>
      </c>
      <c r="Z228">
        <f t="array" aca="1" ref="Z228" ca="1">CORREL(IF(OFFSET($B$4,0,$A228):OFFSET($B$52,0,$A228)=-1,"",OFFSET($B$4,0,$A228):OFFSET($B$52,0,$A228)), IF(Z$4:Z$52=-1,"", Z$4:Z$52)) *100</f>
        <v>89.587028772774801</v>
      </c>
      <c r="AA228">
        <f t="array" aca="1" ref="AA228" ca="1">CORREL(IF(OFFSET($B$4,0,$A228):OFFSET($B$52,0,$A228)=-1,"",OFFSET($B$4,0,$A228):OFFSET($B$52,0,$A228)), IF(AA$4:AA$52=-1,"", AA$4:AA$52)) *100</f>
        <v>18.717997804329841</v>
      </c>
      <c r="AB228">
        <f t="array" aca="1" ref="AB228" ca="1">CORREL(IF(OFFSET($B$4,0,$A228):OFFSET($B$52,0,$A228)=-1,"",OFFSET($B$4,0,$A228):OFFSET($B$52,0,$A228)), IF(AB$4:AB$52=-1,"", AB$4:AB$52)) *100</f>
        <v>90.847072908296184</v>
      </c>
      <c r="AC228">
        <f t="array" aca="1" ref="AC228" ca="1">CORREL(IF(OFFSET($B$4,0,$A228):OFFSET($B$52,0,$A228)=-1,"",OFFSET($B$4,0,$A228):OFFSET($B$52,0,$A228)), IF(AC$4:AC$52=-1,"", AC$4:AC$52)) *100</f>
        <v>44.039790806662118</v>
      </c>
      <c r="AD228">
        <f t="array" aca="1" ref="AD228" ca="1">CORREL(IF(OFFSET($B$4,0,$A228):OFFSET($B$52,0,$A228)=-1,"",OFFSET($B$4,0,$A228):OFFSET($B$52,0,$A228)), IF(AD$4:AD$52=-1,"", AD$4:AD$52)) *100</f>
        <v>52.521294328251265</v>
      </c>
      <c r="AE228">
        <f t="array" aca="1" ref="AE228" ca="1">CORREL(IF(OFFSET($B$4,0,$A228):OFFSET($B$52,0,$A228)=-1,"",OFFSET($B$4,0,$A228):OFFSET($B$52,0,$A228)), IF(AE$4:AE$52=-1,"", AE$4:AE$52)) *100</f>
        <v>90.376336101600785</v>
      </c>
      <c r="AF228">
        <f t="array" aca="1" ref="AF228" ca="1">CORREL(IF(OFFSET($B$4,0,$A228):OFFSET($B$52,0,$A228)=-1,"",OFFSET($B$4,0,$A228):OFFSET($B$52,0,$A228)), IF(AF$4:AF$52=-1,"", AF$4:AF$52)) *100</f>
        <v>95.012180492208273</v>
      </c>
      <c r="AG228">
        <f t="array" aca="1" ref="AG228" ca="1">CORREL(IF(OFFSET($B$4,0,$A228):OFFSET($B$52,0,$A228)=-1,"",OFFSET($B$4,0,$A228):OFFSET($B$52,0,$A228)), IF(AG$4:AG$52=-1,"", AG$4:AG$52)) *100</f>
        <v>84.159002802539987</v>
      </c>
      <c r="AH228">
        <f t="array" aca="1" ref="AH228" ca="1">CORREL(IF(OFFSET($B$4,0,$A228):OFFSET($B$52,0,$A228)=-1,"",OFFSET($B$4,0,$A228):OFFSET($B$52,0,$A228)), IF(AH$4:AH$52=-1,"", AH$4:AH$52)) *100</f>
        <v>-84.810109541379433</v>
      </c>
      <c r="AI228">
        <f t="array" aca="1" ref="AI228" ca="1">CORREL(IF(OFFSET($B$4,0,$A228):OFFSET($B$52,0,$A228)=-1,"",OFFSET($B$4,0,$A228):OFFSET($B$52,0,$A228)), IF(AI$4:AI$52=-1,"", AI$4:AI$52)) *100</f>
        <v>-89.106210274286951</v>
      </c>
      <c r="AJ228">
        <f t="array" aca="1" ref="AJ228" ca="1">CORREL(IF(OFFSET($B$4,0,$A228):OFFSET($B$52,0,$A228)=-1,"",OFFSET($B$4,0,$A228):OFFSET($B$52,0,$A228)), IF(AJ$4:AJ$52=-1,"", AJ$4:AJ$52)) *100</f>
        <v>-76.098422101436796</v>
      </c>
      <c r="AK228">
        <f t="array" aca="1" ref="AK228" ca="1">CORREL(IF(OFFSET($B$4,0,$A228):OFFSET($B$52,0,$A228)=-1,"",OFFSET($B$4,0,$A228):OFFSET($B$52,0,$A228)), IF(AK$4:AK$52=-1,"", AK$4:AK$52)) *100</f>
        <v>-71.149604498677363</v>
      </c>
      <c r="AL228">
        <f t="array" aca="1" ref="AL228" ca="1">CORREL(IF(OFFSET($B$4,0,$A228):OFFSET($B$52,0,$A228)=-1,"",OFFSET($B$4,0,$A228):OFFSET($B$52,0,$A228)), IF(AL$4:AL$52=-1,"", AL$4:AL$52)) *100</f>
        <v>-28.137586279371163</v>
      </c>
      <c r="AM228">
        <f t="array" aca="1" ref="AM228" ca="1">CORREL(IF(OFFSET($B$4,0,$A228):OFFSET($B$52,0,$A228)=-1,"",OFFSET($B$4,0,$A228):OFFSET($B$52,0,$A228)), IF(AM$4:AM$52=-1,"", AM$4:AM$52)) *100</f>
        <v>-88.276076511200756</v>
      </c>
      <c r="AN228">
        <f t="array" aca="1" ref="AN228" ca="1">CORREL(IF(OFFSET($B$4,0,$A228):OFFSET($B$52,0,$A228)=-1,"",OFFSET($B$4,0,$A228):OFFSET($B$52,0,$A228)), IF(AN$4:AN$52=-1,"", AN$4:AN$52)) *100</f>
        <v>-83.874659333239876</v>
      </c>
      <c r="AO228">
        <f t="array" aca="1" ref="AO228" ca="1">CORREL(IF(OFFSET($B$4,0,$A228):OFFSET($B$52,0,$A228)=-1,"",OFFSET($B$4,0,$A228):OFFSET($B$52,0,$A228)), IF(AO$4:AO$52=-1,"", AO$4:AO$52)) *100</f>
        <v>85.371395651886459</v>
      </c>
      <c r="AP228">
        <f t="array" aca="1" ref="AP228" ca="1">CORREL(IF(OFFSET($B$4,0,$A228):OFFSET($B$52,0,$A228)=-1,"",OFFSET($B$4,0,$A228):OFFSET($B$52,0,$A228)), IF(AP$4:AP$52=-1,"", AP$4:AP$52)) *100</f>
        <v>-97.921285333665679</v>
      </c>
      <c r="AQ228">
        <f t="array" aca="1" ref="AQ228" ca="1">CORREL(IF(OFFSET($B$4,0,$A228):OFFSET($B$52,0,$A228)=-1,"",OFFSET($B$4,0,$A228):OFFSET($B$52,0,$A228)), IF(AQ$4:AQ$52=-1,"", AQ$4:AQ$52)) *100</f>
        <v>-10.396633657394943</v>
      </c>
      <c r="AR228">
        <f t="array" aca="1" ref="AR228" ca="1">CORREL(IF(OFFSET($B$4,0,$A228):OFFSET($B$52,0,$A228)=-1,"",OFFSET($B$4,0,$A228):OFFSET($B$52,0,$A228)), IF(AR$4:AR$52=-1,"", AR$4:AR$52)) *100</f>
        <v>-90.240302841080194</v>
      </c>
      <c r="AS228">
        <f t="array" aca="1" ref="AS228" ca="1">CORREL(IF(OFFSET($B$4,0,$A228):OFFSET($B$52,0,$A228)=-1,"",OFFSET($B$4,0,$A228):OFFSET($B$52,0,$A228)), IF(AS$4:AS$52=-1,"", AS$4:AS$52)) *100</f>
        <v>-86.057642722622447</v>
      </c>
      <c r="AT228">
        <f t="array" aca="1" ref="AT228" ca="1">CORREL(IF(OFFSET($B$4,0,$A228):OFFSET($B$52,0,$A228)=-1,"",OFFSET($B$4,0,$A228):OFFSET($B$52,0,$A228)), IF(AT$4:AT$52=-1,"", AT$4:AT$52)) *100</f>
        <v>40.796322552389583</v>
      </c>
      <c r="AU228">
        <f t="array" aca="1" ref="AU228" ca="1">CORREL(IF(OFFSET($B$4,0,$A228):OFFSET($B$52,0,$A228)=-1,"",OFFSET($B$4,0,$A228):OFFSET($B$52,0,$A228)), IF(AU$4:AU$52=-1,"", AU$4:AU$52)) *100</f>
        <v>81.437844957472819</v>
      </c>
      <c r="AV228">
        <f t="array" aca="1" ref="AV228" ca="1">CORREL(IF(OFFSET($B$4,0,$A228):OFFSET($B$52,0,$A228)=-1,"",OFFSET($B$4,0,$A228):OFFSET($B$52,0,$A228)), IF(AV$4:AV$52=-1,"", AV$4:AV$52)) *100</f>
        <v>29.940337928294404</v>
      </c>
      <c r="AW228">
        <f t="array" aca="1" ref="AW228" ca="1">CORREL(IF(OFFSET($B$4,0,$A228):OFFSET($B$52,0,$A228)=-1,"",OFFSET($B$4,0,$A228):OFFSET($B$52,0,$A228)), IF(AW$4:AW$52=-1,"", AW$4:AW$52)) *100</f>
        <v>-36.205614829055683</v>
      </c>
      <c r="AX228">
        <f t="array" aca="1" ref="AX228" ca="1">CORREL(IF(OFFSET($B$4,0,$A228):OFFSET($B$52,0,$A228)=-1,"",OFFSET($B$4,0,$A228):OFFSET($B$52,0,$A228)), IF(AX$4:AX$52=-1,"", AX$4:AX$52)) *100</f>
        <v>82.073229651323516</v>
      </c>
      <c r="AY228">
        <f t="array" aca="1" ref="AY228" ca="1">CORREL(IF(OFFSET($B$4,0,$A228):OFFSET($B$52,0,$A228)=-1,"",OFFSET($B$4,0,$A228):OFFSET($B$52,0,$A228)), IF(AY$4:AY$52=-1,"", AY$4:AY$52)) *100</f>
        <v>-41.026901665387342</v>
      </c>
      <c r="AZ228">
        <f t="array" aca="1" ref="AZ228" ca="1">CORREL(IF(OFFSET($B$4,0,$A228):OFFSET($B$52,0,$A228)=-1,"",OFFSET($B$4,0,$A228):OFFSET($B$52,0,$A228)), IF(AZ$4:AZ$52=-1,"", AZ$4:AZ$52)) *100</f>
        <v>-25.237864546241234</v>
      </c>
      <c r="BA228">
        <f t="array" aca="1" ref="BA228" ca="1">CORREL(IF(OFFSET($B$4,0,$A228):OFFSET($B$52,0,$A228)=-1,"",OFFSET($B$4,0,$A228):OFFSET($B$52,0,$A228)), IF(BA$4:BA$52=-1,"", BA$4:BA$52)) *100</f>
        <v>8.3507106978470027</v>
      </c>
      <c r="BB228">
        <f t="array" aca="1" ref="BB228" ca="1">CORREL(IF(OFFSET($B$4,0,$A228):OFFSET($B$52,0,$A228)=-1,"",OFFSET($B$4,0,$A228):OFFSET($B$52,0,$A228)), IF(BB$4:BB$52=-1,"", BB$4:BB$52)) *100</f>
        <v>12.690746119730672</v>
      </c>
      <c r="BC228">
        <f t="array" aca="1" ref="BC228" ca="1">CORREL(IF(OFFSET($B$4,0,$A228):OFFSET($B$52,0,$A228)=-1,"",OFFSET($B$4,0,$A228):OFFSET($B$52,0,$A228)), IF(BC$4:BC$52=-1,"", BC$4:BC$52)) *100</f>
        <v>-21.774032879973817</v>
      </c>
      <c r="BD228">
        <f t="array" aca="1" ref="BD228" ca="1">CORREL(IF(OFFSET($B$4,0,$A228):OFFSET($B$52,0,$A228)=-1,"",OFFSET($B$4,0,$A228):OFFSET($B$52,0,$A228)), IF(BD$4:BD$52=-1,"", BD$4:BD$52)) *100</f>
        <v>90.396433270063042</v>
      </c>
      <c r="BE228">
        <f t="array" aca="1" ref="BE228" ca="1">CORREL(IF(OFFSET($B$4,0,$A228):OFFSET($B$52,0,$A228)=-1,"",OFFSET($B$4,0,$A228):OFFSET($B$52,0,$A228)), IF(BE$4:BE$52=-1,"", BE$4:BE$52)) *100</f>
        <v>-82.755882866217704</v>
      </c>
      <c r="BF228">
        <f t="array" aca="1" ref="BF228" ca="1">CORREL(IF(OFFSET($B$4,0,$A228):OFFSET($B$52,0,$A228)=-1,"",OFFSET($B$4,0,$A228):OFFSET($B$52,0,$A228)), IF(BF$4:BF$52=-1,"", BF$4:BF$52)) *100</f>
        <v>-42.70490691570479</v>
      </c>
      <c r="BG228">
        <f t="array" aca="1" ref="BG228" ca="1">CORREL(IF(OFFSET($B$4,0,$A228):OFFSET($B$52,0,$A228)=-1,"",OFFSET($B$4,0,$A228):OFFSET($B$52,0,$A228)), IF(BG$4:BG$52=-1,"", BG$4:BG$52)) *100</f>
        <v>89.340918322329969</v>
      </c>
      <c r="BH228">
        <f t="array" aca="1" ref="BH228" ca="1">CORREL(IF(OFFSET($B$4,0,$A228):OFFSET($B$52,0,$A228)=-1,"",OFFSET($B$4,0,$A228):OFFSET($B$52,0,$A228)), IF(BH$4:BH$52=-1,"", BH$4:BH$52)) *100</f>
        <v>-27.271576347614225</v>
      </c>
      <c r="BI228">
        <f t="array" aca="1" ref="BI228" ca="1">CORREL(IF(OFFSET($B$4,0,$A228):OFFSET($B$52,0,$A228)=-1,"",OFFSET($B$4,0,$A228):OFFSET($B$52,0,$A228)), IF(BI$4:BI$52=-1,"", BI$4:BI$52)) *100</f>
        <v>-32.14114034128702</v>
      </c>
      <c r="BJ228">
        <f t="array" aca="1" ref="BJ228" ca="1">CORREL(IF(OFFSET($B$4,0,$A228):OFFSET($B$52,0,$A228)=-1,"",OFFSET($B$4,0,$A228):OFFSET($B$52,0,$A228)), IF(BJ$4:BJ$52=-1,"", BJ$4:BJ$52)) *100</f>
        <v>81.769610311747854</v>
      </c>
      <c r="BK228">
        <f t="array" aca="1" ref="BK228" ca="1">CORREL(IF(OFFSET($B$4,0,$A228):OFFSET($B$52,0,$A228)=-1,"",OFFSET($B$4,0,$A228):OFFSET($B$52,0,$A228)), IF(BK$4:BK$52=-1,"", BK$4:BK$52)) *100</f>
        <v>47.37848207828403</v>
      </c>
      <c r="BL228">
        <f t="array" aca="1" ref="BL228" ca="1">CORREL(IF(OFFSET($B$4,0,$A228):OFFSET($B$52,0,$A228)=-1,"",OFFSET($B$4,0,$A228):OFFSET($B$52,0,$A228)), IF(BL$4:BL$52=-1,"", BL$4:BL$52)) *100</f>
        <v>-48.870537712567888</v>
      </c>
      <c r="BM228">
        <f t="array" aca="1" ref="BM228" ca="1">CORREL(IF(OFFSET($B$4,0,$A228):OFFSET($B$52,0,$A228)=-1,"",OFFSET($B$4,0,$A228):OFFSET($B$52,0,$A228)), IF(BM$4:BM$52=-1,"", BM$4:BM$52)) *100</f>
        <v>-16.020105186397046</v>
      </c>
      <c r="BN228">
        <f t="array" aca="1" ref="BN228" ca="1">CORREL(IF(OFFSET($B$4,0,$A228):OFFSET($B$52,0,$A228)=-1,"",OFFSET($B$4,0,$A228):OFFSET($B$52,0,$A228)), IF(BN$4:BN$52=-1,"", BN$4:BN$52)) *100</f>
        <v>16.31472188219934</v>
      </c>
      <c r="BO228">
        <f t="array" aca="1" ref="BO228" ca="1">CORREL(IF(OFFSET($B$4,0,$A228):OFFSET($B$52,0,$A228)=-1,"",OFFSET($B$4,0,$A228):OFFSET($B$52,0,$A228)), IF(BO$4:BO$52=-1,"", BO$4:BO$52)) *100</f>
        <v>-18.997000329929627</v>
      </c>
      <c r="BP228">
        <f t="array" aca="1" ref="BP228" ca="1">CORREL(IF(OFFSET($B$4,0,$A228):OFFSET($B$52,0,$A228)=-1,"",OFFSET($B$4,0,$A228):OFFSET($B$52,0,$A228)), IF(BP$4:BP$52=-1,"", BP$4:BP$52)) *100</f>
        <v>86.974039283317794</v>
      </c>
      <c r="BQ228">
        <f t="array" aca="1" ref="BQ228" ca="1">CORREL(IF(OFFSET($B$4,0,$A228):OFFSET($B$52,0,$A228)=-1,"",OFFSET($B$4,0,$A228):OFFSET($B$52,0,$A228)), IF(BQ$4:BQ$52=-1,"", BQ$4:BQ$52)) *100</f>
        <v>-0.86033763940752428</v>
      </c>
      <c r="BR228">
        <f t="array" aca="1" ref="BR228" ca="1">CORREL(IF(OFFSET($B$4,0,$A228):OFFSET($B$52,0,$A228)=-1,"",OFFSET($B$4,0,$A228):OFFSET($B$52,0,$A228)), IF(BR$4:BR$52=-1,"", BR$4:BR$52)) *100</f>
        <v>1.9034437164099556</v>
      </c>
      <c r="BS228">
        <f t="array" aca="1" ref="BS228" ca="1">CORREL(IF(OFFSET($B$4,0,$A228):OFFSET($B$52,0,$A228)=-1,"",OFFSET($B$4,0,$A228):OFFSET($B$52,0,$A228)), IF(BS$4:BS$52=-1,"", BS$4:BS$52)) *100</f>
        <v>50.077067862055301</v>
      </c>
      <c r="BT228">
        <f t="array" aca="1" ref="BT228" ca="1">CORREL(IF(OFFSET($B$4,0,$A228):OFFSET($B$52,0,$A228)=-1,"",OFFSET($B$4,0,$A228):OFFSET($B$52,0,$A228)), IF(BT$4:BT$52=-1,"", BT$4:BT$52)) *100</f>
        <v>87.946829397125043</v>
      </c>
      <c r="BU228">
        <f t="array" aca="1" ref="BU228" ca="1">CORREL(IF(OFFSET($B$4,0,$A228):OFFSET($B$52,0,$A228)=-1,"",OFFSET($B$4,0,$A228):OFFSET($B$52,0,$A228)), IF(BU$4:BU$52=-1,"", BU$4:BU$52)) *100</f>
        <v>-85.761348257467148</v>
      </c>
      <c r="BV228">
        <f t="array" aca="1" ref="BV228" ca="1">CORREL(IF(OFFSET($B$4,0,$A228):OFFSET($B$52,0,$A228)=-1,"",OFFSET($B$4,0,$A228):OFFSET($B$52,0,$A228)), IF(BV$4:BV$52=-1,"", BV$4:BV$52)) *100</f>
        <v>75.893102708959333</v>
      </c>
      <c r="BW228">
        <f t="array" aca="1" ref="BW228" ca="1">CORREL(IF(OFFSET($B$4,0,$A228):OFFSET($B$52,0,$A228)=-1,"",OFFSET($B$4,0,$A228):OFFSET($B$52,0,$A228)), IF(BW$4:BW$52=-1,"", BW$4:BW$52)) *100</f>
        <v>-42.740460456476512</v>
      </c>
      <c r="BX228">
        <f t="array" aca="1" ref="BX228" ca="1">CORREL(IF(OFFSET($B$4,0,$A228):OFFSET($B$52,0,$A228)=-1,"",OFFSET($B$4,0,$A228):OFFSET($B$52,0,$A228)), IF(BX$4:BX$52=-1,"", BX$4:BX$52)) *100</f>
        <v>-4.5345972312988287</v>
      </c>
      <c r="BY228">
        <f t="array" aca="1" ref="BY228" ca="1">CORREL(IF(OFFSET($B$4,0,$A228):OFFSET($B$52,0,$A228)=-1,"",OFFSET($B$4,0,$A228):OFFSET($B$52,0,$A228)), IF(BY$4:BY$52=-1,"", BY$4:BY$52)) *100</f>
        <v>-0.46372018349346983</v>
      </c>
      <c r="BZ228">
        <f t="array" aca="1" ref="BZ228" ca="1">CORREL(IF(OFFSET($B$4,0,$A228):OFFSET($B$52,0,$A228)=-1,"",OFFSET($B$4,0,$A228):OFFSET($B$52,0,$A228)), IF(BZ$4:BZ$52=-1,"", BZ$4:BZ$52)) *100</f>
        <v>-40.614958859748</v>
      </c>
      <c r="CA228">
        <f t="array" aca="1" ref="CA228" ca="1">CORREL(IF(OFFSET($B$4,0,$A228):OFFSET($B$52,0,$A228)=-1,"",OFFSET($B$4,0,$A228):OFFSET($B$52,0,$A228)), IF(CA$4:CA$52=-1,"", CA$4:CA$52)) *100</f>
        <v>-85.323939260642945</v>
      </c>
      <c r="CB228">
        <f t="array" aca="1" ref="CB228" ca="1">CORREL(IF(OFFSET($B$4,0,$A228):OFFSET($B$52,0,$A228)=-1,"",OFFSET($B$4,0,$A228):OFFSET($B$52,0,$A228)), IF(CB$4:CB$52=-1,"", CB$4:CB$52)) *100</f>
        <v>79.874833461563526</v>
      </c>
      <c r="CC228">
        <f t="array" aca="1" ref="CC228" ca="1">CORREL(IF(OFFSET($B$4,0,$A228):OFFSET($B$52,0,$A228)=-1,"",OFFSET($B$4,0,$A228):OFFSET($B$52,0,$A228)), IF(CC$4:CC$52=-1,"", CC$4:CC$52)) *100</f>
        <v>-87.047723026863054</v>
      </c>
      <c r="CD228">
        <f t="array" aca="1" ref="CD228" ca="1">CORREL(IF(OFFSET($B$4,0,$A228):OFFSET($B$52,0,$A228)=-1,"",OFFSET($B$4,0,$A228):OFFSET($B$52,0,$A228)), IF(CD$4:CD$52=-1,"", CD$4:CD$52)) *100</f>
        <v>29.335511868561809</v>
      </c>
      <c r="CE228">
        <f t="array" aca="1" ref="CE228" ca="1">CORREL(IF(OFFSET($B$4,0,$A228):OFFSET($B$52,0,$A228)=-1,"",OFFSET($B$4,0,$A228):OFFSET($B$52,0,$A228)), IF(CE$4:CE$52=-1,"", CE$4:CE$52)) *100</f>
        <v>-54.547404937228613</v>
      </c>
      <c r="CF228">
        <f t="array" aca="1" ref="CF228" ca="1">CORREL(IF(OFFSET($B$4,0,$A228):OFFSET($B$52,0,$A228)=-1,"",OFFSET($B$4,0,$A228):OFFSET($B$52,0,$A228)), IF(CF$4:CF$52=-1,"", CF$4:CF$52)) *100</f>
        <v>6.7622746952180544</v>
      </c>
      <c r="CG228">
        <f t="array" aca="1" ref="CG228" ca="1">CORREL(IF(OFFSET($B$4,0,$A228):OFFSET($B$52,0,$A228)=-1,"",OFFSET($B$4,0,$A228):OFFSET($B$52,0,$A228)), IF(CG$4:CG$52=-1,"", CG$4:CG$52)) *100</f>
        <v>-88.882999246387755</v>
      </c>
      <c r="CH228">
        <f t="array" aca="1" ref="CH228" ca="1">CORREL(IF(OFFSET($B$4,0,$A228):OFFSET($B$52,0,$A228)=-1,"",OFFSET($B$4,0,$A228):OFFSET($B$52,0,$A228)), IF(CH$4:CH$52=-1,"", CH$4:CH$52)) *100</f>
        <v>73.224366452279213</v>
      </c>
      <c r="CI228">
        <f t="array" aca="1" ref="CI228" ca="1">CORREL(IF(OFFSET($B$4,0,$A228):OFFSET($B$52,0,$A228)=-1,"",OFFSET($B$4,0,$A228):OFFSET($B$52,0,$A228)), IF(CI$4:CI$52=-1,"", CI$4:CI$52)) *100</f>
        <v>91.860598559871136</v>
      </c>
      <c r="CJ228">
        <f t="array" aca="1" ref="CJ228" ca="1">CORREL(IF(OFFSET($B$4,0,$A228):OFFSET($B$52,0,$A228)=-1,"",OFFSET($B$4,0,$A228):OFFSET($B$52,0,$A228)), IF(CJ$4:CJ$52=-1,"", CJ$4:CJ$52)) *100</f>
        <v>8.9708568678427962</v>
      </c>
      <c r="CK228">
        <f t="array" aca="1" ref="CK228" ca="1">CORREL(IF(OFFSET($B$4,0,$A228):OFFSET($B$52,0,$A228)=-1,"",OFFSET($B$4,0,$A228):OFFSET($B$52,0,$A228)), IF(CK$4:CK$52=-1,"", CK$4:CK$52)) *100</f>
        <v>82.393720588203422</v>
      </c>
      <c r="CL228">
        <f t="array" aca="1" ref="CL228" ca="1">CORREL(IF(OFFSET($B$4,0,$A228):OFFSET($B$52,0,$A228)=-1,"",OFFSET($B$4,0,$A228):OFFSET($B$52,0,$A228)), IF(CL$4:CL$52=-1,"", CL$4:CL$52)) *100</f>
        <v>-28.501146089599128</v>
      </c>
      <c r="CM228">
        <f t="array" aca="1" ref="CM228" ca="1">CORREL(IF(OFFSET($B$4,0,$A228):OFFSET($B$52,0,$A228)=-1,"",OFFSET($B$4,0,$A228):OFFSET($B$52,0,$A228)), IF(CM$4:CM$52=-1,"", CM$4:CM$52)) *100</f>
        <v>73.719670369331851</v>
      </c>
      <c r="CN228">
        <f t="array" aca="1" ref="CN228" ca="1">CORREL(IF(OFFSET($B$4,0,$A228):OFFSET($B$52,0,$A228)=-1,"",OFFSET($B$4,0,$A228):OFFSET($B$52,0,$A228)), IF(CN$4:CN$52=-1,"", CN$4:CN$52)) *100</f>
        <v>-42.06610647822567</v>
      </c>
      <c r="CO228">
        <f t="array" aca="1" ref="CO228" ca="1">CORREL(IF(OFFSET($B$4,0,$A228):OFFSET($B$52,0,$A228)=-1,"",OFFSET($B$4,0,$A228):OFFSET($B$52,0,$A228)), IF(CO$4:CO$52=-1,"", CO$4:CO$52)) *100</f>
        <v>95.224304362300842</v>
      </c>
      <c r="CP228">
        <f t="array" aca="1" ref="CP228" ca="1">CORREL(IF(OFFSET($B$4,0,$A228):OFFSET($B$52,0,$A228)=-1,"",OFFSET($B$4,0,$A228):OFFSET($B$52,0,$A228)), IF(CP$4:CP$52=-1,"", CP$4:CP$52)) *100</f>
        <v>-12.732391127818016</v>
      </c>
      <c r="CQ228">
        <f t="array" aca="1" ref="CQ228" ca="1">CORREL(IF(OFFSET($B$4,0,$A228):OFFSET($B$52,0,$A228)=-1,"",OFFSET($B$4,0,$A228):OFFSET($B$52,0,$A228)), IF(CQ$4:CQ$52=-1,"", CQ$4:CQ$52)) *100</f>
        <v>94.680441398321008</v>
      </c>
      <c r="CR228">
        <f t="array" aca="1" ref="CR228" ca="1">CORREL(IF(OFFSET($B$4,0,$A228):OFFSET($B$52,0,$A228)=-1,"",OFFSET($B$4,0,$A228):OFFSET($B$52,0,$A228)), IF(CR$4:CR$52=-1,"", CR$4:CR$52)) *100</f>
        <v>-37.618951894157007</v>
      </c>
      <c r="CS228">
        <f t="array" aca="1" ref="CS228" ca="1">CORREL(IF(OFFSET($B$4,0,$A228):OFFSET($B$52,0,$A228)=-1,"",OFFSET($B$4,0,$A228):OFFSET($B$52,0,$A228)), IF(CS$4:CS$52=-1,"", CS$4:CS$52)) *100</f>
        <v>-84.500732008398671</v>
      </c>
      <c r="CT228">
        <f t="array" aca="1" ref="CT228" ca="1">CORREL(IF(OFFSET($B$4,0,$A228):OFFSET($B$52,0,$A228)=-1,"",OFFSET($B$4,0,$A228):OFFSET($B$52,0,$A228)), IF(CT$4:CT$52=-1,"", CT$4:CT$52)) *100</f>
        <v>-80.569756182193842</v>
      </c>
      <c r="CU228">
        <f t="array" aca="1" ref="CU228" ca="1">CORREL(IF(OFFSET($B$4,0,$A228):OFFSET($B$52,0,$A228)=-1,"",OFFSET($B$4,0,$A228):OFFSET($B$52,0,$A228)), IF(CU$4:CU$52=-1,"", CU$4:CU$52)) *100</f>
        <v>-85.21537889470045</v>
      </c>
      <c r="CV228">
        <f t="array" aca="1" ref="CV228" ca="1">CORREL(IF(OFFSET($B$4,0,$A228):OFFSET($B$52,0,$A228)=-1,"",OFFSET($B$4,0,$A228):OFFSET($B$52,0,$A228)), IF(CV$4:CV$52=-1,"", CV$4:CV$52)) *100</f>
        <v>-65.983431578037042</v>
      </c>
      <c r="CW228">
        <f t="array" aca="1" ref="CW228" ca="1">CORREL(IF(OFFSET($B$4,0,$A228):OFFSET($B$52,0,$A228)=-1,"",OFFSET($B$4,0,$A228):OFFSET($B$52,0,$A228)), IF(CW$4:CW$52=-1,"", CW$4:CW$52)) *100</f>
        <v>-84.595083700595481</v>
      </c>
      <c r="CX228">
        <f t="shared" ca="1" si="422"/>
        <v>70.070172488883372</v>
      </c>
    </row>
    <row r="229" spans="1:102" x14ac:dyDescent="0.25">
      <c r="A229">
        <f t="shared" si="423"/>
        <v>12</v>
      </c>
      <c r="B229">
        <f t="array" aca="1" ref="B229" ca="1">CORREL(IF(OFFSET($B$4,0,$A229):OFFSET($B$52,0,$A229)=-1,"",OFFSET($B$4,0,$A229):OFFSET($B$52,0,$A229)), IF(B$4:B$52=-1,"", B$4:B$52)) *100</f>
        <v>95.245244345631562</v>
      </c>
      <c r="C229">
        <f t="array" aca="1" ref="C229" ca="1">CORREL(IF(OFFSET($B$4,0,$A229):OFFSET($B$52,0,$A229)=-1,"",OFFSET($B$4,0,$A229):OFFSET($B$52,0,$A229)), IF(C$4:C$52=-1,"", C$4:C$52)) *100</f>
        <v>57.689022415407443</v>
      </c>
      <c r="D229">
        <f t="array" aca="1" ref="D229" ca="1">CORREL(IF(OFFSET($B$4,0,$A229):OFFSET($B$52,0,$A229)=-1,"",OFFSET($B$4,0,$A229):OFFSET($B$52,0,$A229)), IF(D$4:D$52=-1,"", D$4:D$52)) *100</f>
        <v>63.871976686516064</v>
      </c>
      <c r="E229">
        <f t="array" aca="1" ref="E229" ca="1">CORREL(IF(OFFSET($B$4,0,$A229):OFFSET($B$52,0,$A229)=-1,"",OFFSET($B$4,0,$A229):OFFSET($B$52,0,$A229)), IF(E$4:E$52=-1,"", E$4:E$52)) *100</f>
        <v>-81.352699343665563</v>
      </c>
      <c r="F229">
        <f t="array" aca="1" ref="F229" ca="1">CORREL(IF(OFFSET($B$4,0,$A229):OFFSET($B$52,0,$A229)=-1,"",OFFSET($B$4,0,$A229):OFFSET($B$52,0,$A229)), IF(F$4:F$52=-1,"", F$4:F$52)) *100</f>
        <v>96.775395082790567</v>
      </c>
      <c r="G229">
        <f t="array" aca="1" ref="G229" ca="1">CORREL(IF(OFFSET($B$4,0,$A229):OFFSET($B$52,0,$A229)=-1,"",OFFSET($B$4,0,$A229):OFFSET($B$52,0,$A229)), IF(G$4:G$52=-1,"", G$4:G$52)) *100</f>
        <v>84.872221167210697</v>
      </c>
      <c r="H229">
        <f t="array" aca="1" ref="H229" ca="1">CORREL(IF(OFFSET($B$4,0,$A229):OFFSET($B$52,0,$A229)=-1,"",OFFSET($B$4,0,$A229):OFFSET($B$52,0,$A229)), IF(H$4:H$52=-1,"", H$4:H$52)) *100</f>
        <v>-82.077784623591555</v>
      </c>
      <c r="I229">
        <f t="array" aca="1" ref="I229" ca="1">CORREL(IF(OFFSET($B$4,0,$A229):OFFSET($B$52,0,$A229)=-1,"",OFFSET($B$4,0,$A229):OFFSET($B$52,0,$A229)), IF(I$4:I$52=-1,"", I$4:I$52)) *100</f>
        <v>-59.682294199846773</v>
      </c>
      <c r="J229">
        <f t="array" aca="1" ref="J229" ca="1">CORREL(IF(OFFSET($B$4,0,$A229):OFFSET($B$52,0,$A229)=-1,"",OFFSET($B$4,0,$A229):OFFSET($B$52,0,$A229)), IF(J$4:J$52=-1,"", J$4:J$52)) *100</f>
        <v>-48.467837797359095</v>
      </c>
      <c r="K229">
        <f t="array" aca="1" ref="K229" ca="1">CORREL(IF(OFFSET($B$4,0,$A229):OFFSET($B$52,0,$A229)=-1,"",OFFSET($B$4,0,$A229):OFFSET($B$52,0,$A229)), IF(K$4:K$52=-1,"", K$4:K$52)) *100</f>
        <v>95.391112998696187</v>
      </c>
      <c r="L229">
        <f t="array" aca="1" ref="L229" ca="1">CORREL(IF(OFFSET($B$4,0,$A229):OFFSET($B$52,0,$A229)=-1,"",OFFSET($B$4,0,$A229):OFFSET($B$52,0,$A229)), IF(L$4:L$52=-1,"", L$4:L$52)) *100</f>
        <v>66.03875043023514</v>
      </c>
      <c r="M229">
        <f t="array" aca="1" ref="M229" ca="1">CORREL(IF(OFFSET($B$4,0,$A229):OFFSET($B$52,0,$A229)=-1,"",OFFSET($B$4,0,$A229):OFFSET($B$52,0,$A229)), IF(M$4:M$52=-1,"", M$4:M$52)) *100</f>
        <v>88.139885747644314</v>
      </c>
      <c r="N229">
        <f t="array" aca="1" ref="N229" ca="1">CORREL(IF(OFFSET($B$4,0,$A229):OFFSET($B$52,0,$A229)=-1,"",OFFSET($B$4,0,$A229):OFFSET($B$52,0,$A229)), IF(N$4:N$52=-1,"", N$4:N$52)) *100</f>
        <v>100</v>
      </c>
      <c r="O229">
        <f t="array" aca="1" ref="O229" ca="1">CORREL(IF(OFFSET($B$4,0,$A229):OFFSET($B$52,0,$A229)=-1,"",OFFSET($B$4,0,$A229):OFFSET($B$52,0,$A229)), IF(O$4:O$52=-1,"", O$4:O$52)) *100</f>
        <v>85.225580848999925</v>
      </c>
      <c r="P229">
        <f t="array" aca="1" ref="P229" ca="1">CORREL(IF(OFFSET($B$4,0,$A229):OFFSET($B$52,0,$A229)=-1,"",OFFSET($B$4,0,$A229):OFFSET($B$52,0,$A229)), IF(P$4:P$52=-1,"", P$4:P$52)) *100</f>
        <v>95.843511372166518</v>
      </c>
      <c r="Q229">
        <f t="array" aca="1" ref="Q229" ca="1">CORREL(IF(OFFSET($B$4,0,$A229):OFFSET($B$52,0,$A229)=-1,"",OFFSET($B$4,0,$A229):OFFSET($B$52,0,$A229)), IF(Q$4:Q$52=-1,"", Q$4:Q$52)) *100</f>
        <v>-87.373625343071154</v>
      </c>
      <c r="R229">
        <f t="array" aca="1" ref="R229" ca="1">CORREL(IF(OFFSET($B$4,0,$A229):OFFSET($B$52,0,$A229)=-1,"",OFFSET($B$4,0,$A229):OFFSET($B$52,0,$A229)), IF(R$4:R$52=-1,"", R$4:R$52)) *100</f>
        <v>-88.136703711912361</v>
      </c>
      <c r="S229">
        <f t="array" aca="1" ref="S229" ca="1">CORREL(IF(OFFSET($B$4,0,$A229):OFFSET($B$52,0,$A229)=-1,"",OFFSET($B$4,0,$A229):OFFSET($B$52,0,$A229)), IF(S$4:S$52=-1,"", S$4:S$52)) *100</f>
        <v>67.151782491589728</v>
      </c>
      <c r="T229">
        <f t="array" aca="1" ref="T229" ca="1">CORREL(IF(OFFSET($B$4,0,$A229):OFFSET($B$52,0,$A229)=-1,"",OFFSET($B$4,0,$A229):OFFSET($B$52,0,$A229)), IF(T$4:T$52=-1,"", T$4:T$52)) *100</f>
        <v>-61.312679905559961</v>
      </c>
      <c r="U229">
        <f t="array" aca="1" ref="U229" ca="1">CORREL(IF(OFFSET($B$4,0,$A229):OFFSET($B$52,0,$A229)=-1,"",OFFSET($B$4,0,$A229):OFFSET($B$52,0,$A229)), IF(U$4:U$52=-1,"", U$4:U$52)) *100</f>
        <v>90.725960349289423</v>
      </c>
      <c r="V229">
        <f t="array" aca="1" ref="V229" ca="1">CORREL(IF(OFFSET($B$4,0,$A229):OFFSET($B$52,0,$A229)=-1,"",OFFSET($B$4,0,$A229):OFFSET($B$52,0,$A229)), IF(V$4:V$52=-1,"", V$4:V$52)) *100</f>
        <v>85.675099689777994</v>
      </c>
      <c r="W229">
        <f t="array" aca="1" ref="W229" ca="1">CORREL(IF(OFFSET($B$4,0,$A229):OFFSET($B$52,0,$A229)=-1,"",OFFSET($B$4,0,$A229):OFFSET($B$52,0,$A229)), IF(W$4:W$52=-1,"", W$4:W$52)) *100</f>
        <v>-83.489105125474168</v>
      </c>
      <c r="X229">
        <f t="array" aca="1" ref="X229" ca="1">CORREL(IF(OFFSET($B$4,0,$A229):OFFSET($B$52,0,$A229)=-1,"",OFFSET($B$4,0,$A229):OFFSET($B$52,0,$A229)), IF(X$4:X$52=-1,"", X$4:X$52)) *100</f>
        <v>-93.024409746516426</v>
      </c>
      <c r="Y229">
        <f t="array" aca="1" ref="Y229" ca="1">CORREL(IF(OFFSET($B$4,0,$A229):OFFSET($B$52,0,$A229)=-1,"",OFFSET($B$4,0,$A229):OFFSET($B$52,0,$A229)), IF(Y$4:Y$52=-1,"", Y$4:Y$52)) *100</f>
        <v>83.024067114944344</v>
      </c>
      <c r="Z229">
        <f t="array" aca="1" ref="Z229" ca="1">CORREL(IF(OFFSET($B$4,0,$A229):OFFSET($B$52,0,$A229)=-1,"",OFFSET($B$4,0,$A229):OFFSET($B$52,0,$A229)), IF(Z$4:Z$52=-1,"", Z$4:Z$52)) *100</f>
        <v>88.651295273115053</v>
      </c>
      <c r="AA229">
        <f t="array" aca="1" ref="AA229" ca="1">CORREL(IF(OFFSET($B$4,0,$A229):OFFSET($B$52,0,$A229)=-1,"",OFFSET($B$4,0,$A229):OFFSET($B$52,0,$A229)), IF(AA$4:AA$52=-1,"", AA$4:AA$52)) *100</f>
        <v>17.388857296539818</v>
      </c>
      <c r="AB229">
        <f t="array" aca="1" ref="AB229" ca="1">CORREL(IF(OFFSET($B$4,0,$A229):OFFSET($B$52,0,$A229)=-1,"",OFFSET($B$4,0,$A229):OFFSET($B$52,0,$A229)), IF(AB$4:AB$52=-1,"", AB$4:AB$52)) *100</f>
        <v>80.042093568485356</v>
      </c>
      <c r="AC229">
        <f t="array" aca="1" ref="AC229" ca="1">CORREL(IF(OFFSET($B$4,0,$A229):OFFSET($B$52,0,$A229)=-1,"",OFFSET($B$4,0,$A229):OFFSET($B$52,0,$A229)), IF(AC$4:AC$52=-1,"", AC$4:AC$52)) *100</f>
        <v>40.954565194073155</v>
      </c>
      <c r="AD229">
        <f t="array" aca="1" ref="AD229" ca="1">CORREL(IF(OFFSET($B$4,0,$A229):OFFSET($B$52,0,$A229)=-1,"",OFFSET($B$4,0,$A229):OFFSET($B$52,0,$A229)), IF(AD$4:AD$52=-1,"", AD$4:AD$52)) *100</f>
        <v>54.473684316999091</v>
      </c>
      <c r="AE229">
        <f t="array" aca="1" ref="AE229" ca="1">CORREL(IF(OFFSET($B$4,0,$A229):OFFSET($B$52,0,$A229)=-1,"",OFFSET($B$4,0,$A229):OFFSET($B$52,0,$A229)), IF(AE$4:AE$52=-1,"", AE$4:AE$52)) *100</f>
        <v>78.413587325775282</v>
      </c>
      <c r="AF229">
        <f t="array" aca="1" ref="AF229" ca="1">CORREL(IF(OFFSET($B$4,0,$A229):OFFSET($B$52,0,$A229)=-1,"",OFFSET($B$4,0,$A229):OFFSET($B$52,0,$A229)), IF(AF$4:AF$52=-1,"", AF$4:AF$52)) *100</f>
        <v>94.175574716142066</v>
      </c>
      <c r="AG229">
        <f t="array" aca="1" ref="AG229" ca="1">CORREL(IF(OFFSET($B$4,0,$A229):OFFSET($B$52,0,$A229)=-1,"",OFFSET($B$4,0,$A229):OFFSET($B$52,0,$A229)), IF(AG$4:AG$52=-1,"", AG$4:AG$52)) *100</f>
        <v>95.127485429867178</v>
      </c>
      <c r="AH229">
        <f t="array" aca="1" ref="AH229" ca="1">CORREL(IF(OFFSET($B$4,0,$A229):OFFSET($B$52,0,$A229)=-1,"",OFFSET($B$4,0,$A229):OFFSET($B$52,0,$A229)), IF(AH$4:AH$52=-1,"", AH$4:AH$52)) *100</f>
        <v>-75.256396858990243</v>
      </c>
      <c r="AI229">
        <f t="array" aca="1" ref="AI229" ca="1">CORREL(IF(OFFSET($B$4,0,$A229):OFFSET($B$52,0,$A229)=-1,"",OFFSET($B$4,0,$A229):OFFSET($B$52,0,$A229)), IF(AI$4:AI$52=-1,"", AI$4:AI$52)) *100</f>
        <v>-84.431270884677375</v>
      </c>
      <c r="AJ229">
        <f t="array" aca="1" ref="AJ229" ca="1">CORREL(IF(OFFSET($B$4,0,$A229):OFFSET($B$52,0,$A229)=-1,"",OFFSET($B$4,0,$A229):OFFSET($B$52,0,$A229)), IF(AJ$4:AJ$52=-1,"", AJ$4:AJ$52)) *100</f>
        <v>-79.782942286873975</v>
      </c>
      <c r="AK229">
        <f t="array" aca="1" ref="AK229" ca="1">CORREL(IF(OFFSET($B$4,0,$A229):OFFSET($B$52,0,$A229)=-1,"",OFFSET($B$4,0,$A229):OFFSET($B$52,0,$A229)), IF(AK$4:AK$52=-1,"", AK$4:AK$52)) *100</f>
        <v>-82.057607428185406</v>
      </c>
      <c r="AL229">
        <f t="array" aca="1" ref="AL229" ca="1">CORREL(IF(OFFSET($B$4,0,$A229):OFFSET($B$52,0,$A229)=-1,"",OFFSET($B$4,0,$A229):OFFSET($B$52,0,$A229)), IF(AL$4:AL$52=-1,"", AL$4:AL$52)) *100</f>
        <v>-24.074378092920966</v>
      </c>
      <c r="AM229">
        <f t="array" aca="1" ref="AM229" ca="1">CORREL(IF(OFFSET($B$4,0,$A229):OFFSET($B$52,0,$A229)=-1,"",OFFSET($B$4,0,$A229):OFFSET($B$52,0,$A229)), IF(AM$4:AM$52=-1,"", AM$4:AM$52)) *100</f>
        <v>-79.263311617733351</v>
      </c>
      <c r="AN229">
        <f t="array" aca="1" ref="AN229" ca="1">CORREL(IF(OFFSET($B$4,0,$A229):OFFSET($B$52,0,$A229)=-1,"",OFFSET($B$4,0,$A229):OFFSET($B$52,0,$A229)), IF(AN$4:AN$52=-1,"", AN$4:AN$52)) *100</f>
        <v>-82.67901162313747</v>
      </c>
      <c r="AO229">
        <f t="array" aca="1" ref="AO229" ca="1">CORREL(IF(OFFSET($B$4,0,$A229):OFFSET($B$52,0,$A229)=-1,"",OFFSET($B$4,0,$A229):OFFSET($B$52,0,$A229)), IF(AO$4:AO$52=-1,"", AO$4:AO$52)) *100</f>
        <v>78.259778848833136</v>
      </c>
      <c r="AP229">
        <f t="array" aca="1" ref="AP229" ca="1">CORREL(IF(OFFSET($B$4,0,$A229):OFFSET($B$52,0,$A229)=-1,"",OFFSET($B$4,0,$A229):OFFSET($B$52,0,$A229)), IF(AP$4:AP$52=-1,"", AP$4:AP$52)) *100</f>
        <v>-87.939876183731968</v>
      </c>
      <c r="AQ229">
        <f t="array" aca="1" ref="AQ229" ca="1">CORREL(IF(OFFSET($B$4,0,$A229):OFFSET($B$52,0,$A229)=-1,"",OFFSET($B$4,0,$A229):OFFSET($B$52,0,$A229)), IF(AQ$4:AQ$52=-1,"", AQ$4:AQ$52)) *100</f>
        <v>-21.675282690181962</v>
      </c>
      <c r="AR229">
        <f t="array" aca="1" ref="AR229" ca="1">CORREL(IF(OFFSET($B$4,0,$A229):OFFSET($B$52,0,$A229)=-1,"",OFFSET($B$4,0,$A229):OFFSET($B$52,0,$A229)), IF(AR$4:AR$52=-1,"", AR$4:AR$52)) *100</f>
        <v>-89.613353856842068</v>
      </c>
      <c r="AS229">
        <f t="array" aca="1" ref="AS229" ca="1">CORREL(IF(OFFSET($B$4,0,$A229):OFFSET($B$52,0,$A229)=-1,"",OFFSET($B$4,0,$A229):OFFSET($B$52,0,$A229)), IF(AS$4:AS$52=-1,"", AS$4:AS$52)) *100</f>
        <v>-84.638099700883231</v>
      </c>
      <c r="AT229">
        <f t="array" aca="1" ref="AT229" ca="1">CORREL(IF(OFFSET($B$4,0,$A229):OFFSET($B$52,0,$A229)=-1,"",OFFSET($B$4,0,$A229):OFFSET($B$52,0,$A229)), IF(AT$4:AT$52=-1,"", AT$4:AT$52)) *100</f>
        <v>54.803287925709213</v>
      </c>
      <c r="AU229">
        <f t="array" aca="1" ref="AU229" ca="1">CORREL(IF(OFFSET($B$4,0,$A229):OFFSET($B$52,0,$A229)=-1,"",OFFSET($B$4,0,$A229):OFFSET($B$52,0,$A229)), IF(AU$4:AU$52=-1,"", AU$4:AU$52)) *100</f>
        <v>89.692973928875091</v>
      </c>
      <c r="AV229">
        <f t="array" aca="1" ref="AV229" ca="1">CORREL(IF(OFFSET($B$4,0,$A229):OFFSET($B$52,0,$A229)=-1,"",OFFSET($B$4,0,$A229):OFFSET($B$52,0,$A229)), IF(AV$4:AV$52=-1,"", AV$4:AV$52)) *100</f>
        <v>32.212738632030316</v>
      </c>
      <c r="AW229">
        <f t="array" aca="1" ref="AW229" ca="1">CORREL(IF(OFFSET($B$4,0,$A229):OFFSET($B$52,0,$A229)=-1,"",OFFSET($B$4,0,$A229):OFFSET($B$52,0,$A229)), IF(AW$4:AW$52=-1,"", AW$4:AW$52)) *100</f>
        <v>-55.166805374736818</v>
      </c>
      <c r="AX229">
        <f t="array" aca="1" ref="AX229" ca="1">CORREL(IF(OFFSET($B$4,0,$A229):OFFSET($B$52,0,$A229)=-1,"",OFFSET($B$4,0,$A229):OFFSET($B$52,0,$A229)), IF(AX$4:AX$52=-1,"", AX$4:AX$52)) *100</f>
        <v>89.912948351975601</v>
      </c>
      <c r="AY229">
        <f t="array" aca="1" ref="AY229" ca="1">CORREL(IF(OFFSET($B$4,0,$A229):OFFSET($B$52,0,$A229)=-1,"",OFFSET($B$4,0,$A229):OFFSET($B$52,0,$A229)), IF(AY$4:AY$52=-1,"", AY$4:AY$52)) *100</f>
        <v>-39.647560367757819</v>
      </c>
      <c r="AZ229">
        <f t="array" aca="1" ref="AZ229" ca="1">CORREL(IF(OFFSET($B$4,0,$A229):OFFSET($B$52,0,$A229)=-1,"",OFFSET($B$4,0,$A229):OFFSET($B$52,0,$A229)), IF(AZ$4:AZ$52=-1,"", AZ$4:AZ$52)) *100</f>
        <v>-39.828380204682915</v>
      </c>
      <c r="BA229">
        <f t="array" aca="1" ref="BA229" ca="1">CORREL(IF(OFFSET($B$4,0,$A229):OFFSET($B$52,0,$A229)=-1,"",OFFSET($B$4,0,$A229):OFFSET($B$52,0,$A229)), IF(BA$4:BA$52=-1,"", BA$4:BA$52)) *100</f>
        <v>22.118048613482582</v>
      </c>
      <c r="BB229">
        <f t="array" aca="1" ref="BB229" ca="1">CORREL(IF(OFFSET($B$4,0,$A229):OFFSET($B$52,0,$A229)=-1,"",OFFSET($B$4,0,$A229):OFFSET($B$52,0,$A229)), IF(BB$4:BB$52=-1,"", BB$4:BB$52)) *100</f>
        <v>26.596201260793084</v>
      </c>
      <c r="BC229">
        <f t="array" aca="1" ref="BC229" ca="1">CORREL(IF(OFFSET($B$4,0,$A229):OFFSET($B$52,0,$A229)=-1,"",OFFSET($B$4,0,$A229):OFFSET($B$52,0,$A229)), IF(BC$4:BC$52=-1,"", BC$4:BC$52)) *100</f>
        <v>-21.011871699517123</v>
      </c>
      <c r="BD229">
        <f t="array" aca="1" ref="BD229" ca="1">CORREL(IF(OFFSET($B$4,0,$A229):OFFSET($B$52,0,$A229)=-1,"",OFFSET($B$4,0,$A229):OFFSET($B$52,0,$A229)), IF(BD$4:BD$52=-1,"", BD$4:BD$52)) *100</f>
        <v>90.135058799629277</v>
      </c>
      <c r="BE229">
        <f t="array" aca="1" ref="BE229" ca="1">CORREL(IF(OFFSET($B$4,0,$A229):OFFSET($B$52,0,$A229)=-1,"",OFFSET($B$4,0,$A229):OFFSET($B$52,0,$A229)), IF(BE$4:BE$52=-1,"", BE$4:BE$52)) *100</f>
        <v>-74.826288601632115</v>
      </c>
      <c r="BF229">
        <f t="array" aca="1" ref="BF229" ca="1">CORREL(IF(OFFSET($B$4,0,$A229):OFFSET($B$52,0,$A229)=-1,"",OFFSET($B$4,0,$A229):OFFSET($B$52,0,$A229)), IF(BF$4:BF$52=-1,"", BF$4:BF$52)) *100</f>
        <v>-41.936571054186359</v>
      </c>
      <c r="BG229">
        <f t="array" aca="1" ref="BG229" ca="1">CORREL(IF(OFFSET($B$4,0,$A229):OFFSET($B$52,0,$A229)=-1,"",OFFSET($B$4,0,$A229):OFFSET($B$52,0,$A229)), IF(BG$4:BG$52=-1,"", BG$4:BG$52)) *100</f>
        <v>89.48422330979021</v>
      </c>
      <c r="BH229">
        <f t="array" aca="1" ref="BH229" ca="1">CORREL(IF(OFFSET($B$4,0,$A229):OFFSET($B$52,0,$A229)=-1,"",OFFSET($B$4,0,$A229):OFFSET($B$52,0,$A229)), IF(BH$4:BH$52=-1,"", BH$4:BH$52)) *100</f>
        <v>-26.516486823519692</v>
      </c>
      <c r="BI229">
        <f t="array" aca="1" ref="BI229" ca="1">CORREL(IF(OFFSET($B$4,0,$A229):OFFSET($B$52,0,$A229)=-1,"",OFFSET($B$4,0,$A229):OFFSET($B$52,0,$A229)), IF(BI$4:BI$52=-1,"", BI$4:BI$52)) *100</f>
        <v>-28.746034932739001</v>
      </c>
      <c r="BJ229">
        <f t="array" aca="1" ref="BJ229" ca="1">CORREL(IF(OFFSET($B$4,0,$A229):OFFSET($B$52,0,$A229)=-1,"",OFFSET($B$4,0,$A229):OFFSET($B$52,0,$A229)), IF(BJ$4:BJ$52=-1,"", BJ$4:BJ$52)) *100</f>
        <v>73.641647086938264</v>
      </c>
      <c r="BK229">
        <f t="array" aca="1" ref="BK229" ca="1">CORREL(IF(OFFSET($B$4,0,$A229):OFFSET($B$52,0,$A229)=-1,"",OFFSET($B$4,0,$A229):OFFSET($B$52,0,$A229)), IF(BK$4:BK$52=-1,"", BK$4:BK$52)) *100</f>
        <v>53.860291900409848</v>
      </c>
      <c r="BL229">
        <f t="array" aca="1" ref="BL229" ca="1">CORREL(IF(OFFSET($B$4,0,$A229):OFFSET($B$52,0,$A229)=-1,"",OFFSET($B$4,0,$A229):OFFSET($B$52,0,$A229)), IF(BL$4:BL$52=-1,"", BL$4:BL$52)) *100</f>
        <v>-70.063788714994118</v>
      </c>
      <c r="BM229">
        <f t="array" aca="1" ref="BM229" ca="1">CORREL(IF(OFFSET($B$4,0,$A229):OFFSET($B$52,0,$A229)=-1,"",OFFSET($B$4,0,$A229):OFFSET($B$52,0,$A229)), IF(BM$4:BM$52=-1,"", BM$4:BM$52)) *100</f>
        <v>-14.29057224354662</v>
      </c>
      <c r="BN229">
        <f t="array" aca="1" ref="BN229" ca="1">CORREL(IF(OFFSET($B$4,0,$A229):OFFSET($B$52,0,$A229)=-1,"",OFFSET($B$4,0,$A229):OFFSET($B$52,0,$A229)), IF(BN$4:BN$52=-1,"", BN$4:BN$52)) *100</f>
        <v>20.933105504121087</v>
      </c>
      <c r="BO229">
        <f t="array" aca="1" ref="BO229" ca="1">CORREL(IF(OFFSET($B$4,0,$A229):OFFSET($B$52,0,$A229)=-1,"",OFFSET($B$4,0,$A229):OFFSET($B$52,0,$A229)), IF(BO$4:BO$52=-1,"", BO$4:BO$52)) *100</f>
        <v>-11.54453821169586</v>
      </c>
      <c r="BP229">
        <f t="array" aca="1" ref="BP229" ca="1">CORREL(IF(OFFSET($B$4,0,$A229):OFFSET($B$52,0,$A229)=-1,"",OFFSET($B$4,0,$A229):OFFSET($B$52,0,$A229)), IF(BP$4:BP$52=-1,"", BP$4:BP$52)) *100</f>
        <v>82.093028873977815</v>
      </c>
      <c r="BQ229">
        <f t="array" aca="1" ref="BQ229" ca="1">CORREL(IF(OFFSET($B$4,0,$A229):OFFSET($B$52,0,$A229)=-1,"",OFFSET($B$4,0,$A229):OFFSET($B$52,0,$A229)), IF(BQ$4:BQ$52=-1,"", BQ$4:BQ$52)) *100</f>
        <v>4.771798498328975</v>
      </c>
      <c r="BR229">
        <f t="array" aca="1" ref="BR229" ca="1">CORREL(IF(OFFSET($B$4,0,$A229):OFFSET($B$52,0,$A229)=-1,"",OFFSET($B$4,0,$A229):OFFSET($B$52,0,$A229)), IF(BR$4:BR$52=-1,"", BR$4:BR$52)) *100</f>
        <v>4.6468227687099199</v>
      </c>
      <c r="BS229">
        <f t="array" aca="1" ref="BS229" ca="1">CORREL(IF(OFFSET($B$4,0,$A229):OFFSET($B$52,0,$A229)=-1,"",OFFSET($B$4,0,$A229):OFFSET($B$52,0,$A229)), IF(BS$4:BS$52=-1,"", BS$4:BS$52)) *100</f>
        <v>51.974778707848657</v>
      </c>
      <c r="BT229">
        <f t="array" aca="1" ref="BT229" ca="1">CORREL(IF(OFFSET($B$4,0,$A229):OFFSET($B$52,0,$A229)=-1,"",OFFSET($B$4,0,$A229):OFFSET($B$52,0,$A229)), IF(BT$4:BT$52=-1,"", BT$4:BT$52)) *100</f>
        <v>80.03887013244703</v>
      </c>
      <c r="BU229">
        <f t="array" aca="1" ref="BU229" ca="1">CORREL(IF(OFFSET($B$4,0,$A229):OFFSET($B$52,0,$A229)=-1,"",OFFSET($B$4,0,$A229):OFFSET($B$52,0,$A229)), IF(BU$4:BU$52=-1,"", BU$4:BU$52)) *100</f>
        <v>-78.85559450552077</v>
      </c>
      <c r="BV229">
        <f t="array" aca="1" ref="BV229" ca="1">CORREL(IF(OFFSET($B$4,0,$A229):OFFSET($B$52,0,$A229)=-1,"",OFFSET($B$4,0,$A229):OFFSET($B$52,0,$A229)), IF(BV$4:BV$52=-1,"", BV$4:BV$52)) *100</f>
        <v>75.915151124510331</v>
      </c>
      <c r="BW229">
        <f t="array" aca="1" ref="BW229" ca="1">CORREL(IF(OFFSET($B$4,0,$A229):OFFSET($B$52,0,$A229)=-1,"",OFFSET($B$4,0,$A229):OFFSET($B$52,0,$A229)), IF(BW$4:BW$52=-1,"", BW$4:BW$52)) *100</f>
        <v>-69.998708188534991</v>
      </c>
      <c r="BX229">
        <f t="array" aca="1" ref="BX229" ca="1">CORREL(IF(OFFSET($B$4,0,$A229):OFFSET($B$52,0,$A229)=-1,"",OFFSET($B$4,0,$A229):OFFSET($B$52,0,$A229)), IF(BX$4:BX$52=-1,"", BX$4:BX$52)) *100</f>
        <v>-9.4779028090819715</v>
      </c>
      <c r="BY229">
        <f t="array" aca="1" ref="BY229" ca="1">CORREL(IF(OFFSET($B$4,0,$A229):OFFSET($B$52,0,$A229)=-1,"",OFFSET($B$4,0,$A229):OFFSET($B$52,0,$A229)), IF(BY$4:BY$52=-1,"", BY$4:BY$52)) *100</f>
        <v>0.98787587532027121</v>
      </c>
      <c r="BZ229">
        <f t="array" aca="1" ref="BZ229" ca="1">CORREL(IF(OFFSET($B$4,0,$A229):OFFSET($B$52,0,$A229)=-1,"",OFFSET($B$4,0,$A229):OFFSET($B$52,0,$A229)), IF(BZ$4:BZ$52=-1,"", BZ$4:BZ$52)) *100</f>
        <v>-34.529174795010967</v>
      </c>
      <c r="CA229">
        <f t="array" aca="1" ref="CA229" ca="1">CORREL(IF(OFFSET($B$4,0,$A229):OFFSET($B$52,0,$A229)=-1,"",OFFSET($B$4,0,$A229):OFFSET($B$52,0,$A229)), IF(CA$4:CA$52=-1,"", CA$4:CA$52)) *100</f>
        <v>-83.627315658895284</v>
      </c>
      <c r="CB229">
        <f t="array" aca="1" ref="CB229" ca="1">CORREL(IF(OFFSET($B$4,0,$A229):OFFSET($B$52,0,$A229)=-1,"",OFFSET($B$4,0,$A229):OFFSET($B$52,0,$A229)), IF(CB$4:CB$52=-1,"", CB$4:CB$52)) *100</f>
        <v>81.35307338375425</v>
      </c>
      <c r="CC229">
        <f t="array" aca="1" ref="CC229" ca="1">CORREL(IF(OFFSET($B$4,0,$A229):OFFSET($B$52,0,$A229)=-1,"",OFFSET($B$4,0,$A229):OFFSET($B$52,0,$A229)), IF(CC$4:CC$52=-1,"", CC$4:CC$52)) *100</f>
        <v>-86.688005605124957</v>
      </c>
      <c r="CD229">
        <f t="array" aca="1" ref="CD229" ca="1">CORREL(IF(OFFSET($B$4,0,$A229):OFFSET($B$52,0,$A229)=-1,"",OFFSET($B$4,0,$A229):OFFSET($B$52,0,$A229)), IF(CD$4:CD$52=-1,"", CD$4:CD$52)) *100</f>
        <v>39.141124007833717</v>
      </c>
      <c r="CE229">
        <f t="array" aca="1" ref="CE229" ca="1">CORREL(IF(OFFSET($B$4,0,$A229):OFFSET($B$52,0,$A229)=-1,"",OFFSET($B$4,0,$A229):OFFSET($B$52,0,$A229)), IF(CE$4:CE$52=-1,"", CE$4:CE$52)) *100</f>
        <v>-70.779453501860729</v>
      </c>
      <c r="CF229">
        <f t="array" aca="1" ref="CF229" ca="1">CORREL(IF(OFFSET($B$4,0,$A229):OFFSET($B$52,0,$A229)=-1,"",OFFSET($B$4,0,$A229):OFFSET($B$52,0,$A229)), IF(CF$4:CF$52=-1,"", CF$4:CF$52)) *100</f>
        <v>6.2501784429323344</v>
      </c>
      <c r="CG229">
        <f t="array" aca="1" ref="CG229" ca="1">CORREL(IF(OFFSET($B$4,0,$A229):OFFSET($B$52,0,$A229)=-1,"",OFFSET($B$4,0,$A229):OFFSET($B$52,0,$A229)), IF(CG$4:CG$52=-1,"", CG$4:CG$52)) *100</f>
        <v>-80.445425806119459</v>
      </c>
      <c r="CH229">
        <f t="array" aca="1" ref="CH229" ca="1">CORREL(IF(OFFSET($B$4,0,$A229):OFFSET($B$52,0,$A229)=-1,"",OFFSET($B$4,0,$A229):OFFSET($B$52,0,$A229)), IF(CH$4:CH$52=-1,"", CH$4:CH$52)) *100</f>
        <v>91.404539180188493</v>
      </c>
      <c r="CI229">
        <f t="array" aca="1" ref="CI229" ca="1">CORREL(IF(OFFSET($B$4,0,$A229):OFFSET($B$52,0,$A229)=-1,"",OFFSET($B$4,0,$A229):OFFSET($B$52,0,$A229)), IF(CI$4:CI$52=-1,"", CI$4:CI$52)) *100</f>
        <v>87.51163938151754</v>
      </c>
      <c r="CJ229">
        <f t="array" aca="1" ref="CJ229" ca="1">CORREL(IF(OFFSET($B$4,0,$A229):OFFSET($B$52,0,$A229)=-1,"",OFFSET($B$4,0,$A229):OFFSET($B$52,0,$A229)), IF(CJ$4:CJ$52=-1,"", CJ$4:CJ$52)) *100</f>
        <v>6.7148422375845378</v>
      </c>
      <c r="CK229">
        <f t="array" aca="1" ref="CK229" ca="1">CORREL(IF(OFFSET($B$4,0,$A229):OFFSET($B$52,0,$A229)=-1,"",OFFSET($B$4,0,$A229):OFFSET($B$52,0,$A229)), IF(CK$4:CK$52=-1,"", CK$4:CK$52)) *100</f>
        <v>89.705103418567361</v>
      </c>
      <c r="CL229">
        <f t="array" aca="1" ref="CL229" ca="1">CORREL(IF(OFFSET($B$4,0,$A229):OFFSET($B$52,0,$A229)=-1,"",OFFSET($B$4,0,$A229):OFFSET($B$52,0,$A229)), IF(CL$4:CL$52=-1,"", CL$4:CL$52)) *100</f>
        <v>-26.298141112676554</v>
      </c>
      <c r="CM229">
        <f t="array" aca="1" ref="CM229" ca="1">CORREL(IF(OFFSET($B$4,0,$A229):OFFSET($B$52,0,$A229)=-1,"",OFFSET($B$4,0,$A229):OFFSET($B$52,0,$A229)), IF(CM$4:CM$52=-1,"", CM$4:CM$52)) *100</f>
        <v>85.674542756458322</v>
      </c>
      <c r="CN229">
        <f t="array" aca="1" ref="CN229" ca="1">CORREL(IF(OFFSET($B$4,0,$A229):OFFSET($B$52,0,$A229)=-1,"",OFFSET($B$4,0,$A229):OFFSET($B$52,0,$A229)), IF(CN$4:CN$52=-1,"", CN$4:CN$52)) *100</f>
        <v>-41.997234263653546</v>
      </c>
      <c r="CO229">
        <f t="array" aca="1" ref="CO229" ca="1">CORREL(IF(OFFSET($B$4,0,$A229):OFFSET($B$52,0,$A229)=-1,"",OFFSET($B$4,0,$A229):OFFSET($B$52,0,$A229)), IF(CO$4:CO$52=-1,"", CO$4:CO$52)) *100</f>
        <v>93.677791500279895</v>
      </c>
      <c r="CP229">
        <f t="array" aca="1" ref="CP229" ca="1">CORREL(IF(OFFSET($B$4,0,$A229):OFFSET($B$52,0,$A229)=-1,"",OFFSET($B$4,0,$A229):OFFSET($B$52,0,$A229)), IF(CP$4:CP$52=-1,"", CP$4:CP$52)) *100</f>
        <v>-18.601083810655673</v>
      </c>
      <c r="CQ229">
        <f t="array" aca="1" ref="CQ229" ca="1">CORREL(IF(OFFSET($B$4,0,$A229):OFFSET($B$52,0,$A229)=-1,"",OFFSET($B$4,0,$A229):OFFSET($B$52,0,$A229)), IF(CQ$4:CQ$52=-1,"", CQ$4:CQ$52)) *100</f>
        <v>88.665779056991582</v>
      </c>
      <c r="CR229">
        <f t="array" aca="1" ref="CR229" ca="1">CORREL(IF(OFFSET($B$4,0,$A229):OFFSET($B$52,0,$A229)=-1,"",OFFSET($B$4,0,$A229):OFFSET($B$52,0,$A229)), IF(CR$4:CR$52=-1,"", CR$4:CR$52)) *100</f>
        <v>-52.605891776051728</v>
      </c>
      <c r="CS229">
        <f t="array" aca="1" ref="CS229" ca="1">CORREL(IF(OFFSET($B$4,0,$A229):OFFSET($B$52,0,$A229)=-1,"",OFFSET($B$4,0,$A229):OFFSET($B$52,0,$A229)), IF(CS$4:CS$52=-1,"", CS$4:CS$52)) *100</f>
        <v>-84.538192143577035</v>
      </c>
      <c r="CT229">
        <f t="array" aca="1" ref="CT229" ca="1">CORREL(IF(OFFSET($B$4,0,$A229):OFFSET($B$52,0,$A229)=-1,"",OFFSET($B$4,0,$A229):OFFSET($B$52,0,$A229)), IF(CT$4:CT$52=-1,"", CT$4:CT$52)) *100</f>
        <v>-85.029911765188928</v>
      </c>
      <c r="CU229">
        <f t="array" aca="1" ref="CU229" ca="1">CORREL(IF(OFFSET($B$4,0,$A229):OFFSET($B$52,0,$A229)=-1,"",OFFSET($B$4,0,$A229):OFFSET($B$52,0,$A229)), IF(CU$4:CU$52=-1,"", CU$4:CU$52)) *100</f>
        <v>-83.540124799536841</v>
      </c>
      <c r="CV229">
        <f t="array" aca="1" ref="CV229" ca="1">CORREL(IF(OFFSET($B$4,0,$A229):OFFSET($B$52,0,$A229)=-1,"",OFFSET($B$4,0,$A229):OFFSET($B$52,0,$A229)), IF(CV$4:CV$52=-1,"", CV$4:CV$52)) *100</f>
        <v>-78.063106978281112</v>
      </c>
      <c r="CW229">
        <f t="array" aca="1" ref="CW229" ca="1">CORREL(IF(OFFSET($B$4,0,$A229):OFFSET($B$52,0,$A229)=-1,"",OFFSET($B$4,0,$A229):OFFSET($B$52,0,$A229)), IF(CW$4:CW$52=-1,"", CW$4:CW$52)) *100</f>
        <v>-88.763791678259651</v>
      </c>
      <c r="CX229">
        <f t="shared" ca="1" si="422"/>
        <v>70.402818728021344</v>
      </c>
    </row>
    <row r="230" spans="1:102" x14ac:dyDescent="0.25">
      <c r="A230">
        <f t="shared" si="423"/>
        <v>13</v>
      </c>
      <c r="B230">
        <f t="array" aca="1" ref="B230" ca="1">CORREL(IF(OFFSET($B$4,0,$A230):OFFSET($B$52,0,$A230)=-1,"",OFFSET($B$4,0,$A230):OFFSET($B$52,0,$A230)), IF(B$4:B$52=-1,"", B$4:B$52)) *100</f>
        <v>88.010482663445671</v>
      </c>
      <c r="C230">
        <f t="array" aca="1" ref="C230" ca="1">CORREL(IF(OFFSET($B$4,0,$A230):OFFSET($B$52,0,$A230)=-1,"",OFFSET($B$4,0,$A230):OFFSET($B$52,0,$A230)), IF(C$4:C$52=-1,"", C$4:C$52)) *100</f>
        <v>70.512059062117444</v>
      </c>
      <c r="D230">
        <f t="array" aca="1" ref="D230" ca="1">CORREL(IF(OFFSET($B$4,0,$A230):OFFSET($B$52,0,$A230)=-1,"",OFFSET($B$4,0,$A230):OFFSET($B$52,0,$A230)), IF(D$4:D$52=-1,"", D$4:D$52)) *100</f>
        <v>77.151441963487002</v>
      </c>
      <c r="E230">
        <f t="array" aca="1" ref="E230" ca="1">CORREL(IF(OFFSET($B$4,0,$A230):OFFSET($B$52,0,$A230)=-1,"",OFFSET($B$4,0,$A230):OFFSET($B$52,0,$A230)), IF(E$4:E$52=-1,"", E$4:E$52)) *100</f>
        <v>-88.683306774260288</v>
      </c>
      <c r="F230">
        <f t="array" aca="1" ref="F230" ca="1">CORREL(IF(OFFSET($B$4,0,$A230):OFFSET($B$52,0,$A230)=-1,"",OFFSET($B$4,0,$A230):OFFSET($B$52,0,$A230)), IF(F$4:F$52=-1,"", F$4:F$52)) *100</f>
        <v>83.979967138319481</v>
      </c>
      <c r="G230">
        <f t="array" aca="1" ref="G230" ca="1">CORREL(IF(OFFSET($B$4,0,$A230):OFFSET($B$52,0,$A230)=-1,"",OFFSET($B$4,0,$A230):OFFSET($B$52,0,$A230)), IF(G$4:G$52=-1,"", G$4:G$52)) *100</f>
        <v>90.893033512530678</v>
      </c>
      <c r="H230">
        <f t="array" aca="1" ref="H230" ca="1">CORREL(IF(OFFSET($B$4,0,$A230):OFFSET($B$52,0,$A230)=-1,"",OFFSET($B$4,0,$A230):OFFSET($B$52,0,$A230)), IF(H$4:H$52=-1,"", H$4:H$52)) *100</f>
        <v>-86.687486807336043</v>
      </c>
      <c r="I230">
        <f t="array" aca="1" ref="I230" ca="1">CORREL(IF(OFFSET($B$4,0,$A230):OFFSET($B$52,0,$A230)=-1,"",OFFSET($B$4,0,$A230):OFFSET($B$52,0,$A230)), IF(I$4:I$52=-1,"", I$4:I$52)) *100</f>
        <v>-68.775316310221271</v>
      </c>
      <c r="J230">
        <f t="array" aca="1" ref="J230" ca="1">CORREL(IF(OFFSET($B$4,0,$A230):OFFSET($B$52,0,$A230)=-1,"",OFFSET($B$4,0,$A230):OFFSET($B$52,0,$A230)), IF(J$4:J$52=-1,"", J$4:J$52)) *100</f>
        <v>-64.513059415900059</v>
      </c>
      <c r="K230">
        <f t="array" aca="1" ref="K230" ca="1">CORREL(IF(OFFSET($B$4,0,$A230):OFFSET($B$52,0,$A230)=-1,"",OFFSET($B$4,0,$A230):OFFSET($B$52,0,$A230)), IF(K$4:K$52=-1,"", K$4:K$52)) *100</f>
        <v>90.858024721925972</v>
      </c>
      <c r="L230">
        <f t="array" aca="1" ref="L230" ca="1">CORREL(IF(OFFSET($B$4,0,$A230):OFFSET($B$52,0,$A230)=-1,"",OFFSET($B$4,0,$A230):OFFSET($B$52,0,$A230)), IF(L$4:L$52=-1,"", L$4:L$52)) *100</f>
        <v>74.753145721503955</v>
      </c>
      <c r="M230">
        <f t="array" aca="1" ref="M230" ca="1">CORREL(IF(OFFSET($B$4,0,$A230):OFFSET($B$52,0,$A230)=-1,"",OFFSET($B$4,0,$A230):OFFSET($B$52,0,$A230)), IF(M$4:M$52=-1,"", M$4:M$52)) *100</f>
        <v>87.27222164945276</v>
      </c>
      <c r="N230">
        <f t="array" aca="1" ref="N230" ca="1">CORREL(IF(OFFSET($B$4,0,$A230):OFFSET($B$52,0,$A230)=-1,"",OFFSET($B$4,0,$A230):OFFSET($B$52,0,$A230)), IF(N$4:N$52=-1,"", N$4:N$52)) *100</f>
        <v>85.225580848999925</v>
      </c>
      <c r="O230">
        <f t="array" aca="1" ref="O230" ca="1">CORREL(IF(OFFSET($B$4,0,$A230):OFFSET($B$52,0,$A230)=-1,"",OFFSET($B$4,0,$A230):OFFSET($B$52,0,$A230)), IF(O$4:O$52=-1,"", O$4:O$52)) *100</f>
        <v>99.999999999999972</v>
      </c>
      <c r="P230">
        <f t="array" aca="1" ref="P230" ca="1">CORREL(IF(OFFSET($B$4,0,$A230):OFFSET($B$52,0,$A230)=-1,"",OFFSET($B$4,0,$A230):OFFSET($B$52,0,$A230)), IF(P$4:P$52=-1,"", P$4:P$52)) *100</f>
        <v>79.842670217747752</v>
      </c>
      <c r="Q230">
        <f t="array" aca="1" ref="Q230" ca="1">CORREL(IF(OFFSET($B$4,0,$A230):OFFSET($B$52,0,$A230)=-1,"",OFFSET($B$4,0,$A230):OFFSET($B$52,0,$A230)), IF(Q$4:Q$52=-1,"", Q$4:Q$52)) *100</f>
        <v>-88.461064581581752</v>
      </c>
      <c r="R230">
        <f t="array" aca="1" ref="R230" ca="1">CORREL(IF(OFFSET($B$4,0,$A230):OFFSET($B$52,0,$A230)=-1,"",OFFSET($B$4,0,$A230):OFFSET($B$52,0,$A230)), IF(R$4:R$52=-1,"", R$4:R$52)) *100</f>
        <v>-98.028510899002384</v>
      </c>
      <c r="S230">
        <f t="array" aca="1" ref="S230" ca="1">CORREL(IF(OFFSET($B$4,0,$A230):OFFSET($B$52,0,$A230)=-1,"",OFFSET($B$4,0,$A230):OFFSET($B$52,0,$A230)), IF(S$4:S$52=-1,"", S$4:S$52)) *100</f>
        <v>75.366843317079287</v>
      </c>
      <c r="T230">
        <f t="array" aca="1" ref="T230" ca="1">CORREL(IF(OFFSET($B$4,0,$A230):OFFSET($B$52,0,$A230)=-1,"",OFFSET($B$4,0,$A230):OFFSET($B$52,0,$A230)), IF(T$4:T$52=-1,"", T$4:T$52)) *100</f>
        <v>-78.402188368649135</v>
      </c>
      <c r="U230">
        <f t="array" aca="1" ref="U230" ca="1">CORREL(IF(OFFSET($B$4,0,$A230):OFFSET($B$52,0,$A230)=-1,"",OFFSET($B$4,0,$A230):OFFSET($B$52,0,$A230)), IF(U$4:U$52=-1,"", U$4:U$52)) *100</f>
        <v>87.493758884522293</v>
      </c>
      <c r="V230">
        <f t="array" aca="1" ref="V230" ca="1">CORREL(IF(OFFSET($B$4,0,$A230):OFFSET($B$52,0,$A230)=-1,"",OFFSET($B$4,0,$A230):OFFSET($B$52,0,$A230)), IF(V$4:V$52=-1,"", V$4:V$52)) *100</f>
        <v>92.747935518180199</v>
      </c>
      <c r="W230">
        <f t="array" aca="1" ref="W230" ca="1">CORREL(IF(OFFSET($B$4,0,$A230):OFFSET($B$52,0,$A230)=-1,"",OFFSET($B$4,0,$A230):OFFSET($B$52,0,$A230)), IF(W$4:W$52=-1,"", W$4:W$52)) *100</f>
        <v>-91.886699651238331</v>
      </c>
      <c r="X230">
        <f t="array" aca="1" ref="X230" ca="1">CORREL(IF(OFFSET($B$4,0,$A230):OFFSET($B$52,0,$A230)=-1,"",OFFSET($B$4,0,$A230):OFFSET($B$52,0,$A230)), IF(X$4:X$52=-1,"", X$4:X$52)) *100</f>
        <v>-85.727674140909443</v>
      </c>
      <c r="Y230">
        <f t="array" aca="1" ref="Y230" ca="1">CORREL(IF(OFFSET($B$4,0,$A230):OFFSET($B$52,0,$A230)=-1,"",OFFSET($B$4,0,$A230):OFFSET($B$52,0,$A230)), IF(Y$4:Y$52=-1,"", Y$4:Y$52)) *100</f>
        <v>85.40532608186507</v>
      </c>
      <c r="Z230">
        <f t="array" aca="1" ref="Z230" ca="1">CORREL(IF(OFFSET($B$4,0,$A230):OFFSET($B$52,0,$A230)=-1,"",OFFSET($B$4,0,$A230):OFFSET($B$52,0,$A230)), IF(Z$4:Z$52=-1,"", Z$4:Z$52)) *100</f>
        <v>86.452681634978205</v>
      </c>
      <c r="AA230">
        <f t="array" aca="1" ref="AA230" ca="1">CORREL(IF(OFFSET($B$4,0,$A230):OFFSET($B$52,0,$A230)=-1,"",OFFSET($B$4,0,$A230):OFFSET($B$52,0,$A230)), IF(AA$4:AA$52=-1,"", AA$4:AA$52)) *100</f>
        <v>29.245822398429937</v>
      </c>
      <c r="AB230">
        <f t="array" aca="1" ref="AB230" ca="1">CORREL(IF(OFFSET($B$4,0,$A230):OFFSET($B$52,0,$A230)=-1,"",OFFSET($B$4,0,$A230):OFFSET($B$52,0,$A230)), IF(AB$4:AB$52=-1,"", AB$4:AB$52)) *100</f>
        <v>73.671880696816956</v>
      </c>
      <c r="AC230">
        <f t="array" aca="1" ref="AC230" ca="1">CORREL(IF(OFFSET($B$4,0,$A230):OFFSET($B$52,0,$A230)=-1,"",OFFSET($B$4,0,$A230):OFFSET($B$52,0,$A230)), IF(AC$4:AC$52=-1,"", AC$4:AC$52)) *100</f>
        <v>55.459267131438061</v>
      </c>
      <c r="AD230">
        <f t="array" aca="1" ref="AD230" ca="1">CORREL(IF(OFFSET($B$4,0,$A230):OFFSET($B$52,0,$A230)=-1,"",OFFSET($B$4,0,$A230):OFFSET($B$52,0,$A230)), IF(AD$4:AD$52=-1,"", AD$4:AD$52)) *100</f>
        <v>61.831451088785961</v>
      </c>
      <c r="AE230">
        <f t="array" aca="1" ref="AE230" ca="1">CORREL(IF(OFFSET($B$4,0,$A230):OFFSET($B$52,0,$A230)=-1,"",OFFSET($B$4,0,$A230):OFFSET($B$52,0,$A230)), IF(AE$4:AE$52=-1,"", AE$4:AE$52)) *100</f>
        <v>89.260354707603611</v>
      </c>
      <c r="AF230">
        <f t="array" aca="1" ref="AF230" ca="1">CORREL(IF(OFFSET($B$4,0,$A230):OFFSET($B$52,0,$A230)=-1,"",OFFSET($B$4,0,$A230):OFFSET($B$52,0,$A230)), IF(AF$4:AF$52=-1,"", AF$4:AF$52)) *100</f>
        <v>86.372826045402078</v>
      </c>
      <c r="AG230">
        <f t="array" aca="1" ref="AG230" ca="1">CORREL(IF(OFFSET($B$4,0,$A230):OFFSET($B$52,0,$A230)=-1,"",OFFSET($B$4,0,$A230):OFFSET($B$52,0,$A230)), IF(AG$4:AG$52=-1,"", AG$4:AG$52)) *100</f>
        <v>77.534829796272518</v>
      </c>
      <c r="AH230">
        <f t="array" aca="1" ref="AH230" ca="1">CORREL(IF(OFFSET($B$4,0,$A230):OFFSET($B$52,0,$A230)=-1,"",OFFSET($B$4,0,$A230):OFFSET($B$52,0,$A230)), IF(AH$4:AH$52=-1,"", AH$4:AH$52)) *100</f>
        <v>-87.421177169080778</v>
      </c>
      <c r="AI230">
        <f t="array" aca="1" ref="AI230" ca="1">CORREL(IF(OFFSET($B$4,0,$A230):OFFSET($B$52,0,$A230)=-1,"",OFFSET($B$4,0,$A230):OFFSET($B$52,0,$A230)), IF(AI$4:AI$52=-1,"", AI$4:AI$52)) *100</f>
        <v>-84.200210362780965</v>
      </c>
      <c r="AJ230">
        <f t="array" aca="1" ref="AJ230" ca="1">CORREL(IF(OFFSET($B$4,0,$A230):OFFSET($B$52,0,$A230)=-1,"",OFFSET($B$4,0,$A230):OFFSET($B$52,0,$A230)), IF(AJ$4:AJ$52=-1,"", AJ$4:AJ$52)) *100</f>
        <v>-94.835767155909878</v>
      </c>
      <c r="AK230">
        <f t="array" aca="1" ref="AK230" ca="1">CORREL(IF(OFFSET($B$4,0,$A230):OFFSET($B$52,0,$A230)=-1,"",OFFSET($B$4,0,$A230):OFFSET($B$52,0,$A230)), IF(AK$4:AK$52=-1,"", AK$4:AK$52)) *100</f>
        <v>-91.433430530646888</v>
      </c>
      <c r="AL230">
        <f t="array" aca="1" ref="AL230" ca="1">CORREL(IF(OFFSET($B$4,0,$A230):OFFSET($B$52,0,$A230)=-1,"",OFFSET($B$4,0,$A230):OFFSET($B$52,0,$A230)), IF(AL$4:AL$52=-1,"", AL$4:AL$52)) *100</f>
        <v>-38.809616196377931</v>
      </c>
      <c r="AM230">
        <f t="array" aca="1" ref="AM230" ca="1">CORREL(IF(OFFSET($B$4,0,$A230):OFFSET($B$52,0,$A230)=-1,"",OFFSET($B$4,0,$A230):OFFSET($B$52,0,$A230)), IF(AM$4:AM$52=-1,"", AM$4:AM$52)) *100</f>
        <v>-70.918024787912245</v>
      </c>
      <c r="AN230">
        <f t="array" aca="1" ref="AN230" ca="1">CORREL(IF(OFFSET($B$4,0,$A230):OFFSET($B$52,0,$A230)=-1,"",OFFSET($B$4,0,$A230):OFFSET($B$52,0,$A230)), IF(AN$4:AN$52=-1,"", AN$4:AN$52)) *100</f>
        <v>-95.281095918111021</v>
      </c>
      <c r="AO230">
        <f t="array" aca="1" ref="AO230" ca="1">CORREL(IF(OFFSET($B$4,0,$A230):OFFSET($B$52,0,$A230)=-1,"",OFFSET($B$4,0,$A230):OFFSET($B$52,0,$A230)), IF(AO$4:AO$52=-1,"", AO$4:AO$52)) *100</f>
        <v>66.801157220952263</v>
      </c>
      <c r="AP230">
        <f t="array" aca="1" ref="AP230" ca="1">CORREL(IF(OFFSET($B$4,0,$A230):OFFSET($B$52,0,$A230)=-1,"",OFFSET($B$4,0,$A230):OFFSET($B$52,0,$A230)), IF(AP$4:AP$52=-1,"", AP$4:AP$52)) *100</f>
        <v>-88.775720460404386</v>
      </c>
      <c r="AQ230">
        <f t="array" aca="1" ref="AQ230" ca="1">CORREL(IF(OFFSET($B$4,0,$A230):OFFSET($B$52,0,$A230)=-1,"",OFFSET($B$4,0,$A230):OFFSET($B$52,0,$A230)), IF(AQ$4:AQ$52=-1,"", AQ$4:AQ$52)) *100</f>
        <v>-43.546699714081001</v>
      </c>
      <c r="AR230">
        <f t="array" aca="1" ref="AR230" ca="1">CORREL(IF(OFFSET($B$4,0,$A230):OFFSET($B$52,0,$A230)=-1,"",OFFSET($B$4,0,$A230):OFFSET($B$52,0,$A230)), IF(AR$4:AR$52=-1,"", AR$4:AR$52)) *100</f>
        <v>-91.412812602906428</v>
      </c>
      <c r="AS230">
        <f t="array" aca="1" ref="AS230" ca="1">CORREL(IF(OFFSET($B$4,0,$A230):OFFSET($B$52,0,$A230)=-1,"",OFFSET($B$4,0,$A230):OFFSET($B$52,0,$A230)), IF(AS$4:AS$52=-1,"", AS$4:AS$52)) *100</f>
        <v>-91.56797551628641</v>
      </c>
      <c r="AT230">
        <f t="array" aca="1" ref="AT230" ca="1">CORREL(IF(OFFSET($B$4,0,$A230):OFFSET($B$52,0,$A230)=-1,"",OFFSET($B$4,0,$A230):OFFSET($B$52,0,$A230)), IF(AT$4:AT$52=-1,"", AT$4:AT$52)) *100</f>
        <v>66.31539866738963</v>
      </c>
      <c r="AU230">
        <f t="array" aca="1" ref="AU230" ca="1">CORREL(IF(OFFSET($B$4,0,$A230):OFFSET($B$52,0,$A230)=-1,"",OFFSET($B$4,0,$A230):OFFSET($B$52,0,$A230)), IF(AU$4:AU$52=-1,"", AU$4:AU$52)) *100</f>
        <v>78.98134888618668</v>
      </c>
      <c r="AV230">
        <f t="array" aca="1" ref="AV230" ca="1">CORREL(IF(OFFSET($B$4,0,$A230):OFFSET($B$52,0,$A230)=-1,"",OFFSET($B$4,0,$A230):OFFSET($B$52,0,$A230)), IF(AV$4:AV$52=-1,"", AV$4:AV$52)) *100</f>
        <v>43.790783752671544</v>
      </c>
      <c r="AW230">
        <f t="array" aca="1" ref="AW230" ca="1">CORREL(IF(OFFSET($B$4,0,$A230):OFFSET($B$52,0,$A230)=-1,"",OFFSET($B$4,0,$A230):OFFSET($B$52,0,$A230)), IF(AW$4:AW$52=-1,"", AW$4:AW$52)) *100</f>
        <v>-3.7072363936839805</v>
      </c>
      <c r="AX230">
        <f t="array" aca="1" ref="AX230" ca="1">CORREL(IF(OFFSET($B$4,0,$A230):OFFSET($B$52,0,$A230)=-1,"",OFFSET($B$4,0,$A230):OFFSET($B$52,0,$A230)), IF(AX$4:AX$52=-1,"", AX$4:AX$52)) *100</f>
        <v>80.680918851047821</v>
      </c>
      <c r="AY230">
        <f t="array" aca="1" ref="AY230" ca="1">CORREL(IF(OFFSET($B$4,0,$A230):OFFSET($B$52,0,$A230)=-1,"",OFFSET($B$4,0,$A230):OFFSET($B$52,0,$A230)), IF(AY$4:AY$52=-1,"", AY$4:AY$52)) *100</f>
        <v>-52.371506480378791</v>
      </c>
      <c r="AZ230">
        <f t="array" aca="1" ref="AZ230" ca="1">CORREL(IF(OFFSET($B$4,0,$A230):OFFSET($B$52,0,$A230)=-1,"",OFFSET($B$4,0,$A230):OFFSET($B$52,0,$A230)), IF(AZ$4:AZ$52=-1,"", AZ$4:AZ$52)) *100</f>
        <v>8.4586741653592998</v>
      </c>
      <c r="BA230">
        <f t="array" aca="1" ref="BA230" ca="1">CORREL(IF(OFFSET($B$4,0,$A230):OFFSET($B$52,0,$A230)=-1,"",OFFSET($B$4,0,$A230):OFFSET($B$52,0,$A230)), IF(BA$4:BA$52=-1,"", BA$4:BA$52)) *100</f>
        <v>42.286864832239161</v>
      </c>
      <c r="BB230">
        <f t="array" aca="1" ref="BB230" ca="1">CORREL(IF(OFFSET($B$4,0,$A230):OFFSET($B$52,0,$A230)=-1,"",OFFSET($B$4,0,$A230):OFFSET($B$52,0,$A230)), IF(BB$4:BB$52=-1,"", BB$4:BB$52)) *100</f>
        <v>-20.029809815918679</v>
      </c>
      <c r="BC230">
        <f t="array" aca="1" ref="BC230" ca="1">CORREL(IF(OFFSET($B$4,0,$A230):OFFSET($B$52,0,$A230)=-1,"",OFFSET($B$4,0,$A230):OFFSET($B$52,0,$A230)), IF(BC$4:BC$52=-1,"", BC$4:BC$52)) *100</f>
        <v>-11.112458703955115</v>
      </c>
      <c r="BD230">
        <f t="array" aca="1" ref="BD230" ca="1">CORREL(IF(OFFSET($B$4,0,$A230):OFFSET($B$52,0,$A230)=-1,"",OFFSET($B$4,0,$A230):OFFSET($B$52,0,$A230)), IF(BD$4:BD$52=-1,"", BD$4:BD$52)) *100</f>
        <v>86.367297046197933</v>
      </c>
      <c r="BE230">
        <f t="array" aca="1" ref="BE230" ca="1">CORREL(IF(OFFSET($B$4,0,$A230):OFFSET($B$52,0,$A230)=-1,"",OFFSET($B$4,0,$A230):OFFSET($B$52,0,$A230)), IF(BE$4:BE$52=-1,"", BE$4:BE$52)) *100</f>
        <v>-75.906227628193065</v>
      </c>
      <c r="BF230">
        <f t="array" aca="1" ref="BF230" ca="1">CORREL(IF(OFFSET($B$4,0,$A230):OFFSET($B$52,0,$A230)=-1,"",OFFSET($B$4,0,$A230):OFFSET($B$52,0,$A230)), IF(BF$4:BF$52=-1,"", BF$4:BF$52)) *100</f>
        <v>-54.118639930963482</v>
      </c>
      <c r="BG230">
        <f t="array" aca="1" ref="BG230" ca="1">CORREL(IF(OFFSET($B$4,0,$A230):OFFSET($B$52,0,$A230)=-1,"",OFFSET($B$4,0,$A230):OFFSET($B$52,0,$A230)), IF(BG$4:BG$52=-1,"", BG$4:BG$52)) *100</f>
        <v>82.292152884541366</v>
      </c>
      <c r="BH230">
        <f t="array" aca="1" ref="BH230" ca="1">CORREL(IF(OFFSET($B$4,0,$A230):OFFSET($B$52,0,$A230)=-1,"",OFFSET($B$4,0,$A230):OFFSET($B$52,0,$A230)), IF(BH$4:BH$52=-1,"", BH$4:BH$52)) *100</f>
        <v>-42.12410791109879</v>
      </c>
      <c r="BI230">
        <f t="array" aca="1" ref="BI230" ca="1">CORREL(IF(OFFSET($B$4,0,$A230):OFFSET($B$52,0,$A230)=-1,"",OFFSET($B$4,0,$A230):OFFSET($B$52,0,$A230)), IF(BI$4:BI$52=-1,"", BI$4:BI$52)) *100</f>
        <v>-21.378078736646906</v>
      </c>
      <c r="BJ230">
        <f t="array" aca="1" ref="BJ230" ca="1">CORREL(IF(OFFSET($B$4,0,$A230):OFFSET($B$52,0,$A230)=-1,"",OFFSET($B$4,0,$A230):OFFSET($B$52,0,$A230)), IF(BJ$4:BJ$52=-1,"", BJ$4:BJ$52)) *100</f>
        <v>62.170242286660347</v>
      </c>
      <c r="BK230">
        <f t="array" aca="1" ref="BK230" ca="1">CORREL(IF(OFFSET($B$4,0,$A230):OFFSET($B$52,0,$A230)=-1,"",OFFSET($B$4,0,$A230):OFFSET($B$52,0,$A230)), IF(BK$4:BK$52=-1,"", BK$4:BK$52)) *100</f>
        <v>59.250720774390622</v>
      </c>
      <c r="BL230">
        <f t="array" aca="1" ref="BL230" ca="1">CORREL(IF(OFFSET($B$4,0,$A230):OFFSET($B$52,0,$A230)=-1,"",OFFSET($B$4,0,$A230):OFFSET($B$52,0,$A230)), IF(BL$4:BL$52=-1,"", BL$4:BL$52)) *100</f>
        <v>-18.279693894733001</v>
      </c>
      <c r="BM230">
        <f t="array" aca="1" ref="BM230" ca="1">CORREL(IF(OFFSET($B$4,0,$A230):OFFSET($B$52,0,$A230)=-1,"",OFFSET($B$4,0,$A230):OFFSET($B$52,0,$A230)), IF(BM$4:BM$52=-1,"", BM$4:BM$52)) *100</f>
        <v>-22.659147854901384</v>
      </c>
      <c r="BN230">
        <f t="array" aca="1" ref="BN230" ca="1">CORREL(IF(OFFSET($B$4,0,$A230):OFFSET($B$52,0,$A230)=-1,"",OFFSET($B$4,0,$A230):OFFSET($B$52,0,$A230)), IF(BN$4:BN$52=-1,"", BN$4:BN$52)) *100</f>
        <v>5.4792112350529649</v>
      </c>
      <c r="BO230">
        <f t="array" aca="1" ref="BO230" ca="1">CORREL(IF(OFFSET($B$4,0,$A230):OFFSET($B$52,0,$A230)=-1,"",OFFSET($B$4,0,$A230):OFFSET($B$52,0,$A230)), IF(BO$4:BO$52=-1,"", BO$4:BO$52)) *100</f>
        <v>-29.711652024733748</v>
      </c>
      <c r="BP230">
        <f t="array" aca="1" ref="BP230" ca="1">CORREL(IF(OFFSET($B$4,0,$A230):OFFSET($B$52,0,$A230)=-1,"",OFFSET($B$4,0,$A230):OFFSET($B$52,0,$A230)), IF(BP$4:BP$52=-1,"", BP$4:BP$52)) *100</f>
        <v>71.048517958811686</v>
      </c>
      <c r="BQ230">
        <f t="array" aca="1" ref="BQ230" ca="1">CORREL(IF(OFFSET($B$4,0,$A230):OFFSET($B$52,0,$A230)=-1,"",OFFSET($B$4,0,$A230):OFFSET($B$52,0,$A230)), IF(BQ$4:BQ$52=-1,"", BQ$4:BQ$52)) *100</f>
        <v>11.335523416504408</v>
      </c>
      <c r="BR230">
        <f t="array" aca="1" ref="BR230" ca="1">CORREL(IF(OFFSET($B$4,0,$A230):OFFSET($B$52,0,$A230)=-1,"",OFFSET($B$4,0,$A230):OFFSET($B$52,0,$A230)), IF(BR$4:BR$52=-1,"", BR$4:BR$52)) *100</f>
        <v>-29.916255804894764</v>
      </c>
      <c r="BS230">
        <f t="array" aca="1" ref="BS230" ca="1">CORREL(IF(OFFSET($B$4,0,$A230):OFFSET($B$52,0,$A230)=-1,"",OFFSET($B$4,0,$A230):OFFSET($B$52,0,$A230)), IF(BS$4:BS$52=-1,"", BS$4:BS$52)) *100</f>
        <v>64.687546153383281</v>
      </c>
      <c r="BT230">
        <f t="array" aca="1" ref="BT230" ca="1">CORREL(IF(OFFSET($B$4,0,$A230):OFFSET($B$52,0,$A230)=-1,"",OFFSET($B$4,0,$A230):OFFSET($B$52,0,$A230)), IF(BT$4:BT$52=-1,"", BT$4:BT$52)) *100</f>
        <v>75.004951530836934</v>
      </c>
      <c r="BU230">
        <f t="array" aca="1" ref="BU230" ca="1">CORREL(IF(OFFSET($B$4,0,$A230):OFFSET($B$52,0,$A230)=-1,"",OFFSET($B$4,0,$A230):OFFSET($B$52,0,$A230)), IF(BU$4:BU$52=-1,"", BU$4:BU$52)) *100</f>
        <v>-86.458703288078382</v>
      </c>
      <c r="BV230">
        <f t="array" aca="1" ref="BV230" ca="1">CORREL(IF(OFFSET($B$4,0,$A230):OFFSET($B$52,0,$A230)=-1,"",OFFSET($B$4,0,$A230):OFFSET($B$52,0,$A230)), IF(BV$4:BV$52=-1,"", BV$4:BV$52)) *100</f>
        <v>91.337996217755986</v>
      </c>
      <c r="BW230">
        <f t="array" aca="1" ref="BW230" ca="1">CORREL(IF(OFFSET($B$4,0,$A230):OFFSET($B$52,0,$A230)=-1,"",OFFSET($B$4,0,$A230):OFFSET($B$52,0,$A230)), IF(BW$4:BW$52=-1,"", BW$4:BW$52)) *100</f>
        <v>-12.780123127310606</v>
      </c>
      <c r="BX230">
        <f t="array" aca="1" ref="BX230" ca="1">CORREL(IF(OFFSET($B$4,0,$A230):OFFSET($B$52,0,$A230)=-1,"",OFFSET($B$4,0,$A230):OFFSET($B$52,0,$A230)), IF(BX$4:BX$52=-1,"", BX$4:BX$52)) *100</f>
        <v>6.7183646279890503</v>
      </c>
      <c r="BY230">
        <f t="array" aca="1" ref="BY230" ca="1">CORREL(IF(OFFSET($B$4,0,$A230):OFFSET($B$52,0,$A230)=-1,"",OFFSET($B$4,0,$A230):OFFSET($B$52,0,$A230)), IF(BY$4:BY$52=-1,"", BY$4:BY$52)) *100</f>
        <v>-13.303242830598236</v>
      </c>
      <c r="BZ230">
        <f t="array" aca="1" ref="BZ230" ca="1">CORREL(IF(OFFSET($B$4,0,$A230):OFFSET($B$52,0,$A230)=-1,"",OFFSET($B$4,0,$A230):OFFSET($B$52,0,$A230)), IF(BZ$4:BZ$52=-1,"", BZ$4:BZ$52)) *100</f>
        <v>-53.436386675153521</v>
      </c>
      <c r="CA230">
        <f t="array" aca="1" ref="CA230" ca="1">CORREL(IF(OFFSET($B$4,0,$A230):OFFSET($B$52,0,$A230)=-1,"",OFFSET($B$4,0,$A230):OFFSET($B$52,0,$A230)), IF(CA$4:CA$52=-1,"", CA$4:CA$52)) *100</f>
        <v>-86.813649320854381</v>
      </c>
      <c r="CB230">
        <f t="array" aca="1" ref="CB230" ca="1">CORREL(IF(OFFSET($B$4,0,$A230):OFFSET($B$52,0,$A230)=-1,"",OFFSET($B$4,0,$A230):OFFSET($B$52,0,$A230)), IF(CB$4:CB$52=-1,"", CB$4:CB$52)) *100</f>
        <v>59.40212820187665</v>
      </c>
      <c r="CC230">
        <f t="array" aca="1" ref="CC230" ca="1">CORREL(IF(OFFSET($B$4,0,$A230):OFFSET($B$52,0,$A230)=-1,"",OFFSET($B$4,0,$A230):OFFSET($B$52,0,$A230)), IF(CC$4:CC$52=-1,"", CC$4:CC$52)) *100</f>
        <v>-82.054853920409627</v>
      </c>
      <c r="CD230">
        <f t="array" aca="1" ref="CD230" ca="1">CORREL(IF(OFFSET($B$4,0,$A230):OFFSET($B$52,0,$A230)=-1,"",OFFSET($B$4,0,$A230):OFFSET($B$52,0,$A230)), IF(CD$4:CD$52=-1,"", CD$4:CD$52)) *100</f>
        <v>58.696674354356738</v>
      </c>
      <c r="CE230">
        <f t="array" aca="1" ref="CE230" ca="1">CORREL(IF(OFFSET($B$4,0,$A230):OFFSET($B$52,0,$A230)=-1,"",OFFSET($B$4,0,$A230):OFFSET($B$52,0,$A230)), IF(CE$4:CE$52=-1,"", CE$4:CE$52)) *100</f>
        <v>-39.733946317676441</v>
      </c>
      <c r="CF230">
        <f t="array" aca="1" ref="CF230" ca="1">CORREL(IF(OFFSET($B$4,0,$A230):OFFSET($B$52,0,$A230)=-1,"",OFFSET($B$4,0,$A230):OFFSET($B$52,0,$A230)), IF(CF$4:CF$52=-1,"", CF$4:CF$52)) *100</f>
        <v>-24.719536557464199</v>
      </c>
      <c r="CG230">
        <f t="array" aca="1" ref="CG230" ca="1">CORREL(IF(OFFSET($B$4,0,$A230):OFFSET($B$52,0,$A230)=-1,"",OFFSET($B$4,0,$A230):OFFSET($B$52,0,$A230)), IF(CG$4:CG$52=-1,"", CG$4:CG$52)) *100</f>
        <v>-82.892177117681939</v>
      </c>
      <c r="CH230">
        <f t="array" aca="1" ref="CH230" ca="1">CORREL(IF(OFFSET($B$4,0,$A230):OFFSET($B$52,0,$A230)=-1,"",OFFSET($B$4,0,$A230):OFFSET($B$52,0,$A230)), IF(CH$4:CH$52=-1,"", CH$4:CH$52)) *100</f>
        <v>82.869046792307358</v>
      </c>
      <c r="CI230">
        <f t="array" aca="1" ref="CI230" ca="1">CORREL(IF(OFFSET($B$4,0,$A230):OFFSET($B$52,0,$A230)=-1,"",OFFSET($B$4,0,$A230):OFFSET($B$52,0,$A230)), IF(CI$4:CI$52=-1,"", CI$4:CI$52)) *100</f>
        <v>80.785105540133344</v>
      </c>
      <c r="CJ230">
        <f t="array" aca="1" ref="CJ230" ca="1">CORREL(IF(OFFSET($B$4,0,$A230):OFFSET($B$52,0,$A230)=-1,"",OFFSET($B$4,0,$A230):OFFSET($B$52,0,$A230)), IF(CJ$4:CJ$52=-1,"", CJ$4:CJ$52)) *100</f>
        <v>39.54710803605775</v>
      </c>
      <c r="CK230">
        <f t="array" aca="1" ref="CK230" ca="1">CORREL(IF(OFFSET($B$4,0,$A230):OFFSET($B$52,0,$A230)=-1,"",OFFSET($B$4,0,$A230):OFFSET($B$52,0,$A230)), IF(CK$4:CK$52=-1,"", CK$4:CK$52)) *100</f>
        <v>78.85876389632773</v>
      </c>
      <c r="CL230">
        <f t="array" aca="1" ref="CL230" ca="1">CORREL(IF(OFFSET($B$4,0,$A230):OFFSET($B$52,0,$A230)=-1,"",OFFSET($B$4,0,$A230):OFFSET($B$52,0,$A230)), IF(CL$4:CL$52=-1,"", CL$4:CL$52)) *100</f>
        <v>-41.363439799557227</v>
      </c>
      <c r="CM230">
        <f t="array" aca="1" ref="CM230" ca="1">CORREL(IF(OFFSET($B$4,0,$A230):OFFSET($B$52,0,$A230)=-1,"",OFFSET($B$4,0,$A230):OFFSET($B$52,0,$A230)), IF(CM$4:CM$52=-1,"", CM$4:CM$52)) *100</f>
        <v>90.275503685715151</v>
      </c>
      <c r="CN230">
        <f t="array" aca="1" ref="CN230" ca="1">CORREL(IF(OFFSET($B$4,0,$A230):OFFSET($B$52,0,$A230)=-1,"",OFFSET($B$4,0,$A230):OFFSET($B$52,0,$A230)), IF(CN$4:CN$52=-1,"", CN$4:CN$52)) *100</f>
        <v>-54.854130644784568</v>
      </c>
      <c r="CO230">
        <f t="array" aca="1" ref="CO230" ca="1">CORREL(IF(OFFSET($B$4,0,$A230):OFFSET($B$52,0,$A230)=-1,"",OFFSET($B$4,0,$A230):OFFSET($B$52,0,$A230)), IF(CO$4:CO$52=-1,"", CO$4:CO$52)) *100</f>
        <v>83.667835490737474</v>
      </c>
      <c r="CP230">
        <f t="array" aca="1" ref="CP230" ca="1">CORREL(IF(OFFSET($B$4,0,$A230):OFFSET($B$52,0,$A230)=-1,"",OFFSET($B$4,0,$A230):OFFSET($B$52,0,$A230)), IF(CP$4:CP$52=-1,"", CP$4:CP$52)) *100</f>
        <v>21.039026803590911</v>
      </c>
      <c r="CQ230">
        <f t="array" aca="1" ref="CQ230" ca="1">CORREL(IF(OFFSET($B$4,0,$A230):OFFSET($B$52,0,$A230)=-1,"",OFFSET($B$4,0,$A230):OFFSET($B$52,0,$A230)), IF(CQ$4:CQ$52=-1,"", CQ$4:CQ$52)) *100</f>
        <v>78.116199085870974</v>
      </c>
      <c r="CR230">
        <f t="array" aca="1" ref="CR230" ca="1">CORREL(IF(OFFSET($B$4,0,$A230):OFFSET($B$52,0,$A230)=-1,"",OFFSET($B$4,0,$A230):OFFSET($B$52,0,$A230)), IF(CR$4:CR$52=-1,"", CR$4:CR$52)) *100</f>
        <v>-8.8531056711104075</v>
      </c>
      <c r="CS230">
        <f t="array" aca="1" ref="CS230" ca="1">CORREL(IF(OFFSET($B$4,0,$A230):OFFSET($B$52,0,$A230)=-1,"",OFFSET($B$4,0,$A230):OFFSET($B$52,0,$A230)), IF(CS$4:CS$52=-1,"", CS$4:CS$52)) *100</f>
        <v>-84.098311360795904</v>
      </c>
      <c r="CT230">
        <f t="array" aca="1" ref="CT230" ca="1">CORREL(IF(OFFSET($B$4,0,$A230):OFFSET($B$52,0,$A230)=-1,"",OFFSET($B$4,0,$A230):OFFSET($B$52,0,$A230)), IF(CT$4:CT$52=-1,"", CT$4:CT$52)) *100</f>
        <v>-92.849468259592953</v>
      </c>
      <c r="CU230">
        <f t="array" aca="1" ref="CU230" ca="1">CORREL(IF(OFFSET($B$4,0,$A230):OFFSET($B$52,0,$A230)=-1,"",OFFSET($B$4,0,$A230):OFFSET($B$52,0,$A230)), IF(CU$4:CU$52=-1,"", CU$4:CU$52)) *100</f>
        <v>-79.431351947460385</v>
      </c>
      <c r="CV230">
        <f t="array" aca="1" ref="CV230" ca="1">CORREL(IF(OFFSET($B$4,0,$A230):OFFSET($B$52,0,$A230)=-1,"",OFFSET($B$4,0,$A230):OFFSET($B$52,0,$A230)), IF(CV$4:CV$52=-1,"", CV$4:CV$52)) *100</f>
        <v>-60.117986175280272</v>
      </c>
      <c r="CW230">
        <f t="array" aca="1" ref="CW230" ca="1">CORREL(IF(OFFSET($B$4,0,$A230):OFFSET($B$52,0,$A230)=-1,"",OFFSET($B$4,0,$A230):OFFSET($B$52,0,$A230)), IF(CW$4:CW$52=-1,"", CW$4:CW$52)) *100</f>
        <v>-89.065188942681516</v>
      </c>
      <c r="CX230">
        <f t="shared" ca="1" si="422"/>
        <v>70.368412456154942</v>
      </c>
    </row>
    <row r="231" spans="1:102" x14ac:dyDescent="0.25">
      <c r="A231">
        <f t="shared" si="423"/>
        <v>14</v>
      </c>
      <c r="B231">
        <f t="array" aca="1" ref="B231" ca="1">CORREL(IF(OFFSET($B$4,0,$A231):OFFSET($B$52,0,$A231)=-1,"",OFFSET($B$4,0,$A231):OFFSET($B$52,0,$A231)), IF(B$4:B$52=-1,"", B$4:B$52)) *100</f>
        <v>94.353499648489631</v>
      </c>
      <c r="C231">
        <f t="array" aca="1" ref="C231" ca="1">CORREL(IF(OFFSET($B$4,0,$A231):OFFSET($B$52,0,$A231)=-1,"",OFFSET($B$4,0,$A231):OFFSET($B$52,0,$A231)), IF(C$4:C$52=-1,"", C$4:C$52)) *100</f>
        <v>56.901963170491243</v>
      </c>
      <c r="D231">
        <f t="array" aca="1" ref="D231" ca="1">CORREL(IF(OFFSET($B$4,0,$A231):OFFSET($B$52,0,$A231)=-1,"",OFFSET($B$4,0,$A231):OFFSET($B$52,0,$A231)), IF(D$4:D$52=-1,"", D$4:D$52)) *100</f>
        <v>60.360586418293849</v>
      </c>
      <c r="E231">
        <f t="array" aca="1" ref="E231" ca="1">CORREL(IF(OFFSET($B$4,0,$A231):OFFSET($B$52,0,$A231)=-1,"",OFFSET($B$4,0,$A231):OFFSET($B$52,0,$A231)), IF(E$4:E$52=-1,"", E$4:E$52)) *100</f>
        <v>-83.781816926112427</v>
      </c>
      <c r="F231">
        <f t="array" aca="1" ref="F231" ca="1">CORREL(IF(OFFSET($B$4,0,$A231):OFFSET($B$52,0,$A231)=-1,"",OFFSET($B$4,0,$A231):OFFSET($B$52,0,$A231)), IF(F$4:F$52=-1,"", F$4:F$52)) *100</f>
        <v>95.450341748442639</v>
      </c>
      <c r="G231">
        <f t="array" aca="1" ref="G231" ca="1">CORREL(IF(OFFSET($B$4,0,$A231):OFFSET($B$52,0,$A231)=-1,"",OFFSET($B$4,0,$A231):OFFSET($B$52,0,$A231)), IF(G$4:G$52=-1,"", G$4:G$52)) *100</f>
        <v>81.624185123618759</v>
      </c>
      <c r="H231">
        <f t="array" aca="1" ref="H231" ca="1">CORREL(IF(OFFSET($B$4,0,$A231):OFFSET($B$52,0,$A231)=-1,"",OFFSET($B$4,0,$A231):OFFSET($B$52,0,$A231)), IF(H$4:H$52=-1,"", H$4:H$52)) *100</f>
        <v>-84.259518052873076</v>
      </c>
      <c r="I231">
        <f t="array" aca="1" ref="I231" ca="1">CORREL(IF(OFFSET($B$4,0,$A231):OFFSET($B$52,0,$A231)=-1,"",OFFSET($B$4,0,$A231):OFFSET($B$52,0,$A231)), IF(I$4:I$52=-1,"", I$4:I$52)) *100</f>
        <v>-56.44380074971891</v>
      </c>
      <c r="J231">
        <f t="array" aca="1" ref="J231" ca="1">CORREL(IF(OFFSET($B$4,0,$A231):OFFSET($B$52,0,$A231)=-1,"",OFFSET($B$4,0,$A231):OFFSET($B$52,0,$A231)), IF(J$4:J$52=-1,"", J$4:J$52)) *100</f>
        <v>-47.489528852316901</v>
      </c>
      <c r="K231">
        <f t="array" aca="1" ref="K231" ca="1">CORREL(IF(OFFSET($B$4,0,$A231):OFFSET($B$52,0,$A231)=-1,"",OFFSET($B$4,0,$A231):OFFSET($B$52,0,$A231)), IF(K$4:K$52=-1,"", K$4:K$52)) *100</f>
        <v>93.561134232246289</v>
      </c>
      <c r="L231">
        <f t="array" aca="1" ref="L231" ca="1">CORREL(IF(OFFSET($B$4,0,$A231):OFFSET($B$52,0,$A231)=-1,"",OFFSET($B$4,0,$A231):OFFSET($B$52,0,$A231)), IF(L$4:L$52=-1,"", L$4:L$52)) *100</f>
        <v>62.182982757689828</v>
      </c>
      <c r="M231">
        <f t="array" aca="1" ref="M231" ca="1">CORREL(IF(OFFSET($B$4,0,$A231):OFFSET($B$52,0,$A231)=-1,"",OFFSET($B$4,0,$A231):OFFSET($B$52,0,$A231)), IF(M$4:M$52=-1,"", M$4:M$52)) *100</f>
        <v>89.238325216873022</v>
      </c>
      <c r="N231">
        <f t="array" aca="1" ref="N231" ca="1">CORREL(IF(OFFSET($B$4,0,$A231):OFFSET($B$52,0,$A231)=-1,"",OFFSET($B$4,0,$A231):OFFSET($B$52,0,$A231)), IF(N$4:N$52=-1,"", N$4:N$52)) *100</f>
        <v>95.843511372166518</v>
      </c>
      <c r="O231">
        <f t="array" aca="1" ref="O231" ca="1">CORREL(IF(OFFSET($B$4,0,$A231):OFFSET($B$52,0,$A231)=-1,"",OFFSET($B$4,0,$A231):OFFSET($B$52,0,$A231)), IF(O$4:O$52=-1,"", O$4:O$52)) *100</f>
        <v>79.842670217747752</v>
      </c>
      <c r="P231">
        <f t="array" aca="1" ref="P231" ca="1">CORREL(IF(OFFSET($B$4,0,$A231):OFFSET($B$52,0,$A231)=-1,"",OFFSET($B$4,0,$A231):OFFSET($B$52,0,$A231)), IF(P$4:P$52=-1,"", P$4:P$52)) *100</f>
        <v>99.999999999999972</v>
      </c>
      <c r="Q231">
        <f t="array" aca="1" ref="Q231" ca="1">CORREL(IF(OFFSET($B$4,0,$A231):OFFSET($B$52,0,$A231)=-1,"",OFFSET($B$4,0,$A231):OFFSET($B$52,0,$A231)), IF(Q$4:Q$52=-1,"", Q$4:Q$52)) *100</f>
        <v>-83.415947573158917</v>
      </c>
      <c r="R231">
        <f t="array" aca="1" ref="R231" ca="1">CORREL(IF(OFFSET($B$4,0,$A231):OFFSET($B$52,0,$A231)=-1,"",OFFSET($B$4,0,$A231):OFFSET($B$52,0,$A231)), IF(R$4:R$52=-1,"", R$4:R$52)) *100</f>
        <v>-82.025432246964698</v>
      </c>
      <c r="S231">
        <f t="array" aca="1" ref="S231" ca="1">CORREL(IF(OFFSET($B$4,0,$A231):OFFSET($B$52,0,$A231)=-1,"",OFFSET($B$4,0,$A231):OFFSET($B$52,0,$A231)), IF(S$4:S$52=-1,"", S$4:S$52)) *100</f>
        <v>64.36550603186943</v>
      </c>
      <c r="T231">
        <f t="array" aca="1" ref="T231" ca="1">CORREL(IF(OFFSET($B$4,0,$A231):OFFSET($B$52,0,$A231)=-1,"",OFFSET($B$4,0,$A231):OFFSET($B$52,0,$A231)), IF(T$4:T$52=-1,"", T$4:T$52)) *100</f>
        <v>-53.24623391337655</v>
      </c>
      <c r="U231">
        <f t="array" aca="1" ref="U231" ca="1">CORREL(IF(OFFSET($B$4,0,$A231):OFFSET($B$52,0,$A231)=-1,"",OFFSET($B$4,0,$A231):OFFSET($B$52,0,$A231)), IF(U$4:U$52=-1,"", U$4:U$52)) *100</f>
        <v>84.195533808750127</v>
      </c>
      <c r="V231">
        <f t="array" aca="1" ref="V231" ca="1">CORREL(IF(OFFSET($B$4,0,$A231):OFFSET($B$52,0,$A231)=-1,"",OFFSET($B$4,0,$A231):OFFSET($B$52,0,$A231)), IF(V$4:V$52=-1,"", V$4:V$52)) *100</f>
        <v>83.142906152438229</v>
      </c>
      <c r="W231">
        <f t="array" aca="1" ref="W231" ca="1">CORREL(IF(OFFSET($B$4,0,$A231):OFFSET($B$52,0,$A231)=-1,"",OFFSET($B$4,0,$A231):OFFSET($B$52,0,$A231)), IF(W$4:W$52=-1,"", W$4:W$52)) *100</f>
        <v>-78.350097471710782</v>
      </c>
      <c r="X231">
        <f t="array" aca="1" ref="X231" ca="1">CORREL(IF(OFFSET($B$4,0,$A231):OFFSET($B$52,0,$A231)=-1,"",OFFSET($B$4,0,$A231):OFFSET($B$52,0,$A231)), IF(X$4:X$52=-1,"", X$4:X$52)) *100</f>
        <v>-93.329879853762904</v>
      </c>
      <c r="Y231">
        <f t="array" aca="1" ref="Y231" ca="1">CORREL(IF(OFFSET($B$4,0,$A231):OFFSET($B$52,0,$A231)=-1,"",OFFSET($B$4,0,$A231):OFFSET($B$52,0,$A231)), IF(Y$4:Y$52=-1,"", Y$4:Y$52)) *100</f>
        <v>81.728258913655168</v>
      </c>
      <c r="Z231">
        <f t="array" aca="1" ref="Z231" ca="1">CORREL(IF(OFFSET($B$4,0,$A231):OFFSET($B$52,0,$A231)=-1,"",OFFSET($B$4,0,$A231):OFFSET($B$52,0,$A231)), IF(Z$4:Z$52=-1,"", Z$4:Z$52)) *100</f>
        <v>81.924848529917554</v>
      </c>
      <c r="AA231">
        <f t="array" aca="1" ref="AA231" ca="1">CORREL(IF(OFFSET($B$4,0,$A231):OFFSET($B$52,0,$A231)=-1,"",OFFSET($B$4,0,$A231):OFFSET($B$52,0,$A231)), IF(AA$4:AA$52=-1,"", AA$4:AA$52)) *100</f>
        <v>15.206174359144415</v>
      </c>
      <c r="AB231">
        <f t="array" aca="1" ref="AB231" ca="1">CORREL(IF(OFFSET($B$4,0,$A231):OFFSET($B$52,0,$A231)=-1,"",OFFSET($B$4,0,$A231):OFFSET($B$52,0,$A231)), IF(AB$4:AB$52=-1,"", AB$4:AB$52)) *100</f>
        <v>83.836973449018032</v>
      </c>
      <c r="AC231">
        <f t="array" aca="1" ref="AC231" ca="1">CORREL(IF(OFFSET($B$4,0,$A231):OFFSET($B$52,0,$A231)=-1,"",OFFSET($B$4,0,$A231):OFFSET($B$52,0,$A231)), IF(AC$4:AC$52=-1,"", AC$4:AC$52)) *100</f>
        <v>38.2653296837277</v>
      </c>
      <c r="AD231">
        <f t="array" aca="1" ref="AD231" ca="1">CORREL(IF(OFFSET($B$4,0,$A231):OFFSET($B$52,0,$A231)=-1,"",OFFSET($B$4,0,$A231):OFFSET($B$52,0,$A231)), IF(AD$4:AD$52=-1,"", AD$4:AD$52)) *100</f>
        <v>52.417475496266306</v>
      </c>
      <c r="AE231">
        <f t="array" aca="1" ref="AE231" ca="1">CORREL(IF(OFFSET($B$4,0,$A231):OFFSET($B$52,0,$A231)=-1,"",OFFSET($B$4,0,$A231):OFFSET($B$52,0,$A231)), IF(AE$4:AE$52=-1,"", AE$4:AE$52)) *100</f>
        <v>77.439362100768307</v>
      </c>
      <c r="AF231">
        <f t="array" aca="1" ref="AF231" ca="1">CORREL(IF(OFFSET($B$4,0,$A231):OFFSET($B$52,0,$A231)=-1,"",OFFSET($B$4,0,$A231):OFFSET($B$52,0,$A231)), IF(AF$4:AF$52=-1,"", AF$4:AF$52)) *100</f>
        <v>92.597829130511954</v>
      </c>
      <c r="AG231">
        <f t="array" aca="1" ref="AG231" ca="1">CORREL(IF(OFFSET($B$4,0,$A231):OFFSET($B$52,0,$A231)=-1,"",OFFSET($B$4,0,$A231):OFFSET($B$52,0,$A231)), IF(AG$4:AG$52=-1,"", AG$4:AG$52)) *100</f>
        <v>91.959118016786206</v>
      </c>
      <c r="AH231">
        <f t="array" aca="1" ref="AH231" ca="1">CORREL(IF(OFFSET($B$4,0,$A231):OFFSET($B$52,0,$A231)=-1,"",OFFSET($B$4,0,$A231):OFFSET($B$52,0,$A231)), IF(AH$4:AH$52=-1,"", AH$4:AH$52)) *100</f>
        <v>-76.679897954564396</v>
      </c>
      <c r="AI231">
        <f t="array" aca="1" ref="AI231" ca="1">CORREL(IF(OFFSET($B$4,0,$A231):OFFSET($B$52,0,$A231)=-1,"",OFFSET($B$4,0,$A231):OFFSET($B$52,0,$A231)), IF(AI$4:AI$52=-1,"", AI$4:AI$52)) *100</f>
        <v>-81.408713953400508</v>
      </c>
      <c r="AJ231">
        <f t="array" aca="1" ref="AJ231" ca="1">CORREL(IF(OFFSET($B$4,0,$A231):OFFSET($B$52,0,$A231)=-1,"",OFFSET($B$4,0,$A231):OFFSET($B$52,0,$A231)), IF(AJ$4:AJ$52=-1,"", AJ$4:AJ$52)) *100</f>
        <v>-71.917840225912116</v>
      </c>
      <c r="AK231">
        <f t="array" aca="1" ref="AK231" ca="1">CORREL(IF(OFFSET($B$4,0,$A231):OFFSET($B$52,0,$A231)=-1,"",OFFSET($B$4,0,$A231):OFFSET($B$52,0,$A231)), IF(AK$4:AK$52=-1,"", AK$4:AK$52)) *100</f>
        <v>-73.244965515369842</v>
      </c>
      <c r="AL231">
        <f t="array" aca="1" ref="AL231" ca="1">CORREL(IF(OFFSET($B$4,0,$A231):OFFSET($B$52,0,$A231)=-1,"",OFFSET($B$4,0,$A231):OFFSET($B$52,0,$A231)), IF(AL$4:AL$52=-1,"", AL$4:AL$52)) *100</f>
        <v>-24.664186549059018</v>
      </c>
      <c r="AM231">
        <f t="array" aca="1" ref="AM231" ca="1">CORREL(IF(OFFSET($B$4,0,$A231):OFFSET($B$52,0,$A231)=-1,"",OFFSET($B$4,0,$A231):OFFSET($B$52,0,$A231)), IF(AM$4:AM$52=-1,"", AM$4:AM$52)) *100</f>
        <v>-83.980560105309721</v>
      </c>
      <c r="AN231">
        <f t="array" aca="1" ref="AN231" ca="1">CORREL(IF(OFFSET($B$4,0,$A231):OFFSET($B$52,0,$A231)=-1,"",OFFSET($B$4,0,$A231):OFFSET($B$52,0,$A231)), IF(AN$4:AN$52=-1,"", AN$4:AN$52)) *100</f>
        <v>-78.857483942853079</v>
      </c>
      <c r="AO231">
        <f t="array" aca="1" ref="AO231" ca="1">CORREL(IF(OFFSET($B$4,0,$A231):OFFSET($B$52,0,$A231)=-1,"",OFFSET($B$4,0,$A231):OFFSET($B$52,0,$A231)), IF(AO$4:AO$52=-1,"", AO$4:AO$52)) *100</f>
        <v>80.660481961478098</v>
      </c>
      <c r="AP231">
        <f t="array" aca="1" ref="AP231" ca="1">CORREL(IF(OFFSET($B$4,0,$A231):OFFSET($B$52,0,$A231)=-1,"",OFFSET($B$4,0,$A231):OFFSET($B$52,0,$A231)), IF(AP$4:AP$52=-1,"", AP$4:AP$52)) *100</f>
        <v>-87.58993853608392</v>
      </c>
      <c r="AQ231">
        <f t="array" aca="1" ref="AQ231" ca="1">CORREL(IF(OFFSET($B$4,0,$A231):OFFSET($B$52,0,$A231)=-1,"",OFFSET($B$4,0,$A231):OFFSET($B$52,0,$A231)), IF(AQ$4:AQ$52=-1,"", AQ$4:AQ$52)) *100</f>
        <v>-9.871665753854062</v>
      </c>
      <c r="AR231">
        <f t="array" aca="1" ref="AR231" ca="1">CORREL(IF(OFFSET($B$4,0,$A231):OFFSET($B$52,0,$A231)=-1,"",OFFSET($B$4,0,$A231):OFFSET($B$52,0,$A231)), IF(AR$4:AR$52=-1,"", AR$4:AR$52)) *100</f>
        <v>-87.599579530200572</v>
      </c>
      <c r="AS231">
        <f t="array" aca="1" ref="AS231" ca="1">CORREL(IF(OFFSET($B$4,0,$A231):OFFSET($B$52,0,$A231)=-1,"",OFFSET($B$4,0,$A231):OFFSET($B$52,0,$A231)), IF(AS$4:AS$52=-1,"", AS$4:AS$52)) *100</f>
        <v>-81.043156606921769</v>
      </c>
      <c r="AT231">
        <f t="array" aca="1" ref="AT231" ca="1">CORREL(IF(OFFSET($B$4,0,$A231):OFFSET($B$52,0,$A231)=-1,"",OFFSET($B$4,0,$A231):OFFSET($B$52,0,$A231)), IF(AT$4:AT$52=-1,"", AT$4:AT$52)) *100</f>
        <v>46.086173749836711</v>
      </c>
      <c r="AU231">
        <f t="array" aca="1" ref="AU231" ca="1">CORREL(IF(OFFSET($B$4,0,$A231):OFFSET($B$52,0,$A231)=-1,"",OFFSET($B$4,0,$A231):OFFSET($B$52,0,$A231)), IF(AU$4:AU$52=-1,"", AU$4:AU$52)) *100</f>
        <v>91.808062317704568</v>
      </c>
      <c r="AV231">
        <f t="array" aca="1" ref="AV231" ca="1">CORREL(IF(OFFSET($B$4,0,$A231):OFFSET($B$52,0,$A231)=-1,"",OFFSET($B$4,0,$A231):OFFSET($B$52,0,$A231)), IF(AV$4:AV$52=-1,"", AV$4:AV$52)) *100</f>
        <v>28.696425118458556</v>
      </c>
      <c r="AW231">
        <f t="array" aca="1" ref="AW231" ca="1">CORREL(IF(OFFSET($B$4,0,$A231):OFFSET($B$52,0,$A231)=-1,"",OFFSET($B$4,0,$A231):OFFSET($B$52,0,$A231)), IF(AW$4:AW$52=-1,"", AW$4:AW$52)) *100</f>
        <v>-67.060404392696697</v>
      </c>
      <c r="AX231">
        <f t="array" aca="1" ref="AX231" ca="1">CORREL(IF(OFFSET($B$4,0,$A231):OFFSET($B$52,0,$A231)=-1,"",OFFSET($B$4,0,$A231):OFFSET($B$52,0,$A231)), IF(AX$4:AX$52=-1,"", AX$4:AX$52)) *100</f>
        <v>83.015149067255336</v>
      </c>
      <c r="AY231">
        <f t="array" aca="1" ref="AY231" ca="1">CORREL(IF(OFFSET($B$4,0,$A231):OFFSET($B$52,0,$A231)=-1,"",OFFSET($B$4,0,$A231):OFFSET($B$52,0,$A231)), IF(AY$4:AY$52=-1,"", AY$4:AY$52)) *100</f>
        <v>-37.499065112374765</v>
      </c>
      <c r="AZ231">
        <f t="array" aca="1" ref="AZ231" ca="1">CORREL(IF(OFFSET($B$4,0,$A231):OFFSET($B$52,0,$A231)=-1,"",OFFSET($B$4,0,$A231):OFFSET($B$52,0,$A231)), IF(AZ$4:AZ$52=-1,"", AZ$4:AZ$52)) *100</f>
        <v>-51.57774027936253</v>
      </c>
      <c r="BA231">
        <f t="array" aca="1" ref="BA231" ca="1">CORREL(IF(OFFSET($B$4,0,$A231):OFFSET($B$52,0,$A231)=-1,"",OFFSET($B$4,0,$A231):OFFSET($B$52,0,$A231)), IF(BA$4:BA$52=-1,"", BA$4:BA$52)) *100</f>
        <v>10.340941472337169</v>
      </c>
      <c r="BB231">
        <f t="array" aca="1" ref="BB231" ca="1">CORREL(IF(OFFSET($B$4,0,$A231):OFFSET($B$52,0,$A231)=-1,"",OFFSET($B$4,0,$A231):OFFSET($B$52,0,$A231)), IF(BB$4:BB$52=-1,"", BB$4:BB$52)) *100</f>
        <v>39.874438865490511</v>
      </c>
      <c r="BC231">
        <f t="array" aca="1" ref="BC231" ca="1">CORREL(IF(OFFSET($B$4,0,$A231):OFFSET($B$52,0,$A231)=-1,"",OFFSET($B$4,0,$A231):OFFSET($B$52,0,$A231)), IF(BC$4:BC$52=-1,"", BC$4:BC$52)) *100</f>
        <v>-21.323602189760273</v>
      </c>
      <c r="BD231">
        <f t="array" aca="1" ref="BD231" ca="1">CORREL(IF(OFFSET($B$4,0,$A231):OFFSET($B$52,0,$A231)=-1,"",OFFSET($B$4,0,$A231):OFFSET($B$52,0,$A231)), IF(BD$4:BD$52=-1,"", BD$4:BD$52)) *100</f>
        <v>88.487733802287295</v>
      </c>
      <c r="BE231">
        <f t="array" aca="1" ref="BE231" ca="1">CORREL(IF(OFFSET($B$4,0,$A231):OFFSET($B$52,0,$A231)=-1,"",OFFSET($B$4,0,$A231):OFFSET($B$52,0,$A231)), IF(BE$4:BE$52=-1,"", BE$4:BE$52)) *100</f>
        <v>-83.76621847173358</v>
      </c>
      <c r="BF231">
        <f t="array" aca="1" ref="BF231" ca="1">CORREL(IF(OFFSET($B$4,0,$A231):OFFSET($B$52,0,$A231)=-1,"",OFFSET($B$4,0,$A231):OFFSET($B$52,0,$A231)), IF(BF$4:BF$52=-1,"", BF$4:BF$52)) *100</f>
        <v>-39.974689263889879</v>
      </c>
      <c r="BG231">
        <f t="array" aca="1" ref="BG231" ca="1">CORREL(IF(OFFSET($B$4,0,$A231):OFFSET($B$52,0,$A231)=-1,"",OFFSET($B$4,0,$A231):OFFSET($B$52,0,$A231)), IF(BG$4:BG$52=-1,"", BG$4:BG$52)) *100</f>
        <v>90.595744325700494</v>
      </c>
      <c r="BH231">
        <f t="array" aca="1" ref="BH231" ca="1">CORREL(IF(OFFSET($B$4,0,$A231):OFFSET($B$52,0,$A231)=-1,"",OFFSET($B$4,0,$A231):OFFSET($B$52,0,$A231)), IF(BH$4:BH$52=-1,"", BH$4:BH$52)) *100</f>
        <v>-21.779073432189833</v>
      </c>
      <c r="BI231">
        <f t="array" aca="1" ref="BI231" ca="1">CORREL(IF(OFFSET($B$4,0,$A231):OFFSET($B$52,0,$A231)=-1,"",OFFSET($B$4,0,$A231):OFFSET($B$52,0,$A231)), IF(BI$4:BI$52=-1,"", BI$4:BI$52)) *100</f>
        <v>-29.988379142578502</v>
      </c>
      <c r="BJ231">
        <f t="array" aca="1" ref="BJ231" ca="1">CORREL(IF(OFFSET($B$4,0,$A231):OFFSET($B$52,0,$A231)=-1,"",OFFSET($B$4,0,$A231):OFFSET($B$52,0,$A231)), IF(BJ$4:BJ$52=-1,"", BJ$4:BJ$52)) *100</f>
        <v>82.113721993017592</v>
      </c>
      <c r="BK231">
        <f t="array" aca="1" ref="BK231" ca="1">CORREL(IF(OFFSET($B$4,0,$A231):OFFSET($B$52,0,$A231)=-1,"",OFFSET($B$4,0,$A231):OFFSET($B$52,0,$A231)), IF(BK$4:BK$52=-1,"", BK$4:BK$52)) *100</f>
        <v>49.861009478173088</v>
      </c>
      <c r="BL231">
        <f t="array" aca="1" ref="BL231" ca="1">CORREL(IF(OFFSET($B$4,0,$A231):OFFSET($B$52,0,$A231)=-1,"",OFFSET($B$4,0,$A231):OFFSET($B$52,0,$A231)), IF(BL$4:BL$52=-1,"", BL$4:BL$52)) *100</f>
        <v>-76.983709798024663</v>
      </c>
      <c r="BM231">
        <f t="array" aca="1" ref="BM231" ca="1">CORREL(IF(OFFSET($B$4,0,$A231):OFFSET($B$52,0,$A231)=-1,"",OFFSET($B$4,0,$A231):OFFSET($B$52,0,$A231)), IF(BM$4:BM$52=-1,"", BM$4:BM$52)) *100</f>
        <v>-18.241419062528198</v>
      </c>
      <c r="BN231">
        <f t="array" aca="1" ref="BN231" ca="1">CORREL(IF(OFFSET($B$4,0,$A231):OFFSET($B$52,0,$A231)=-1,"",OFFSET($B$4,0,$A231):OFFSET($B$52,0,$A231)), IF(BN$4:BN$52=-1,"", BN$4:BN$52)) *100</f>
        <v>21.398501631006798</v>
      </c>
      <c r="BO231">
        <f t="array" aca="1" ref="BO231" ca="1">CORREL(IF(OFFSET($B$4,0,$A231):OFFSET($B$52,0,$A231)=-1,"",OFFSET($B$4,0,$A231):OFFSET($B$52,0,$A231)), IF(BO$4:BO$52=-1,"", BO$4:BO$52)) *100</f>
        <v>-11.95488294288918</v>
      </c>
      <c r="BP231">
        <f t="array" aca="1" ref="BP231" ca="1">CORREL(IF(OFFSET($B$4,0,$A231):OFFSET($B$52,0,$A231)=-1,"",OFFSET($B$4,0,$A231):OFFSET($B$52,0,$A231)), IF(BP$4:BP$52=-1,"", BP$4:BP$52)) *100</f>
        <v>84.446951750779959</v>
      </c>
      <c r="BQ231">
        <f t="array" aca="1" ref="BQ231" ca="1">CORREL(IF(OFFSET($B$4,0,$A231):OFFSET($B$52,0,$A231)=-1,"",OFFSET($B$4,0,$A231):OFFSET($B$52,0,$A231)), IF(BQ$4:BQ$52=-1,"", BQ$4:BQ$52)) *100</f>
        <v>0.88470905910429354</v>
      </c>
      <c r="BR231">
        <f t="array" aca="1" ref="BR231" ca="1">CORREL(IF(OFFSET($B$4,0,$A231):OFFSET($B$52,0,$A231)=-1,"",OFFSET($B$4,0,$A231):OFFSET($B$52,0,$A231)), IF(BR$4:BR$52=-1,"", BR$4:BR$52)) *100</f>
        <v>17.055367246098065</v>
      </c>
      <c r="BS231">
        <f t="array" aca="1" ref="BS231" ca="1">CORREL(IF(OFFSET($B$4,0,$A231):OFFSET($B$52,0,$A231)=-1,"",OFFSET($B$4,0,$A231):OFFSET($B$52,0,$A231)), IF(BS$4:BS$52=-1,"", BS$4:BS$52)) *100</f>
        <v>48.289309432581696</v>
      </c>
      <c r="BT231">
        <f t="array" aca="1" ref="BT231" ca="1">CORREL(IF(OFFSET($B$4,0,$A231):OFFSET($B$52,0,$A231)=-1,"",OFFSET($B$4,0,$A231):OFFSET($B$52,0,$A231)), IF(BT$4:BT$52=-1,"", BT$4:BT$52)) *100</f>
        <v>82.444579498524902</v>
      </c>
      <c r="BU231">
        <f t="array" aca="1" ref="BU231" ca="1">CORREL(IF(OFFSET($B$4,0,$A231):OFFSET($B$52,0,$A231)=-1,"",OFFSET($B$4,0,$A231):OFFSET($B$52,0,$A231)), IF(BU$4:BU$52=-1,"", BU$4:BU$52)) *100</f>
        <v>-77.252498013283812</v>
      </c>
      <c r="BV231">
        <f t="array" aca="1" ref="BV231" ca="1">CORREL(IF(OFFSET($B$4,0,$A231):OFFSET($B$52,0,$A231)=-1,"",OFFSET($B$4,0,$A231):OFFSET($B$52,0,$A231)), IF(BV$4:BV$52=-1,"", BV$4:BV$52)) *100</f>
        <v>67.693322427455342</v>
      </c>
      <c r="BW231">
        <f t="array" aca="1" ref="BW231" ca="1">CORREL(IF(OFFSET($B$4,0,$A231):OFFSET($B$52,0,$A231)=-1,"",OFFSET($B$4,0,$A231):OFFSET($B$52,0,$A231)), IF(BW$4:BW$52=-1,"", BW$4:BW$52)) *100</f>
        <v>-79.093940235532358</v>
      </c>
      <c r="BX231">
        <f t="array" aca="1" ref="BX231" ca="1">CORREL(IF(OFFSET($B$4,0,$A231):OFFSET($B$52,0,$A231)=-1,"",OFFSET($B$4,0,$A231):OFFSET($B$52,0,$A231)), IF(BX$4:BX$52=-1,"", BX$4:BX$52)) *100</f>
        <v>-9.4259466551325914</v>
      </c>
      <c r="BY231">
        <f t="array" aca="1" ref="BY231" ca="1">CORREL(IF(OFFSET($B$4,0,$A231):OFFSET($B$52,0,$A231)=-1,"",OFFSET($B$4,0,$A231):OFFSET($B$52,0,$A231)), IF(BY$4:BY$52=-1,"", BY$4:BY$52)) *100</f>
        <v>1.8172007240075942</v>
      </c>
      <c r="BZ231">
        <f t="array" aca="1" ref="BZ231" ca="1">CORREL(IF(OFFSET($B$4,0,$A231):OFFSET($B$52,0,$A231)=-1,"",OFFSET($B$4,0,$A231):OFFSET($B$52,0,$A231)), IF(BZ$4:BZ$52=-1,"", BZ$4:BZ$52)) *100</f>
        <v>-30.439848566345525</v>
      </c>
      <c r="CA231">
        <f t="array" aca="1" ref="CA231" ca="1">CORREL(IF(OFFSET($B$4,0,$A231):OFFSET($B$52,0,$A231)=-1,"",OFFSET($B$4,0,$A231):OFFSET($B$52,0,$A231)), IF(CA$4:CA$52=-1,"", CA$4:CA$52)) *100</f>
        <v>-80.51699590029186</v>
      </c>
      <c r="CB231">
        <f t="array" aca="1" ref="CB231" ca="1">CORREL(IF(OFFSET($B$4,0,$A231):OFFSET($B$52,0,$A231)=-1,"",OFFSET($B$4,0,$A231):OFFSET($B$52,0,$A231)), IF(CB$4:CB$52=-1,"", CB$4:CB$52)) *100</f>
        <v>79.881710923699828</v>
      </c>
      <c r="CC231">
        <f t="array" aca="1" ref="CC231" ca="1">CORREL(IF(OFFSET($B$4,0,$A231):OFFSET($B$52,0,$A231)=-1,"",OFFSET($B$4,0,$A231):OFFSET($B$52,0,$A231)), IF(CC$4:CC$52=-1,"", CC$4:CC$52)) *100</f>
        <v>-84.84929611435939</v>
      </c>
      <c r="CD231">
        <f t="array" aca="1" ref="CD231" ca="1">CORREL(IF(OFFSET($B$4,0,$A231):OFFSET($B$52,0,$A231)=-1,"",OFFSET($B$4,0,$A231):OFFSET($B$52,0,$A231)), IF(CD$4:CD$52=-1,"", CD$4:CD$52)) *100</f>
        <v>30.871886198458576</v>
      </c>
      <c r="CE231">
        <f t="array" aca="1" ref="CE231" ca="1">CORREL(IF(OFFSET($B$4,0,$A231):OFFSET($B$52,0,$A231)=-1,"",OFFSET($B$4,0,$A231):OFFSET($B$52,0,$A231)), IF(CE$4:CE$52=-1,"", CE$4:CE$52)) *100</f>
        <v>-70.564732489850584</v>
      </c>
      <c r="CF231">
        <f t="array" aca="1" ref="CF231" ca="1">CORREL(IF(OFFSET($B$4,0,$A231):OFFSET($B$52,0,$A231)=-1,"",OFFSET($B$4,0,$A231):OFFSET($B$52,0,$A231)), IF(CF$4:CF$52=-1,"", CF$4:CF$52)) *100</f>
        <v>18.111514758943621</v>
      </c>
      <c r="CG231">
        <f t="array" aca="1" ref="CG231" ca="1">CORREL(IF(OFFSET($B$4,0,$A231):OFFSET($B$52,0,$A231)=-1,"",OFFSET($B$4,0,$A231):OFFSET($B$52,0,$A231)), IF(CG$4:CG$52=-1,"", CG$4:CG$52)) *100</f>
        <v>-81.257071625947958</v>
      </c>
      <c r="CH231">
        <f t="array" aca="1" ref="CH231" ca="1">CORREL(IF(OFFSET($B$4,0,$A231):OFFSET($B$52,0,$A231)=-1,"",OFFSET($B$4,0,$A231):OFFSET($B$52,0,$A231)), IF(CH$4:CH$52=-1,"", CH$4:CH$52)) *100</f>
        <v>85.076252785263932</v>
      </c>
      <c r="CI231">
        <f t="array" aca="1" ref="CI231" ca="1">CORREL(IF(OFFSET($B$4,0,$A231):OFFSET($B$52,0,$A231)=-1,"",OFFSET($B$4,0,$A231):OFFSET($B$52,0,$A231)), IF(CI$4:CI$52=-1,"", CI$4:CI$52)) *100</f>
        <v>89.820768347838296</v>
      </c>
      <c r="CJ231">
        <f t="array" aca="1" ref="CJ231" ca="1">CORREL(IF(OFFSET($B$4,0,$A231):OFFSET($B$52,0,$A231)=-1,"",OFFSET($B$4,0,$A231):OFFSET($B$52,0,$A231)), IF(CJ$4:CJ$52=-1,"", CJ$4:CJ$52)) *100</f>
        <v>-4.1519443736549988</v>
      </c>
      <c r="CK231">
        <f t="array" aca="1" ref="CK231" ca="1">CORREL(IF(OFFSET($B$4,0,$A231):OFFSET($B$52,0,$A231)=-1,"",OFFSET($B$4,0,$A231):OFFSET($B$52,0,$A231)), IF(CK$4:CK$52=-1,"", CK$4:CK$52)) *100</f>
        <v>85.54443704836055</v>
      </c>
      <c r="CL231">
        <f t="array" aca="1" ref="CL231" ca="1">CORREL(IF(OFFSET($B$4,0,$A231):OFFSET($B$52,0,$A231)=-1,"",OFFSET($B$4,0,$A231):OFFSET($B$52,0,$A231)), IF(CL$4:CL$52=-1,"", CL$4:CL$52)) *100</f>
        <v>-22.384280414825902</v>
      </c>
      <c r="CM231">
        <f t="array" aca="1" ref="CM231" ca="1">CORREL(IF(OFFSET($B$4,0,$A231):OFFSET($B$52,0,$A231)=-1,"",OFFSET($B$4,0,$A231):OFFSET($B$52,0,$A231)), IF(CM$4:CM$52=-1,"", CM$4:CM$52)) *100</f>
        <v>74.615545095068143</v>
      </c>
      <c r="CN231">
        <f t="array" aca="1" ref="CN231" ca="1">CORREL(IF(OFFSET($B$4,0,$A231):OFFSET($B$52,0,$A231)=-1,"",OFFSET($B$4,0,$A231):OFFSET($B$52,0,$A231)), IF(CN$4:CN$52=-1,"", CN$4:CN$52)) *100</f>
        <v>-38.849740781044758</v>
      </c>
      <c r="CO231">
        <f t="array" aca="1" ref="CO231" ca="1">CORREL(IF(OFFSET($B$4,0,$A231):OFFSET($B$52,0,$A231)=-1,"",OFFSET($B$4,0,$A231):OFFSET($B$52,0,$A231)), IF(CO$4:CO$52=-1,"", CO$4:CO$52)) *100</f>
        <v>92.005290829387846</v>
      </c>
      <c r="CP231">
        <f t="array" aca="1" ref="CP231" ca="1">CORREL(IF(OFFSET($B$4,0,$A231):OFFSET($B$52,0,$A231)=-1,"",OFFSET($B$4,0,$A231):OFFSET($B$52,0,$A231)), IF(CP$4:CP$52=-1,"", CP$4:CP$52)) *100</f>
        <v>-31.480414011011998</v>
      </c>
      <c r="CQ231">
        <f t="array" aca="1" ref="CQ231" ca="1">CORREL(IF(OFFSET($B$4,0,$A231):OFFSET($B$52,0,$A231)=-1,"",OFFSET($B$4,0,$A231):OFFSET($B$52,0,$A231)), IF(CQ$4:CQ$52=-1,"", CQ$4:CQ$52)) *100</f>
        <v>94.266648916079447</v>
      </c>
      <c r="CR231">
        <f t="array" aca="1" ref="CR231" ca="1">CORREL(IF(OFFSET($B$4,0,$A231):OFFSET($B$52,0,$A231)=-1,"",OFFSET($B$4,0,$A231):OFFSET($B$52,0,$A231)), IF(CR$4:CR$52=-1,"", CR$4:CR$52)) *100</f>
        <v>-62.17865271907003</v>
      </c>
      <c r="CS231">
        <f t="array" aca="1" ref="CS231" ca="1">CORREL(IF(OFFSET($B$4,0,$A231):OFFSET($B$52,0,$A231)=-1,"",OFFSET($B$4,0,$A231):OFFSET($B$52,0,$A231)), IF(CS$4:CS$52=-1,"", CS$4:CS$52)) *100</f>
        <v>-78.116550278827077</v>
      </c>
      <c r="CT231">
        <f t="array" aca="1" ref="CT231" ca="1">CORREL(IF(OFFSET($B$4,0,$A231):OFFSET($B$52,0,$A231)=-1,"",OFFSET($B$4,0,$A231):OFFSET($B$52,0,$A231)), IF(CT$4:CT$52=-1,"", CT$4:CT$52)) *100</f>
        <v>-80.408277426966563</v>
      </c>
      <c r="CU231">
        <f t="array" aca="1" ref="CU231" ca="1">CORREL(IF(OFFSET($B$4,0,$A231):OFFSET($B$52,0,$A231)=-1,"",OFFSET($B$4,0,$A231):OFFSET($B$52,0,$A231)), IF(CU$4:CU$52=-1,"", CU$4:CU$52)) *100</f>
        <v>-82.644525904840933</v>
      </c>
      <c r="CV231">
        <f t="array" aca="1" ref="CV231" ca="1">CORREL(IF(OFFSET($B$4,0,$A231):OFFSET($B$52,0,$A231)=-1,"",OFFSET($B$4,0,$A231):OFFSET($B$52,0,$A231)), IF(CV$4:CV$52=-1,"", CV$4:CV$52)) *100</f>
        <v>-73.971445359116146</v>
      </c>
      <c r="CW231">
        <f t="array" aca="1" ref="CW231" ca="1">CORREL(IF(OFFSET($B$4,0,$A231):OFFSET($B$52,0,$A231)=-1,"",OFFSET($B$4,0,$A231):OFFSET($B$52,0,$A231)), IF(CW$4:CW$52=-1,"", CW$4:CW$52)) *100</f>
        <v>-85.615136159206642</v>
      </c>
      <c r="CX231">
        <f t="shared" ca="1" si="422"/>
        <v>69.349185008211521</v>
      </c>
    </row>
    <row r="232" spans="1:102" x14ac:dyDescent="0.25">
      <c r="A232">
        <f t="shared" si="423"/>
        <v>15</v>
      </c>
      <c r="B232">
        <f t="array" aca="1" ref="B232" ca="1">CORREL(IF(OFFSET($B$4,0,$A232):OFFSET($B$52,0,$A232)=-1,"",OFFSET($B$4,0,$A232):OFFSET($B$52,0,$A232)), IF(B$4:B$52=-1,"", B$4:B$52)) *100</f>
        <v>-90.897559297471375</v>
      </c>
      <c r="C232">
        <f t="array" aca="1" ref="C232" ca="1">CORREL(IF(OFFSET($B$4,0,$A232):OFFSET($B$52,0,$A232)=-1,"",OFFSET($B$4,0,$A232):OFFSET($B$52,0,$A232)), IF(C$4:C$52=-1,"", C$4:C$52)) *100</f>
        <v>-55.178764567252756</v>
      </c>
      <c r="D232">
        <f t="array" aca="1" ref="D232" ca="1">CORREL(IF(OFFSET($B$4,0,$A232):OFFSET($B$52,0,$A232)=-1,"",OFFSET($B$4,0,$A232):OFFSET($B$52,0,$A232)), IF(D$4:D$52=-1,"", D$4:D$52)) *100</f>
        <v>-66.36513320079591</v>
      </c>
      <c r="E232">
        <f t="array" aca="1" ref="E232" ca="1">CORREL(IF(OFFSET($B$4,0,$A232):OFFSET($B$52,0,$A232)=-1,"",OFFSET($B$4,0,$A232):OFFSET($B$52,0,$A232)), IF(E$4:E$52=-1,"", E$4:E$52)) *100</f>
        <v>87.655192055276459</v>
      </c>
      <c r="F232">
        <f t="array" aca="1" ref="F232" ca="1">CORREL(IF(OFFSET($B$4,0,$A232):OFFSET($B$52,0,$A232)=-1,"",OFFSET($B$4,0,$A232):OFFSET($B$52,0,$A232)), IF(F$4:F$52=-1,"", F$4:F$52)) *100</f>
        <v>-89.135465825582571</v>
      </c>
      <c r="G232">
        <f t="array" aca="1" ref="G232" ca="1">CORREL(IF(OFFSET($B$4,0,$A232):OFFSET($B$52,0,$A232)=-1,"",OFFSET($B$4,0,$A232):OFFSET($B$52,0,$A232)), IF(G$4:G$52=-1,"", G$4:G$52)) *100</f>
        <v>-98.662145575722789</v>
      </c>
      <c r="H232">
        <f t="array" aca="1" ref="H232" ca="1">CORREL(IF(OFFSET($B$4,0,$A232):OFFSET($B$52,0,$A232)=-1,"",OFFSET($B$4,0,$A232):OFFSET($B$52,0,$A232)), IF(H$4:H$52=-1,"", H$4:H$52)) *100</f>
        <v>88.509315167755645</v>
      </c>
      <c r="I232">
        <f t="array" aca="1" ref="I232" ca="1">CORREL(IF(OFFSET($B$4,0,$A232):OFFSET($B$52,0,$A232)=-1,"",OFFSET($B$4,0,$A232):OFFSET($B$52,0,$A232)), IF(I$4:I$52=-1,"", I$4:I$52)) *100</f>
        <v>53.495051519545179</v>
      </c>
      <c r="J232">
        <f t="array" aca="1" ref="J232" ca="1">CORREL(IF(OFFSET($B$4,0,$A232):OFFSET($B$52,0,$A232)=-1,"",OFFSET($B$4,0,$A232):OFFSET($B$52,0,$A232)), IF(J$4:J$52=-1,"", J$4:J$52)) *100</f>
        <v>48.08453420056091</v>
      </c>
      <c r="K232">
        <f t="array" aca="1" ref="K232" ca="1">CORREL(IF(OFFSET($B$4,0,$A232):OFFSET($B$52,0,$A232)=-1,"",OFFSET($B$4,0,$A232):OFFSET($B$52,0,$A232)), IF(K$4:K$52=-1,"", K$4:K$52)) *100</f>
        <v>-89.972342541949843</v>
      </c>
      <c r="L232">
        <f t="array" aca="1" ref="L232" ca="1">CORREL(IF(OFFSET($B$4,0,$A232):OFFSET($B$52,0,$A232)=-1,"",OFFSET($B$4,0,$A232):OFFSET($B$52,0,$A232)), IF(L$4:L$52=-1,"", L$4:L$52)) *100</f>
        <v>-62.057105710069074</v>
      </c>
      <c r="M232">
        <f t="array" aca="1" ref="M232" ca="1">CORREL(IF(OFFSET($B$4,0,$A232):OFFSET($B$52,0,$A232)=-1,"",OFFSET($B$4,0,$A232):OFFSET($B$52,0,$A232)), IF(M$4:M$52=-1,"", M$4:M$52)) *100</f>
        <v>-93.096085564651048</v>
      </c>
      <c r="N232">
        <f t="array" aca="1" ref="N232" ca="1">CORREL(IF(OFFSET($B$4,0,$A232):OFFSET($B$52,0,$A232)=-1,"",OFFSET($B$4,0,$A232):OFFSET($B$52,0,$A232)), IF(N$4:N$52=-1,"", N$4:N$52)) *100</f>
        <v>-87.373625343071154</v>
      </c>
      <c r="O232">
        <f t="array" aca="1" ref="O232" ca="1">CORREL(IF(OFFSET($B$4,0,$A232):OFFSET($B$52,0,$A232)=-1,"",OFFSET($B$4,0,$A232):OFFSET($B$52,0,$A232)), IF(O$4:O$52=-1,"", O$4:O$52)) *100</f>
        <v>-88.461064581581752</v>
      </c>
      <c r="P232">
        <f t="array" aca="1" ref="P232" ca="1">CORREL(IF(OFFSET($B$4,0,$A232):OFFSET($B$52,0,$A232)=-1,"",OFFSET($B$4,0,$A232):OFFSET($B$52,0,$A232)), IF(P$4:P$52=-1,"", P$4:P$52)) *100</f>
        <v>-83.415947573158917</v>
      </c>
      <c r="Q232">
        <f t="array" aca="1" ref="Q232" ca="1">CORREL(IF(OFFSET($B$4,0,$A232):OFFSET($B$52,0,$A232)=-1,"",OFFSET($B$4,0,$A232):OFFSET($B$52,0,$A232)), IF(Q$4:Q$52=-1,"", Q$4:Q$52)) *100</f>
        <v>100</v>
      </c>
      <c r="R232">
        <f t="array" aca="1" ref="R232" ca="1">CORREL(IF(OFFSET($B$4,0,$A232):OFFSET($B$52,0,$A232)=-1,"",OFFSET($B$4,0,$A232):OFFSET($B$52,0,$A232)), IF(R$4:R$52=-1,"", R$4:R$52)) *100</f>
        <v>89.314963169978554</v>
      </c>
      <c r="S232">
        <f t="array" aca="1" ref="S232" ca="1">CORREL(IF(OFFSET($B$4,0,$A232):OFFSET($B$52,0,$A232)=-1,"",OFFSET($B$4,0,$A232):OFFSET($B$52,0,$A232)), IF(S$4:S$52=-1,"", S$4:S$52)) *100</f>
        <v>-60.38756469952623</v>
      </c>
      <c r="T232">
        <f t="array" aca="1" ref="T232" ca="1">CORREL(IF(OFFSET($B$4,0,$A232):OFFSET($B$52,0,$A232)=-1,"",OFFSET($B$4,0,$A232):OFFSET($B$52,0,$A232)), IF(T$4:T$52=-1,"", T$4:T$52)) *100</f>
        <v>68.813575830444663</v>
      </c>
      <c r="U232">
        <f t="array" aca="1" ref="U232" ca="1">CORREL(IF(OFFSET($B$4,0,$A232):OFFSET($B$52,0,$A232)=-1,"",OFFSET($B$4,0,$A232):OFFSET($B$52,0,$A232)), IF(U$4:U$52=-1,"", U$4:U$52)) *100</f>
        <v>-95.957146207810197</v>
      </c>
      <c r="V232">
        <f t="array" aca="1" ref="V232" ca="1">CORREL(IF(OFFSET($B$4,0,$A232):OFFSET($B$52,0,$A232)=-1,"",OFFSET($B$4,0,$A232):OFFSET($B$52,0,$A232)), IF(V$4:V$52=-1,"", V$4:V$52)) *100</f>
        <v>-85.263996450797492</v>
      </c>
      <c r="W232">
        <f t="array" aca="1" ref="W232" ca="1">CORREL(IF(OFFSET($B$4,0,$A232):OFFSET($B$52,0,$A232)=-1,"",OFFSET($B$4,0,$A232):OFFSET($B$52,0,$A232)), IF(W$4:W$52=-1,"", W$4:W$52)) *100</f>
        <v>96.733525642081375</v>
      </c>
      <c r="X232">
        <f t="array" aca="1" ref="X232" ca="1">CORREL(IF(OFFSET($B$4,0,$A232):OFFSET($B$52,0,$A232)=-1,"",OFFSET($B$4,0,$A232):OFFSET($B$52,0,$A232)), IF(X$4:X$52=-1,"", X$4:X$52)) *100</f>
        <v>93.69652839522395</v>
      </c>
      <c r="Y232">
        <f t="array" aca="1" ref="Y232" ca="1">CORREL(IF(OFFSET($B$4,0,$A232):OFFSET($B$52,0,$A232)=-1,"",OFFSET($B$4,0,$A232):OFFSET($B$52,0,$A232)), IF(Y$4:Y$52=-1,"", Y$4:Y$52)) *100</f>
        <v>-82.695028469322096</v>
      </c>
      <c r="Z232">
        <f t="array" aca="1" ref="Z232" ca="1">CORREL(IF(OFFSET($B$4,0,$A232):OFFSET($B$52,0,$A232)=-1,"",OFFSET($B$4,0,$A232):OFFSET($B$52,0,$A232)), IF(Z$4:Z$52=-1,"", Z$4:Z$52)) *100</f>
        <v>-97.374226470294658</v>
      </c>
      <c r="AA232">
        <f t="array" aca="1" ref="AA232" ca="1">CORREL(IF(OFFSET($B$4,0,$A232):OFFSET($B$52,0,$A232)=-1,"",OFFSET($B$4,0,$A232):OFFSET($B$52,0,$A232)), IF(AA$4:AA$52=-1,"", AA$4:AA$52)) *100</f>
        <v>-10.847770241838722</v>
      </c>
      <c r="AB232">
        <f t="array" aca="1" ref="AB232" ca="1">CORREL(IF(OFFSET($B$4,0,$A232):OFFSET($B$52,0,$A232)=-1,"",OFFSET($B$4,0,$A232):OFFSET($B$52,0,$A232)), IF(AB$4:AB$52=-1,"", AB$4:AB$52)) *100</f>
        <v>-87.764023388926532</v>
      </c>
      <c r="AC232">
        <f t="array" aca="1" ref="AC232" ca="1">CORREL(IF(OFFSET($B$4,0,$A232):OFFSET($B$52,0,$A232)=-1,"",OFFSET($B$4,0,$A232):OFFSET($B$52,0,$A232)), IF(AC$4:AC$52=-1,"", AC$4:AC$52)) *100</f>
        <v>-40.581242833686495</v>
      </c>
      <c r="AD232">
        <f t="array" aca="1" ref="AD232" ca="1">CORREL(IF(OFFSET($B$4,0,$A232):OFFSET($B$52,0,$A232)=-1,"",OFFSET($B$4,0,$A232):OFFSET($B$52,0,$A232)), IF(AD$4:AD$52=-1,"", AD$4:AD$52)) *100</f>
        <v>-40.647163848541354</v>
      </c>
      <c r="AE232">
        <f t="array" aca="1" ref="AE232" ca="1">CORREL(IF(OFFSET($B$4,0,$A232):OFFSET($B$52,0,$A232)=-1,"",OFFSET($B$4,0,$A232):OFFSET($B$52,0,$A232)), IF(AE$4:AE$52=-1,"", AE$4:AE$52)) *100</f>
        <v>-91.131345407421279</v>
      </c>
      <c r="AF232">
        <f t="array" aca="1" ref="AF232" ca="1">CORREL(IF(OFFSET($B$4,0,$A232):OFFSET($B$52,0,$A232)=-1,"",OFFSET($B$4,0,$A232):OFFSET($B$52,0,$A232)), IF(AF$4:AF$52=-1,"", AF$4:AF$52)) *100</f>
        <v>-91.004736084570567</v>
      </c>
      <c r="AG232">
        <f t="array" aca="1" ref="AG232" ca="1">CORREL(IF(OFFSET($B$4,0,$A232):OFFSET($B$52,0,$A232)=-1,"",OFFSET($B$4,0,$A232):OFFSET($B$52,0,$A232)), IF(AG$4:AG$52=-1,"", AG$4:AG$52)) *100</f>
        <v>-80.999035384847801</v>
      </c>
      <c r="AH232">
        <f t="array" aca="1" ref="AH232" ca="1">CORREL(IF(OFFSET($B$4,0,$A232):OFFSET($B$52,0,$A232)=-1,"",OFFSET($B$4,0,$A232):OFFSET($B$52,0,$A232)), IF(AH$4:AH$52=-1,"", AH$4:AH$52)) *100</f>
        <v>81.444613230839565</v>
      </c>
      <c r="AI232">
        <f t="array" aca="1" ref="AI232" ca="1">CORREL(IF(OFFSET($B$4,0,$A232):OFFSET($B$52,0,$A232)=-1,"",OFFSET($B$4,0,$A232):OFFSET($B$52,0,$A232)), IF(AI$4:AI$52=-1,"", AI$4:AI$52)) *100</f>
        <v>92.673203785844663</v>
      </c>
      <c r="AJ232">
        <f t="array" aca="1" ref="AJ232" ca="1">CORREL(IF(OFFSET($B$4,0,$A232):OFFSET($B$52,0,$A232)=-1,"",OFFSET($B$4,0,$A232):OFFSET($B$52,0,$A232)), IF(AJ$4:AJ$52=-1,"", AJ$4:AJ$52)) *100</f>
        <v>78.718118012588306</v>
      </c>
      <c r="AK232">
        <f t="array" aca="1" ref="AK232" ca="1">CORREL(IF(OFFSET($B$4,0,$A232):OFFSET($B$52,0,$A232)=-1,"",OFFSET($B$4,0,$A232):OFFSET($B$52,0,$A232)), IF(AK$4:AK$52=-1,"", AK$4:AK$52)) *100</f>
        <v>78.05757083416627</v>
      </c>
      <c r="AL232">
        <f t="array" aca="1" ref="AL232" ca="1">CORREL(IF(OFFSET($B$4,0,$A232):OFFSET($B$52,0,$A232)=-1,"",OFFSET($B$4,0,$A232):OFFSET($B$52,0,$A232)), IF(AL$4:AL$52=-1,"", AL$4:AL$52)) *100</f>
        <v>19.105488436954111</v>
      </c>
      <c r="AM232">
        <f t="array" aca="1" ref="AM232" ca="1">CORREL(IF(OFFSET($B$4,0,$A232):OFFSET($B$52,0,$A232)=-1,"",OFFSET($B$4,0,$A232):OFFSET($B$52,0,$A232)), IF(AM$4:AM$52=-1,"", AM$4:AM$52)) *100</f>
        <v>86.564610442499387</v>
      </c>
      <c r="AN232">
        <f t="array" aca="1" ref="AN232" ca="1">CORREL(IF(OFFSET($B$4,0,$A232):OFFSET($B$52,0,$A232)=-1,"",OFFSET($B$4,0,$A232):OFFSET($B$52,0,$A232)), IF(AN$4:AN$52=-1,"", AN$4:AN$52)) *100</f>
        <v>83.443185876392093</v>
      </c>
      <c r="AO232">
        <f t="array" aca="1" ref="AO232" ca="1">CORREL(IF(OFFSET($B$4,0,$A232):OFFSET($B$52,0,$A232)=-1,"",OFFSET($B$4,0,$A232):OFFSET($B$52,0,$A232)), IF(AO$4:AO$52=-1,"", AO$4:AO$52)) *100</f>
        <v>-84.436504258806821</v>
      </c>
      <c r="AP232">
        <f t="array" aca="1" ref="AP232" ca="1">CORREL(IF(OFFSET($B$4,0,$A232):OFFSET($B$52,0,$A232)=-1,"",OFFSET($B$4,0,$A232):OFFSET($B$52,0,$A232)), IF(AP$4:AP$52=-1,"", AP$4:AP$52)) *100</f>
        <v>91.932872053546362</v>
      </c>
      <c r="AQ232">
        <f t="array" aca="1" ref="AQ232" ca="1">CORREL(IF(OFFSET($B$4,0,$A232):OFFSET($B$52,0,$A232)=-1,"",OFFSET($B$4,0,$A232):OFFSET($B$52,0,$A232)), IF(AQ$4:AQ$52=-1,"", AQ$4:AQ$52)) *100</f>
        <v>8.5023502838803662</v>
      </c>
      <c r="AR232">
        <f t="array" aca="1" ref="AR232" ca="1">CORREL(IF(OFFSET($B$4,0,$A232):OFFSET($B$52,0,$A232)=-1,"",OFFSET($B$4,0,$A232):OFFSET($B$52,0,$A232)), IF(AR$4:AR$52=-1,"", AR$4:AR$52)) *100</f>
        <v>88.985125361238033</v>
      </c>
      <c r="AS232">
        <f t="array" aca="1" ref="AS232" ca="1">CORREL(IF(OFFSET($B$4,0,$A232):OFFSET($B$52,0,$A232)=-1,"",OFFSET($B$4,0,$A232):OFFSET($B$52,0,$A232)), IF(AS$4:AS$52=-1,"", AS$4:AS$52)) *100</f>
        <v>84.793954591370465</v>
      </c>
      <c r="AT232">
        <f t="array" aca="1" ref="AT232" ca="1">CORREL(IF(OFFSET($B$4,0,$A232):OFFSET($B$52,0,$A232)=-1,"",OFFSET($B$4,0,$A232):OFFSET($B$52,0,$A232)), IF(AT$4:AT$52=-1,"", AT$4:AT$52)) *100</f>
        <v>-36.476484448271194</v>
      </c>
      <c r="AU232">
        <f t="array" aca="1" ref="AU232" ca="1">CORREL(IF(OFFSET($B$4,0,$A232):OFFSET($B$52,0,$A232)=-1,"",OFFSET($B$4,0,$A232):OFFSET($B$52,0,$A232)), IF(AU$4:AU$52=-1,"", AU$4:AU$52)) *100</f>
        <v>-86.284867057768324</v>
      </c>
      <c r="AV232">
        <f t="array" aca="1" ref="AV232" ca="1">CORREL(IF(OFFSET($B$4,0,$A232):OFFSET($B$52,0,$A232)=-1,"",OFFSET($B$4,0,$A232):OFFSET($B$52,0,$A232)), IF(AV$4:AV$52=-1,"", AV$4:AV$52)) *100</f>
        <v>-19.879993468095801</v>
      </c>
      <c r="AW232">
        <f t="array" aca="1" ref="AW232" ca="1">CORREL(IF(OFFSET($B$4,0,$A232):OFFSET($B$52,0,$A232)=-1,"",OFFSET($B$4,0,$A232):OFFSET($B$52,0,$A232)), IF(AW$4:AW$52=-1,"", AW$4:AW$52)) *100</f>
        <v>37.038706461583196</v>
      </c>
      <c r="AX232">
        <f t="array" aca="1" ref="AX232" ca="1">CORREL(IF(OFFSET($B$4,0,$A232):OFFSET($B$52,0,$A232)=-1,"",OFFSET($B$4,0,$A232):OFFSET($B$52,0,$A232)), IF(AX$4:AX$52=-1,"", AX$4:AX$52)) *100</f>
        <v>-89.168679886911036</v>
      </c>
      <c r="AY232">
        <f t="array" aca="1" ref="AY232" ca="1">CORREL(IF(OFFSET($B$4,0,$A232):OFFSET($B$52,0,$A232)=-1,"",OFFSET($B$4,0,$A232):OFFSET($B$52,0,$A232)), IF(AY$4:AY$52=-1,"", AY$4:AY$52)) *100</f>
        <v>35.25927671908606</v>
      </c>
      <c r="AZ232">
        <f t="array" aca="1" ref="AZ232" ca="1">CORREL(IF(OFFSET($B$4,0,$A232):OFFSET($B$52,0,$A232)=-1,"",OFFSET($B$4,0,$A232):OFFSET($B$52,0,$A232)), IF(AZ$4:AZ$52=-1,"", AZ$4:AZ$52)) *100</f>
        <v>25.901172188880839</v>
      </c>
      <c r="BA232">
        <f t="array" aca="1" ref="BA232" ca="1">CORREL(IF(OFFSET($B$4,0,$A232):OFFSET($B$52,0,$A232)=-1,"",OFFSET($B$4,0,$A232):OFFSET($B$52,0,$A232)), IF(BA$4:BA$52=-1,"", BA$4:BA$52)) *100</f>
        <v>-5.8526555184615852</v>
      </c>
      <c r="BB232">
        <f t="array" aca="1" ref="BB232" ca="1">CORREL(IF(OFFSET($B$4,0,$A232):OFFSET($B$52,0,$A232)=-1,"",OFFSET($B$4,0,$A232):OFFSET($B$52,0,$A232)), IF(BB$4:BB$52=-1,"", BB$4:BB$52)) *100</f>
        <v>-14.087624462629202</v>
      </c>
      <c r="BC232">
        <f t="array" aca="1" ref="BC232" ca="1">CORREL(IF(OFFSET($B$4,0,$A232):OFFSET($B$52,0,$A232)=-1,"",OFFSET($B$4,0,$A232):OFFSET($B$52,0,$A232)), IF(BC$4:BC$52=-1,"", BC$4:BC$52)) *100</f>
        <v>39.01541404980167</v>
      </c>
      <c r="BD232">
        <f t="array" aca="1" ref="BD232" ca="1">CORREL(IF(OFFSET($B$4,0,$A232):OFFSET($B$52,0,$A232)=-1,"",OFFSET($B$4,0,$A232):OFFSET($B$52,0,$A232)), IF(BD$4:BD$52=-1,"", BD$4:BD$52)) *100</f>
        <v>-85.072833694585384</v>
      </c>
      <c r="BE232">
        <f t="array" aca="1" ref="BE232" ca="1">CORREL(IF(OFFSET($B$4,0,$A232):OFFSET($B$52,0,$A232)=-1,"",OFFSET($B$4,0,$A232):OFFSET($B$52,0,$A232)), IF(BE$4:BE$52=-1,"", BE$4:BE$52)) *100</f>
        <v>76.160821603890696</v>
      </c>
      <c r="BF232">
        <f t="array" aca="1" ref="BF232" ca="1">CORREL(IF(OFFSET($B$4,0,$A232):OFFSET($B$52,0,$A232)=-1,"",OFFSET($B$4,0,$A232):OFFSET($B$52,0,$A232)), IF(BF$4:BF$52=-1,"", BF$4:BF$52)) *100</f>
        <v>30.627151038967966</v>
      </c>
      <c r="BG232">
        <f t="array" aca="1" ref="BG232" ca="1">CORREL(IF(OFFSET($B$4,0,$A232):OFFSET($B$52,0,$A232)=-1,"",OFFSET($B$4,0,$A232):OFFSET($B$52,0,$A232)), IF(BG$4:BG$52=-1,"", BG$4:BG$52)) *100</f>
        <v>-85.66842432610558</v>
      </c>
      <c r="BH232">
        <f t="array" aca="1" ref="BH232" ca="1">CORREL(IF(OFFSET($B$4,0,$A232):OFFSET($B$52,0,$A232)=-1,"",OFFSET($B$4,0,$A232):OFFSET($B$52,0,$A232)), IF(BH$4:BH$52=-1,"", BH$4:BH$52)) *100</f>
        <v>17.162083607895802</v>
      </c>
      <c r="BI232">
        <f t="array" aca="1" ref="BI232" ca="1">CORREL(IF(OFFSET($B$4,0,$A232):OFFSET($B$52,0,$A232)=-1,"",OFFSET($B$4,0,$A232):OFFSET($B$52,0,$A232)), IF(BI$4:BI$52=-1,"", BI$4:BI$52)) *100</f>
        <v>47.359982328466685</v>
      </c>
      <c r="BJ232">
        <f t="array" aca="1" ref="BJ232" ca="1">CORREL(IF(OFFSET($B$4,0,$A232):OFFSET($B$52,0,$A232)=-1,"",OFFSET($B$4,0,$A232):OFFSET($B$52,0,$A232)), IF(BJ$4:BJ$52=-1,"", BJ$4:BJ$52)) *100</f>
        <v>-78.273425016475102</v>
      </c>
      <c r="BK232">
        <f t="array" aca="1" ref="BK232" ca="1">CORREL(IF(OFFSET($B$4,0,$A232):OFFSET($B$52,0,$A232)=-1,"",OFFSET($B$4,0,$A232):OFFSET($B$52,0,$A232)), IF(BK$4:BK$52=-1,"", BK$4:BK$52)) *100</f>
        <v>-39.30993086446923</v>
      </c>
      <c r="BL232">
        <f t="array" aca="1" ref="BL232" ca="1">CORREL(IF(OFFSET($B$4,0,$A232):OFFSET($B$52,0,$A232)=-1,"",OFFSET($B$4,0,$A232):OFFSET($B$52,0,$A232)), IF(BL$4:BL$52=-1,"", BL$4:BL$52)) *100</f>
        <v>48.967940289407423</v>
      </c>
      <c r="BM232">
        <f t="array" aca="1" ref="BM232" ca="1">CORREL(IF(OFFSET($B$4,0,$A232):OFFSET($B$52,0,$A232)=-1,"",OFFSET($B$4,0,$A232):OFFSET($B$52,0,$A232)), IF(BM$4:BM$52=-1,"", BM$4:BM$52)) *100</f>
        <v>3.4314884312822787</v>
      </c>
      <c r="BN232">
        <f t="array" aca="1" ref="BN232" ca="1">CORREL(IF(OFFSET($B$4,0,$A232):OFFSET($B$52,0,$A232)=-1,"",OFFSET($B$4,0,$A232):OFFSET($B$52,0,$A232)), IF(BN$4:BN$52=-1,"", BN$4:BN$52)) *100</f>
        <v>-26.136239188367654</v>
      </c>
      <c r="BO232">
        <f t="array" aca="1" ref="BO232" ca="1">CORREL(IF(OFFSET($B$4,0,$A232):OFFSET($B$52,0,$A232)=-1,"",OFFSET($B$4,0,$A232):OFFSET($B$52,0,$A232)), IF(BO$4:BO$52=-1,"", BO$4:BO$52)) *100</f>
        <v>11.290612856656807</v>
      </c>
      <c r="BP232">
        <f t="array" aca="1" ref="BP232" ca="1">CORREL(IF(OFFSET($B$4,0,$A232):OFFSET($B$52,0,$A232)=-1,"",OFFSET($B$4,0,$A232):OFFSET($B$52,0,$A232)), IF(BP$4:BP$52=-1,"", BP$4:BP$52)) *100</f>
        <v>-85.053661528460822</v>
      </c>
      <c r="BQ232">
        <f t="array" aca="1" ref="BQ232" ca="1">CORREL(IF(OFFSET($B$4,0,$A232):OFFSET($B$52,0,$A232)=-1,"",OFFSET($B$4,0,$A232):OFFSET($B$52,0,$A232)), IF(BQ$4:BQ$52=-1,"", BQ$4:BQ$52)) *100</f>
        <v>14.156306443368191</v>
      </c>
      <c r="BR232">
        <f t="array" aca="1" ref="BR232" ca="1">CORREL(IF(OFFSET($B$4,0,$A232):OFFSET($B$52,0,$A232)=-1,"",OFFSET($B$4,0,$A232):OFFSET($B$52,0,$A232)), IF(BR$4:BR$52=-1,"", BR$4:BR$52)) *100</f>
        <v>-4.5255160193152912</v>
      </c>
      <c r="BS232">
        <f t="array" aca="1" ref="BS232" ca="1">CORREL(IF(OFFSET($B$4,0,$A232):OFFSET($B$52,0,$A232)=-1,"",OFFSET($B$4,0,$A232):OFFSET($B$52,0,$A232)), IF(BS$4:BS$52=-1,"", BS$4:BS$52)) *100</f>
        <v>-45.926022995596675</v>
      </c>
      <c r="BT232">
        <f t="array" aca="1" ref="BT232" ca="1">CORREL(IF(OFFSET($B$4,0,$A232):OFFSET($B$52,0,$A232)=-1,"",OFFSET($B$4,0,$A232):OFFSET($B$52,0,$A232)), IF(BT$4:BT$52=-1,"", BT$4:BT$52)) *100</f>
        <v>-86.255457594371393</v>
      </c>
      <c r="BU232">
        <f t="array" aca="1" ref="BU232" ca="1">CORREL(IF(OFFSET($B$4,0,$A232):OFFSET($B$52,0,$A232)=-1,"",OFFSET($B$4,0,$A232):OFFSET($B$52,0,$A232)), IF(BU$4:BU$52=-1,"", BU$4:BU$52)) *100</f>
        <v>90.726121425530309</v>
      </c>
      <c r="BV232">
        <f t="array" aca="1" ref="BV232" ca="1">CORREL(IF(OFFSET($B$4,0,$A232):OFFSET($B$52,0,$A232)=-1,"",OFFSET($B$4,0,$A232):OFFSET($B$52,0,$A232)), IF(BV$4:BV$52=-1,"", BV$4:BV$52)) *100</f>
        <v>-76.870138673769532</v>
      </c>
      <c r="BW232">
        <f t="array" aca="1" ref="BW232" ca="1">CORREL(IF(OFFSET($B$4,0,$A232):OFFSET($B$52,0,$A232)=-1,"",OFFSET($B$4,0,$A232):OFFSET($B$52,0,$A232)), IF(BW$4:BW$52=-1,"", BW$4:BW$52)) *100</f>
        <v>44.750155616010808</v>
      </c>
      <c r="BX232">
        <f t="array" aca="1" ref="BX232" ca="1">CORREL(IF(OFFSET($B$4,0,$A232):OFFSET($B$52,0,$A232)=-1,"",OFFSET($B$4,0,$A232):OFFSET($B$52,0,$A232)), IF(BX$4:BX$52=-1,"", BX$4:BX$52)) *100</f>
        <v>15.114883425885775</v>
      </c>
      <c r="BY232">
        <f t="array" aca="1" ref="BY232" ca="1">CORREL(IF(OFFSET($B$4,0,$A232):OFFSET($B$52,0,$A232)=-1,"",OFFSET($B$4,0,$A232):OFFSET($B$52,0,$A232)), IF(BY$4:BY$52=-1,"", BY$4:BY$52)) *100</f>
        <v>-14.522069744418618</v>
      </c>
      <c r="BZ232">
        <f t="array" aca="1" ref="BZ232" ca="1">CORREL(IF(OFFSET($B$4,0,$A232):OFFSET($B$52,0,$A232)=-1,"",OFFSET($B$4,0,$A232):OFFSET($B$52,0,$A232)), IF(BZ$4:BZ$52=-1,"", BZ$4:BZ$52)) *100</f>
        <v>36.694883410157978</v>
      </c>
      <c r="CA232">
        <f t="array" aca="1" ref="CA232" ca="1">CORREL(IF(OFFSET($B$4,0,$A232):OFFSET($B$52,0,$A232)=-1,"",OFFSET($B$4,0,$A232):OFFSET($B$52,0,$A232)), IF(CA$4:CA$52=-1,"", CA$4:CA$52)) *100</f>
        <v>84.853331588872805</v>
      </c>
      <c r="CB232">
        <f t="array" aca="1" ref="CB232" ca="1">CORREL(IF(OFFSET($B$4,0,$A232):OFFSET($B$52,0,$A232)=-1,"",OFFSET($B$4,0,$A232):OFFSET($B$52,0,$A232)), IF(CB$4:CB$52=-1,"", CB$4:CB$52)) *100</f>
        <v>-85.279850040017209</v>
      </c>
      <c r="CC232">
        <f t="array" aca="1" ref="CC232" ca="1">CORREL(IF(OFFSET($B$4,0,$A232):OFFSET($B$52,0,$A232)=-1,"",OFFSET($B$4,0,$A232):OFFSET($B$52,0,$A232)), IF(CC$4:CC$52=-1,"", CC$4:CC$52)) *100</f>
        <v>92.499283213731204</v>
      </c>
      <c r="CD232">
        <f t="array" aca="1" ref="CD232" ca="1">CORREL(IF(OFFSET($B$4,0,$A232):OFFSET($B$52,0,$A232)=-1,"",OFFSET($B$4,0,$A232):OFFSET($B$52,0,$A232)), IF(CD$4:CD$52=-1,"", CD$4:CD$52)) *100</f>
        <v>-29.618586998523444</v>
      </c>
      <c r="CE232">
        <f t="array" aca="1" ref="CE232" ca="1">CORREL(IF(OFFSET($B$4,0,$A232):OFFSET($B$52,0,$A232)=-1,"",OFFSET($B$4,0,$A232):OFFSET($B$52,0,$A232)), IF(CE$4:CE$52=-1,"", CE$4:CE$52)) *100</f>
        <v>61.129339221751522</v>
      </c>
      <c r="CF232">
        <f t="array" aca="1" ref="CF232" ca="1">CORREL(IF(OFFSET($B$4,0,$A232):OFFSET($B$52,0,$A232)=-1,"",OFFSET($B$4,0,$A232):OFFSET($B$52,0,$A232)), IF(CF$4:CF$52=-1,"", CF$4:CF$52)) *100</f>
        <v>-10.032211876521599</v>
      </c>
      <c r="CG232">
        <f t="array" aca="1" ref="CG232" ca="1">CORREL(IF(OFFSET($B$4,0,$A232):OFFSET($B$52,0,$A232)=-1,"",OFFSET($B$4,0,$A232):OFFSET($B$52,0,$A232)), IF(CG$4:CG$52=-1,"", CG$4:CG$52)) *100</f>
        <v>93.520701449793066</v>
      </c>
      <c r="CH232">
        <f t="array" aca="1" ref="CH232" ca="1">CORREL(IF(OFFSET($B$4,0,$A232):OFFSET($B$52,0,$A232)=-1,"",OFFSET($B$4,0,$A232):OFFSET($B$52,0,$A232)), IF(CH$4:CH$52=-1,"", CH$4:CH$52)) *100</f>
        <v>-74.254769460600983</v>
      </c>
      <c r="CI232">
        <f t="array" aca="1" ref="CI232" ca="1">CORREL(IF(OFFSET($B$4,0,$A232):OFFSET($B$52,0,$A232)=-1,"",OFFSET($B$4,0,$A232):OFFSET($B$52,0,$A232)), IF(CI$4:CI$52=-1,"", CI$4:CI$52)) *100</f>
        <v>-94.101673319027896</v>
      </c>
      <c r="CJ232">
        <f t="array" aca="1" ref="CJ232" ca="1">CORREL(IF(OFFSET($B$4,0,$A232):OFFSET($B$52,0,$A232)=-1,"",OFFSET($B$4,0,$A232):OFFSET($B$52,0,$A232)), IF(CJ$4:CJ$52=-1,"", CJ$4:CJ$52)) *100</f>
        <v>-5.7923618769963703</v>
      </c>
      <c r="CK232">
        <f t="array" aca="1" ref="CK232" ca="1">CORREL(IF(OFFSET($B$4,0,$A232):OFFSET($B$52,0,$A232)=-1,"",OFFSET($B$4,0,$A232):OFFSET($B$52,0,$A232)), IF(CK$4:CK$52=-1,"", CK$4:CK$52)) *100</f>
        <v>-80.88439148663592</v>
      </c>
      <c r="CL232">
        <f t="array" aca="1" ref="CL232" ca="1">CORREL(IF(OFFSET($B$4,0,$A232):OFFSET($B$52,0,$A232)=-1,"",OFFSET($B$4,0,$A232):OFFSET($B$52,0,$A232)), IF(CL$4:CL$52=-1,"", CL$4:CL$52)) *100</f>
        <v>24.567421778295749</v>
      </c>
      <c r="CM232">
        <f t="array" aca="1" ref="CM232" ca="1">CORREL(IF(OFFSET($B$4,0,$A232):OFFSET($B$52,0,$A232)=-1,"",OFFSET($B$4,0,$A232):OFFSET($B$52,0,$A232)), IF(CM$4:CM$52=-1,"", CM$4:CM$52)) *100</f>
        <v>-77.11194157479035</v>
      </c>
      <c r="CN232">
        <f t="array" aca="1" ref="CN232" ca="1">CORREL(IF(OFFSET($B$4,0,$A232):OFFSET($B$52,0,$A232)=-1,"",OFFSET($B$4,0,$A232):OFFSET($B$52,0,$A232)), IF(CN$4:CN$52=-1,"", CN$4:CN$52)) *100</f>
        <v>37.897606696094677</v>
      </c>
      <c r="CO232">
        <f t="array" aca="1" ref="CO232" ca="1">CORREL(IF(OFFSET($B$4,0,$A232):OFFSET($B$52,0,$A232)=-1,"",OFFSET($B$4,0,$A232):OFFSET($B$52,0,$A232)), IF(CO$4:CO$52=-1,"", CO$4:CO$52)) *100</f>
        <v>-89.317546212284554</v>
      </c>
      <c r="CP232">
        <f t="array" aca="1" ref="CP232" ca="1">CORREL(IF(OFFSET($B$4,0,$A232):OFFSET($B$52,0,$A232)=-1,"",OFFSET($B$4,0,$A232):OFFSET($B$52,0,$A232)), IF(CP$4:CP$52=-1,"", CP$4:CP$52)) *100</f>
        <v>14.772870415036628</v>
      </c>
      <c r="CQ232">
        <f t="array" aca="1" ref="CQ232" ca="1">CORREL(IF(OFFSET($B$4,0,$A232):OFFSET($B$52,0,$A232)=-1,"",OFFSET($B$4,0,$A232):OFFSET($B$52,0,$A232)), IF(CQ$4:CQ$52=-1,"", CQ$4:CQ$52)) *100</f>
        <v>-85.315253808593738</v>
      </c>
      <c r="CR232">
        <f t="array" aca="1" ref="CR232" ca="1">CORREL(IF(OFFSET($B$4,0,$A232):OFFSET($B$52,0,$A232)=-1,"",OFFSET($B$4,0,$A232):OFFSET($B$52,0,$A232)), IF(CR$4:CR$52=-1,"", CR$4:CR$52)) *100</f>
        <v>39.279221502864445</v>
      </c>
      <c r="CS232">
        <f t="array" aca="1" ref="CS232" ca="1">CORREL(IF(OFFSET($B$4,0,$A232):OFFSET($B$52,0,$A232)=-1,"",OFFSET($B$4,0,$A232):OFFSET($B$52,0,$A232)), IF(CS$4:CS$52=-1,"", CS$4:CS$52)) *100</f>
        <v>89.901758561154367</v>
      </c>
      <c r="CT232">
        <f t="array" aca="1" ref="CT232" ca="1">CORREL(IF(OFFSET($B$4,0,$A232):OFFSET($B$52,0,$A232)=-1,"",OFFSET($B$4,0,$A232):OFFSET($B$52,0,$A232)), IF(CT$4:CT$52=-1,"", CT$4:CT$52)) *100</f>
        <v>84.639014285590704</v>
      </c>
      <c r="CU232">
        <f t="array" aca="1" ref="CU232" ca="1">CORREL(IF(OFFSET($B$4,0,$A232):OFFSET($B$52,0,$A232)=-1,"",OFFSET($B$4,0,$A232):OFFSET($B$52,0,$A232)), IF(CU$4:CU$52=-1,"", CU$4:CU$52)) *100</f>
        <v>78.298739083655022</v>
      </c>
      <c r="CV232">
        <f t="array" aca="1" ref="CV232" ca="1">CORREL(IF(OFFSET($B$4,0,$A232):OFFSET($B$52,0,$A232)=-1,"",OFFSET($B$4,0,$A232):OFFSET($B$52,0,$A232)), IF(CV$4:CV$52=-1,"", CV$4:CV$52)) *100</f>
        <v>72.587233535838863</v>
      </c>
      <c r="CW232">
        <f t="array" aca="1" ref="CW232" ca="1">CORREL(IF(OFFSET($B$4,0,$A232):OFFSET($B$52,0,$A232)=-1,"",OFFSET($B$4,0,$A232):OFFSET($B$52,0,$A232)), IF(CW$4:CW$52=-1,"", CW$4:CW$52)) *100</f>
        <v>85.266628286597495</v>
      </c>
      <c r="CX232">
        <f t="shared" ca="1" si="422"/>
        <v>69.876247876979349</v>
      </c>
    </row>
    <row r="233" spans="1:102" x14ac:dyDescent="0.25">
      <c r="A233">
        <f t="shared" si="423"/>
        <v>16</v>
      </c>
      <c r="B233">
        <f t="array" aca="1" ref="B233" ca="1">CORREL(IF(OFFSET($B$4,0,$A233):OFFSET($B$52,0,$A233)=-1,"",OFFSET($B$4,0,$A233):OFFSET($B$52,0,$A233)), IF(B$4:B$52=-1,"", B$4:B$52)) *100</f>
        <v>-88.288920213447412</v>
      </c>
      <c r="C233">
        <f t="array" aca="1" ref="C233" ca="1">CORREL(IF(OFFSET($B$4,0,$A233):OFFSET($B$52,0,$A233)=-1,"",OFFSET($B$4,0,$A233):OFFSET($B$52,0,$A233)), IF(C$4:C$52=-1,"", C$4:C$52)) *100</f>
        <v>-67.988197859516774</v>
      </c>
      <c r="D233">
        <f t="array" aca="1" ref="D233" ca="1">CORREL(IF(OFFSET($B$4,0,$A233):OFFSET($B$52,0,$A233)=-1,"",OFFSET($B$4,0,$A233):OFFSET($B$52,0,$A233)), IF(D$4:D$52=-1,"", D$4:D$52)) *100</f>
        <v>-76.12414243732249</v>
      </c>
      <c r="E233">
        <f t="array" aca="1" ref="E233" ca="1">CORREL(IF(OFFSET($B$4,0,$A233):OFFSET($B$52,0,$A233)=-1,"",OFFSET($B$4,0,$A233):OFFSET($B$52,0,$A233)), IF(E$4:E$52=-1,"", E$4:E$52)) *100</f>
        <v>86.824091685105159</v>
      </c>
      <c r="F233">
        <f t="array" aca="1" ref="F233" ca="1">CORREL(IF(OFFSET($B$4,0,$A233):OFFSET($B$52,0,$A233)=-1,"",OFFSET($B$4,0,$A233):OFFSET($B$52,0,$A233)), IF(F$4:F$52=-1,"", F$4:F$52)) *100</f>
        <v>-85.999542624126931</v>
      </c>
      <c r="G233">
        <f t="array" aca="1" ref="G233" ca="1">CORREL(IF(OFFSET($B$4,0,$A233):OFFSET($B$52,0,$A233)=-1,"",OFFSET($B$4,0,$A233):OFFSET($B$52,0,$A233)), IF(G$4:G$52=-1,"", G$4:G$52)) *100</f>
        <v>-89.336212238530294</v>
      </c>
      <c r="H233">
        <f t="array" aca="1" ref="H233" ca="1">CORREL(IF(OFFSET($B$4,0,$A233):OFFSET($B$52,0,$A233)=-1,"",OFFSET($B$4,0,$A233):OFFSET($B$52,0,$A233)), IF(H$4:H$52=-1,"", H$4:H$52)) *100</f>
        <v>87.324095956186284</v>
      </c>
      <c r="I233">
        <f t="array" aca="1" ref="I233" ca="1">CORREL(IF(OFFSET($B$4,0,$A233):OFFSET($B$52,0,$A233)=-1,"",OFFSET($B$4,0,$A233):OFFSET($B$52,0,$A233)), IF(I$4:I$52=-1,"", I$4:I$52)) *100</f>
        <v>68.068337232732375</v>
      </c>
      <c r="J233">
        <f t="array" aca="1" ref="J233" ca="1">CORREL(IF(OFFSET($B$4,0,$A233):OFFSET($B$52,0,$A233)=-1,"",OFFSET($B$4,0,$A233):OFFSET($B$52,0,$A233)), IF(J$4:J$52=-1,"", J$4:J$52)) *100</f>
        <v>61.577925113019141</v>
      </c>
      <c r="K233">
        <f t="array" aca="1" ref="K233" ca="1">CORREL(IF(OFFSET($B$4,0,$A233):OFFSET($B$52,0,$A233)=-1,"",OFFSET($B$4,0,$A233):OFFSET($B$52,0,$A233)), IF(K$4:K$52=-1,"", K$4:K$52)) *100</f>
        <v>-91.408336540303409</v>
      </c>
      <c r="L233">
        <f t="array" aca="1" ref="L233" ca="1">CORREL(IF(OFFSET($B$4,0,$A233):OFFSET($B$52,0,$A233)=-1,"",OFFSET($B$4,0,$A233):OFFSET($B$52,0,$A233)), IF(L$4:L$52=-1,"", L$4:L$52)) *100</f>
        <v>-74.271230922961308</v>
      </c>
      <c r="M233">
        <f t="array" aca="1" ref="M233" ca="1">CORREL(IF(OFFSET($B$4,0,$A233):OFFSET($B$52,0,$A233)=-1,"",OFFSET($B$4,0,$A233):OFFSET($B$52,0,$A233)), IF(M$4:M$52=-1,"", M$4:M$52)) *100</f>
        <v>-84.133364553555595</v>
      </c>
      <c r="N233">
        <f t="array" aca="1" ref="N233" ca="1">CORREL(IF(OFFSET($B$4,0,$A233):OFFSET($B$52,0,$A233)=-1,"",OFFSET($B$4,0,$A233):OFFSET($B$52,0,$A233)), IF(N$4:N$52=-1,"", N$4:N$52)) *100</f>
        <v>-88.136703711912361</v>
      </c>
      <c r="O233">
        <f t="array" aca="1" ref="O233" ca="1">CORREL(IF(OFFSET($B$4,0,$A233):OFFSET($B$52,0,$A233)=-1,"",OFFSET($B$4,0,$A233):OFFSET($B$52,0,$A233)), IF(O$4:O$52=-1,"", O$4:O$52)) *100</f>
        <v>-98.028510899002384</v>
      </c>
      <c r="P233">
        <f t="array" aca="1" ref="P233" ca="1">CORREL(IF(OFFSET($B$4,0,$A233):OFFSET($B$52,0,$A233)=-1,"",OFFSET($B$4,0,$A233):OFFSET($B$52,0,$A233)), IF(P$4:P$52=-1,"", P$4:P$52)) *100</f>
        <v>-82.025432246964698</v>
      </c>
      <c r="Q233">
        <f t="array" aca="1" ref="Q233" ca="1">CORREL(IF(OFFSET($B$4,0,$A233):OFFSET($B$52,0,$A233)=-1,"",OFFSET($B$4,0,$A233):OFFSET($B$52,0,$A233)), IF(Q$4:Q$52=-1,"", Q$4:Q$52)) *100</f>
        <v>89.314963169978554</v>
      </c>
      <c r="R233">
        <f t="array" aca="1" ref="R233" ca="1">CORREL(IF(OFFSET($B$4,0,$A233):OFFSET($B$52,0,$A233)=-1,"",OFFSET($B$4,0,$A233):OFFSET($B$52,0,$A233)), IF(R$4:R$52=-1,"", R$4:R$52)) *100</f>
        <v>100.00000000000003</v>
      </c>
      <c r="S233">
        <f t="array" aca="1" ref="S233" ca="1">CORREL(IF(OFFSET($B$4,0,$A233):OFFSET($B$52,0,$A233)=-1,"",OFFSET($B$4,0,$A233):OFFSET($B$52,0,$A233)), IF(S$4:S$52=-1,"", S$4:S$52)) *100</f>
        <v>-73.42834470110337</v>
      </c>
      <c r="T233">
        <f t="array" aca="1" ref="T233" ca="1">CORREL(IF(OFFSET($B$4,0,$A233):OFFSET($B$52,0,$A233)=-1,"",OFFSET($B$4,0,$A233):OFFSET($B$52,0,$A233)), IF(T$4:T$52=-1,"", T$4:T$52)) *100</f>
        <v>79.35958709841718</v>
      </c>
      <c r="U233">
        <f t="array" aca="1" ref="U233" ca="1">CORREL(IF(OFFSET($B$4,0,$A233):OFFSET($B$52,0,$A233)=-1,"",OFFSET($B$4,0,$A233):OFFSET($B$52,0,$A233)), IF(U$4:U$52=-1,"", U$4:U$52)) *100</f>
        <v>-90.073964702627109</v>
      </c>
      <c r="V233">
        <f t="array" aca="1" ref="V233" ca="1">CORREL(IF(OFFSET($B$4,0,$A233):OFFSET($B$52,0,$A233)=-1,"",OFFSET($B$4,0,$A233):OFFSET($B$52,0,$A233)), IF(V$4:V$52=-1,"", V$4:V$52)) *100</f>
        <v>-93.615166649215197</v>
      </c>
      <c r="W233">
        <f t="array" aca="1" ref="W233" ca="1">CORREL(IF(OFFSET($B$4,0,$A233):OFFSET($B$52,0,$A233)=-1,"",OFFSET($B$4,0,$A233):OFFSET($B$52,0,$A233)), IF(W$4:W$52=-1,"", W$4:W$52)) *100</f>
        <v>91.248737451376584</v>
      </c>
      <c r="X233">
        <f t="array" aca="1" ref="X233" ca="1">CORREL(IF(OFFSET($B$4,0,$A233):OFFSET($B$52,0,$A233)=-1,"",OFFSET($B$4,0,$A233):OFFSET($B$52,0,$A233)), IF(X$4:X$52=-1,"", X$4:X$52)) *100</f>
        <v>85.535789968543639</v>
      </c>
      <c r="Y233">
        <f t="array" aca="1" ref="Y233" ca="1">CORREL(IF(OFFSET($B$4,0,$A233):OFFSET($B$52,0,$A233)=-1,"",OFFSET($B$4,0,$A233):OFFSET($B$52,0,$A233)), IF(Y$4:Y$52=-1,"", Y$4:Y$52)) *100</f>
        <v>-85.814714404482586</v>
      </c>
      <c r="Z233">
        <f t="array" aca="1" ref="Z233" ca="1">CORREL(IF(OFFSET($B$4,0,$A233):OFFSET($B$52,0,$A233)=-1,"",OFFSET($B$4,0,$A233):OFFSET($B$52,0,$A233)), IF(Z$4:Z$52=-1,"", Z$4:Z$52)) *100</f>
        <v>-87.844938147894169</v>
      </c>
      <c r="AA233">
        <f t="array" aca="1" ref="AA233" ca="1">CORREL(IF(OFFSET($B$4,0,$A233):OFFSET($B$52,0,$A233)=-1,"",OFFSET($B$4,0,$A233):OFFSET($B$52,0,$A233)), IF(AA$4:AA$52=-1,"", AA$4:AA$52)) *100</f>
        <v>-27.085234990900563</v>
      </c>
      <c r="AB233">
        <f t="array" aca="1" ref="AB233" ca="1">CORREL(IF(OFFSET($B$4,0,$A233):OFFSET($B$52,0,$A233)=-1,"",OFFSET($B$4,0,$A233):OFFSET($B$52,0,$A233)), IF(AB$4:AB$52=-1,"", AB$4:AB$52)) *100</f>
        <v>-73.502646011700463</v>
      </c>
      <c r="AC233">
        <f t="array" aca="1" ref="AC233" ca="1">CORREL(IF(OFFSET($B$4,0,$A233):OFFSET($B$52,0,$A233)=-1,"",OFFSET($B$4,0,$A233):OFFSET($B$52,0,$A233)), IF(AC$4:AC$52=-1,"", AC$4:AC$52)) *100</f>
        <v>-53.501327520240061</v>
      </c>
      <c r="AD233">
        <f t="array" aca="1" ref="AD233" ca="1">CORREL(IF(OFFSET($B$4,0,$A233):OFFSET($B$52,0,$A233)=-1,"",OFFSET($B$4,0,$A233):OFFSET($B$52,0,$A233)), IF(AD$4:AD$52=-1,"", AD$4:AD$52)) *100</f>
        <v>-60.308243925136274</v>
      </c>
      <c r="AE233">
        <f t="array" aca="1" ref="AE233" ca="1">CORREL(IF(OFFSET($B$4,0,$A233):OFFSET($B$52,0,$A233)=-1,"",OFFSET($B$4,0,$A233):OFFSET($B$52,0,$A233)), IF(AE$4:AE$52=-1,"", AE$4:AE$52)) *100</f>
        <v>-87.132023322873039</v>
      </c>
      <c r="AF233">
        <f t="array" aca="1" ref="AF233" ca="1">CORREL(IF(OFFSET($B$4,0,$A233):OFFSET($B$52,0,$A233)=-1,"",OFFSET($B$4,0,$A233):OFFSET($B$52,0,$A233)), IF(AF$4:AF$52=-1,"", AF$4:AF$52)) *100</f>
        <v>-86.322609537736639</v>
      </c>
      <c r="AG233">
        <f t="array" aca="1" ref="AG233" ca="1">CORREL(IF(OFFSET($B$4,0,$A233):OFFSET($B$52,0,$A233)=-1,"",OFFSET($B$4,0,$A233):OFFSET($B$52,0,$A233)), IF(AG$4:AG$52=-1,"", AG$4:AG$52)) *100</f>
        <v>-79.937146029264511</v>
      </c>
      <c r="AH233">
        <f t="array" aca="1" ref="AH233" ca="1">CORREL(IF(OFFSET($B$4,0,$A233):OFFSET($B$52,0,$A233)=-1,"",OFFSET($B$4,0,$A233):OFFSET($B$52,0,$A233)), IF(AH$4:AH$52=-1,"", AH$4:AH$52)) *100</f>
        <v>85.727472125184519</v>
      </c>
      <c r="AI233">
        <f t="array" aca="1" ref="AI233" ca="1">CORREL(IF(OFFSET($B$4,0,$A233):OFFSET($B$52,0,$A233)=-1,"",OFFSET($B$4,0,$A233):OFFSET($B$52,0,$A233)), IF(AI$4:AI$52=-1,"", AI$4:AI$52)) *100</f>
        <v>83.308015382811078</v>
      </c>
      <c r="AJ233">
        <f t="array" aca="1" ref="AJ233" ca="1">CORREL(IF(OFFSET($B$4,0,$A233):OFFSET($B$52,0,$A233)=-1,"",OFFSET($B$4,0,$A233):OFFSET($B$52,0,$A233)), IF(AJ$4:AJ$52=-1,"", AJ$4:AJ$52)) *100</f>
        <v>92.917329085659418</v>
      </c>
      <c r="AK233">
        <f t="array" aca="1" ref="AK233" ca="1">CORREL(IF(OFFSET($B$4,0,$A233):OFFSET($B$52,0,$A233)=-1,"",OFFSET($B$4,0,$A233):OFFSET($B$52,0,$A233)), IF(AK$4:AK$52=-1,"", AK$4:AK$52)) *100</f>
        <v>94.405339151903689</v>
      </c>
      <c r="AL233">
        <f t="array" aca="1" ref="AL233" ca="1">CORREL(IF(OFFSET($B$4,0,$A233):OFFSET($B$52,0,$A233)=-1,"",OFFSET($B$4,0,$A233):OFFSET($B$52,0,$A233)), IF(AL$4:AL$52=-1,"", AL$4:AL$52)) *100</f>
        <v>36.05282945681445</v>
      </c>
      <c r="AM233">
        <f t="array" aca="1" ref="AM233" ca="1">CORREL(IF(OFFSET($B$4,0,$A233):OFFSET($B$52,0,$A233)=-1,"",OFFSET($B$4,0,$A233):OFFSET($B$52,0,$A233)), IF(AM$4:AM$52=-1,"", AM$4:AM$52)) *100</f>
        <v>71.784670358207848</v>
      </c>
      <c r="AN233">
        <f t="array" aca="1" ref="AN233" ca="1">CORREL(IF(OFFSET($B$4,0,$A233):OFFSET($B$52,0,$A233)=-1,"",OFFSET($B$4,0,$A233):OFFSET($B$52,0,$A233)), IF(AN$4:AN$52=-1,"", AN$4:AN$52)) *100</f>
        <v>93.223319333290249</v>
      </c>
      <c r="AO233">
        <f t="array" aca="1" ref="AO233" ca="1">CORREL(IF(OFFSET($B$4,0,$A233):OFFSET($B$52,0,$A233)=-1,"",OFFSET($B$4,0,$A233):OFFSET($B$52,0,$A233)), IF(AO$4:AO$52=-1,"", AO$4:AO$52)) *100</f>
        <v>-68.747921492082142</v>
      </c>
      <c r="AP233">
        <f t="array" aca="1" ref="AP233" ca="1">CORREL(IF(OFFSET($B$4,0,$A233):OFFSET($B$52,0,$A233)=-1,"",OFFSET($B$4,0,$A233):OFFSET($B$52,0,$A233)), IF(AP$4:AP$52=-1,"", AP$4:AP$52)) *100</f>
        <v>85.85228866940372</v>
      </c>
      <c r="AQ233">
        <f t="array" aca="1" ref="AQ233" ca="1">CORREL(IF(OFFSET($B$4,0,$A233):OFFSET($B$52,0,$A233)=-1,"",OFFSET($B$4,0,$A233):OFFSET($B$52,0,$A233)), IF(AQ$4:AQ$52=-1,"", AQ$4:AQ$52)) *100</f>
        <v>34.67972667339999</v>
      </c>
      <c r="AR233">
        <f t="array" aca="1" ref="AR233" ca="1">CORREL(IF(OFFSET($B$4,0,$A233):OFFSET($B$52,0,$A233)=-1,"",OFFSET($B$4,0,$A233):OFFSET($B$52,0,$A233)), IF(AR$4:AR$52=-1,"", AR$4:AR$52)) *100</f>
        <v>89.335265318294404</v>
      </c>
      <c r="AS233">
        <f t="array" aca="1" ref="AS233" ca="1">CORREL(IF(OFFSET($B$4,0,$A233):OFFSET($B$52,0,$A233)=-1,"",OFFSET($B$4,0,$A233):OFFSET($B$52,0,$A233)), IF(AS$4:AS$52=-1,"", AS$4:AS$52)) *100</f>
        <v>90.246888881614325</v>
      </c>
      <c r="AT233">
        <f t="array" aca="1" ref="AT233" ca="1">CORREL(IF(OFFSET($B$4,0,$A233):OFFSET($B$52,0,$A233)=-1,"",OFFSET($B$4,0,$A233):OFFSET($B$52,0,$A233)), IF(AT$4:AT$52=-1,"", AT$4:AT$52)) *100</f>
        <v>-58.127946573421099</v>
      </c>
      <c r="AU233">
        <f t="array" aca="1" ref="AU233" ca="1">CORREL(IF(OFFSET($B$4,0,$A233):OFFSET($B$52,0,$A233)=-1,"",OFFSET($B$4,0,$A233):OFFSET($B$52,0,$A233)), IF(AU$4:AU$52=-1,"", AU$4:AU$52)) *100</f>
        <v>-82.611070428335992</v>
      </c>
      <c r="AV233">
        <f t="array" aca="1" ref="AV233" ca="1">CORREL(IF(OFFSET($B$4,0,$A233):OFFSET($B$52,0,$A233)=-1,"",OFFSET($B$4,0,$A233):OFFSET($B$52,0,$A233)), IF(AV$4:AV$52=-1,"", AV$4:AV$52)) *100</f>
        <v>-42.694971712487813</v>
      </c>
      <c r="AW233">
        <f t="array" aca="1" ref="AW233" ca="1">CORREL(IF(OFFSET($B$4,0,$A233):OFFSET($B$52,0,$A233)=-1,"",OFFSET($B$4,0,$A233):OFFSET($B$52,0,$A233)), IF(AW$4:AW$52=-1,"", AW$4:AW$52)) *100</f>
        <v>10.985105736913718</v>
      </c>
      <c r="AX233">
        <f t="array" aca="1" ref="AX233" ca="1">CORREL(IF(OFFSET($B$4,0,$A233):OFFSET($B$52,0,$A233)=-1,"",OFFSET($B$4,0,$A233):OFFSET($B$52,0,$A233)), IF(AX$4:AX$52=-1,"", AX$4:AX$52)) *100</f>
        <v>-82.351016810773302</v>
      </c>
      <c r="AY233">
        <f t="array" aca="1" ref="AY233" ca="1">CORREL(IF(OFFSET($B$4,0,$A233):OFFSET($B$52,0,$A233)=-1,"",OFFSET($B$4,0,$A233):OFFSET($B$52,0,$A233)), IF(AY$4:AY$52=-1,"", AY$4:AY$52)) *100</f>
        <v>50.46883316392303</v>
      </c>
      <c r="AZ233">
        <f t="array" aca="1" ref="AZ233" ca="1">CORREL(IF(OFFSET($B$4,0,$A233):OFFSET($B$52,0,$A233)=-1,"",OFFSET($B$4,0,$A233):OFFSET($B$52,0,$A233)), IF(AZ$4:AZ$52=-1,"", AZ$4:AZ$52)) *100</f>
        <v>-1.1323841974244282</v>
      </c>
      <c r="BA233">
        <f t="array" aca="1" ref="BA233" ca="1">CORREL(IF(OFFSET($B$4,0,$A233):OFFSET($B$52,0,$A233)=-1,"",OFFSET($B$4,0,$A233):OFFSET($B$52,0,$A233)), IF(BA$4:BA$52=-1,"", BA$4:BA$52)) *100</f>
        <v>-33.443295250637362</v>
      </c>
      <c r="BB233">
        <f t="array" aca="1" ref="BB233" ca="1">CORREL(IF(OFFSET($B$4,0,$A233):OFFSET($B$52,0,$A233)=-1,"",OFFSET($B$4,0,$A233):OFFSET($B$52,0,$A233)), IF(BB$4:BB$52=-1,"", BB$4:BB$52)) *100</f>
        <v>10.80119347071258</v>
      </c>
      <c r="BC233">
        <f t="array" aca="1" ref="BC233" ca="1">CORREL(IF(OFFSET($B$4,0,$A233):OFFSET($B$52,0,$A233)=-1,"",OFFSET($B$4,0,$A233):OFFSET($B$52,0,$A233)), IF(BC$4:BC$52=-1,"", BC$4:BC$52)) *100</f>
        <v>13.357988699348319</v>
      </c>
      <c r="BD233">
        <f t="array" aca="1" ref="BD233" ca="1">CORREL(IF(OFFSET($B$4,0,$A233):OFFSET($B$52,0,$A233)=-1,"",OFFSET($B$4,0,$A233):OFFSET($B$52,0,$A233)), IF(BD$4:BD$52=-1,"", BD$4:BD$52)) *100</f>
        <v>-86.090443929723364</v>
      </c>
      <c r="BE233">
        <f t="array" aca="1" ref="BE233" ca="1">CORREL(IF(OFFSET($B$4,0,$A233):OFFSET($B$52,0,$A233)=-1,"",OFFSET($B$4,0,$A233):OFFSET($B$52,0,$A233)), IF(BE$4:BE$52=-1,"", BE$4:BE$52)) *100</f>
        <v>75.743914956110771</v>
      </c>
      <c r="BF233">
        <f t="array" aca="1" ref="BF233" ca="1">CORREL(IF(OFFSET($B$4,0,$A233):OFFSET($B$52,0,$A233)=-1,"",OFFSET($B$4,0,$A233):OFFSET($B$52,0,$A233)), IF(BF$4:BF$52=-1,"", BF$4:BF$52)) *100</f>
        <v>51.964274479405105</v>
      </c>
      <c r="BG233">
        <f t="array" aca="1" ref="BG233" ca="1">CORREL(IF(OFFSET($B$4,0,$A233):OFFSET($B$52,0,$A233)=-1,"",OFFSET($B$4,0,$A233):OFFSET($B$52,0,$A233)), IF(BG$4:BG$52=-1,"", BG$4:BG$52)) *100</f>
        <v>-82.244086163633753</v>
      </c>
      <c r="BH233">
        <f t="array" aca="1" ref="BH233" ca="1">CORREL(IF(OFFSET($B$4,0,$A233):OFFSET($B$52,0,$A233)=-1,"",OFFSET($B$4,0,$A233):OFFSET($B$52,0,$A233)), IF(BH$4:BH$52=-1,"", BH$4:BH$52)) *100</f>
        <v>40.198251334441466</v>
      </c>
      <c r="BI233">
        <f t="array" aca="1" ref="BI233" ca="1">CORREL(IF(OFFSET($B$4,0,$A233):OFFSET($B$52,0,$A233)=-1,"",OFFSET($B$4,0,$A233):OFFSET($B$52,0,$A233)), IF(BI$4:BI$52=-1,"", BI$4:BI$52)) *100</f>
        <v>22.540121499560595</v>
      </c>
      <c r="BJ233">
        <f t="array" aca="1" ref="BJ233" ca="1">CORREL(IF(OFFSET($B$4,0,$A233):OFFSET($B$52,0,$A233)=-1,"",OFFSET($B$4,0,$A233):OFFSET($B$52,0,$A233)), IF(BJ$4:BJ$52=-1,"", BJ$4:BJ$52)) *100</f>
        <v>-63.830810010067651</v>
      </c>
      <c r="BK233">
        <f t="array" aca="1" ref="BK233" ca="1">CORREL(IF(OFFSET($B$4,0,$A233):OFFSET($B$52,0,$A233)=-1,"",OFFSET($B$4,0,$A233):OFFSET($B$52,0,$A233)), IF(BK$4:BK$52=-1,"", BK$4:BK$52)) *100</f>
        <v>-59.256591585093652</v>
      </c>
      <c r="BL233">
        <f t="array" aca="1" ref="BL233" ca="1">CORREL(IF(OFFSET($B$4,0,$A233):OFFSET($B$52,0,$A233)=-1,"",OFFSET($B$4,0,$A233):OFFSET($B$52,0,$A233)), IF(BL$4:BL$52=-1,"", BL$4:BL$52)) *100</f>
        <v>22.789721066440936</v>
      </c>
      <c r="BM233">
        <f t="array" aca="1" ref="BM233" ca="1">CORREL(IF(OFFSET($B$4,0,$A233):OFFSET($B$52,0,$A233)=-1,"",OFFSET($B$4,0,$A233):OFFSET($B$52,0,$A233)), IF(BM$4:BM$52=-1,"", BM$4:BM$52)) *100</f>
        <v>20.531770101389021</v>
      </c>
      <c r="BN233">
        <f t="array" aca="1" ref="BN233" ca="1">CORREL(IF(OFFSET($B$4,0,$A233):OFFSET($B$52,0,$A233)=-1,"",OFFSET($B$4,0,$A233):OFFSET($B$52,0,$A233)), IF(BN$4:BN$52=-1,"", BN$4:BN$52)) *100</f>
        <v>-8.0146045106124131</v>
      </c>
      <c r="BO233">
        <f t="array" aca="1" ref="BO233" ca="1">CORREL(IF(OFFSET($B$4,0,$A233):OFFSET($B$52,0,$A233)=-1,"",OFFSET($B$4,0,$A233):OFFSET($B$52,0,$A233)), IF(BO$4:BO$52=-1,"", BO$4:BO$52)) *100</f>
        <v>25.873846793097954</v>
      </c>
      <c r="BP233">
        <f t="array" aca="1" ref="BP233" ca="1">CORREL(IF(OFFSET($B$4,0,$A233):OFFSET($B$52,0,$A233)=-1,"",OFFSET($B$4,0,$A233):OFFSET($B$52,0,$A233)), IF(BP$4:BP$52=-1,"", BP$4:BP$52)) *100</f>
        <v>-71.948604193470715</v>
      </c>
      <c r="BQ233">
        <f t="array" aca="1" ref="BQ233" ca="1">CORREL(IF(OFFSET($B$4,0,$A233):OFFSET($B$52,0,$A233)=-1,"",OFFSET($B$4,0,$A233):OFFSET($B$52,0,$A233)), IF(BQ$4:BQ$52=-1,"", BQ$4:BQ$52)) *100</f>
        <v>-10.356831139277132</v>
      </c>
      <c r="BR233">
        <f t="array" aca="1" ref="BR233" ca="1">CORREL(IF(OFFSET($B$4,0,$A233):OFFSET($B$52,0,$A233)=-1,"",OFFSET($B$4,0,$A233):OFFSET($B$52,0,$A233)), IF(BR$4:BR$52=-1,"", BR$4:BR$52)) *100</f>
        <v>21.183988920265641</v>
      </c>
      <c r="BS233">
        <f t="array" aca="1" ref="BS233" ca="1">CORREL(IF(OFFSET($B$4,0,$A233):OFFSET($B$52,0,$A233)=-1,"",OFFSET($B$4,0,$A233):OFFSET($B$52,0,$A233)), IF(BS$4:BS$52=-1,"", BS$4:BS$52)) *100</f>
        <v>-63.155662254001541</v>
      </c>
      <c r="BT233">
        <f t="array" aca="1" ref="BT233" ca="1">CORREL(IF(OFFSET($B$4,0,$A233):OFFSET($B$52,0,$A233)=-1,"",OFFSET($B$4,0,$A233):OFFSET($B$52,0,$A233)), IF(BT$4:BT$52=-1,"", BT$4:BT$52)) *100</f>
        <v>-74.967545827066729</v>
      </c>
      <c r="BU233">
        <f t="array" aca="1" ref="BU233" ca="1">CORREL(IF(OFFSET($B$4,0,$A233):OFFSET($B$52,0,$A233)=-1,"",OFFSET($B$4,0,$A233):OFFSET($B$52,0,$A233)), IF(BU$4:BU$52=-1,"", BU$4:BU$52)) *100</f>
        <v>88.956763748487248</v>
      </c>
      <c r="BV233">
        <f t="array" aca="1" ref="BV233" ca="1">CORREL(IF(OFFSET($B$4,0,$A233):OFFSET($B$52,0,$A233)=-1,"",OFFSET($B$4,0,$A233):OFFSET($B$52,0,$A233)), IF(BV$4:BV$52=-1,"", BV$4:BV$52)) *100</f>
        <v>-89.357453743388277</v>
      </c>
      <c r="BW233">
        <f t="array" aca="1" ref="BW233" ca="1">CORREL(IF(OFFSET($B$4,0,$A233):OFFSET($B$52,0,$A233)=-1,"",OFFSET($B$4,0,$A233):OFFSET($B$52,0,$A233)), IF(BW$4:BW$52=-1,"", BW$4:BW$52)) *100</f>
        <v>19.694696807189345</v>
      </c>
      <c r="BX233">
        <f t="array" aca="1" ref="BX233" ca="1">CORREL(IF(OFFSET($B$4,0,$A233):OFFSET($B$52,0,$A233)=-1,"",OFFSET($B$4,0,$A233):OFFSET($B$52,0,$A233)), IF(BX$4:BX$52=-1,"", BX$4:BX$52)) *100</f>
        <v>-3.2632455900200279</v>
      </c>
      <c r="BY233">
        <f t="array" aca="1" ref="BY233" ca="1">CORREL(IF(OFFSET($B$4,0,$A233):OFFSET($B$52,0,$A233)=-1,"",OFFSET($B$4,0,$A233):OFFSET($B$52,0,$A233)), IF(BY$4:BY$52=-1,"", BY$4:BY$52)) *100</f>
        <v>10.651496169902522</v>
      </c>
      <c r="BZ233">
        <f t="array" aca="1" ref="BZ233" ca="1">CORREL(IF(OFFSET($B$4,0,$A233):OFFSET($B$52,0,$A233)=-1,"",OFFSET($B$4,0,$A233):OFFSET($B$52,0,$A233)), IF(BZ$4:BZ$52=-1,"", BZ$4:BZ$52)) *100</f>
        <v>50.622657704708814</v>
      </c>
      <c r="CA233">
        <f t="array" aca="1" ref="CA233" ca="1">CORREL(IF(OFFSET($B$4,0,$A233):OFFSET($B$52,0,$A233)=-1,"",OFFSET($B$4,0,$A233):OFFSET($B$52,0,$A233)), IF(CA$4:CA$52=-1,"", CA$4:CA$52)) *100</f>
        <v>85.946060177620481</v>
      </c>
      <c r="CB233">
        <f t="array" aca="1" ref="CB233" ca="1">CORREL(IF(OFFSET($B$4,0,$A233):OFFSET($B$52,0,$A233)=-1,"",OFFSET($B$4,0,$A233):OFFSET($B$52,0,$A233)), IF(CB$4:CB$52=-1,"", CB$4:CB$52)) *100</f>
        <v>-62.400187112535065</v>
      </c>
      <c r="CC233">
        <f t="array" aca="1" ref="CC233" ca="1">CORREL(IF(OFFSET($B$4,0,$A233):OFFSET($B$52,0,$A233)=-1,"",OFFSET($B$4,0,$A233):OFFSET($B$52,0,$A233)), IF(CC$4:CC$52=-1,"", CC$4:CC$52)) *100</f>
        <v>83.420568343968696</v>
      </c>
      <c r="CD233">
        <f t="array" aca="1" ref="CD233" ca="1">CORREL(IF(OFFSET($B$4,0,$A233):OFFSET($B$52,0,$A233)=-1,"",OFFSET($B$4,0,$A233):OFFSET($B$52,0,$A233)), IF(CD$4:CD$52=-1,"", CD$4:CD$52)) *100</f>
        <v>-50.219747949022477</v>
      </c>
      <c r="CE233">
        <f t="array" aca="1" ref="CE233" ca="1">CORREL(IF(OFFSET($B$4,0,$A233):OFFSET($B$52,0,$A233)=-1,"",OFFSET($B$4,0,$A233):OFFSET($B$52,0,$A233)), IF(CE$4:CE$52=-1,"", CE$4:CE$52)) *100</f>
        <v>43.733824920326335</v>
      </c>
      <c r="CF233">
        <f t="array" aca="1" ref="CF233" ca="1">CORREL(IF(OFFSET($B$4,0,$A233):OFFSET($B$52,0,$A233)=-1,"",OFFSET($B$4,0,$A233):OFFSET($B$52,0,$A233)), IF(CF$4:CF$52=-1,"", CF$4:CF$52)) *100</f>
        <v>15.991330884762567</v>
      </c>
      <c r="CG233">
        <f t="array" aca="1" ref="CG233" ca="1">CORREL(IF(OFFSET($B$4,0,$A233):OFFSET($B$52,0,$A233)=-1,"",OFFSET($B$4,0,$A233):OFFSET($B$52,0,$A233)), IF(CG$4:CG$52=-1,"", CG$4:CG$52)) *100</f>
        <v>82.481614383289212</v>
      </c>
      <c r="CH233">
        <f t="array" aca="1" ref="CH233" ca="1">CORREL(IF(OFFSET($B$4,0,$A233):OFFSET($B$52,0,$A233)=-1,"",OFFSET($B$4,0,$A233):OFFSET($B$52,0,$A233)), IF(CH$4:CH$52=-1,"", CH$4:CH$52)) *100</f>
        <v>-84.357645241699942</v>
      </c>
      <c r="CI233">
        <f t="array" aca="1" ref="CI233" ca="1">CORREL(IF(OFFSET($B$4,0,$A233):OFFSET($B$52,0,$A233)=-1,"",OFFSET($B$4,0,$A233):OFFSET($B$52,0,$A233)), IF(CI$4:CI$52=-1,"", CI$4:CI$52)) *100</f>
        <v>-82.358443519743943</v>
      </c>
      <c r="CJ233">
        <f t="array" aca="1" ref="CJ233" ca="1">CORREL(IF(OFFSET($B$4,0,$A233):OFFSET($B$52,0,$A233)=-1,"",OFFSET($B$4,0,$A233):OFFSET($B$52,0,$A233)), IF(CJ$4:CJ$52=-1,"", CJ$4:CJ$52)) *100</f>
        <v>-30.06596316160056</v>
      </c>
      <c r="CK233">
        <f t="array" aca="1" ref="CK233" ca="1">CORREL(IF(OFFSET($B$4,0,$A233):OFFSET($B$52,0,$A233)=-1,"",OFFSET($B$4,0,$A233):OFFSET($B$52,0,$A233)), IF(CK$4:CK$52=-1,"", CK$4:CK$52)) *100</f>
        <v>-79.529124477265839</v>
      </c>
      <c r="CL233">
        <f t="array" aca="1" ref="CL233" ca="1">CORREL(IF(OFFSET($B$4,0,$A233):OFFSET($B$52,0,$A233)=-1,"",OFFSET($B$4,0,$A233):OFFSET($B$52,0,$A233)), IF(CL$4:CL$52=-1,"", CL$4:CL$52)) *100</f>
        <v>39.727250842331237</v>
      </c>
      <c r="CM233">
        <f t="array" aca="1" ref="CM233" ca="1">CORREL(IF(OFFSET($B$4,0,$A233):OFFSET($B$52,0,$A233)=-1,"",OFFSET($B$4,0,$A233):OFFSET($B$52,0,$A233)), IF(CM$4:CM$52=-1,"", CM$4:CM$52)) *100</f>
        <v>-91.902411099999583</v>
      </c>
      <c r="CN233">
        <f t="array" aca="1" ref="CN233" ca="1">CORREL(IF(OFFSET($B$4,0,$A233):OFFSET($B$52,0,$A233)=-1,"",OFFSET($B$4,0,$A233):OFFSET($B$52,0,$A233)), IF(CN$4:CN$52=-1,"", CN$4:CN$52)) *100</f>
        <v>53.469147044088551</v>
      </c>
      <c r="CO233">
        <f t="array" aca="1" ref="CO233" ca="1">CORREL(IF(OFFSET($B$4,0,$A233):OFFSET($B$52,0,$A233)=-1,"",OFFSET($B$4,0,$A233):OFFSET($B$52,0,$A233)), IF(CO$4:CO$52=-1,"", CO$4:CO$52)) *100</f>
        <v>-83.131421146505247</v>
      </c>
      <c r="CP233">
        <f t="array" aca="1" ref="CP233" ca="1">CORREL(IF(OFFSET($B$4,0,$A233):OFFSET($B$52,0,$A233)=-1,"",OFFSET($B$4,0,$A233):OFFSET($B$52,0,$A233)), IF(CP$4:CP$52=-1,"", CP$4:CP$52)) *100</f>
        <v>-12.132398668003665</v>
      </c>
      <c r="CQ233">
        <f t="array" aca="1" ref="CQ233" ca="1">CORREL(IF(OFFSET($B$4,0,$A233):OFFSET($B$52,0,$A233)=-1,"",OFFSET($B$4,0,$A233):OFFSET($B$52,0,$A233)), IF(CQ$4:CQ$52=-1,"", CQ$4:CQ$52)) *100</f>
        <v>-77.449745899498296</v>
      </c>
      <c r="CR233">
        <f t="array" aca="1" ref="CR233" ca="1">CORREL(IF(OFFSET($B$4,0,$A233):OFFSET($B$52,0,$A233)=-1,"",OFFSET($B$4,0,$A233):OFFSET($B$52,0,$A233)), IF(CR$4:CR$52=-1,"", CR$4:CR$52)) *100</f>
        <v>14.66461813664845</v>
      </c>
      <c r="CS233">
        <f t="array" aca="1" ref="CS233" ca="1">CORREL(IF(OFFSET($B$4,0,$A233):OFFSET($B$52,0,$A233)=-1,"",OFFSET($B$4,0,$A233):OFFSET($B$52,0,$A233)), IF(CS$4:CS$52=-1,"", CS$4:CS$52)) *100</f>
        <v>83.067967413055527</v>
      </c>
      <c r="CT233">
        <f t="array" aca="1" ref="CT233" ca="1">CORREL(IF(OFFSET($B$4,0,$A233):OFFSET($B$52,0,$A233)=-1,"",OFFSET($B$4,0,$A233):OFFSET($B$52,0,$A233)), IF(CT$4:CT$52=-1,"", CT$4:CT$52)) *100</f>
        <v>95.273174226321828</v>
      </c>
      <c r="CU233">
        <f t="array" aca="1" ref="CU233" ca="1">CORREL(IF(OFFSET($B$4,0,$A233):OFFSET($B$52,0,$A233)=-1,"",OFFSET($B$4,0,$A233):OFFSET($B$52,0,$A233)), IF(CU$4:CU$52=-1,"", CU$4:CU$52)) *100</f>
        <v>78.948548314709257</v>
      </c>
      <c r="CV233">
        <f t="array" aca="1" ref="CV233" ca="1">CORREL(IF(OFFSET($B$4,0,$A233):OFFSET($B$52,0,$A233)=-1,"",OFFSET($B$4,0,$A233):OFFSET($B$52,0,$A233)), IF(CV$4:CV$52=-1,"", CV$4:CV$52)) *100</f>
        <v>63.698442158976398</v>
      </c>
      <c r="CW233">
        <f t="array" aca="1" ref="CW233" ca="1">CORREL(IF(OFFSET($B$4,0,$A233):OFFSET($B$52,0,$A233)=-1,"",OFFSET($B$4,0,$A233):OFFSET($B$52,0,$A233)), IF(CW$4:CW$52=-1,"", CW$4:CW$52)) *100</f>
        <v>90.850489239240645</v>
      </c>
      <c r="CX233">
        <f t="shared" ca="1" si="422"/>
        <v>70.025820339252206</v>
      </c>
    </row>
    <row r="234" spans="1:102" x14ac:dyDescent="0.25">
      <c r="A234">
        <f t="shared" si="423"/>
        <v>17</v>
      </c>
      <c r="B234">
        <f t="array" aca="1" ref="B234" ca="1">CORREL(IF(OFFSET($B$4,0,$A234):OFFSET($B$52,0,$A234)=-1,"",OFFSET($B$4,0,$A234):OFFSET($B$52,0,$A234)), IF(B$4:B$52=-1,"", B$4:B$52)) *100</f>
        <v>64.042938080145689</v>
      </c>
      <c r="C234">
        <f t="array" aca="1" ref="C234" ca="1">CORREL(IF(OFFSET($B$4,0,$A234):OFFSET($B$52,0,$A234)=-1,"",OFFSET($B$4,0,$A234):OFFSET($B$52,0,$A234)), IF(C$4:C$52=-1,"", C$4:C$52)) *100</f>
        <v>97.884693460499435</v>
      </c>
      <c r="D234">
        <f t="array" aca="1" ref="D234" ca="1">CORREL(IF(OFFSET($B$4,0,$A234):OFFSET($B$52,0,$A234)=-1,"",OFFSET($B$4,0,$A234):OFFSET($B$52,0,$A234)), IF(D$4:D$52=-1,"", D$4:D$52)) *100</f>
        <v>95.90751714011671</v>
      </c>
      <c r="E234">
        <f t="array" aca="1" ref="E234" ca="1">CORREL(IF(OFFSET($B$4,0,$A234):OFFSET($B$52,0,$A234)=-1,"",OFFSET($B$4,0,$A234):OFFSET($B$52,0,$A234)), IF(E$4:E$52=-1,"", E$4:E$52)) *100</f>
        <v>-69.288289661173252</v>
      </c>
      <c r="F234">
        <f t="array" aca="1" ref="F234" ca="1">CORREL(IF(OFFSET($B$4,0,$A234):OFFSET($B$52,0,$A234)=-1,"",OFFSET($B$4,0,$A234):OFFSET($B$52,0,$A234)), IF(F$4:F$52=-1,"", F$4:F$52)) *100</f>
        <v>58.41406284116696</v>
      </c>
      <c r="G234">
        <f t="array" aca="1" ref="G234" ca="1">CORREL(IF(OFFSET($B$4,0,$A234):OFFSET($B$52,0,$A234)=-1,"",OFFSET($B$4,0,$A234):OFFSET($B$52,0,$A234)), IF(G$4:G$52=-1,"", G$4:G$52)) *100</f>
        <v>63.857526638234262</v>
      </c>
      <c r="H234">
        <f t="array" aca="1" ref="H234" ca="1">CORREL(IF(OFFSET($B$4,0,$A234):OFFSET($B$52,0,$A234)=-1,"",OFFSET($B$4,0,$A234):OFFSET($B$52,0,$A234)), IF(H$4:H$52=-1,"", H$4:H$52)) *100</f>
        <v>-64.474940199529343</v>
      </c>
      <c r="I234">
        <f t="array" aca="1" ref="I234" ca="1">CORREL(IF(OFFSET($B$4,0,$A234):OFFSET($B$52,0,$A234)=-1,"",OFFSET($B$4,0,$A234):OFFSET($B$52,0,$A234)), IF(I$4:I$52=-1,"", I$4:I$52)) *100</f>
        <v>-97.589557071556214</v>
      </c>
      <c r="J234">
        <f t="array" aca="1" ref="J234" ca="1">CORREL(IF(OFFSET($B$4,0,$A234):OFFSET($B$52,0,$A234)=-1,"",OFFSET($B$4,0,$A234):OFFSET($B$52,0,$A234)), IF(J$4:J$52=-1,"", J$4:J$52)) *100</f>
        <v>-95.741706929443978</v>
      </c>
      <c r="K234">
        <f t="array" aca="1" ref="K234" ca="1">CORREL(IF(OFFSET($B$4,0,$A234):OFFSET($B$52,0,$A234)=-1,"",OFFSET($B$4,0,$A234):OFFSET($B$52,0,$A234)), IF(K$4:K$52=-1,"", K$4:K$52)) *100</f>
        <v>73.348422432194511</v>
      </c>
      <c r="L234">
        <f t="array" aca="1" ref="L234" ca="1">CORREL(IF(OFFSET($B$4,0,$A234):OFFSET($B$52,0,$A234)=-1,"",OFFSET($B$4,0,$A234):OFFSET($B$52,0,$A234)), IF(L$4:L$52=-1,"", L$4:L$52)) *100</f>
        <v>97.048822697671554</v>
      </c>
      <c r="M234">
        <f t="array" aca="1" ref="M234" ca="1">CORREL(IF(OFFSET($B$4,0,$A234):OFFSET($B$52,0,$A234)=-1,"",OFFSET($B$4,0,$A234):OFFSET($B$52,0,$A234)), IF(M$4:M$52=-1,"", M$4:M$52)) *100</f>
        <v>66.613967464323252</v>
      </c>
      <c r="N234">
        <f t="array" aca="1" ref="N234" ca="1">CORREL(IF(OFFSET($B$4,0,$A234):OFFSET($B$52,0,$A234)=-1,"",OFFSET($B$4,0,$A234):OFFSET($B$52,0,$A234)), IF(N$4:N$52=-1,"", N$4:N$52)) *100</f>
        <v>67.151782491589728</v>
      </c>
      <c r="O234">
        <f t="array" aca="1" ref="O234" ca="1">CORREL(IF(OFFSET($B$4,0,$A234):OFFSET($B$52,0,$A234)=-1,"",OFFSET($B$4,0,$A234):OFFSET($B$52,0,$A234)), IF(O$4:O$52=-1,"", O$4:O$52)) *100</f>
        <v>75.366843317079287</v>
      </c>
      <c r="P234">
        <f t="array" aca="1" ref="P234" ca="1">CORREL(IF(OFFSET($B$4,0,$A234):OFFSET($B$52,0,$A234)=-1,"",OFFSET($B$4,0,$A234):OFFSET($B$52,0,$A234)), IF(P$4:P$52=-1,"", P$4:P$52)) *100</f>
        <v>64.36550603186943</v>
      </c>
      <c r="Q234">
        <f t="array" aca="1" ref="Q234" ca="1">CORREL(IF(OFFSET($B$4,0,$A234):OFFSET($B$52,0,$A234)=-1,"",OFFSET($B$4,0,$A234):OFFSET($B$52,0,$A234)), IF(Q$4:Q$52=-1,"", Q$4:Q$52)) *100</f>
        <v>-60.38756469952623</v>
      </c>
      <c r="R234">
        <f t="array" aca="1" ref="R234" ca="1">CORREL(IF(OFFSET($B$4,0,$A234):OFFSET($B$52,0,$A234)=-1,"",OFFSET($B$4,0,$A234):OFFSET($B$52,0,$A234)), IF(R$4:R$52=-1,"", R$4:R$52)) *100</f>
        <v>-73.42834470110337</v>
      </c>
      <c r="S234">
        <f t="array" aca="1" ref="S234" ca="1">CORREL(IF(OFFSET($B$4,0,$A234):OFFSET($B$52,0,$A234)=-1,"",OFFSET($B$4,0,$A234):OFFSET($B$52,0,$A234)), IF(S$4:S$52=-1,"", S$4:S$52)) *100</f>
        <v>100.00000000000003</v>
      </c>
      <c r="T234">
        <f t="array" aca="1" ref="T234" ca="1">CORREL(IF(OFFSET($B$4,0,$A234):OFFSET($B$52,0,$A234)=-1,"",OFFSET($B$4,0,$A234):OFFSET($B$52,0,$A234)), IF(T$4:T$52=-1,"", T$4:T$52)) *100</f>
        <v>-72.968662312989736</v>
      </c>
      <c r="U234">
        <f t="array" aca="1" ref="U234" ca="1">CORREL(IF(OFFSET($B$4,0,$A234):OFFSET($B$52,0,$A234)=-1,"",OFFSET($B$4,0,$A234):OFFSET($B$52,0,$A234)), IF(U$4:U$52=-1,"", U$4:U$52)) *100</f>
        <v>66.210672922422049</v>
      </c>
      <c r="V234">
        <f t="array" aca="1" ref="V234" ca="1">CORREL(IF(OFFSET($B$4,0,$A234):OFFSET($B$52,0,$A234)=-1,"",OFFSET($B$4,0,$A234):OFFSET($B$52,0,$A234)), IF(V$4:V$52=-1,"", V$4:V$52)) *100</f>
        <v>81.150650433034059</v>
      </c>
      <c r="W234">
        <f t="array" aca="1" ref="W234" ca="1">CORREL(IF(OFFSET($B$4,0,$A234):OFFSET($B$52,0,$A234)=-1,"",OFFSET($B$4,0,$A234):OFFSET($B$52,0,$A234)), IF(W$4:W$52=-1,"", W$4:W$52)) *100</f>
        <v>-69.604266235536429</v>
      </c>
      <c r="X234">
        <f t="array" aca="1" ref="X234" ca="1">CORREL(IF(OFFSET($B$4,0,$A234):OFFSET($B$52,0,$A234)=-1,"",OFFSET($B$4,0,$A234):OFFSET($B$52,0,$A234)), IF(X$4:X$52=-1,"", X$4:X$52)) *100</f>
        <v>-63.553174907259816</v>
      </c>
      <c r="Y234">
        <f t="array" aca="1" ref="Y234" ca="1">CORREL(IF(OFFSET($B$4,0,$A234):OFFSET($B$52,0,$A234)=-1,"",OFFSET($B$4,0,$A234):OFFSET($B$52,0,$A234)), IF(Y$4:Y$52=-1,"", Y$4:Y$52)) *100</f>
        <v>75.055239901895405</v>
      </c>
      <c r="Z234">
        <f t="array" aca="1" ref="Z234" ca="1">CORREL(IF(OFFSET($B$4,0,$A234):OFFSET($B$52,0,$A234)=-1,"",OFFSET($B$4,0,$A234):OFFSET($B$52,0,$A234)), IF(Z$4:Z$52=-1,"", Z$4:Z$52)) *100</f>
        <v>60.858705020497396</v>
      </c>
      <c r="AA234">
        <f t="array" aca="1" ref="AA234" ca="1">CORREL(IF(OFFSET($B$4,0,$A234):OFFSET($B$52,0,$A234)=-1,"",OFFSET($B$4,0,$A234):OFFSET($B$52,0,$A234)), IF(AA$4:AA$52=-1,"", AA$4:AA$52)) *100</f>
        <v>80.59133454072817</v>
      </c>
      <c r="AB234">
        <f t="array" aca="1" ref="AB234" ca="1">CORREL(IF(OFFSET($B$4,0,$A234):OFFSET($B$52,0,$A234)=-1,"",OFFSET($B$4,0,$A234):OFFSET($B$52,0,$A234)), IF(AB$4:AB$52=-1,"", AB$4:AB$52)) *100</f>
        <v>71.415644069393437</v>
      </c>
      <c r="AC234">
        <f t="array" aca="1" ref="AC234" ca="1">CORREL(IF(OFFSET($B$4,0,$A234):OFFSET($B$52,0,$A234)=-1,"",OFFSET($B$4,0,$A234):OFFSET($B$52,0,$A234)), IF(AC$4:AC$52=-1,"", AC$4:AC$52)) *100</f>
        <v>92.200926254971662</v>
      </c>
      <c r="AD234">
        <f t="array" aca="1" ref="AD234" ca="1">CORREL(IF(OFFSET($B$4,0,$A234):OFFSET($B$52,0,$A234)=-1,"",OFFSET($B$4,0,$A234):OFFSET($B$52,0,$A234)), IF(AD$4:AD$52=-1,"", AD$4:AD$52)) *100</f>
        <v>92.917846197074113</v>
      </c>
      <c r="AE234">
        <f t="array" aca="1" ref="AE234" ca="1">CORREL(IF(OFFSET($B$4,0,$A234):OFFSET($B$52,0,$A234)=-1,"",OFFSET($B$4,0,$A234):OFFSET($B$52,0,$A234)), IF(AE$4:AE$52=-1,"", AE$4:AE$52)) *100</f>
        <v>68.860463615087241</v>
      </c>
      <c r="AF234">
        <f t="array" aca="1" ref="AF234" ca="1">CORREL(IF(OFFSET($B$4,0,$A234):OFFSET($B$52,0,$A234)=-1,"",OFFSET($B$4,0,$A234):OFFSET($B$52,0,$A234)), IF(AF$4:AF$52=-1,"", AF$4:AF$52)) *100</f>
        <v>72.52358455678943</v>
      </c>
      <c r="AG234">
        <f t="array" aca="1" ref="AG234" ca="1">CORREL(IF(OFFSET($B$4,0,$A234):OFFSET($B$52,0,$A234)=-1,"",OFFSET($B$4,0,$A234):OFFSET($B$52,0,$A234)), IF(AG$4:AG$52=-1,"", AG$4:AG$52)) *100</f>
        <v>56.876273786502949</v>
      </c>
      <c r="AH234">
        <f t="array" aca="1" ref="AH234" ca="1">CORREL(IF(OFFSET($B$4,0,$A234):OFFSET($B$52,0,$A234)=-1,"",OFFSET($B$4,0,$A234):OFFSET($B$52,0,$A234)), IF(AH$4:AH$52=-1,"", AH$4:AH$52)) *100</f>
        <v>-79.396150593517063</v>
      </c>
      <c r="AI234">
        <f t="array" aca="1" ref="AI234" ca="1">CORREL(IF(OFFSET($B$4,0,$A234):OFFSET($B$52,0,$A234)=-1,"",OFFSET($B$4,0,$A234):OFFSET($B$52,0,$A234)), IF(AI$4:AI$52=-1,"", AI$4:AI$52)) *100</f>
        <v>-77.41222999656452</v>
      </c>
      <c r="AJ234">
        <f t="array" aca="1" ref="AJ234" ca="1">CORREL(IF(OFFSET($B$4,0,$A234):OFFSET($B$52,0,$A234)=-1,"",OFFSET($B$4,0,$A234):OFFSET($B$52,0,$A234)), IF(AJ$4:AJ$52=-1,"", AJ$4:AJ$52)) *100</f>
        <v>-77.168445799496126</v>
      </c>
      <c r="AK234">
        <f t="array" aca="1" ref="AK234" ca="1">CORREL(IF(OFFSET($B$4,0,$A234):OFFSET($B$52,0,$A234)=-1,"",OFFSET($B$4,0,$A234):OFFSET($B$52,0,$A234)), IF(AK$4:AK$52=-1,"", AK$4:AK$52)) *100</f>
        <v>-74.096273038907583</v>
      </c>
      <c r="AL234">
        <f t="array" aca="1" ref="AL234" ca="1">CORREL(IF(OFFSET($B$4,0,$A234):OFFSET($B$52,0,$A234)=-1,"",OFFSET($B$4,0,$A234):OFFSET($B$52,0,$A234)), IF(AL$4:AL$52=-1,"", AL$4:AL$52)) *100</f>
        <v>-85.110163429375547</v>
      </c>
      <c r="AM234">
        <f t="array" aca="1" ref="AM234" ca="1">CORREL(IF(OFFSET($B$4,0,$A234):OFFSET($B$52,0,$A234)=-1,"",OFFSET($B$4,0,$A234):OFFSET($B$52,0,$A234)), IF(AM$4:AM$52=-1,"", AM$4:AM$52)) *100</f>
        <v>-70.214181596677776</v>
      </c>
      <c r="AN234">
        <f t="array" aca="1" ref="AN234" ca="1">CORREL(IF(OFFSET($B$4,0,$A234):OFFSET($B$52,0,$A234)=-1,"",OFFSET($B$4,0,$A234):OFFSET($B$52,0,$A234)), IF(AN$4:AN$52=-1,"", AN$4:AN$52)) *100</f>
        <v>-75.710241123591061</v>
      </c>
      <c r="AO234">
        <f t="array" aca="1" ref="AO234" ca="1">CORREL(IF(OFFSET($B$4,0,$A234):OFFSET($B$52,0,$A234)=-1,"",OFFSET($B$4,0,$A234):OFFSET($B$52,0,$A234)), IF(AO$4:AO$52=-1,"", AO$4:AO$52)) *100</f>
        <v>70.480784363125622</v>
      </c>
      <c r="AP234">
        <f t="array" aca="1" ref="AP234" ca="1">CORREL(IF(OFFSET($B$4,0,$A234):OFFSET($B$52,0,$A234)=-1,"",OFFSET($B$4,0,$A234):OFFSET($B$52,0,$A234)), IF(AP$4:AP$52=-1,"", AP$4:AP$52)) *100</f>
        <v>-74.212402670257632</v>
      </c>
      <c r="AQ234">
        <f t="array" aca="1" ref="AQ234" ca="1">CORREL(IF(OFFSET($B$4,0,$A234):OFFSET($B$52,0,$A234)=-1,"",OFFSET($B$4,0,$A234):OFFSET($B$52,0,$A234)), IF(AQ$4:AQ$52=-1,"", AQ$4:AQ$52)) *100</f>
        <v>-53.96893281928611</v>
      </c>
      <c r="AR234">
        <f t="array" aca="1" ref="AR234" ca="1">CORREL(IF(OFFSET($B$4,0,$A234):OFFSET($B$52,0,$A234)=-1,"",OFFSET($B$4,0,$A234):OFFSET($B$52,0,$A234)), IF(AR$4:AR$52=-1,"", AR$4:AR$52)) *100</f>
        <v>-69.245200302010545</v>
      </c>
      <c r="AS234">
        <f t="array" aca="1" ref="AS234" ca="1">CORREL(IF(OFFSET($B$4,0,$A234):OFFSET($B$52,0,$A234)=-1,"",OFFSET($B$4,0,$A234):OFFSET($B$52,0,$A234)), IF(AS$4:AS$52=-1,"", AS$4:AS$52)) *100</f>
        <v>-82.357548634752831</v>
      </c>
      <c r="AT234">
        <f t="array" aca="1" ref="AT234" ca="1">CORREL(IF(OFFSET($B$4,0,$A234):OFFSET($B$52,0,$A234)=-1,"",OFFSET($B$4,0,$A234):OFFSET($B$52,0,$A234)), IF(AT$4:AT$52=-1,"", AT$4:AT$52)) *100</f>
        <v>75.619294679378285</v>
      </c>
      <c r="AU234">
        <f t="array" aca="1" ref="AU234" ca="1">CORREL(IF(OFFSET($B$4,0,$A234):OFFSET($B$52,0,$A234)=-1,"",OFFSET($B$4,0,$A234):OFFSET($B$52,0,$A234)), IF(AU$4:AU$52=-1,"", AU$4:AU$52)) *100</f>
        <v>72.608189814128892</v>
      </c>
      <c r="AV234">
        <f t="array" aca="1" ref="AV234" ca="1">CORREL(IF(OFFSET($B$4,0,$A234):OFFSET($B$52,0,$A234)=-1,"",OFFSET($B$4,0,$A234):OFFSET($B$52,0,$A234)), IF(AV$4:AV$52=-1,"", AV$4:AV$52)) *100</f>
        <v>84.05893371143199</v>
      </c>
      <c r="AW234">
        <f t="array" aca="1" ref="AW234" ca="1">CORREL(IF(OFFSET($B$4,0,$A234):OFFSET($B$52,0,$A234)=-1,"",OFFSET($B$4,0,$A234):OFFSET($B$52,0,$A234)), IF(AW$4:AW$52=-1,"", AW$4:AW$52)) *100</f>
        <v>-20.6108112463894</v>
      </c>
      <c r="AX234">
        <f t="array" aca="1" ref="AX234" ca="1">CORREL(IF(OFFSET($B$4,0,$A234):OFFSET($B$52,0,$A234)=-1,"",OFFSET($B$4,0,$A234):OFFSET($B$52,0,$A234)), IF(AX$4:AX$52=-1,"", AX$4:AX$52)) *100</f>
        <v>82.549520649572372</v>
      </c>
      <c r="AY234">
        <f t="array" aca="1" ref="AY234" ca="1">CORREL(IF(OFFSET($B$4,0,$A234):OFFSET($B$52,0,$A234)=-1,"",OFFSET($B$4,0,$A234):OFFSET($B$52,0,$A234)), IF(AY$4:AY$52=-1,"", AY$4:AY$52)) *100</f>
        <v>-92.408180174869202</v>
      </c>
      <c r="AZ234">
        <f t="array" aca="1" ref="AZ234" ca="1">CORREL(IF(OFFSET($B$4,0,$A234):OFFSET($B$52,0,$A234)=-1,"",OFFSET($B$4,0,$A234):OFFSET($B$52,0,$A234)), IF(AZ$4:AZ$52=-1,"", AZ$4:AZ$52)) *100</f>
        <v>-0.60729557137068202</v>
      </c>
      <c r="BA234">
        <f t="array" aca="1" ref="BA234" ca="1">CORREL(IF(OFFSET($B$4,0,$A234):OFFSET($B$52,0,$A234)=-1,"",OFFSET($B$4,0,$A234):OFFSET($B$52,0,$A234)), IF(BA$4:BA$52=-1,"", BA$4:BA$52)) *100</f>
        <v>54.49248863717299</v>
      </c>
      <c r="BB234">
        <f t="array" aca="1" ref="BB234" ca="1">CORREL(IF(OFFSET($B$4,0,$A234):OFFSET($B$52,0,$A234)=-1,"",OFFSET($B$4,0,$A234):OFFSET($B$52,0,$A234)), IF(BB$4:BB$52=-1,"", BB$4:BB$52)) *100</f>
        <v>-13.74147652009801</v>
      </c>
      <c r="BC234">
        <f t="array" aca="1" ref="BC234" ca="1">CORREL(IF(OFFSET($B$4,0,$A234):OFFSET($B$52,0,$A234)=-1,"",OFFSET($B$4,0,$A234):OFFSET($B$52,0,$A234)), IF(BC$4:BC$52=-1,"", BC$4:BC$52)) *100</f>
        <v>39.753789628549704</v>
      </c>
      <c r="BD234">
        <f t="array" aca="1" ref="BD234" ca="1">CORREL(IF(OFFSET($B$4,0,$A234):OFFSET($B$52,0,$A234)=-1,"",OFFSET($B$4,0,$A234):OFFSET($B$52,0,$A234)), IF(BD$4:BD$52=-1,"", BD$4:BD$52)) *100</f>
        <v>73.112239795479951</v>
      </c>
      <c r="BE234">
        <f t="array" aca="1" ref="BE234" ca="1">CORREL(IF(OFFSET($B$4,0,$A234):OFFSET($B$52,0,$A234)=-1,"",OFFSET($B$4,0,$A234):OFFSET($B$52,0,$A234)), IF(BE$4:BE$52=-1,"", BE$4:BE$52)) *100</f>
        <v>-67.388667231243844</v>
      </c>
      <c r="BF234">
        <f t="array" aca="1" ref="BF234" ca="1">CORREL(IF(OFFSET($B$4,0,$A234):OFFSET($B$52,0,$A234)=-1,"",OFFSET($B$4,0,$A234):OFFSET($B$52,0,$A234)), IF(BF$4:BF$52=-1,"", BF$4:BF$52)) *100</f>
        <v>-89.175949122235778</v>
      </c>
      <c r="BG234">
        <f t="array" aca="1" ref="BG234" ca="1">CORREL(IF(OFFSET($B$4,0,$A234):OFFSET($B$52,0,$A234)=-1,"",OFFSET($B$4,0,$A234):OFFSET($B$52,0,$A234)), IF(BG$4:BG$52=-1,"", BG$4:BG$52)) *100</f>
        <v>55.282504931373779</v>
      </c>
      <c r="BH234">
        <f t="array" aca="1" ref="BH234" ca="1">CORREL(IF(OFFSET($B$4,0,$A234):OFFSET($B$52,0,$A234)=-1,"",OFFSET($B$4,0,$A234):OFFSET($B$52,0,$A234)), IF(BH$4:BH$52=-1,"", BH$4:BH$52)) *100</f>
        <v>-79.855198010224015</v>
      </c>
      <c r="BI234">
        <f t="array" aca="1" ref="BI234" ca="1">CORREL(IF(OFFSET($B$4,0,$A234):OFFSET($B$52,0,$A234)=-1,"",OFFSET($B$4,0,$A234):OFFSET($B$52,0,$A234)), IF(BI$4:BI$52=-1,"", BI$4:BI$52)) *100</f>
        <v>28.70238110877651</v>
      </c>
      <c r="BJ234">
        <f t="array" aca="1" ref="BJ234" ca="1">CORREL(IF(OFFSET($B$4,0,$A234):OFFSET($B$52,0,$A234)=-1,"",OFFSET($B$4,0,$A234):OFFSET($B$52,0,$A234)), IF(BJ$4:BJ$52=-1,"", BJ$4:BJ$52)) *100</f>
        <v>65.048923498051906</v>
      </c>
      <c r="BK234">
        <f t="array" aca="1" ref="BK234" ca="1">CORREL(IF(OFFSET($B$4,0,$A234):OFFSET($B$52,0,$A234)=-1,"",OFFSET($B$4,0,$A234):OFFSET($B$52,0,$A234)), IF(BK$4:BK$52=-1,"", BK$4:BK$52)) *100</f>
        <v>91.04495600739547</v>
      </c>
      <c r="BL234">
        <f t="array" aca="1" ref="BL234" ca="1">CORREL(IF(OFFSET($B$4,0,$A234):OFFSET($B$52,0,$A234)=-1,"",OFFSET($B$4,0,$A234):OFFSET($B$52,0,$A234)), IF(BL$4:BL$52=-1,"", BL$4:BL$52)) *100</f>
        <v>-46.77479406405115</v>
      </c>
      <c r="BM234">
        <f t="array" aca="1" ref="BM234" ca="1">CORREL(IF(OFFSET($B$4,0,$A234):OFFSET($B$52,0,$A234)=-1,"",OFFSET($B$4,0,$A234):OFFSET($B$52,0,$A234)), IF(BM$4:BM$52=-1,"", BM$4:BM$52)) *100</f>
        <v>-70.499214250760105</v>
      </c>
      <c r="BN234">
        <f t="array" aca="1" ref="BN234" ca="1">CORREL(IF(OFFSET($B$4,0,$A234):OFFSET($B$52,0,$A234)=-1,"",OFFSET($B$4,0,$A234):OFFSET($B$52,0,$A234)), IF(BN$4:BN$52=-1,"", BN$4:BN$52)) *100</f>
        <v>-46.297934795898563</v>
      </c>
      <c r="BO234">
        <f t="array" aca="1" ref="BO234" ca="1">CORREL(IF(OFFSET($B$4,0,$A234):OFFSET($B$52,0,$A234)=-1,"",OFFSET($B$4,0,$A234):OFFSET($B$52,0,$A234)), IF(BO$4:BO$52=-1,"", BO$4:BO$52)) *100</f>
        <v>-78.060238172589351</v>
      </c>
      <c r="BP234">
        <f t="array" aca="1" ref="BP234" ca="1">CORREL(IF(OFFSET($B$4,0,$A234):OFFSET($B$52,0,$A234)=-1,"",OFFSET($B$4,0,$A234):OFFSET($B$52,0,$A234)), IF(BP$4:BP$52=-1,"", BP$4:BP$52)) *100</f>
        <v>72.617641833749403</v>
      </c>
      <c r="BQ234">
        <f t="array" aca="1" ref="BQ234" ca="1">CORREL(IF(OFFSET($B$4,0,$A234):OFFSET($B$52,0,$A234)=-1,"",OFFSET($B$4,0,$A234):OFFSET($B$52,0,$A234)), IF(BQ$4:BQ$52=-1,"", BQ$4:BQ$52)) *100</f>
        <v>61.959255555041473</v>
      </c>
      <c r="BR234">
        <f t="array" aca="1" ref="BR234" ca="1">CORREL(IF(OFFSET($B$4,0,$A234):OFFSET($B$52,0,$A234)=-1,"",OFFSET($B$4,0,$A234):OFFSET($B$52,0,$A234)), IF(BR$4:BR$52=-1,"", BR$4:BR$52)) *100</f>
        <v>-35.197362780159139</v>
      </c>
      <c r="BS234">
        <f t="array" aca="1" ref="BS234" ca="1">CORREL(IF(OFFSET($B$4,0,$A234):OFFSET($B$52,0,$A234)=-1,"",OFFSET($B$4,0,$A234):OFFSET($B$52,0,$A234)), IF(BS$4:BS$52=-1,"", BS$4:BS$52)) *100</f>
        <v>94.653381989204462</v>
      </c>
      <c r="BT234">
        <f t="array" aca="1" ref="BT234" ca="1">CORREL(IF(OFFSET($B$4,0,$A234):OFFSET($B$52,0,$A234)=-1,"",OFFSET($B$4,0,$A234):OFFSET($B$52,0,$A234)), IF(BT$4:BT$52=-1,"", BT$4:BT$52)) *100</f>
        <v>76.14254535933317</v>
      </c>
      <c r="BU234">
        <f t="array" aca="1" ref="BU234" ca="1">CORREL(IF(OFFSET($B$4,0,$A234):OFFSET($B$52,0,$A234)=-1,"",OFFSET($B$4,0,$A234):OFFSET($B$52,0,$A234)), IF(BU$4:BU$52=-1,"", BU$4:BU$52)) *100</f>
        <v>-65.148639597798706</v>
      </c>
      <c r="BV234">
        <f t="array" aca="1" ref="BV234" ca="1">CORREL(IF(OFFSET($B$4,0,$A234):OFFSET($B$52,0,$A234)=-1,"",OFFSET($B$4,0,$A234):OFFSET($B$52,0,$A234)), IF(BV$4:BV$52=-1,"", BV$4:BV$52)) *100</f>
        <v>81.736106661592217</v>
      </c>
      <c r="BW234">
        <f t="array" aca="1" ref="BW234" ca="1">CORREL(IF(OFFSET($B$4,0,$A234):OFFSET($B$52,0,$A234)=-1,"",OFFSET($B$4,0,$A234):OFFSET($B$52,0,$A234)), IF(BW$4:BW$52=-1,"", BW$4:BW$52)) *100</f>
        <v>-37.733890798409483</v>
      </c>
      <c r="BX234">
        <f t="array" aca="1" ref="BX234" ca="1">CORREL(IF(OFFSET($B$4,0,$A234):OFFSET($B$52,0,$A234)=-1,"",OFFSET($B$4,0,$A234):OFFSET($B$52,0,$A234)), IF(BX$4:BX$52=-1,"", BX$4:BX$52)) *100</f>
        <v>58.919229324722487</v>
      </c>
      <c r="BY234">
        <f t="array" aca="1" ref="BY234" ca="1">CORREL(IF(OFFSET($B$4,0,$A234):OFFSET($B$52,0,$A234)=-1,"",OFFSET($B$4,0,$A234):OFFSET($B$52,0,$A234)), IF(BY$4:BY$52=-1,"", BY$4:BY$52)) *100</f>
        <v>-61.128454393974692</v>
      </c>
      <c r="BZ234">
        <f t="array" aca="1" ref="BZ234" ca="1">CORREL(IF(OFFSET($B$4,0,$A234):OFFSET($B$52,0,$A234)=-1,"",OFFSET($B$4,0,$A234):OFFSET($B$52,0,$A234)), IF(BZ$4:BZ$52=-1,"", BZ$4:BZ$52)) *100</f>
        <v>-88.584079629748288</v>
      </c>
      <c r="CA234">
        <f t="array" aca="1" ref="CA234" ca="1">CORREL(IF(OFFSET($B$4,0,$A234):OFFSET($B$52,0,$A234)=-1,"",OFFSET($B$4,0,$A234):OFFSET($B$52,0,$A234)), IF(CA$4:CA$52=-1,"", CA$4:CA$52)) *100</f>
        <v>-70.673570270974736</v>
      </c>
      <c r="CB234">
        <f t="array" aca="1" ref="CB234" ca="1">CORREL(IF(OFFSET($B$4,0,$A234):OFFSET($B$52,0,$A234)=-1,"",OFFSET($B$4,0,$A234):OFFSET($B$52,0,$A234)), IF(CB$4:CB$52=-1,"", CB$4:CB$52)) *100</f>
        <v>66.671327177921853</v>
      </c>
      <c r="CC234">
        <f t="array" aca="1" ref="CC234" ca="1">CORREL(IF(OFFSET($B$4,0,$A234):OFFSET($B$52,0,$A234)=-1,"",OFFSET($B$4,0,$A234):OFFSET($B$52,0,$A234)), IF(CC$4:CC$52=-1,"", CC$4:CC$52)) *100</f>
        <v>-76.977532366931896</v>
      </c>
      <c r="CD234">
        <f t="array" aca="1" ref="CD234" ca="1">CORREL(IF(OFFSET($B$4,0,$A234):OFFSET($B$52,0,$A234)=-1,"",OFFSET($B$4,0,$A234):OFFSET($B$52,0,$A234)), IF(CD$4:CD$52=-1,"", CD$4:CD$52)) *100</f>
        <v>67.637755911428357</v>
      </c>
      <c r="CE234">
        <f t="array" aca="1" ref="CE234" ca="1">CORREL(IF(OFFSET($B$4,0,$A234):OFFSET($B$52,0,$A234)=-1,"",OFFSET($B$4,0,$A234):OFFSET($B$52,0,$A234)), IF(CE$4:CE$52=-1,"", CE$4:CE$52)) *100</f>
        <v>-55.429409971623386</v>
      </c>
      <c r="CF234">
        <f t="array" aca="1" ref="CF234" ca="1">CORREL(IF(OFFSET($B$4,0,$A234):OFFSET($B$52,0,$A234)=-1,"",OFFSET($B$4,0,$A234):OFFSET($B$52,0,$A234)), IF(CF$4:CF$52=-1,"", CF$4:CF$52)) *100</f>
        <v>-31.085334186364687</v>
      </c>
      <c r="CG234">
        <f t="array" aca="1" ref="CG234" ca="1">CORREL(IF(OFFSET($B$4,0,$A234):OFFSET($B$52,0,$A234)=-1,"",OFFSET($B$4,0,$A234):OFFSET($B$52,0,$A234)), IF(CG$4:CG$52=-1,"", CG$4:CG$52)) *100</f>
        <v>-49.370523901502104</v>
      </c>
      <c r="CH234">
        <f t="array" aca="1" ref="CH234" ca="1">CORREL(IF(OFFSET($B$4,0,$A234):OFFSET($B$52,0,$A234)=-1,"",OFFSET($B$4,0,$A234):OFFSET($B$52,0,$A234)), IF(CH$4:CH$52=-1,"", CH$4:CH$52)) *100</f>
        <v>73.078679311399924</v>
      </c>
      <c r="CI234">
        <f t="array" aca="1" ref="CI234" ca="1">CORREL(IF(OFFSET($B$4,0,$A234):OFFSET($B$52,0,$A234)=-1,"",OFFSET($B$4,0,$A234):OFFSET($B$52,0,$A234)), IF(CI$4:CI$52=-1,"", CI$4:CI$52)) *100</f>
        <v>61.740748914019086</v>
      </c>
      <c r="CJ234">
        <f t="array" aca="1" ref="CJ234" ca="1">CORREL(IF(OFFSET($B$4,0,$A234):OFFSET($B$52,0,$A234)=-1,"",OFFSET($B$4,0,$A234):OFFSET($B$52,0,$A234)), IF(CJ$4:CJ$52=-1,"", CJ$4:CJ$52)) *100</f>
        <v>44.700257890533081</v>
      </c>
      <c r="CK234">
        <f t="array" aca="1" ref="CK234" ca="1">CORREL(IF(OFFSET($B$4,0,$A234):OFFSET($B$52,0,$A234)=-1,"",OFFSET($B$4,0,$A234):OFFSET($B$52,0,$A234)), IF(CK$4:CK$52=-1,"", CK$4:CK$52)) *100</f>
        <v>60.114399267605975</v>
      </c>
      <c r="CL234">
        <f t="array" aca="1" ref="CL234" ca="1">CORREL(IF(OFFSET($B$4,0,$A234):OFFSET($B$52,0,$A234)=-1,"",OFFSET($B$4,0,$A234):OFFSET($B$52,0,$A234)), IF(CL$4:CL$52=-1,"", CL$4:CL$52)) *100</f>
        <v>-84.865787685891206</v>
      </c>
      <c r="CM234">
        <f t="array" aca="1" ref="CM234" ca="1">CORREL(IF(OFFSET($B$4,0,$A234):OFFSET($B$52,0,$A234)=-1,"",OFFSET($B$4,0,$A234):OFFSET($B$52,0,$A234)), IF(CM$4:CM$52=-1,"", CM$4:CM$52)) *100</f>
        <v>80.008506091655605</v>
      </c>
      <c r="CN234">
        <f t="array" aca="1" ref="CN234" ca="1">CORREL(IF(OFFSET($B$4,0,$A234):OFFSET($B$52,0,$A234)=-1,"",OFFSET($B$4,0,$A234):OFFSET($B$52,0,$A234)), IF(CN$4:CN$52=-1,"", CN$4:CN$52)) *100</f>
        <v>-91.324265756116958</v>
      </c>
      <c r="CO234">
        <f t="array" aca="1" ref="CO234" ca="1">CORREL(IF(OFFSET($B$4,0,$A234):OFFSET($B$52,0,$A234)=-1,"",OFFSET($B$4,0,$A234):OFFSET($B$52,0,$A234)), IF(CO$4:CO$52=-1,"", CO$4:CO$52)) *100</f>
        <v>66.359275029334583</v>
      </c>
      <c r="CP234">
        <f t="array" aca="1" ref="CP234" ca="1">CORREL(IF(OFFSET($B$4,0,$A234):OFFSET($B$52,0,$A234)=-1,"",OFFSET($B$4,0,$A234):OFFSET($B$52,0,$A234)), IF(CP$4:CP$52=-1,"", CP$4:CP$52)) *100</f>
        <v>19.355210025802194</v>
      </c>
      <c r="CQ234">
        <f t="array" aca="1" ref="CQ234" ca="1">CORREL(IF(OFFSET($B$4,0,$A234):OFFSET($B$52,0,$A234)=-1,"",OFFSET($B$4,0,$A234):OFFSET($B$52,0,$A234)), IF(CQ$4:CQ$52=-1,"", CQ$4:CQ$52)) *100</f>
        <v>68.259375787306524</v>
      </c>
      <c r="CR234">
        <f t="array" aca="1" ref="CR234" ca="1">CORREL(IF(OFFSET($B$4,0,$A234):OFFSET($B$52,0,$A234)=-1,"",OFFSET($B$4,0,$A234):OFFSET($B$52,0,$A234)), IF(CR$4:CR$52=-1,"", CR$4:CR$52)) *100</f>
        <v>-36.21895515522435</v>
      </c>
      <c r="CS234">
        <f t="array" aca="1" ref="CS234" ca="1">CORREL(IF(OFFSET($B$4,0,$A234):OFFSET($B$52,0,$A234)=-1,"",OFFSET($B$4,0,$A234):OFFSET($B$52,0,$A234)), IF(CS$4:CS$52=-1,"", CS$4:CS$52)) *100</f>
        <v>-83.568139243102905</v>
      </c>
      <c r="CT234">
        <f t="array" aca="1" ref="CT234" ca="1">CORREL(IF(OFFSET($B$4,0,$A234):OFFSET($B$52,0,$A234)=-1,"",OFFSET($B$4,0,$A234):OFFSET($B$52,0,$A234)), IF(CT$4:CT$52=-1,"", CT$4:CT$52)) *100</f>
        <v>-72.25127727390668</v>
      </c>
      <c r="CU234">
        <f t="array" aca="1" ref="CU234" ca="1">CORREL(IF(OFFSET($B$4,0,$A234):OFFSET($B$52,0,$A234)=-1,"",OFFSET($B$4,0,$A234):OFFSET($B$52,0,$A234)), IF(CU$4:CU$52=-1,"", CU$4:CU$52)) *100</f>
        <v>-61.360794705353541</v>
      </c>
      <c r="CV234">
        <f t="array" aca="1" ref="CV234" ca="1">CORREL(IF(OFFSET($B$4,0,$A234):OFFSET($B$52,0,$A234)=-1,"",OFFSET($B$4,0,$A234):OFFSET($B$52,0,$A234)), IF(CV$4:CV$52=-1,"", CV$4:CV$52)) *100</f>
        <v>-60.248953418977258</v>
      </c>
      <c r="CW234">
        <f t="array" aca="1" ref="CW234" ca="1">CORREL(IF(OFFSET($B$4,0,$A234):OFFSET($B$52,0,$A234)=-1,"",OFFSET($B$4,0,$A234):OFFSET($B$52,0,$A234)), IF(CW$4:CW$52=-1,"", CW$4:CW$52)) *100</f>
        <v>-81.62737476649886</v>
      </c>
      <c r="CX234">
        <f t="shared" ca="1" si="422"/>
        <v>70.688793220475873</v>
      </c>
    </row>
    <row r="235" spans="1:102" x14ac:dyDescent="0.25">
      <c r="A235">
        <f t="shared" si="423"/>
        <v>18</v>
      </c>
      <c r="B235">
        <f t="array" aca="1" ref="B235" ca="1">CORREL(IF(OFFSET($B$4,0,$A235):OFFSET($B$52,0,$A235)=-1,"",OFFSET($B$4,0,$A235):OFFSET($B$52,0,$A235)), IF(B$4:B$52=-1,"", B$4:B$52)) *100</f>
        <v>-63.034548790484855</v>
      </c>
      <c r="C235">
        <f t="array" aca="1" ref="C235" ca="1">CORREL(IF(OFFSET($B$4,0,$A235):OFFSET($B$52,0,$A235)=-1,"",OFFSET($B$4,0,$A235):OFFSET($B$52,0,$A235)), IF(C$4:C$52=-1,"", C$4:C$52)) *100</f>
        <v>-73.357278373067203</v>
      </c>
      <c r="D235">
        <f t="array" aca="1" ref="D235" ca="1">CORREL(IF(OFFSET($B$4,0,$A235):OFFSET($B$52,0,$A235)=-1,"",OFFSET($B$4,0,$A235):OFFSET($B$52,0,$A235)), IF(D$4:D$52=-1,"", D$4:D$52)) *100</f>
        <v>-83.706271386387812</v>
      </c>
      <c r="E235">
        <f t="array" aca="1" ref="E235" ca="1">CORREL(IF(OFFSET($B$4,0,$A235):OFFSET($B$52,0,$A235)=-1,"",OFFSET($B$4,0,$A235):OFFSET($B$52,0,$A235)), IF(E$4:E$52=-1,"", E$4:E$52)) *100</f>
        <v>74.279569044878883</v>
      </c>
      <c r="F235">
        <f t="array" aca="1" ref="F235" ca="1">CORREL(IF(OFFSET($B$4,0,$A235):OFFSET($B$52,0,$A235)=-1,"",OFFSET($B$4,0,$A235):OFFSET($B$52,0,$A235)), IF(F$4:F$52=-1,"", F$4:F$52)) *100</f>
        <v>-58.066749608951774</v>
      </c>
      <c r="G235">
        <f t="array" aca="1" ref="G235" ca="1">CORREL(IF(OFFSET($B$4,0,$A235):OFFSET($B$52,0,$A235)=-1,"",OFFSET($B$4,0,$A235):OFFSET($B$52,0,$A235)), IF(G$4:G$52=-1,"", G$4:G$52)) *100</f>
        <v>-67.969975243016862</v>
      </c>
      <c r="H235">
        <f t="array" aca="1" ref="H235" ca="1">CORREL(IF(OFFSET($B$4,0,$A235):OFFSET($B$52,0,$A235)=-1,"",OFFSET($B$4,0,$A235):OFFSET($B$52,0,$A235)), IF(H$4:H$52=-1,"", H$4:H$52)) *100</f>
        <v>72.839232696550084</v>
      </c>
      <c r="I235">
        <f t="array" aca="1" ref="I235" ca="1">CORREL(IF(OFFSET($B$4,0,$A235):OFFSET($B$52,0,$A235)=-1,"",OFFSET($B$4,0,$A235):OFFSET($B$52,0,$A235)), IF(I$4:I$52=-1,"", I$4:I$52)) *100</f>
        <v>73.551951868115452</v>
      </c>
      <c r="J235">
        <f t="array" aca="1" ref="J235" ca="1">CORREL(IF(OFFSET($B$4,0,$A235):OFFSET($B$52,0,$A235)=-1,"",OFFSET($B$4,0,$A235):OFFSET($B$52,0,$A235)), IF(J$4:J$52=-1,"", J$4:J$52)) *100</f>
        <v>73.038492269394752</v>
      </c>
      <c r="K235">
        <f t="array" aca="1" ref="K235" ca="1">CORREL(IF(OFFSET($B$4,0,$A235):OFFSET($B$52,0,$A235)=-1,"",OFFSET($B$4,0,$A235):OFFSET($B$52,0,$A235)), IF(K$4:K$52=-1,"", K$4:K$52)) *100</f>
        <v>-70.652998553891493</v>
      </c>
      <c r="L235">
        <f t="array" aca="1" ref="L235" ca="1">CORREL(IF(OFFSET($B$4,0,$A235):OFFSET($B$52,0,$A235)=-1,"",OFFSET($B$4,0,$A235):OFFSET($B$52,0,$A235)), IF(L$4:L$52=-1,"", L$4:L$52)) *100</f>
        <v>-75.957816692916737</v>
      </c>
      <c r="M235">
        <f t="array" aca="1" ref="M235" ca="1">CORREL(IF(OFFSET($B$4,0,$A235):OFFSET($B$52,0,$A235)=-1,"",OFFSET($B$4,0,$A235):OFFSET($B$52,0,$A235)), IF(M$4:M$52=-1,"", M$4:M$52)) *100</f>
        <v>-61.319131738020658</v>
      </c>
      <c r="N235">
        <f t="array" aca="1" ref="N235" ca="1">CORREL(IF(OFFSET($B$4,0,$A235):OFFSET($B$52,0,$A235)=-1,"",OFFSET($B$4,0,$A235):OFFSET($B$52,0,$A235)), IF(N$4:N$52=-1,"", N$4:N$52)) *100</f>
        <v>-61.312679905559961</v>
      </c>
      <c r="O235">
        <f t="array" aca="1" ref="O235" ca="1">CORREL(IF(OFFSET($B$4,0,$A235):OFFSET($B$52,0,$A235)=-1,"",OFFSET($B$4,0,$A235):OFFSET($B$52,0,$A235)), IF(O$4:O$52=-1,"", O$4:O$52)) *100</f>
        <v>-78.402188368649135</v>
      </c>
      <c r="P235">
        <f t="array" aca="1" ref="P235" ca="1">CORREL(IF(OFFSET($B$4,0,$A235):OFFSET($B$52,0,$A235)=-1,"",OFFSET($B$4,0,$A235):OFFSET($B$52,0,$A235)), IF(P$4:P$52=-1,"", P$4:P$52)) *100</f>
        <v>-53.24623391337655</v>
      </c>
      <c r="Q235">
        <f t="array" aca="1" ref="Q235" ca="1">CORREL(IF(OFFSET($B$4,0,$A235):OFFSET($B$52,0,$A235)=-1,"",OFFSET($B$4,0,$A235):OFFSET($B$52,0,$A235)), IF(Q$4:Q$52=-1,"", Q$4:Q$52)) *100</f>
        <v>68.813575830444663</v>
      </c>
      <c r="R235">
        <f t="array" aca="1" ref="R235" ca="1">CORREL(IF(OFFSET($B$4,0,$A235):OFFSET($B$52,0,$A235)=-1,"",OFFSET($B$4,0,$A235):OFFSET($B$52,0,$A235)), IF(R$4:R$52=-1,"", R$4:R$52)) *100</f>
        <v>79.35958709841718</v>
      </c>
      <c r="S235">
        <f t="array" aca="1" ref="S235" ca="1">CORREL(IF(OFFSET($B$4,0,$A235):OFFSET($B$52,0,$A235)=-1,"",OFFSET($B$4,0,$A235):OFFSET($B$52,0,$A235)), IF(S$4:S$52=-1,"", S$4:S$52)) *100</f>
        <v>-72.968662312989736</v>
      </c>
      <c r="T235">
        <f t="array" aca="1" ref="T235" ca="1">CORREL(IF(OFFSET($B$4,0,$A235):OFFSET($B$52,0,$A235)=-1,"",OFFSET($B$4,0,$A235):OFFSET($B$52,0,$A235)), IF(T$4:T$52=-1,"", T$4:T$52)) *100</f>
        <v>99.999999999999972</v>
      </c>
      <c r="U235">
        <f t="array" aca="1" ref="U235" ca="1">CORREL(IF(OFFSET($B$4,0,$A235):OFFSET($B$52,0,$A235)=-1,"",OFFSET($B$4,0,$A235):OFFSET($B$52,0,$A235)), IF(U$4:U$52=-1,"", U$4:U$52)) *100</f>
        <v>-73.756356490286507</v>
      </c>
      <c r="V235">
        <f t="array" aca="1" ref="V235" ca="1">CORREL(IF(OFFSET($B$4,0,$A235):OFFSET($B$52,0,$A235)=-1,"",OFFSET($B$4,0,$A235):OFFSET($B$52,0,$A235)), IF(V$4:V$52=-1,"", V$4:V$52)) *100</f>
        <v>-75.816280557334665</v>
      </c>
      <c r="W235">
        <f t="array" aca="1" ref="W235" ca="1">CORREL(IF(OFFSET($B$4,0,$A235):OFFSET($B$52,0,$A235)=-1,"",OFFSET($B$4,0,$A235):OFFSET($B$52,0,$A235)), IF(W$4:W$52=-1,"", W$4:W$52)) *100</f>
        <v>77.79221791819657</v>
      </c>
      <c r="X235">
        <f t="array" aca="1" ref="X235" ca="1">CORREL(IF(OFFSET($B$4,0,$A235):OFFSET($B$52,0,$A235)=-1,"",OFFSET($B$4,0,$A235):OFFSET($B$52,0,$A235)), IF(X$4:X$52=-1,"", X$4:X$52)) *100</f>
        <v>59.202410639899469</v>
      </c>
      <c r="Y235">
        <f t="array" aca="1" ref="Y235" ca="1">CORREL(IF(OFFSET($B$4,0,$A235):OFFSET($B$52,0,$A235)=-1,"",OFFSET($B$4,0,$A235):OFFSET($B$52,0,$A235)), IF(Y$4:Y$52=-1,"", Y$4:Y$52)) *100</f>
        <v>-78.59938488068255</v>
      </c>
      <c r="Z235">
        <f t="array" aca="1" ref="Z235" ca="1">CORREL(IF(OFFSET($B$4,0,$A235):OFFSET($B$52,0,$A235)=-1,"",OFFSET($B$4,0,$A235):OFFSET($B$52,0,$A235)), IF(Z$4:Z$52=-1,"", Z$4:Z$52)) *100</f>
        <v>-66.12901736781447</v>
      </c>
      <c r="AA235">
        <f t="array" aca="1" ref="AA235" ca="1">CORREL(IF(OFFSET($B$4,0,$A235):OFFSET($B$52,0,$A235)=-1,"",OFFSET($B$4,0,$A235):OFFSET($B$52,0,$A235)), IF(AA$4:AA$52=-1,"", AA$4:AA$52)) *100</f>
        <v>-41.761885627597735</v>
      </c>
      <c r="AB235">
        <f t="array" aca="1" ref="AB235" ca="1">CORREL(IF(OFFSET($B$4,0,$A235):OFFSET($B$52,0,$A235)=-1,"",OFFSET($B$4,0,$A235):OFFSET($B$52,0,$A235)), IF(AB$4:AB$52=-1,"", AB$4:AB$52)) *100</f>
        <v>-58.354208884237281</v>
      </c>
      <c r="AC235">
        <f t="array" aca="1" ref="AC235" ca="1">CORREL(IF(OFFSET($B$4,0,$A235):OFFSET($B$52,0,$A235)=-1,"",OFFSET($B$4,0,$A235):OFFSET($B$52,0,$A235)), IF(AC$4:AC$52=-1,"", AC$4:AC$52)) *100</f>
        <v>-67.18010305775762</v>
      </c>
      <c r="AD235">
        <f t="array" aca="1" ref="AD235" ca="1">CORREL(IF(OFFSET($B$4,0,$A235):OFFSET($B$52,0,$A235)=-1,"",OFFSET($B$4,0,$A235):OFFSET($B$52,0,$A235)), IF(AD$4:AD$52=-1,"", AD$4:AD$52)) *100</f>
        <v>-58.209886822211487</v>
      </c>
      <c r="AE235">
        <f t="array" aca="1" ref="AE235" ca="1">CORREL(IF(OFFSET($B$4,0,$A235):OFFSET($B$52,0,$A235)=-1,"",OFFSET($B$4,0,$A235):OFFSET($B$52,0,$A235)), IF(AE$4:AE$52=-1,"", AE$4:AE$52)) *100</f>
        <v>-71.119034808704953</v>
      </c>
      <c r="AF235">
        <f t="array" aca="1" ref="AF235" ca="1">CORREL(IF(OFFSET($B$4,0,$A235):OFFSET($B$52,0,$A235)=-1,"",OFFSET($B$4,0,$A235):OFFSET($B$52,0,$A235)), IF(AF$4:AF$52=-1,"", AF$4:AF$52)) *100</f>
        <v>-66.449413100201937</v>
      </c>
      <c r="AG235">
        <f t="array" aca="1" ref="AG235" ca="1">CORREL(IF(OFFSET($B$4,0,$A235):OFFSET($B$52,0,$A235)=-1,"",OFFSET($B$4,0,$A235):OFFSET($B$52,0,$A235)), IF(AG$4:AG$52=-1,"", AG$4:AG$52)) *100</f>
        <v>-51.780837607486333</v>
      </c>
      <c r="AH235">
        <f t="array" aca="1" ref="AH235" ca="1">CORREL(IF(OFFSET($B$4,0,$A235):OFFSET($B$52,0,$A235)=-1,"",OFFSET($B$4,0,$A235):OFFSET($B$52,0,$A235)), IF(AH$4:AH$52=-1,"", AH$4:AH$52)) *100</f>
        <v>84.101297261156091</v>
      </c>
      <c r="AI235">
        <f t="array" aca="1" ref="AI235" ca="1">CORREL(IF(OFFSET($B$4,0,$A235):OFFSET($B$52,0,$A235)=-1,"",OFFSET($B$4,0,$A235):OFFSET($B$52,0,$A235)), IF(AI$4:AI$52=-1,"", AI$4:AI$52)) *100</f>
        <v>70.639399695803434</v>
      </c>
      <c r="AJ235">
        <f t="array" aca="1" ref="AJ235" ca="1">CORREL(IF(OFFSET($B$4,0,$A235):OFFSET($B$52,0,$A235)=-1,"",OFFSET($B$4,0,$A235):OFFSET($B$52,0,$A235)), IF(AJ$4:AJ$52=-1,"", AJ$4:AJ$52)) *100</f>
        <v>84.711396018279885</v>
      </c>
      <c r="AK235">
        <f t="array" aca="1" ref="AK235" ca="1">CORREL(IF(OFFSET($B$4,0,$A235):OFFSET($B$52,0,$A235)=-1,"",OFFSET($B$4,0,$A235):OFFSET($B$52,0,$A235)), IF(AK$4:AK$52=-1,"", AK$4:AK$52)) *100</f>
        <v>84.474125119159083</v>
      </c>
      <c r="AL235">
        <f t="array" aca="1" ref="AL235" ca="1">CORREL(IF(OFFSET($B$4,0,$A235):OFFSET($B$52,0,$A235)=-1,"",OFFSET($B$4,0,$A235):OFFSET($B$52,0,$A235)), IF(AL$4:AL$52=-1,"", AL$4:AL$52)) *100</f>
        <v>47.819248912090266</v>
      </c>
      <c r="AM235">
        <f t="array" aca="1" ref="AM235" ca="1">CORREL(IF(OFFSET($B$4,0,$A235):OFFSET($B$52,0,$A235)=-1,"",OFFSET($B$4,0,$A235):OFFSET($B$52,0,$A235)), IF(AM$4:AM$52=-1,"", AM$4:AM$52)) *100</f>
        <v>58.3579364338121</v>
      </c>
      <c r="AN235">
        <f t="array" aca="1" ref="AN235" ca="1">CORREL(IF(OFFSET($B$4,0,$A235):OFFSET($B$52,0,$A235)=-1,"",OFFSET($B$4,0,$A235):OFFSET($B$52,0,$A235)), IF(AN$4:AN$52=-1,"", AN$4:AN$52)) *100</f>
        <v>76.165229008790689</v>
      </c>
      <c r="AO235">
        <f t="array" aca="1" ref="AO235" ca="1">CORREL(IF(OFFSET($B$4,0,$A235):OFFSET($B$52,0,$A235)=-1,"",OFFSET($B$4,0,$A235):OFFSET($B$52,0,$A235)), IF(AO$4:AO$52=-1,"", AO$4:AO$52)) *100</f>
        <v>-55.797241155774998</v>
      </c>
      <c r="AP235">
        <f t="array" aca="1" ref="AP235" ca="1">CORREL(IF(OFFSET($B$4,0,$A235):OFFSET($B$52,0,$A235)=-1,"",OFFSET($B$4,0,$A235):OFFSET($B$52,0,$A235)), IF(AP$4:AP$52=-1,"", AP$4:AP$52)) *100</f>
        <v>69.939453558272163</v>
      </c>
      <c r="AQ235">
        <f t="array" aca="1" ref="AQ235" ca="1">CORREL(IF(OFFSET($B$4,0,$A235):OFFSET($B$52,0,$A235)=-1,"",OFFSET($B$4,0,$A235):OFFSET($B$52,0,$A235)), IF(AQ$4:AQ$52=-1,"", AQ$4:AQ$52)) *100</f>
        <v>40.139062309909455</v>
      </c>
      <c r="AR235">
        <f t="array" aca="1" ref="AR235" ca="1">CORREL(IF(OFFSET($B$4,0,$A235):OFFSET($B$52,0,$A235)=-1,"",OFFSET($B$4,0,$A235):OFFSET($B$52,0,$A235)), IF(AR$4:AR$52=-1,"", AR$4:AR$52)) *100</f>
        <v>66.687418948829063</v>
      </c>
      <c r="AS235">
        <f t="array" aca="1" ref="AS235" ca="1">CORREL(IF(OFFSET($B$4,0,$A235):OFFSET($B$52,0,$A235)=-1,"",OFFSET($B$4,0,$A235):OFFSET($B$52,0,$A235)), IF(AS$4:AS$52=-1,"", AS$4:AS$52)) *100</f>
        <v>74.506366436968534</v>
      </c>
      <c r="AT235">
        <f t="array" aca="1" ref="AT235" ca="1">CORREL(IF(OFFSET($B$4,0,$A235):OFFSET($B$52,0,$A235)=-1,"",OFFSET($B$4,0,$A235):OFFSET($B$52,0,$A235)), IF(AT$4:AT$52=-1,"", AT$4:AT$52)) *100</f>
        <v>-53.6417356970871</v>
      </c>
      <c r="AU235">
        <f t="array" aca="1" ref="AU235" ca="1">CORREL(IF(OFFSET($B$4,0,$A235):OFFSET($B$52,0,$A235)=-1,"",OFFSET($B$4,0,$A235):OFFSET($B$52,0,$A235)), IF(AU$4:AU$52=-1,"", AU$4:AU$52)) *100</f>
        <v>-58.954620619467931</v>
      </c>
      <c r="AV235">
        <f t="array" aca="1" ref="AV235" ca="1">CORREL(IF(OFFSET($B$4,0,$A235):OFFSET($B$52,0,$A235)=-1,"",OFFSET($B$4,0,$A235):OFFSET($B$52,0,$A235)), IF(AV$4:AV$52=-1,"", AV$4:AV$52)) *100</f>
        <v>-48.802853290900082</v>
      </c>
      <c r="AW235">
        <f t="array" aca="1" ref="AW235" ca="1">CORREL(IF(OFFSET($B$4,0,$A235):OFFSET($B$52,0,$A235)=-1,"",OFFSET($B$4,0,$A235):OFFSET($B$52,0,$A235)), IF(AW$4:AW$52=-1,"", AW$4:AW$52)) *100</f>
        <v>17.691692710816749</v>
      </c>
      <c r="AX235">
        <f t="array" aca="1" ref="AX235" ca="1">CORREL(IF(OFFSET($B$4,0,$A235):OFFSET($B$52,0,$A235)=-1,"",OFFSET($B$4,0,$A235):OFFSET($B$52,0,$A235)), IF(AX$4:AX$52=-1,"", AX$4:AX$52)) *100</f>
        <v>-72.114179756149994</v>
      </c>
      <c r="AY235">
        <f t="array" aca="1" ref="AY235" ca="1">CORREL(IF(OFFSET($B$4,0,$A235):OFFSET($B$52,0,$A235)=-1,"",OFFSET($B$4,0,$A235):OFFSET($B$52,0,$A235)), IF(AY$4:AY$52=-1,"", AY$4:AY$52)) *100</f>
        <v>61.632057687727915</v>
      </c>
      <c r="AZ235">
        <f t="array" aca="1" ref="AZ235" ca="1">CORREL(IF(OFFSET($B$4,0,$A235):OFFSET($B$52,0,$A235)=-1,"",OFFSET($B$4,0,$A235):OFFSET($B$52,0,$A235)), IF(AZ$4:AZ$52=-1,"", AZ$4:AZ$52)) *100</f>
        <v>1.1205372804392826</v>
      </c>
      <c r="BA235">
        <f t="array" aca="1" ref="BA235" ca="1">CORREL(IF(OFFSET($B$4,0,$A235):OFFSET($B$52,0,$A235)=-1,"",OFFSET($B$4,0,$A235):OFFSET($B$52,0,$A235)), IF(BA$4:BA$52=-1,"", BA$4:BA$52)) *100</f>
        <v>-41.236414247475054</v>
      </c>
      <c r="BB235">
        <f t="array" aca="1" ref="BB235" ca="1">CORREL(IF(OFFSET($B$4,0,$A235):OFFSET($B$52,0,$A235)=-1,"",OFFSET($B$4,0,$A235):OFFSET($B$52,0,$A235)), IF(BB$4:BB$52=-1,"", BB$4:BB$52)) *100</f>
        <v>13.428458607535337</v>
      </c>
      <c r="BC235">
        <f t="array" aca="1" ref="BC235" ca="1">CORREL(IF(OFFSET($B$4,0,$A235):OFFSET($B$52,0,$A235)=-1,"",OFFSET($B$4,0,$A235):OFFSET($B$52,0,$A235)), IF(BC$4:BC$52=-1,"", BC$4:BC$52)) *100</f>
        <v>6.6148219421777688</v>
      </c>
      <c r="BD235">
        <f t="array" aca="1" ref="BD235" ca="1">CORREL(IF(OFFSET($B$4,0,$A235):OFFSET($B$52,0,$A235)=-1,"",OFFSET($B$4,0,$A235):OFFSET($B$52,0,$A235)), IF(BD$4:BD$52=-1,"", BD$4:BD$52)) *100</f>
        <v>-67.807846312823315</v>
      </c>
      <c r="BE235">
        <f t="array" aca="1" ref="BE235" ca="1">CORREL(IF(OFFSET($B$4,0,$A235):OFFSET($B$52,0,$A235)=-1,"",OFFSET($B$4,0,$A235):OFFSET($B$52,0,$A235)), IF(BE$4:BE$52=-1,"", BE$4:BE$52)) *100</f>
        <v>62.279846455113265</v>
      </c>
      <c r="BF235">
        <f t="array" aca="1" ref="BF235" ca="1">CORREL(IF(OFFSET($B$4,0,$A235):OFFSET($B$52,0,$A235)=-1,"",OFFSET($B$4,0,$A235):OFFSET($B$52,0,$A235)), IF(BF$4:BF$52=-1,"", BF$4:BF$52)) *100</f>
        <v>56.317031973626797</v>
      </c>
      <c r="BG235">
        <f t="array" aca="1" ref="BG235" ca="1">CORREL(IF(OFFSET($B$4,0,$A235):OFFSET($B$52,0,$A235)=-1,"",OFFSET($B$4,0,$A235):OFFSET($B$52,0,$A235)), IF(BG$4:BG$52=-1,"", BG$4:BG$52)) *100</f>
        <v>-54.034392807158895</v>
      </c>
      <c r="BH235">
        <f t="array" aca="1" ref="BH235" ca="1">CORREL(IF(OFFSET($B$4,0,$A235):OFFSET($B$52,0,$A235)=-1,"",OFFSET($B$4,0,$A235):OFFSET($B$52,0,$A235)), IF(BH$4:BH$52=-1,"", BH$4:BH$52)) *100</f>
        <v>49.514305154400375</v>
      </c>
      <c r="BI235">
        <f t="array" aca="1" ref="BI235" ca="1">CORREL(IF(OFFSET($B$4,0,$A235):OFFSET($B$52,0,$A235)=-1,"",OFFSET($B$4,0,$A235):OFFSET($B$52,0,$A235)), IF(BI$4:BI$52=-1,"", BI$4:BI$52)) *100</f>
        <v>16.21877346485747</v>
      </c>
      <c r="BJ235">
        <f t="array" aca="1" ref="BJ235" ca="1">CORREL(IF(OFFSET($B$4,0,$A235):OFFSET($B$52,0,$A235)=-1,"",OFFSET($B$4,0,$A235):OFFSET($B$52,0,$A235)), IF(BJ$4:BJ$52=-1,"", BJ$4:BJ$52)) *100</f>
        <v>-45.460701178729785</v>
      </c>
      <c r="BK235">
        <f t="array" aca="1" ref="BK235" ca="1">CORREL(IF(OFFSET($B$4,0,$A235):OFFSET($B$52,0,$A235)=-1,"",OFFSET($B$4,0,$A235):OFFSET($B$52,0,$A235)), IF(BK$4:BK$52=-1,"", BK$4:BK$52)) *100</f>
        <v>-58.166360720855117</v>
      </c>
      <c r="BL235">
        <f t="array" aca="1" ref="BL235" ca="1">CORREL(IF(OFFSET($B$4,0,$A235):OFFSET($B$52,0,$A235)=-1,"",OFFSET($B$4,0,$A235):OFFSET($B$52,0,$A235)), IF(BL$4:BL$52=-1,"", BL$4:BL$52)) *100</f>
        <v>40.318530725957011</v>
      </c>
      <c r="BM235">
        <f t="array" aca="1" ref="BM235" ca="1">CORREL(IF(OFFSET($B$4,0,$A235):OFFSET($B$52,0,$A235)=-1,"",OFFSET($B$4,0,$A235):OFFSET($B$52,0,$A235)), IF(BM$4:BM$52=-1,"", BM$4:BM$52)) *100</f>
        <v>23.820380043596785</v>
      </c>
      <c r="BN235">
        <f t="array" aca="1" ref="BN235" ca="1">CORREL(IF(OFFSET($B$4,0,$A235):OFFSET($B$52,0,$A235)=-1,"",OFFSET($B$4,0,$A235):OFFSET($B$52,0,$A235)), IF(BN$4:BN$52=-1,"", BN$4:BN$52)) *100</f>
        <v>5.2131066030848334</v>
      </c>
      <c r="BO235">
        <f t="array" aca="1" ref="BO235" ca="1">CORREL(IF(OFFSET($B$4,0,$A235):OFFSET($B$52,0,$A235)=-1,"",OFFSET($B$4,0,$A235):OFFSET($B$52,0,$A235)), IF(BO$4:BO$52=-1,"", BO$4:BO$52)) *100</f>
        <v>41.826610284311109</v>
      </c>
      <c r="BP235">
        <f t="array" aca="1" ref="BP235" ca="1">CORREL(IF(OFFSET($B$4,0,$A235):OFFSET($B$52,0,$A235)=-1,"",OFFSET($B$4,0,$A235):OFFSET($B$52,0,$A235)), IF(BP$4:BP$52=-1,"", BP$4:BP$52)) *100</f>
        <v>-57.278466400729343</v>
      </c>
      <c r="BQ235">
        <f t="array" aca="1" ref="BQ235" ca="1">CORREL(IF(OFFSET($B$4,0,$A235):OFFSET($B$52,0,$A235)=-1,"",OFFSET($B$4,0,$A235):OFFSET($B$52,0,$A235)), IF(BQ$4:BQ$52=-1,"", BQ$4:BQ$52)) *100</f>
        <v>-17.409547537374014</v>
      </c>
      <c r="BR235">
        <f t="array" aca="1" ref="BR235" ca="1">CORREL(IF(OFFSET($B$4,0,$A235):OFFSET($B$52,0,$A235)=-1,"",OFFSET($B$4,0,$A235):OFFSET($B$52,0,$A235)), IF(BR$4:BR$52=-1,"", BR$4:BR$52)) *100</f>
        <v>23.375303580422681</v>
      </c>
      <c r="BS235">
        <f t="array" aca="1" ref="BS235" ca="1">CORREL(IF(OFFSET($B$4,0,$A235):OFFSET($B$52,0,$A235)=-1,"",OFFSET($B$4,0,$A235):OFFSET($B$52,0,$A235)), IF(BS$4:BS$52=-1,"", BS$4:BS$52)) *100</f>
        <v>-72.283286630068346</v>
      </c>
      <c r="BT235">
        <f t="array" aca="1" ref="BT235" ca="1">CORREL(IF(OFFSET($B$4,0,$A235):OFFSET($B$52,0,$A235)=-1,"",OFFSET($B$4,0,$A235):OFFSET($B$52,0,$A235)), IF(BT$4:BT$52=-1,"", BT$4:BT$52)) *100</f>
        <v>-62.893340001253819</v>
      </c>
      <c r="BU235">
        <f t="array" aca="1" ref="BU235" ca="1">CORREL(IF(OFFSET($B$4,0,$A235):OFFSET($B$52,0,$A235)=-1,"",OFFSET($B$4,0,$A235):OFFSET($B$52,0,$A235)), IF(BU$4:BU$52=-1,"", BU$4:BU$52)) *100</f>
        <v>72.020058605760013</v>
      </c>
      <c r="BV235">
        <f t="array" aca="1" ref="BV235" ca="1">CORREL(IF(OFFSET($B$4,0,$A235):OFFSET($B$52,0,$A235)=-1,"",OFFSET($B$4,0,$A235):OFFSET($B$52,0,$A235)), IF(BV$4:BV$52=-1,"", BV$4:BV$52)) *100</f>
        <v>-86.117237448237944</v>
      </c>
      <c r="BW235">
        <f t="array" aca="1" ref="BW235" ca="1">CORREL(IF(OFFSET($B$4,0,$A235):OFFSET($B$52,0,$A235)=-1,"",OFFSET($B$4,0,$A235):OFFSET($B$52,0,$A235)), IF(BW$4:BW$52=-1,"", BW$4:BW$52)) *100</f>
        <v>39.816182182252874</v>
      </c>
      <c r="BX235">
        <f t="array" aca="1" ref="BX235" ca="1">CORREL(IF(OFFSET($B$4,0,$A235):OFFSET($B$52,0,$A235)=-1,"",OFFSET($B$4,0,$A235):OFFSET($B$52,0,$A235)), IF(BX$4:BX$52=-1,"", BX$4:BX$52)) *100</f>
        <v>-17.748645762540256</v>
      </c>
      <c r="BY235">
        <f t="array" aca="1" ref="BY235" ca="1">CORREL(IF(OFFSET($B$4,0,$A235):OFFSET($B$52,0,$A235)=-1,"",OFFSET($B$4,0,$A235):OFFSET($B$52,0,$A235)), IF(BY$4:BY$52=-1,"", BY$4:BY$52)) *100</f>
        <v>17.696182678944517</v>
      </c>
      <c r="BZ235">
        <f t="array" aca="1" ref="BZ235" ca="1">CORREL(IF(OFFSET($B$4,0,$A235):OFFSET($B$52,0,$A235)=-1,"",OFFSET($B$4,0,$A235):OFFSET($B$52,0,$A235)), IF(BZ$4:BZ$52=-1,"", BZ$4:BZ$52)) *100</f>
        <v>67.198303450490116</v>
      </c>
      <c r="CA235">
        <f t="array" aca="1" ref="CA235" ca="1">CORREL(IF(OFFSET($B$4,0,$A235):OFFSET($B$52,0,$A235)=-1,"",OFFSET($B$4,0,$A235):OFFSET($B$52,0,$A235)), IF(CA$4:CA$52=-1,"", CA$4:CA$52)) *100</f>
        <v>66.569951234615303</v>
      </c>
      <c r="CB235">
        <f t="array" aca="1" ref="CB235" ca="1">CORREL(IF(OFFSET($B$4,0,$A235):OFFSET($B$52,0,$A235)=-1,"",OFFSET($B$4,0,$A235):OFFSET($B$52,0,$A235)), IF(CB$4:CB$52=-1,"", CB$4:CB$52)) *100</f>
        <v>-50.4955581411661</v>
      </c>
      <c r="CC235">
        <f t="array" aca="1" ref="CC235" ca="1">CORREL(IF(OFFSET($B$4,0,$A235):OFFSET($B$52,0,$A235)=-1,"",OFFSET($B$4,0,$A235):OFFSET($B$52,0,$A235)), IF(CC$4:CC$52=-1,"", CC$4:CC$52)) *100</f>
        <v>72.248549097377776</v>
      </c>
      <c r="CD235">
        <f t="array" aca="1" ref="CD235" ca="1">CORREL(IF(OFFSET($B$4,0,$A235):OFFSET($B$52,0,$A235)=-1,"",OFFSET($B$4,0,$A235):OFFSET($B$52,0,$A235)), IF(CD$4:CD$52=-1,"", CD$4:CD$52)) *100</f>
        <v>-50.693553762895583</v>
      </c>
      <c r="CE235">
        <f t="array" aca="1" ref="CE235" ca="1">CORREL(IF(OFFSET($B$4,0,$A235):OFFSET($B$52,0,$A235)=-1,"",OFFSET($B$4,0,$A235):OFFSET($B$52,0,$A235)), IF(CE$4:CE$52=-1,"", CE$4:CE$52)) *100</f>
        <v>68.696733027453021</v>
      </c>
      <c r="CF235">
        <f t="array" aca="1" ref="CF235" ca="1">CORREL(IF(OFFSET($B$4,0,$A235):OFFSET($B$52,0,$A235)=-1,"",OFFSET($B$4,0,$A235):OFFSET($B$52,0,$A235)), IF(CF$4:CF$52=-1,"", CF$4:CF$52)) *100</f>
        <v>13.354442457486204</v>
      </c>
      <c r="CG235">
        <f t="array" aca="1" ref="CG235" ca="1">CORREL(IF(OFFSET($B$4,0,$A235):OFFSET($B$52,0,$A235)=-1,"",OFFSET($B$4,0,$A235):OFFSET($B$52,0,$A235)), IF(CG$4:CG$52=-1,"", CG$4:CG$52)) *100</f>
        <v>65.479654426280433</v>
      </c>
      <c r="CH235">
        <f t="array" aca="1" ref="CH235" ca="1">CORREL(IF(OFFSET($B$4,0,$A235):OFFSET($B$52,0,$A235)=-1,"",OFFSET($B$4,0,$A235):OFFSET($B$52,0,$A235)), IF(CH$4:CH$52=-1,"", CH$4:CH$52)) *100</f>
        <v>-67.792516034747322</v>
      </c>
      <c r="CI235">
        <f t="array" aca="1" ref="CI235" ca="1">CORREL(IF(OFFSET($B$4,0,$A235):OFFSET($B$52,0,$A235)=-1,"",OFFSET($B$4,0,$A235):OFFSET($B$52,0,$A235)), IF(CI$4:CI$52=-1,"", CI$4:CI$52)) *100</f>
        <v>-60.487852145334685</v>
      </c>
      <c r="CJ235">
        <f t="array" aca="1" ref="CJ235" ca="1">CORREL(IF(OFFSET($B$4,0,$A235):OFFSET($B$52,0,$A235)=-1,"",OFFSET($B$4,0,$A235):OFFSET($B$52,0,$A235)), IF(CJ$4:CJ$52=-1,"", CJ$4:CJ$52)) *100</f>
        <v>-31.209505510190532</v>
      </c>
      <c r="CK235">
        <f t="array" aca="1" ref="CK235" ca="1">CORREL(IF(OFFSET($B$4,0,$A235):OFFSET($B$52,0,$A235)=-1,"",OFFSET($B$4,0,$A235):OFFSET($B$52,0,$A235)), IF(CK$4:CK$52=-1,"", CK$4:CK$52)) *100</f>
        <v>-58.413537039993734</v>
      </c>
      <c r="CL235">
        <f t="array" aca="1" ref="CL235" ca="1">CORREL(IF(OFFSET($B$4,0,$A235):OFFSET($B$52,0,$A235)=-1,"",OFFSET($B$4,0,$A235):OFFSET($B$52,0,$A235)), IF(CL$4:CL$52=-1,"", CL$4:CL$52)) *100</f>
        <v>56.678589009963133</v>
      </c>
      <c r="CM235">
        <f t="array" aca="1" ref="CM235" ca="1">CORREL(IF(OFFSET($B$4,0,$A235):OFFSET($B$52,0,$A235)=-1,"",OFFSET($B$4,0,$A235):OFFSET($B$52,0,$A235)), IF(CM$4:CM$52=-1,"", CM$4:CM$52)) *100</f>
        <v>-80.347428576273501</v>
      </c>
      <c r="CN235">
        <f t="array" aca="1" ref="CN235" ca="1">CORREL(IF(OFFSET($B$4,0,$A235):OFFSET($B$52,0,$A235)=-1,"",OFFSET($B$4,0,$A235):OFFSET($B$52,0,$A235)), IF(CN$4:CN$52=-1,"", CN$4:CN$52)) *100</f>
        <v>65.446672468478283</v>
      </c>
      <c r="CO235">
        <f t="array" aca="1" ref="CO235" ca="1">CORREL(IF(OFFSET($B$4,0,$A235):OFFSET($B$52,0,$A235)=-1,"",OFFSET($B$4,0,$A235):OFFSET($B$52,0,$A235)), IF(CO$4:CO$52=-1,"", CO$4:CO$52)) *100</f>
        <v>-56.395644782278339</v>
      </c>
      <c r="CP235">
        <f t="array" aca="1" ref="CP235" ca="1">CORREL(IF(OFFSET($B$4,0,$A235):OFFSET($B$52,0,$A235)=-1,"",OFFSET($B$4,0,$A235):OFFSET($B$52,0,$A235)), IF(CP$4:CP$52=-1,"", CP$4:CP$52)) *100</f>
        <v>-15.791316452129065</v>
      </c>
      <c r="CQ235">
        <f t="array" aca="1" ref="CQ235" ca="1">CORREL(IF(OFFSET($B$4,0,$A235):OFFSET($B$52,0,$A235)=-1,"",OFFSET($B$4,0,$A235):OFFSET($B$52,0,$A235)), IF(CQ$4:CQ$52=-1,"", CQ$4:CQ$52)) *100</f>
        <v>-53.716807794742707</v>
      </c>
      <c r="CR235">
        <f t="array" aca="1" ref="CR235" ca="1">CORREL(IF(OFFSET($B$4,0,$A235):OFFSET($B$52,0,$A235)=-1,"",OFFSET($B$4,0,$A235):OFFSET($B$52,0,$A235)), IF(CR$4:CR$52=-1,"", CR$4:CR$52)) *100</f>
        <v>40.161995176743851</v>
      </c>
      <c r="CS235">
        <f t="array" aca="1" ref="CS235" ca="1">CORREL(IF(OFFSET($B$4,0,$A235):OFFSET($B$52,0,$A235)=-1,"",OFFSET($B$4,0,$A235):OFFSET($B$52,0,$A235)), IF(CS$4:CS$52=-1,"", CS$4:CS$52)) *100</f>
        <v>77.511486823682759</v>
      </c>
      <c r="CT235">
        <f t="array" aca="1" ref="CT235" ca="1">CORREL(IF(OFFSET($B$4,0,$A235):OFFSET($B$52,0,$A235)=-1,"",OFFSET($B$4,0,$A235):OFFSET($B$52,0,$A235)), IF(CT$4:CT$52=-1,"", CT$4:CT$52)) *100</f>
        <v>76.574240644827853</v>
      </c>
      <c r="CU235">
        <f t="array" aca="1" ref="CU235" ca="1">CORREL(IF(OFFSET($B$4,0,$A235):OFFSET($B$52,0,$A235)=-1,"",OFFSET($B$4,0,$A235):OFFSET($B$52,0,$A235)), IF(CU$4:CU$52=-1,"", CU$4:CU$52)) *100</f>
        <v>62.574260824542385</v>
      </c>
      <c r="CV235">
        <f t="array" aca="1" ref="CV235" ca="1">CORREL(IF(OFFSET($B$4,0,$A235):OFFSET($B$52,0,$A235)=-1,"",OFFSET($B$4,0,$A235):OFFSET($B$52,0,$A235)), IF(CV$4:CV$52=-1,"", CV$4:CV$52)) *100</f>
        <v>77.314499949419542</v>
      </c>
      <c r="CW235">
        <f t="array" aca="1" ref="CW235" ca="1">CORREL(IF(OFFSET($B$4,0,$A235):OFFSET($B$52,0,$A235)=-1,"",OFFSET($B$4,0,$A235):OFFSET($B$52,0,$A235)), IF(CW$4:CW$52=-1,"", CW$4:CW$52)) *100</f>
        <v>75.684784850134236</v>
      </c>
      <c r="CX235">
        <f t="shared" ca="1" si="422"/>
        <v>61.54541511866816</v>
      </c>
    </row>
    <row r="236" spans="1:102" x14ac:dyDescent="0.25">
      <c r="A236">
        <f t="shared" si="423"/>
        <v>19</v>
      </c>
      <c r="B236">
        <f t="array" aca="1" ref="B236" ca="1">CORREL(IF(OFFSET($B$4,0,$A236):OFFSET($B$52,0,$A236)=-1,"",OFFSET($B$4,0,$A236):OFFSET($B$52,0,$A236)), IF(B$4:B$52=-1,"", B$4:B$52)) *100</f>
        <v>88.659343578229127</v>
      </c>
      <c r="C236">
        <f t="array" aca="1" ref="C236" ca="1">CORREL(IF(OFFSET($B$4,0,$A236):OFFSET($B$52,0,$A236)=-1,"",OFFSET($B$4,0,$A236):OFFSET($B$52,0,$A236)), IF(C$4:C$52=-1,"", C$4:C$52)) *100</f>
        <v>60.963740190824986</v>
      </c>
      <c r="D236">
        <f t="array" aca="1" ref="D236" ca="1">CORREL(IF(OFFSET($B$4,0,$A236):OFFSET($B$52,0,$A236)=-1,"",OFFSET($B$4,0,$A236):OFFSET($B$52,0,$A236)), IF(D$4:D$52=-1,"", D$4:D$52)) *100</f>
        <v>71.74268149339396</v>
      </c>
      <c r="E236">
        <f t="array" aca="1" ref="E236" ca="1">CORREL(IF(OFFSET($B$4,0,$A236):OFFSET($B$52,0,$A236)=-1,"",OFFSET($B$4,0,$A236):OFFSET($B$52,0,$A236)), IF(E$4:E$52=-1,"", E$4:E$52)) *100</f>
        <v>-85.257269775087408</v>
      </c>
      <c r="F236">
        <f t="array" aca="1" ref="F236" ca="1">CORREL(IF(OFFSET($B$4,0,$A236):OFFSET($B$52,0,$A236)=-1,"",OFFSET($B$4,0,$A236):OFFSET($B$52,0,$A236)), IF(F$4:F$52=-1,"", F$4:F$52)) *100</f>
        <v>87.377118668924098</v>
      </c>
      <c r="G236">
        <f t="array" aca="1" ref="G236" ca="1">CORREL(IF(OFFSET($B$4,0,$A236):OFFSET($B$52,0,$A236)=-1,"",OFFSET($B$4,0,$A236):OFFSET($B$52,0,$A236)), IF(G$4:G$52=-1,"", G$4:G$52)) *100</f>
        <v>93.530328914357668</v>
      </c>
      <c r="H236">
        <f t="array" aca="1" ref="H236" ca="1">CORREL(IF(OFFSET($B$4,0,$A236):OFFSET($B$52,0,$A236)=-1,"",OFFSET($B$4,0,$A236):OFFSET($B$52,0,$A236)), IF(H$4:H$52=-1,"", H$4:H$52)) *100</f>
        <v>-86.85892350786726</v>
      </c>
      <c r="I236">
        <f t="array" aca="1" ref="I236" ca="1">CORREL(IF(OFFSET($B$4,0,$A236):OFFSET($B$52,0,$A236)=-1,"",OFFSET($B$4,0,$A236):OFFSET($B$52,0,$A236)), IF(I$4:I$52=-1,"", I$4:I$52)) *100</f>
        <v>-61.250877806031369</v>
      </c>
      <c r="J236">
        <f t="array" aca="1" ref="J236" ca="1">CORREL(IF(OFFSET($B$4,0,$A236):OFFSET($B$52,0,$A236)=-1,"",OFFSET($B$4,0,$A236):OFFSET($B$52,0,$A236)), IF(J$4:J$52=-1,"", J$4:J$52)) *100</f>
        <v>-53.738117167284848</v>
      </c>
      <c r="K236">
        <f t="array" aca="1" ref="K236" ca="1">CORREL(IF(OFFSET($B$4,0,$A236):OFFSET($B$52,0,$A236)=-1,"",OFFSET($B$4,0,$A236):OFFSET($B$52,0,$A236)), IF(K$4:K$52=-1,"", K$4:K$52)) *100</f>
        <v>90.172494484667695</v>
      </c>
      <c r="L236">
        <f t="array" aca="1" ref="L236" ca="1">CORREL(IF(OFFSET($B$4,0,$A236):OFFSET($B$52,0,$A236)=-1,"",OFFSET($B$4,0,$A236):OFFSET($B$52,0,$A236)), IF(L$4:L$52=-1,"", L$4:L$52)) *100</f>
        <v>66.624868539495736</v>
      </c>
      <c r="M236">
        <f t="array" aca="1" ref="M236" ca="1">CORREL(IF(OFFSET($B$4,0,$A236):OFFSET($B$52,0,$A236)=-1,"",OFFSET($B$4,0,$A236):OFFSET($B$52,0,$A236)), IF(M$4:M$52=-1,"", M$4:M$52)) *100</f>
        <v>87.618033406295297</v>
      </c>
      <c r="N236">
        <f t="array" aca="1" ref="N236" ca="1">CORREL(IF(OFFSET($B$4,0,$A236):OFFSET($B$52,0,$A236)=-1,"",OFFSET($B$4,0,$A236):OFFSET($B$52,0,$A236)), IF(N$4:N$52=-1,"", N$4:N$52)) *100</f>
        <v>90.725960349289423</v>
      </c>
      <c r="O236">
        <f t="array" aca="1" ref="O236" ca="1">CORREL(IF(OFFSET($B$4,0,$A236):OFFSET($B$52,0,$A236)=-1,"",OFFSET($B$4,0,$A236):OFFSET($B$52,0,$A236)), IF(O$4:O$52=-1,"", O$4:O$52)) *100</f>
        <v>87.493758884522293</v>
      </c>
      <c r="P236">
        <f t="array" aca="1" ref="P236" ca="1">CORREL(IF(OFFSET($B$4,0,$A236):OFFSET($B$52,0,$A236)=-1,"",OFFSET($B$4,0,$A236):OFFSET($B$52,0,$A236)), IF(P$4:P$52=-1,"", P$4:P$52)) *100</f>
        <v>84.195533808750127</v>
      </c>
      <c r="Q236">
        <f t="array" aca="1" ref="Q236" ca="1">CORREL(IF(OFFSET($B$4,0,$A236):OFFSET($B$52,0,$A236)=-1,"",OFFSET($B$4,0,$A236):OFFSET($B$52,0,$A236)), IF(Q$4:Q$52=-1,"", Q$4:Q$52)) *100</f>
        <v>-95.957146207810197</v>
      </c>
      <c r="R236">
        <f t="array" aca="1" ref="R236" ca="1">CORREL(IF(OFFSET($B$4,0,$A236):OFFSET($B$52,0,$A236)=-1,"",OFFSET($B$4,0,$A236):OFFSET($B$52,0,$A236)), IF(R$4:R$52=-1,"", R$4:R$52)) *100</f>
        <v>-90.073964702627109</v>
      </c>
      <c r="S236">
        <f t="array" aca="1" ref="S236" ca="1">CORREL(IF(OFFSET($B$4,0,$A236):OFFSET($B$52,0,$A236)=-1,"",OFFSET($B$4,0,$A236):OFFSET($B$52,0,$A236)), IF(S$4:S$52=-1,"", S$4:S$52)) *100</f>
        <v>66.210672922422049</v>
      </c>
      <c r="T236">
        <f t="array" aca="1" ref="T236" ca="1">CORREL(IF(OFFSET($B$4,0,$A236):OFFSET($B$52,0,$A236)=-1,"",OFFSET($B$4,0,$A236):OFFSET($B$52,0,$A236)), IF(T$4:T$52=-1,"", T$4:T$52)) *100</f>
        <v>-73.756356490286507</v>
      </c>
      <c r="U236">
        <f t="array" aca="1" ref="U236" ca="1">CORREL(IF(OFFSET($B$4,0,$A236):OFFSET($B$52,0,$A236)=-1,"",OFFSET($B$4,0,$A236):OFFSET($B$52,0,$A236)), IF(U$4:U$52=-1,"", U$4:U$52)) *100</f>
        <v>99.999999999999972</v>
      </c>
      <c r="V236">
        <f t="array" aca="1" ref="V236" ca="1">CORREL(IF(OFFSET($B$4,0,$A236):OFFSET($B$52,0,$A236)=-1,"",OFFSET($B$4,0,$A236):OFFSET($B$52,0,$A236)), IF(V$4:V$52=-1,"", V$4:V$52)) *100</f>
        <v>88.254974172633268</v>
      </c>
      <c r="W236">
        <f t="array" aca="1" ref="W236" ca="1">CORREL(IF(OFFSET($B$4,0,$A236):OFFSET($B$52,0,$A236)=-1,"",OFFSET($B$4,0,$A236):OFFSET($B$52,0,$A236)), IF(W$4:W$52=-1,"", W$4:W$52)) *100</f>
        <v>-94.976622126717743</v>
      </c>
      <c r="X236">
        <f t="array" aca="1" ref="X236" ca="1">CORREL(IF(OFFSET($B$4,0,$A236):OFFSET($B$52,0,$A236)=-1,"",OFFSET($B$4,0,$A236):OFFSET($B$52,0,$A236)), IF(X$4:X$52=-1,"", X$4:X$52)) *100</f>
        <v>-89.115124909174526</v>
      </c>
      <c r="Y236">
        <f t="array" aca="1" ref="Y236" ca="1">CORREL(IF(OFFSET($B$4,0,$A236):OFFSET($B$52,0,$A236)=-1,"",OFFSET($B$4,0,$A236):OFFSET($B$52,0,$A236)), IF(Y$4:Y$52=-1,"", Y$4:Y$52)) *100</f>
        <v>87.956407423272779</v>
      </c>
      <c r="Z236">
        <f t="array" aca="1" ref="Z236" ca="1">CORREL(IF(OFFSET($B$4,0,$A236):OFFSET($B$52,0,$A236)=-1,"",OFFSET($B$4,0,$A236):OFFSET($B$52,0,$A236)), IF(Z$4:Z$52=-1,"", Z$4:Z$52)) *100</f>
        <v>95.175913628479975</v>
      </c>
      <c r="AA236">
        <f t="array" aca="1" ref="AA236" ca="1">CORREL(IF(OFFSET($B$4,0,$A236):OFFSET($B$52,0,$A236)=-1,"",OFFSET($B$4,0,$A236):OFFSET($B$52,0,$A236)), IF(AA$4:AA$52=-1,"", AA$4:AA$52)) *100</f>
        <v>19.272130775274746</v>
      </c>
      <c r="AB236">
        <f t="array" aca="1" ref="AB236" ca="1">CORREL(IF(OFFSET($B$4,0,$A236):OFFSET($B$52,0,$A236)=-1,"",OFFSET($B$4,0,$A236):OFFSET($B$52,0,$A236)), IF(AB$4:AB$52=-1,"", AB$4:AB$52)) *100</f>
        <v>79.722143697949093</v>
      </c>
      <c r="AC236">
        <f t="array" aca="1" ref="AC236" ca="1">CORREL(IF(OFFSET($B$4,0,$A236):OFFSET($B$52,0,$A236)=-1,"",OFFSET($B$4,0,$A236):OFFSET($B$52,0,$A236)), IF(AC$4:AC$52=-1,"", AC$4:AC$52)) *100</f>
        <v>48.169411918664423</v>
      </c>
      <c r="AD236">
        <f t="array" aca="1" ref="AD236" ca="1">CORREL(IF(OFFSET($B$4,0,$A236):OFFSET($B$52,0,$A236)=-1,"",OFFSET($B$4,0,$A236):OFFSET($B$52,0,$A236)), IF(AD$4:AD$52=-1,"", AD$4:AD$52)) *100</f>
        <v>46.83872477094144</v>
      </c>
      <c r="AE236">
        <f t="array" aca="1" ref="AE236" ca="1">CORREL(IF(OFFSET($B$4,0,$A236):OFFSET($B$52,0,$A236)=-1,"",OFFSET($B$4,0,$A236):OFFSET($B$52,0,$A236)), IF(AE$4:AE$52=-1,"", AE$4:AE$52)) *100</f>
        <v>88.905835624484112</v>
      </c>
      <c r="AF236">
        <f t="array" aca="1" ref="AF236" ca="1">CORREL(IF(OFFSET($B$4,0,$A236):OFFSET($B$52,0,$A236)=-1,"",OFFSET($B$4,0,$A236):OFFSET($B$52,0,$A236)), IF(AF$4:AF$52=-1,"", AF$4:AF$52)) *100</f>
        <v>93.73339083718983</v>
      </c>
      <c r="AG236">
        <f t="array" aca="1" ref="AG236" ca="1">CORREL(IF(OFFSET($B$4,0,$A236):OFFSET($B$52,0,$A236)=-1,"",OFFSET($B$4,0,$A236):OFFSET($B$52,0,$A236)), IF(AG$4:AG$52=-1,"", AG$4:AG$52)) *100</f>
        <v>80.45979695944196</v>
      </c>
      <c r="AH236">
        <f t="array" aca="1" ref="AH236" ca="1">CORREL(IF(OFFSET($B$4,0,$A236):OFFSET($B$52,0,$A236)=-1,"",OFFSET($B$4,0,$A236):OFFSET($B$52,0,$A236)), IF(AH$4:AH$52=-1,"", AH$4:AH$52)) *100</f>
        <v>-81.964119418485552</v>
      </c>
      <c r="AI236">
        <f t="array" aca="1" ref="AI236" ca="1">CORREL(IF(OFFSET($B$4,0,$A236):OFFSET($B$52,0,$A236)=-1,"",OFFSET($B$4,0,$A236):OFFSET($B$52,0,$A236)), IF(AI$4:AI$52=-1,"", AI$4:AI$52)) *100</f>
        <v>-85.374210084525799</v>
      </c>
      <c r="AJ236">
        <f t="array" aca="1" ref="AJ236" ca="1">CORREL(IF(OFFSET($B$4,0,$A236):OFFSET($B$52,0,$A236)=-1,"",OFFSET($B$4,0,$A236):OFFSET($B$52,0,$A236)), IF(AJ$4:AJ$52=-1,"", AJ$4:AJ$52)) *100</f>
        <v>-79.228847002360979</v>
      </c>
      <c r="AK236">
        <f t="array" aca="1" ref="AK236" ca="1">CORREL(IF(OFFSET($B$4,0,$A236):OFFSET($B$52,0,$A236)=-1,"",OFFSET($B$4,0,$A236):OFFSET($B$52,0,$A236)), IF(AK$4:AK$52=-1,"", AK$4:AK$52)) *100</f>
        <v>-81.250154518854217</v>
      </c>
      <c r="AL236">
        <f t="array" aca="1" ref="AL236" ca="1">CORREL(IF(OFFSET($B$4,0,$A236):OFFSET($B$52,0,$A236)=-1,"",OFFSET($B$4,0,$A236):OFFSET($B$52,0,$A236)), IF(AL$4:AL$52=-1,"", AL$4:AL$52)) *100</f>
        <v>-24.22676424821962</v>
      </c>
      <c r="AM236">
        <f t="array" aca="1" ref="AM236" ca="1">CORREL(IF(OFFSET($B$4,0,$A236):OFFSET($B$52,0,$A236)=-1,"",OFFSET($B$4,0,$A236):OFFSET($B$52,0,$A236)), IF(AM$4:AM$52=-1,"", AM$4:AM$52)) *100</f>
        <v>-79.145478133383904</v>
      </c>
      <c r="AN236">
        <f t="array" aca="1" ref="AN236" ca="1">CORREL(IF(OFFSET($B$4,0,$A236):OFFSET($B$52,0,$A236)=-1,"",OFFSET($B$4,0,$A236):OFFSET($B$52,0,$A236)), IF(AN$4:AN$52=-1,"", AN$4:AN$52)) *100</f>
        <v>-85.227914719835042</v>
      </c>
      <c r="AO236">
        <f t="array" aca="1" ref="AO236" ca="1">CORREL(IF(OFFSET($B$4,0,$A236):OFFSET($B$52,0,$A236)=-1,"",OFFSET($B$4,0,$A236):OFFSET($B$52,0,$A236)), IF(AO$4:AO$52=-1,"", AO$4:AO$52)) *100</f>
        <v>82.108512408884891</v>
      </c>
      <c r="AP236">
        <f t="array" aca="1" ref="AP236" ca="1">CORREL(IF(OFFSET($B$4,0,$A236):OFFSET($B$52,0,$A236)=-1,"",OFFSET($B$4,0,$A236):OFFSET($B$52,0,$A236)), IF(AP$4:AP$52=-1,"", AP$4:AP$52)) *100</f>
        <v>-89.519909574014065</v>
      </c>
      <c r="AQ236">
        <f t="array" aca="1" ref="AQ236" ca="1">CORREL(IF(OFFSET($B$4,0,$A236):OFFSET($B$52,0,$A236)=-1,"",OFFSET($B$4,0,$A236):OFFSET($B$52,0,$A236)), IF(AQ$4:AQ$52=-1,"", AQ$4:AQ$52)) *100</f>
        <v>-9.7245571787577276</v>
      </c>
      <c r="AR236">
        <f t="array" aca="1" ref="AR236" ca="1">CORREL(IF(OFFSET($B$4,0,$A236):OFFSET($B$52,0,$A236)=-1,"",OFFSET($B$4,0,$A236):OFFSET($B$52,0,$A236)), IF(AR$4:AR$52=-1,"", AR$4:AR$52)) *100</f>
        <v>-87.217802572304251</v>
      </c>
      <c r="AS236">
        <f t="array" aca="1" ref="AS236" ca="1">CORREL(IF(OFFSET($B$4,0,$A236):OFFSET($B$52,0,$A236)=-1,"",OFFSET($B$4,0,$A236):OFFSET($B$52,0,$A236)), IF(AS$4:AS$52=-1,"", AS$4:AS$52)) *100</f>
        <v>-81.756326262005288</v>
      </c>
      <c r="AT236">
        <f t="array" aca="1" ref="AT236" ca="1">CORREL(IF(OFFSET($B$4,0,$A236):OFFSET($B$52,0,$A236)=-1,"",OFFSET($B$4,0,$A236):OFFSET($B$52,0,$A236)), IF(AT$4:AT$52=-1,"", AT$4:AT$52)) *100</f>
        <v>35.529285412565812</v>
      </c>
      <c r="AU236">
        <f t="array" aca="1" ref="AU236" ca="1">CORREL(IF(OFFSET($B$4,0,$A236):OFFSET($B$52,0,$A236)=-1,"",OFFSET($B$4,0,$A236):OFFSET($B$52,0,$A236)), IF(AU$4:AU$52=-1,"", AU$4:AU$52)) *100</f>
        <v>88.1420505785876</v>
      </c>
      <c r="AV236">
        <f t="array" aca="1" ref="AV236" ca="1">CORREL(IF(OFFSET($B$4,0,$A236):OFFSET($B$52,0,$A236)=-1,"",OFFSET($B$4,0,$A236):OFFSET($B$52,0,$A236)), IF(AV$4:AV$52=-1,"", AV$4:AV$52)) *100</f>
        <v>26.989559500165612</v>
      </c>
      <c r="AW236">
        <f t="array" aca="1" ref="AW236" ca="1">CORREL(IF(OFFSET($B$4,0,$A236):OFFSET($B$52,0,$A236)=-1,"",OFFSET($B$4,0,$A236):OFFSET($B$52,0,$A236)), IF(AW$4:AW$52=-1,"", AW$4:AW$52)) *100</f>
        <v>-36.265188216647417</v>
      </c>
      <c r="AX236">
        <f t="array" aca="1" ref="AX236" ca="1">CORREL(IF(OFFSET($B$4,0,$A236):OFFSET($B$52,0,$A236)=-1,"",OFFSET($B$4,0,$A236):OFFSET($B$52,0,$A236)), IF(AX$4:AX$52=-1,"", AX$4:AX$52)) *100</f>
        <v>91.253044697900265</v>
      </c>
      <c r="AY236">
        <f t="array" aca="1" ref="AY236" ca="1">CORREL(IF(OFFSET($B$4,0,$A236):OFFSET($B$52,0,$A236)=-1,"",OFFSET($B$4,0,$A236):OFFSET($B$52,0,$A236)), IF(AY$4:AY$52=-1,"", AY$4:AY$52)) *100</f>
        <v>-42.752545425610109</v>
      </c>
      <c r="AZ236">
        <f t="array" aca="1" ref="AZ236" ca="1">CORREL(IF(OFFSET($B$4,0,$A236):OFFSET($B$52,0,$A236)=-1,"",OFFSET($B$4,0,$A236):OFFSET($B$52,0,$A236)), IF(AZ$4:AZ$52=-1,"", AZ$4:AZ$52)) *100</f>
        <v>-25.268227068592768</v>
      </c>
      <c r="BA236">
        <f t="array" aca="1" ref="BA236" ca="1">CORREL(IF(OFFSET($B$4,0,$A236):OFFSET($B$52,0,$A236)=-1,"",OFFSET($B$4,0,$A236):OFFSET($B$52,0,$A236)), IF(BA$4:BA$52=-1,"", BA$4:BA$52)) *100</f>
        <v>6.7536585107117117</v>
      </c>
      <c r="BB236">
        <f t="array" aca="1" ref="BB236" ca="1">CORREL(IF(OFFSET($B$4,0,$A236):OFFSET($B$52,0,$A236)=-1,"",OFFSET($B$4,0,$A236):OFFSET($B$52,0,$A236)), IF(BB$4:BB$52=-1,"", BB$4:BB$52)) *100</f>
        <v>16.50636405117476</v>
      </c>
      <c r="BC236">
        <f t="array" aca="1" ref="BC236" ca="1">CORREL(IF(OFFSET($B$4,0,$A236):OFFSET($B$52,0,$A236)=-1,"",OFFSET($B$4,0,$A236):OFFSET($B$52,0,$A236)), IF(BC$4:BC$52=-1,"", BC$4:BC$52)) *100</f>
        <v>-33.667691390809487</v>
      </c>
      <c r="BD236">
        <f t="array" aca="1" ref="BD236" ca="1">CORREL(IF(OFFSET($B$4,0,$A236):OFFSET($B$52,0,$A236)=-1,"",OFFSET($B$4,0,$A236):OFFSET($B$52,0,$A236)), IF(BD$4:BD$52=-1,"", BD$4:BD$52)) *100</f>
        <v>83.444549999570299</v>
      </c>
      <c r="BE236">
        <f t="array" aca="1" ref="BE236" ca="1">CORREL(IF(OFFSET($B$4,0,$A236):OFFSET($B$52,0,$A236)=-1,"",OFFSET($B$4,0,$A236):OFFSET($B$52,0,$A236)), IF(BE$4:BE$52=-1,"", BE$4:BE$52)) *100</f>
        <v>-76.919144092377152</v>
      </c>
      <c r="BF236">
        <f t="array" aca="1" ref="BF236" ca="1">CORREL(IF(OFFSET($B$4,0,$A236):OFFSET($B$52,0,$A236)=-1,"",OFFSET($B$4,0,$A236):OFFSET($B$52,0,$A236)), IF(BF$4:BF$52=-1,"", BF$4:BF$52)) *100</f>
        <v>-36.192130330839419</v>
      </c>
      <c r="BG236">
        <f t="array" aca="1" ref="BG236" ca="1">CORREL(IF(OFFSET($B$4,0,$A236):OFFSET($B$52,0,$A236)=-1,"",OFFSET($B$4,0,$A236):OFFSET($B$52,0,$A236)), IF(BG$4:BG$52=-1,"", BG$4:BG$52)) *100</f>
        <v>81.006850150428193</v>
      </c>
      <c r="BH236">
        <f t="array" aca="1" ref="BH236" ca="1">CORREL(IF(OFFSET($B$4,0,$A236):OFFSET($B$52,0,$A236)=-1,"",OFFSET($B$4,0,$A236):OFFSET($B$52,0,$A236)), IF(BH$4:BH$52=-1,"", BH$4:BH$52)) *100</f>
        <v>-21.565074150133732</v>
      </c>
      <c r="BI236">
        <f t="array" aca="1" ref="BI236" ca="1">CORREL(IF(OFFSET($B$4,0,$A236):OFFSET($B$52,0,$A236)=-1,"",OFFSET($B$4,0,$A236):OFFSET($B$52,0,$A236)), IF(BI$4:BI$52=-1,"", BI$4:BI$52)) *100</f>
        <v>-41.721036081338291</v>
      </c>
      <c r="BJ236">
        <f t="array" aca="1" ref="BJ236" ca="1">CORREL(IF(OFFSET($B$4,0,$A236):OFFSET($B$52,0,$A236)=-1,"",OFFSET($B$4,0,$A236):OFFSET($B$52,0,$A236)), IF(BJ$4:BJ$52=-1,"", BJ$4:BJ$52)) *100</f>
        <v>71.365938842221482</v>
      </c>
      <c r="BK236">
        <f t="array" aca="1" ref="BK236" ca="1">CORREL(IF(OFFSET($B$4,0,$A236):OFFSET($B$52,0,$A236)=-1,"",OFFSET($B$4,0,$A236):OFFSET($B$52,0,$A236)), IF(BK$4:BK$52=-1,"", BK$4:BK$52)) *100</f>
        <v>46.675636715028794</v>
      </c>
      <c r="BL236">
        <f t="array" aca="1" ref="BL236" ca="1">CORREL(IF(OFFSET($B$4,0,$A236):OFFSET($B$52,0,$A236)=-1,"",OFFSET($B$4,0,$A236):OFFSET($B$52,0,$A236)), IF(BL$4:BL$52=-1,"", BL$4:BL$52)) *100</f>
        <v>-45.03289713674706</v>
      </c>
      <c r="BM236">
        <f t="array" aca="1" ref="BM236" ca="1">CORREL(IF(OFFSET($B$4,0,$A236):OFFSET($B$52,0,$A236)=-1,"",OFFSET($B$4,0,$A236):OFFSET($B$52,0,$A236)), IF(BM$4:BM$52=-1,"", BM$4:BM$52)) *100</f>
        <v>-9.0792608667801513</v>
      </c>
      <c r="BN236">
        <f t="array" aca="1" ref="BN236" ca="1">CORREL(IF(OFFSET($B$4,0,$A236):OFFSET($B$52,0,$A236)=-1,"",OFFSET($B$4,0,$A236):OFFSET($B$52,0,$A236)), IF(BN$4:BN$52=-1,"", BN$4:BN$52)) *100</f>
        <v>20.203793870506942</v>
      </c>
      <c r="BO236">
        <f t="array" aca="1" ref="BO236" ca="1">CORREL(IF(OFFSET($B$4,0,$A236):OFFSET($B$52,0,$A236)=-1,"",OFFSET($B$4,0,$A236):OFFSET($B$52,0,$A236)), IF(BO$4:BO$52=-1,"", BO$4:BO$52)) *100</f>
        <v>-17.481963999361628</v>
      </c>
      <c r="BP236">
        <f t="array" aca="1" ref="BP236" ca="1">CORREL(IF(OFFSET($B$4,0,$A236):OFFSET($B$52,0,$A236)=-1,"",OFFSET($B$4,0,$A236):OFFSET($B$52,0,$A236)), IF(BP$4:BP$52=-1,"", BP$4:BP$52)) *100</f>
        <v>79.494601523104592</v>
      </c>
      <c r="BQ236">
        <f t="array" aca="1" ref="BQ236" ca="1">CORREL(IF(OFFSET($B$4,0,$A236):OFFSET($B$52,0,$A236)=-1,"",OFFSET($B$4,0,$A236):OFFSET($B$52,0,$A236)), IF(BQ$4:BQ$52=-1,"", BQ$4:BQ$52)) *100</f>
        <v>-5.9793494479093221</v>
      </c>
      <c r="BR236">
        <f t="array" aca="1" ref="BR236" ca="1">CORREL(IF(OFFSET($B$4,0,$A236):OFFSET($B$52,0,$A236)=-1,"",OFFSET($B$4,0,$A236):OFFSET($B$52,0,$A236)), IF(BR$4:BR$52=-1,"", BR$4:BR$52)) *100</f>
        <v>4.9399770302132362</v>
      </c>
      <c r="BS236">
        <f t="array" aca="1" ref="BS236" ca="1">CORREL(IF(OFFSET($B$4,0,$A236):OFFSET($B$52,0,$A236)=-1,"",OFFSET($B$4,0,$A236):OFFSET($B$52,0,$A236)), IF(BS$4:BS$52=-1,"", BS$4:BS$52)) *100</f>
        <v>51.953435760033365</v>
      </c>
      <c r="BT236">
        <f t="array" aca="1" ref="BT236" ca="1">CORREL(IF(OFFSET($B$4,0,$A236):OFFSET($B$52,0,$A236)=-1,"",OFFSET($B$4,0,$A236):OFFSET($B$52,0,$A236)), IF(BT$4:BT$52=-1,"", BT$4:BT$52)) *100</f>
        <v>81.117620615344322</v>
      </c>
      <c r="BU236">
        <f t="array" aca="1" ref="BU236" ca="1">CORREL(IF(OFFSET($B$4,0,$A236):OFFSET($B$52,0,$A236)=-1,"",OFFSET($B$4,0,$A236):OFFSET($B$52,0,$A236)), IF(BU$4:BU$52=-1,"", BU$4:BU$52)) *100</f>
        <v>-90.087594832454215</v>
      </c>
      <c r="BV236">
        <f t="array" aca="1" ref="BV236" ca="1">CORREL(IF(OFFSET($B$4,0,$A236):OFFSET($B$52,0,$A236)=-1,"",OFFSET($B$4,0,$A236):OFFSET($B$52,0,$A236)), IF(BV$4:BV$52=-1,"", BV$4:BV$52)) *100</f>
        <v>79.635784371072205</v>
      </c>
      <c r="BW236">
        <f t="array" aca="1" ref="BW236" ca="1">CORREL(IF(OFFSET($B$4,0,$A236):OFFSET($B$52,0,$A236)=-1,"",OFFSET($B$4,0,$A236):OFFSET($B$52,0,$A236)), IF(BW$4:BW$52=-1,"", BW$4:BW$52)) *100</f>
        <v>-42.473790218921323</v>
      </c>
      <c r="BX236">
        <f t="array" aca="1" ref="BX236" ca="1">CORREL(IF(OFFSET($B$4,0,$A236):OFFSET($B$52,0,$A236)=-1,"",OFFSET($B$4,0,$A236):OFFSET($B$52,0,$A236)), IF(BX$4:BX$52=-1,"", BX$4:BX$52)) *100</f>
        <v>-8.9581084454450028</v>
      </c>
      <c r="BY236">
        <f t="array" aca="1" ref="BY236" ca="1">CORREL(IF(OFFSET($B$4,0,$A236):OFFSET($B$52,0,$A236)=-1,"",OFFSET($B$4,0,$A236):OFFSET($B$52,0,$A236)), IF(BY$4:BY$52=-1,"", BY$4:BY$52)) *100</f>
        <v>8.9359469448304107</v>
      </c>
      <c r="BZ236">
        <f t="array" aca="1" ref="BZ236" ca="1">CORREL(IF(OFFSET($B$4,0,$A236):OFFSET($B$52,0,$A236)=-1,"",OFFSET($B$4,0,$A236):OFFSET($B$52,0,$A236)), IF(BZ$4:BZ$52=-1,"", BZ$4:BZ$52)) *100</f>
        <v>-41.628276286566894</v>
      </c>
      <c r="CA236">
        <f t="array" aca="1" ref="CA236" ca="1">CORREL(IF(OFFSET($B$4,0,$A236):OFFSET($B$52,0,$A236)=-1,"",OFFSET($B$4,0,$A236):OFFSET($B$52,0,$A236)), IF(CA$4:CA$52=-1,"", CA$4:CA$52)) *100</f>
        <v>-88.589549276937191</v>
      </c>
      <c r="CB236">
        <f t="array" aca="1" ref="CB236" ca="1">CORREL(IF(OFFSET($B$4,0,$A236):OFFSET($B$52,0,$A236)=-1,"",OFFSET($B$4,0,$A236):OFFSET($B$52,0,$A236)), IF(CB$4:CB$52=-1,"", CB$4:CB$52)) *100</f>
        <v>87.166916039913019</v>
      </c>
      <c r="CC236">
        <f t="array" aca="1" ref="CC236" ca="1">CORREL(IF(OFFSET($B$4,0,$A236):OFFSET($B$52,0,$A236)=-1,"",OFFSET($B$4,0,$A236):OFFSET($B$52,0,$A236)), IF(CC$4:CC$52=-1,"", CC$4:CC$52)) *100</f>
        <v>-86.344899838240664</v>
      </c>
      <c r="CD236">
        <f t="array" aca="1" ref="CD236" ca="1">CORREL(IF(OFFSET($B$4,0,$A236):OFFSET($B$52,0,$A236)=-1,"",OFFSET($B$4,0,$A236):OFFSET($B$52,0,$A236)), IF(CD$4:CD$52=-1,"", CD$4:CD$52)) *100</f>
        <v>27.490484062963503</v>
      </c>
      <c r="CE236">
        <f t="array" aca="1" ref="CE236" ca="1">CORREL(IF(OFFSET($B$4,0,$A236):OFFSET($B$52,0,$A236)=-1,"",OFFSET($B$4,0,$A236):OFFSET($B$52,0,$A236)), IF(CE$4:CE$52=-1,"", CE$4:CE$52)) *100</f>
        <v>-60.216996008206046</v>
      </c>
      <c r="CF236">
        <f t="array" aca="1" ref="CF236" ca="1">CORREL(IF(OFFSET($B$4,0,$A236):OFFSET($B$52,0,$A236)=-1,"",OFFSET($B$4,0,$A236):OFFSET($B$52,0,$A236)), IF(CF$4:CF$52=-1,"", CF$4:CF$52)) *100</f>
        <v>8.498771767678253</v>
      </c>
      <c r="CG236">
        <f t="array" aca="1" ref="CG236" ca="1">CORREL(IF(OFFSET($B$4,0,$A236):OFFSET($B$52,0,$A236)=-1,"",OFFSET($B$4,0,$A236):OFFSET($B$52,0,$A236)), IF(CG$4:CG$52=-1,"", CG$4:CG$52)) *100</f>
        <v>-86.676352569171627</v>
      </c>
      <c r="CH236">
        <f t="array" aca="1" ref="CH236" ca="1">CORREL(IF(OFFSET($B$4,0,$A236):OFFSET($B$52,0,$A236)=-1,"",OFFSET($B$4,0,$A236):OFFSET($B$52,0,$A236)), IF(CH$4:CH$52=-1,"", CH$4:CH$52)) *100</f>
        <v>82.379090034228682</v>
      </c>
      <c r="CI236">
        <f t="array" aca="1" ref="CI236" ca="1">CORREL(IF(OFFSET($B$4,0,$A236):OFFSET($B$52,0,$A236)=-1,"",OFFSET($B$4,0,$A236):OFFSET($B$52,0,$A236)), IF(CI$4:CI$52=-1,"", CI$4:CI$52)) *100</f>
        <v>91.449834412774209</v>
      </c>
      <c r="CJ236">
        <f t="array" aca="1" ref="CJ236" ca="1">CORREL(IF(OFFSET($B$4,0,$A236):OFFSET($B$52,0,$A236)=-1,"",OFFSET($B$4,0,$A236):OFFSET($B$52,0,$A236)), IF(CJ$4:CJ$52=-1,"", CJ$4:CJ$52)) *100</f>
        <v>4.6051631482640225</v>
      </c>
      <c r="CK236">
        <f t="array" aca="1" ref="CK236" ca="1">CORREL(IF(OFFSET($B$4,0,$A236):OFFSET($B$52,0,$A236)=-1,"",OFFSET($B$4,0,$A236):OFFSET($B$52,0,$A236)), IF(CK$4:CK$52=-1,"", CK$4:CK$52)) *100</f>
        <v>84.055100806188051</v>
      </c>
      <c r="CL236">
        <f t="array" aca="1" ref="CL236" ca="1">CORREL(IF(OFFSET($B$4,0,$A236):OFFSET($B$52,0,$A236)=-1,"",OFFSET($B$4,0,$A236):OFFSET($B$52,0,$A236)), IF(CL$4:CL$52=-1,"", CL$4:CL$52)) *100</f>
        <v>-31.663363293280078</v>
      </c>
      <c r="CM236">
        <f t="array" aca="1" ref="CM236" ca="1">CORREL(IF(OFFSET($B$4,0,$A236):OFFSET($B$52,0,$A236)=-1,"",OFFSET($B$4,0,$A236):OFFSET($B$52,0,$A236)), IF(CM$4:CM$52=-1,"", CM$4:CM$52)) *100</f>
        <v>86.221657434113098</v>
      </c>
      <c r="CN236">
        <f t="array" aca="1" ref="CN236" ca="1">CORREL(IF(OFFSET($B$4,0,$A236):OFFSET($B$52,0,$A236)=-1,"",OFFSET($B$4,0,$A236):OFFSET($B$52,0,$A236)), IF(CN$4:CN$52=-1,"", CN$4:CN$52)) *100</f>
        <v>-43.553806900204599</v>
      </c>
      <c r="CO236">
        <f t="array" aca="1" ref="CO236" ca="1">CORREL(IF(OFFSET($B$4,0,$A236):OFFSET($B$52,0,$A236)=-1,"",OFFSET($B$4,0,$A236):OFFSET($B$52,0,$A236)), IF(CO$4:CO$52=-1,"", CO$4:CO$52)) *100</f>
        <v>86.765099009802086</v>
      </c>
      <c r="CP236">
        <f t="array" aca="1" ref="CP236" ca="1">CORREL(IF(OFFSET($B$4,0,$A236):OFFSET($B$52,0,$A236)=-1,"",OFFSET($B$4,0,$A236):OFFSET($B$52,0,$A236)), IF(CP$4:CP$52=-1,"", CP$4:CP$52)) *100</f>
        <v>-16.880357591184218</v>
      </c>
      <c r="CQ236">
        <f t="array" aca="1" ref="CQ236" ca="1">CORREL(IF(OFFSET($B$4,0,$A236):OFFSET($B$52,0,$A236)=-1,"",OFFSET($B$4,0,$A236):OFFSET($B$52,0,$A236)), IF(CQ$4:CQ$52=-1,"", CQ$4:CQ$52)) *100</f>
        <v>82.866029388066949</v>
      </c>
      <c r="CR236">
        <f t="array" aca="1" ref="CR236" ca="1">CORREL(IF(OFFSET($B$4,0,$A236):OFFSET($B$52,0,$A236)=-1,"",OFFSET($B$4,0,$A236):OFFSET($B$52,0,$A236)), IF(CR$4:CR$52=-1,"", CR$4:CR$52)) *100</f>
        <v>-35.634463242560379</v>
      </c>
      <c r="CS236">
        <f t="array" aca="1" ref="CS236" ca="1">CORREL(IF(OFFSET($B$4,0,$A236):OFFSET($B$52,0,$A236)=-1,"",OFFSET($B$4,0,$A236):OFFSET($B$52,0,$A236)), IF(CS$4:CS$52=-1,"", CS$4:CS$52)) *100</f>
        <v>-85.684979133213972</v>
      </c>
      <c r="CT236">
        <f t="array" aca="1" ref="CT236" ca="1">CORREL(IF(OFFSET($B$4,0,$A236):OFFSET($B$52,0,$A236)=-1,"",OFFSET($B$4,0,$A236):OFFSET($B$52,0,$A236)), IF(CT$4:CT$52=-1,"", CT$4:CT$52)) *100</f>
        <v>-88.30016976228444</v>
      </c>
      <c r="CU236">
        <f t="array" aca="1" ref="CU236" ca="1">CORREL(IF(OFFSET($B$4,0,$A236):OFFSET($B$52,0,$A236)=-1,"",OFFSET($B$4,0,$A236):OFFSET($B$52,0,$A236)), IF(CU$4:CU$52=-1,"", CU$4:CU$52)) *100</f>
        <v>-77.227900405846356</v>
      </c>
      <c r="CV236">
        <f t="array" aca="1" ref="CV236" ca="1">CORREL(IF(OFFSET($B$4,0,$A236):OFFSET($B$52,0,$A236)=-1,"",OFFSET($B$4,0,$A236):OFFSET($B$52,0,$A236)), IF(CV$4:CV$52=-1,"", CV$4:CV$52)) *100</f>
        <v>-71.389071619321072</v>
      </c>
      <c r="CW236">
        <f t="array" aca="1" ref="CW236" ca="1">CORREL(IF(OFFSET($B$4,0,$A236):OFFSET($B$52,0,$A236)=-1,"",OFFSET($B$4,0,$A236):OFFSET($B$52,0,$A236)), IF(CW$4:CW$52=-1,"", CW$4:CW$52)) *100</f>
        <v>-84.39041790422543</v>
      </c>
      <c r="CX236">
        <f t="shared" ca="1" si="422"/>
        <v>69.703106099949323</v>
      </c>
    </row>
    <row r="237" spans="1:102" x14ac:dyDescent="0.25">
      <c r="A237">
        <f t="shared" si="423"/>
        <v>20</v>
      </c>
      <c r="B237">
        <f t="array" aca="1" ref="B237" ca="1">CORREL(IF(OFFSET($B$4,0,$A237):OFFSET($B$52,0,$A237)=-1,"",OFFSET($B$4,0,$A237):OFFSET($B$52,0,$A237)), IF(B$4:B$52=-1,"", B$4:B$52)) *100</f>
        <v>83.716012889438119</v>
      </c>
      <c r="C237">
        <f t="array" aca="1" ref="C237" ca="1">CORREL(IF(OFFSET($B$4,0,$A237):OFFSET($B$52,0,$A237)=-1,"",OFFSET($B$4,0,$A237):OFFSET($B$52,0,$A237)), IF(C$4:C$52=-1,"", C$4:C$52)) *100</f>
        <v>76.513646378043916</v>
      </c>
      <c r="D237">
        <f t="array" aca="1" ref="D237" ca="1">CORREL(IF(OFFSET($B$4,0,$A237):OFFSET($B$52,0,$A237)=-1,"",OFFSET($B$4,0,$A237):OFFSET($B$52,0,$A237)), IF(D$4:D$52=-1,"", D$4:D$52)) *100</f>
        <v>82.217249029227446</v>
      </c>
      <c r="E237">
        <f t="array" aca="1" ref="E237" ca="1">CORREL(IF(OFFSET($B$4,0,$A237):OFFSET($B$52,0,$A237)=-1,"",OFFSET($B$4,0,$A237):OFFSET($B$52,0,$A237)), IF(E$4:E$52=-1,"", E$4:E$52)) *100</f>
        <v>-84.899315658510091</v>
      </c>
      <c r="F237">
        <f t="array" aca="1" ref="F237" ca="1">CORREL(IF(OFFSET($B$4,0,$A237):OFFSET($B$52,0,$A237)=-1,"",OFFSET($B$4,0,$A237):OFFSET($B$52,0,$A237)), IF(F$4:F$52=-1,"", F$4:F$52)) *100</f>
        <v>80.862287294039206</v>
      </c>
      <c r="G237">
        <f t="array" aca="1" ref="G237" ca="1">CORREL(IF(OFFSET($B$4,0,$A237):OFFSET($B$52,0,$A237)=-1,"",OFFSET($B$4,0,$A237):OFFSET($B$52,0,$A237)), IF(G$4:G$52=-1,"", G$4:G$52)) *100</f>
        <v>86.198667296766587</v>
      </c>
      <c r="H237">
        <f t="array" aca="1" ref="H237" ca="1">CORREL(IF(OFFSET($B$4,0,$A237):OFFSET($B$52,0,$A237)=-1,"",OFFSET($B$4,0,$A237):OFFSET($B$52,0,$A237)), IF(H$4:H$52=-1,"", H$4:H$52)) *100</f>
        <v>-84.872794577802736</v>
      </c>
      <c r="I237">
        <f t="array" aca="1" ref="I237" ca="1">CORREL(IF(OFFSET($B$4,0,$A237):OFFSET($B$52,0,$A237)=-1,"",OFFSET($B$4,0,$A237):OFFSET($B$52,0,$A237)), IF(I$4:I$52=-1,"", I$4:I$52)) *100</f>
        <v>-76.559081872355762</v>
      </c>
      <c r="J237">
        <f t="array" aca="1" ref="J237" ca="1">CORREL(IF(OFFSET($B$4,0,$A237):OFFSET($B$52,0,$A237)=-1,"",OFFSET($B$4,0,$A237):OFFSET($B$52,0,$A237)), IF(J$4:J$52=-1,"", J$4:J$52)) *100</f>
        <v>-70.865195908480771</v>
      </c>
      <c r="K237">
        <f t="array" aca="1" ref="K237" ca="1">CORREL(IF(OFFSET($B$4,0,$A237):OFFSET($B$52,0,$A237)=-1,"",OFFSET($B$4,0,$A237):OFFSET($B$52,0,$A237)), IF(K$4:K$52=-1,"", K$4:K$52)) *100</f>
        <v>87.381374762822659</v>
      </c>
      <c r="L237">
        <f t="array" aca="1" ref="L237" ca="1">CORREL(IF(OFFSET($B$4,0,$A237):OFFSET($B$52,0,$A237)=-1,"",OFFSET($B$4,0,$A237):OFFSET($B$52,0,$A237)), IF(L$4:L$52=-1,"", L$4:L$52)) *100</f>
        <v>80.389182642518563</v>
      </c>
      <c r="M237">
        <f t="array" aca="1" ref="M237" ca="1">CORREL(IF(OFFSET($B$4,0,$A237):OFFSET($B$52,0,$A237)=-1,"",OFFSET($B$4,0,$A237):OFFSET($B$52,0,$A237)), IF(M$4:M$52=-1,"", M$4:M$52)) *100</f>
        <v>83.517414454887771</v>
      </c>
      <c r="N237">
        <f t="array" aca="1" ref="N237" ca="1">CORREL(IF(OFFSET($B$4,0,$A237):OFFSET($B$52,0,$A237)=-1,"",OFFSET($B$4,0,$A237):OFFSET($B$52,0,$A237)), IF(N$4:N$52=-1,"", N$4:N$52)) *100</f>
        <v>85.675099689777994</v>
      </c>
      <c r="O237">
        <f t="array" aca="1" ref="O237" ca="1">CORREL(IF(OFFSET($B$4,0,$A237):OFFSET($B$52,0,$A237)=-1,"",OFFSET($B$4,0,$A237):OFFSET($B$52,0,$A237)), IF(O$4:O$52=-1,"", O$4:O$52)) *100</f>
        <v>92.747935518180199</v>
      </c>
      <c r="P237">
        <f t="array" aca="1" ref="P237" ca="1">CORREL(IF(OFFSET($B$4,0,$A237):OFFSET($B$52,0,$A237)=-1,"",OFFSET($B$4,0,$A237):OFFSET($B$52,0,$A237)), IF(P$4:P$52=-1,"", P$4:P$52)) *100</f>
        <v>83.142906152438229</v>
      </c>
      <c r="Q237">
        <f t="array" aca="1" ref="Q237" ca="1">CORREL(IF(OFFSET($B$4,0,$A237):OFFSET($B$52,0,$A237)=-1,"",OFFSET($B$4,0,$A237):OFFSET($B$52,0,$A237)), IF(Q$4:Q$52=-1,"", Q$4:Q$52)) *100</f>
        <v>-85.263996450797492</v>
      </c>
      <c r="R237">
        <f t="array" aca="1" ref="R237" ca="1">CORREL(IF(OFFSET($B$4,0,$A237):OFFSET($B$52,0,$A237)=-1,"",OFFSET($B$4,0,$A237):OFFSET($B$52,0,$A237)), IF(R$4:R$52=-1,"", R$4:R$52)) *100</f>
        <v>-93.615166649215197</v>
      </c>
      <c r="S237">
        <f t="array" aca="1" ref="S237" ca="1">CORREL(IF(OFFSET($B$4,0,$A237):OFFSET($B$52,0,$A237)=-1,"",OFFSET($B$4,0,$A237):OFFSET($B$52,0,$A237)), IF(S$4:S$52=-1,"", S$4:S$52)) *100</f>
        <v>81.150650433034059</v>
      </c>
      <c r="T237">
        <f t="array" aca="1" ref="T237" ca="1">CORREL(IF(OFFSET($B$4,0,$A237):OFFSET($B$52,0,$A237)=-1,"",OFFSET($B$4,0,$A237):OFFSET($B$52,0,$A237)), IF(T$4:T$52=-1,"", T$4:T$52)) *100</f>
        <v>-75.816280557334665</v>
      </c>
      <c r="U237">
        <f t="array" aca="1" ref="U237" ca="1">CORREL(IF(OFFSET($B$4,0,$A237):OFFSET($B$52,0,$A237)=-1,"",OFFSET($B$4,0,$A237):OFFSET($B$52,0,$A237)), IF(U$4:U$52=-1,"", U$4:U$52)) *100</f>
        <v>88.254974172633268</v>
      </c>
      <c r="V237">
        <f t="array" aca="1" ref="V237" ca="1">CORREL(IF(OFFSET($B$4,0,$A237):OFFSET($B$52,0,$A237)=-1,"",OFFSET($B$4,0,$A237):OFFSET($B$52,0,$A237)), IF(V$4:V$52=-1,"", V$4:V$52)) *100</f>
        <v>99.999999999999972</v>
      </c>
      <c r="W237">
        <f t="array" aca="1" ref="W237" ca="1">CORREL(IF(OFFSET($B$4,0,$A237):OFFSET($B$52,0,$A237)=-1,"",OFFSET($B$4,0,$A237):OFFSET($B$52,0,$A237)), IF(W$4:W$52=-1,"", W$4:W$52)) *100</f>
        <v>-87.473224135747785</v>
      </c>
      <c r="X237">
        <f t="array" aca="1" ref="X237" ca="1">CORREL(IF(OFFSET($B$4,0,$A237):OFFSET($B$52,0,$A237)=-1,"",OFFSET($B$4,0,$A237):OFFSET($B$52,0,$A237)), IF(X$4:X$52=-1,"", X$4:X$52)) *100</f>
        <v>-83.228695060251496</v>
      </c>
      <c r="Y237">
        <f t="array" aca="1" ref="Y237" ca="1">CORREL(IF(OFFSET($B$4,0,$A237):OFFSET($B$52,0,$A237)=-1,"",OFFSET($B$4,0,$A237):OFFSET($B$52,0,$A237)), IF(Y$4:Y$52=-1,"", Y$4:Y$52)) *100</f>
        <v>87.382352543534594</v>
      </c>
      <c r="Z237">
        <f t="array" aca="1" ref="Z237" ca="1">CORREL(IF(OFFSET($B$4,0,$A237):OFFSET($B$52,0,$A237)=-1,"",OFFSET($B$4,0,$A237):OFFSET($B$52,0,$A237)), IF(Z$4:Z$52=-1,"", Z$4:Z$52)) *100</f>
        <v>84.042744353854488</v>
      </c>
      <c r="AA237">
        <f t="array" aca="1" ref="AA237" ca="1">CORREL(IF(OFFSET($B$4,0,$A237):OFFSET($B$52,0,$A237)=-1,"",OFFSET($B$4,0,$A237):OFFSET($B$52,0,$A237)), IF(AA$4:AA$52=-1,"", AA$4:AA$52)) *100</f>
        <v>40.206896078071793</v>
      </c>
      <c r="AB237">
        <f t="array" aca="1" ref="AB237" ca="1">CORREL(IF(OFFSET($B$4,0,$A237):OFFSET($B$52,0,$A237)=-1,"",OFFSET($B$4,0,$A237):OFFSET($B$52,0,$A237)), IF(AB$4:AB$52=-1,"", AB$4:AB$52)) *100</f>
        <v>71.017386278910124</v>
      </c>
      <c r="AC237">
        <f t="array" aca="1" ref="AC237" ca="1">CORREL(IF(OFFSET($B$4,0,$A237):OFFSET($B$52,0,$A237)=-1,"",OFFSET($B$4,0,$A237):OFFSET($B$52,0,$A237)), IF(AC$4:AC$52=-1,"", AC$4:AC$52)) *100</f>
        <v>64.282367160749104</v>
      </c>
      <c r="AD237">
        <f t="array" aca="1" ref="AD237" ca="1">CORREL(IF(OFFSET($B$4,0,$A237):OFFSET($B$52,0,$A237)=-1,"",OFFSET($B$4,0,$A237):OFFSET($B$52,0,$A237)), IF(AD$4:AD$52=-1,"", AD$4:AD$52)) *100</f>
        <v>68.468290079191974</v>
      </c>
      <c r="AE237">
        <f t="array" aca="1" ref="AE237" ca="1">CORREL(IF(OFFSET($B$4,0,$A237):OFFSET($B$52,0,$A237)=-1,"",OFFSET($B$4,0,$A237):OFFSET($B$52,0,$A237)), IF(AE$4:AE$52=-1,"", AE$4:AE$52)) *100</f>
        <v>86.769847058814335</v>
      </c>
      <c r="AF237">
        <f t="array" aca="1" ref="AF237" ca="1">CORREL(IF(OFFSET($B$4,0,$A237):OFFSET($B$52,0,$A237)=-1,"",OFFSET($B$4,0,$A237):OFFSET($B$52,0,$A237)), IF(AF$4:AF$52=-1,"", AF$4:AF$52)) *100</f>
        <v>87.492587334883495</v>
      </c>
      <c r="AG237">
        <f t="array" aca="1" ref="AG237" ca="1">CORREL(IF(OFFSET($B$4,0,$A237):OFFSET($B$52,0,$A237)=-1,"",OFFSET($B$4,0,$A237):OFFSET($B$52,0,$A237)), IF(AG$4:AG$52=-1,"", AG$4:AG$52)) *100</f>
        <v>75.405967103812557</v>
      </c>
      <c r="AH237">
        <f t="array" aca="1" ref="AH237" ca="1">CORREL(IF(OFFSET($B$4,0,$A237):OFFSET($B$52,0,$A237)=-1,"",OFFSET($B$4,0,$A237):OFFSET($B$52,0,$A237)), IF(AH$4:AH$52=-1,"", AH$4:AH$52)) *100</f>
        <v>-84.883709709671393</v>
      </c>
      <c r="AI237">
        <f t="array" aca="1" ref="AI237" ca="1">CORREL(IF(OFFSET($B$4,0,$A237):OFFSET($B$52,0,$A237)=-1,"",OFFSET($B$4,0,$A237):OFFSET($B$52,0,$A237)), IF(AI$4:AI$52=-1,"", AI$4:AI$52)) *100</f>
        <v>-79.09401132300367</v>
      </c>
      <c r="AJ237">
        <f t="array" aca="1" ref="AJ237" ca="1">CORREL(IF(OFFSET($B$4,0,$A237):OFFSET($B$52,0,$A237)=-1,"",OFFSET($B$4,0,$A237):OFFSET($B$52,0,$A237)), IF(AJ$4:AJ$52=-1,"", AJ$4:AJ$52)) *100</f>
        <v>-86.604876169063147</v>
      </c>
      <c r="AK237">
        <f t="array" aca="1" ref="AK237" ca="1">CORREL(IF(OFFSET($B$4,0,$A237):OFFSET($B$52,0,$A237)=-1,"",OFFSET($B$4,0,$A237):OFFSET($B$52,0,$A237)), IF(AK$4:AK$52=-1,"", AK$4:AK$52)) *100</f>
        <v>-86.368643139685148</v>
      </c>
      <c r="AL237">
        <f t="array" aca="1" ref="AL237" ca="1">CORREL(IF(OFFSET($B$4,0,$A237):OFFSET($B$52,0,$A237)=-1,"",OFFSET($B$4,0,$A237):OFFSET($B$52,0,$A237)), IF(AL$4:AL$52=-1,"", AL$4:AL$52)) *100</f>
        <v>-49.995542546429817</v>
      </c>
      <c r="AM237">
        <f t="array" aca="1" ref="AM237" ca="1">CORREL(IF(OFFSET($B$4,0,$A237):OFFSET($B$52,0,$A237)=-1,"",OFFSET($B$4,0,$A237):OFFSET($B$52,0,$A237)), IF(AM$4:AM$52=-1,"", AM$4:AM$52)) *100</f>
        <v>-69.194007644465088</v>
      </c>
      <c r="AN237">
        <f t="array" aca="1" ref="AN237" ca="1">CORREL(IF(OFFSET($B$4,0,$A237):OFFSET($B$52,0,$A237)=-1,"",OFFSET($B$4,0,$A237):OFFSET($B$52,0,$A237)), IF(AN$4:AN$52=-1,"", AN$4:AN$52)) *100</f>
        <v>-93.125635117907635</v>
      </c>
      <c r="AO237">
        <f t="array" aca="1" ref="AO237" ca="1">CORREL(IF(OFFSET($B$4,0,$A237):OFFSET($B$52,0,$A237)=-1,"",OFFSET($B$4,0,$A237):OFFSET($B$52,0,$A237)), IF(AO$4:AO$52=-1,"", AO$4:AO$52)) *100</f>
        <v>67.048356177580644</v>
      </c>
      <c r="AP237">
        <f t="array" aca="1" ref="AP237" ca="1">CORREL(IF(OFFSET($B$4,0,$A237):OFFSET($B$52,0,$A237)=-1,"",OFFSET($B$4,0,$A237):OFFSET($B$52,0,$A237)), IF(AP$4:AP$52=-1,"", AP$4:AP$52)) *100</f>
        <v>-85.15344031787852</v>
      </c>
      <c r="AQ237">
        <f t="array" aca="1" ref="AQ237" ca="1">CORREL(IF(OFFSET($B$4,0,$A237):OFFSET($B$52,0,$A237)=-1,"",OFFSET($B$4,0,$A237):OFFSET($B$52,0,$A237)), IF(AQ$4:AQ$52=-1,"", AQ$4:AQ$52)) *100</f>
        <v>-28.576595966671871</v>
      </c>
      <c r="AR237">
        <f t="array" aca="1" ref="AR237" ca="1">CORREL(IF(OFFSET($B$4,0,$A237):OFFSET($B$52,0,$A237)=-1,"",OFFSET($B$4,0,$A237):OFFSET($B$52,0,$A237)), IF(AR$4:AR$52=-1,"", AR$4:AR$52)) *100</f>
        <v>-88.107010539792768</v>
      </c>
      <c r="AS237">
        <f t="array" aca="1" ref="AS237" ca="1">CORREL(IF(OFFSET($B$4,0,$A237):OFFSET($B$52,0,$A237)=-1,"",OFFSET($B$4,0,$A237):OFFSET($B$52,0,$A237)), IF(AS$4:AS$52=-1,"", AS$4:AS$52)) *100</f>
        <v>-89.158910591054237</v>
      </c>
      <c r="AT237">
        <f t="array" aca="1" ref="AT237" ca="1">CORREL(IF(OFFSET($B$4,0,$A237):OFFSET($B$52,0,$A237)=-1,"",OFFSET($B$4,0,$A237):OFFSET($B$52,0,$A237)), IF(AT$4:AT$52=-1,"", AT$4:AT$52)) *100</f>
        <v>53.56540313612895</v>
      </c>
      <c r="AU237">
        <f t="array" aca="1" ref="AU237" ca="1">CORREL(IF(OFFSET($B$4,0,$A237):OFFSET($B$52,0,$A237)=-1,"",OFFSET($B$4,0,$A237):OFFSET($B$52,0,$A237)), IF(AU$4:AU$52=-1,"", AU$4:AU$52)) *100</f>
        <v>84.308559148991719</v>
      </c>
      <c r="AV237">
        <f t="array" aca="1" ref="AV237" ca="1">CORREL(IF(OFFSET($B$4,0,$A237):OFFSET($B$52,0,$A237)=-1,"",OFFSET($B$4,0,$A237):OFFSET($B$52,0,$A237)), IF(AV$4:AV$52=-1,"", AV$4:AV$52)) *100</f>
        <v>50.93329770054239</v>
      </c>
      <c r="AW237">
        <f t="array" aca="1" ref="AW237" ca="1">CORREL(IF(OFFSET($B$4,0,$A237):OFFSET($B$52,0,$A237)=-1,"",OFFSET($B$4,0,$A237):OFFSET($B$52,0,$A237)), IF(AW$4:AW$52=-1,"", AW$4:AW$52)) *100</f>
        <v>-19.231296378927802</v>
      </c>
      <c r="AX237">
        <f t="array" aca="1" ref="AX237" ca="1">CORREL(IF(OFFSET($B$4,0,$A237):OFFSET($B$52,0,$A237)=-1,"",OFFSET($B$4,0,$A237):OFFSET($B$52,0,$A237)), IF(AX$4:AX$52=-1,"", AX$4:AX$52)) *100</f>
        <v>79.662567220526498</v>
      </c>
      <c r="AY237">
        <f t="array" aca="1" ref="AY237" ca="1">CORREL(IF(OFFSET($B$4,0,$A237):OFFSET($B$52,0,$A237)=-1,"",OFFSET($B$4,0,$A237):OFFSET($B$52,0,$A237)), IF(AY$4:AY$52=-1,"", AY$4:AY$52)) *100</f>
        <v>-61.92854930647519</v>
      </c>
      <c r="AZ237">
        <f t="array" aca="1" ref="AZ237" ca="1">CORREL(IF(OFFSET($B$4,0,$A237):OFFSET($B$52,0,$A237)=-1,"",OFFSET($B$4,0,$A237):OFFSET($B$52,0,$A237)), IF(AZ$4:AZ$52=-1,"", AZ$4:AZ$52)) *100</f>
        <v>-6.722350824628383</v>
      </c>
      <c r="BA237">
        <f t="array" aca="1" ref="BA237" ca="1">CORREL(IF(OFFSET($B$4,0,$A237):OFFSET($B$52,0,$A237)=-1,"",OFFSET($B$4,0,$A237):OFFSET($B$52,0,$A237)), IF(BA$4:BA$52=-1,"", BA$4:BA$52)) *100</f>
        <v>26.39878658920944</v>
      </c>
      <c r="BB237">
        <f t="array" aca="1" ref="BB237" ca="1">CORREL(IF(OFFSET($B$4,0,$A237):OFFSET($B$52,0,$A237)=-1,"",OFFSET($B$4,0,$A237):OFFSET($B$52,0,$A237)), IF(BB$4:BB$52=-1,"", BB$4:BB$52)) *100</f>
        <v>-0.43512165735517033</v>
      </c>
      <c r="BC237">
        <f t="array" aca="1" ref="BC237" ca="1">CORREL(IF(OFFSET($B$4,0,$A237):OFFSET($B$52,0,$A237)=-1,"",OFFSET($B$4,0,$A237):OFFSET($B$52,0,$A237)), IF(BC$4:BC$52=-1,"", BC$4:BC$52)) *100</f>
        <v>-5.1278070427634814</v>
      </c>
      <c r="BD237">
        <f t="array" aca="1" ref="BD237" ca="1">CORREL(IF(OFFSET($B$4,0,$A237):OFFSET($B$52,0,$A237)=-1,"",OFFSET($B$4,0,$A237):OFFSET($B$52,0,$A237)), IF(BD$4:BD$52=-1,"", BD$4:BD$52)) *100</f>
        <v>81.661802525418352</v>
      </c>
      <c r="BE237">
        <f t="array" aca="1" ref="BE237" ca="1">CORREL(IF(OFFSET($B$4,0,$A237):OFFSET($B$52,0,$A237)=-1,"",OFFSET($B$4,0,$A237):OFFSET($B$52,0,$A237)), IF(BE$4:BE$52=-1,"", BE$4:BE$52)) *100</f>
        <v>-82.686150606625546</v>
      </c>
      <c r="BF237">
        <f t="array" aca="1" ref="BF237" ca="1">CORREL(IF(OFFSET($B$4,0,$A237):OFFSET($B$52,0,$A237)=-1,"",OFFSET($B$4,0,$A237):OFFSET($B$52,0,$A237)), IF(BF$4:BF$52=-1,"", BF$4:BF$52)) *100</f>
        <v>-59.888647198773612</v>
      </c>
      <c r="BG237">
        <f t="array" aca="1" ref="BG237" ca="1">CORREL(IF(OFFSET($B$4,0,$A237):OFFSET($B$52,0,$A237)=-1,"",OFFSET($B$4,0,$A237):OFFSET($B$52,0,$A237)), IF(BG$4:BG$52=-1,"", BG$4:BG$52)) *100</f>
        <v>76.959129305070007</v>
      </c>
      <c r="BH237">
        <f t="array" aca="1" ref="BH237" ca="1">CORREL(IF(OFFSET($B$4,0,$A237):OFFSET($B$52,0,$A237)=-1,"",OFFSET($B$4,0,$A237):OFFSET($B$52,0,$A237)), IF(BH$4:BH$52=-1,"", BH$4:BH$52)) *100</f>
        <v>-43.515660735082982</v>
      </c>
      <c r="BI237">
        <f t="array" aca="1" ref="BI237" ca="1">CORREL(IF(OFFSET($B$4,0,$A237):OFFSET($B$52,0,$A237)=-1,"",OFFSET($B$4,0,$A237):OFFSET($B$52,0,$A237)), IF(BI$4:BI$52=-1,"", BI$4:BI$52)) *100</f>
        <v>-14.258518817510371</v>
      </c>
      <c r="BJ237">
        <f t="array" aca="1" ref="BJ237" ca="1">CORREL(IF(OFFSET($B$4,0,$A237):OFFSET($B$52,0,$A237)=-1,"",OFFSET($B$4,0,$A237):OFFSET($B$52,0,$A237)), IF(BJ$4:BJ$52=-1,"", BJ$4:BJ$52)) *100</f>
        <v>65.900150240865003</v>
      </c>
      <c r="BK237">
        <f t="array" aca="1" ref="BK237" ca="1">CORREL(IF(OFFSET($B$4,0,$A237):OFFSET($B$52,0,$A237)=-1,"",OFFSET($B$4,0,$A237):OFFSET($B$52,0,$A237)), IF(BK$4:BK$52=-1,"", BK$4:BK$52)) *100</f>
        <v>66.552218693010701</v>
      </c>
      <c r="BL237">
        <f t="array" aca="1" ref="BL237" ca="1">CORREL(IF(OFFSET($B$4,0,$A237):OFFSET($B$52,0,$A237)=-1,"",OFFSET($B$4,0,$A237):OFFSET($B$52,0,$A237)), IF(BL$4:BL$52=-1,"", BL$4:BL$52)) *100</f>
        <v>-26.121028176491691</v>
      </c>
      <c r="BM237">
        <f t="array" aca="1" ref="BM237" ca="1">CORREL(IF(OFFSET($B$4,0,$A237):OFFSET($B$52,0,$A237)=-1,"",OFFSET($B$4,0,$A237):OFFSET($B$52,0,$A237)), IF(BM$4:BM$52=-1,"", BM$4:BM$52)) *100</f>
        <v>-29.786521056043458</v>
      </c>
      <c r="BN237">
        <f t="array" aca="1" ref="BN237" ca="1">CORREL(IF(OFFSET($B$4,0,$A237):OFFSET($B$52,0,$A237)=-1,"",OFFSET($B$4,0,$A237):OFFSET($B$52,0,$A237)), IF(BN$4:BN$52=-1,"", BN$4:BN$52)) *100</f>
        <v>-1.1354322516029174</v>
      </c>
      <c r="BO237">
        <f t="array" aca="1" ref="BO237" ca="1">CORREL(IF(OFFSET($B$4,0,$A237):OFFSET($B$52,0,$A237)=-1,"",OFFSET($B$4,0,$A237):OFFSET($B$52,0,$A237)), IF(BO$4:BO$52=-1,"", BO$4:BO$52)) *100</f>
        <v>-39.307141400967858</v>
      </c>
      <c r="BP237">
        <f t="array" aca="1" ref="BP237" ca="1">CORREL(IF(OFFSET($B$4,0,$A237):OFFSET($B$52,0,$A237)=-1,"",OFFSET($B$4,0,$A237):OFFSET($B$52,0,$A237)), IF(BP$4:BP$52=-1,"", BP$4:BP$52)) *100</f>
        <v>69.223097793861712</v>
      </c>
      <c r="BQ237">
        <f t="array" aca="1" ref="BQ237" ca="1">CORREL(IF(OFFSET($B$4,0,$A237):OFFSET($B$52,0,$A237)=-1,"",OFFSET($B$4,0,$A237):OFFSET($B$52,0,$A237)), IF(BQ$4:BQ$52=-1,"", BQ$4:BQ$52)) *100</f>
        <v>19.574014094012849</v>
      </c>
      <c r="BR237">
        <f t="array" aca="1" ref="BR237" ca="1">CORREL(IF(OFFSET($B$4,0,$A237):OFFSET($B$52,0,$A237)=-1,"",OFFSET($B$4,0,$A237):OFFSET($B$52,0,$A237)), IF(BR$4:BR$52=-1,"", BR$4:BR$52)) *100</f>
        <v>-13.58934439652646</v>
      </c>
      <c r="BS237">
        <f t="array" aca="1" ref="BS237" ca="1">CORREL(IF(OFFSET($B$4,0,$A237):OFFSET($B$52,0,$A237)=-1,"",OFFSET($B$4,0,$A237):OFFSET($B$52,0,$A237)), IF(BS$4:BS$52=-1,"", BS$4:BS$52)) *100</f>
        <v>70.155058062940128</v>
      </c>
      <c r="BT237">
        <f t="array" aca="1" ref="BT237" ca="1">CORREL(IF(OFFSET($B$4,0,$A237):OFFSET($B$52,0,$A237)=-1,"",OFFSET($B$4,0,$A237):OFFSET($B$52,0,$A237)), IF(BT$4:BT$52=-1,"", BT$4:BT$52)) *100</f>
        <v>70.892432643137923</v>
      </c>
      <c r="BU237">
        <f t="array" aca="1" ref="BU237" ca="1">CORREL(IF(OFFSET($B$4,0,$A237):OFFSET($B$52,0,$A237)=-1,"",OFFSET($B$4,0,$A237):OFFSET($B$52,0,$A237)), IF(BU$4:BU$52=-1,"", BU$4:BU$52)) *100</f>
        <v>-87.075130169501051</v>
      </c>
      <c r="BV237">
        <f t="array" aca="1" ref="BV237" ca="1">CORREL(IF(OFFSET($B$4,0,$A237):OFFSET($B$52,0,$A237)=-1,"",OFFSET($B$4,0,$A237):OFFSET($B$52,0,$A237)), IF(BV$4:BV$52=-1,"", BV$4:BV$52)) *100</f>
        <v>84.689887198457868</v>
      </c>
      <c r="BW237">
        <f t="array" aca="1" ref="BW237" ca="1">CORREL(IF(OFFSET($B$4,0,$A237):OFFSET($B$52,0,$A237)=-1,"",OFFSET($B$4,0,$A237):OFFSET($B$52,0,$A237)), IF(BW$4:BW$52=-1,"", BW$4:BW$52)) *100</f>
        <v>-22.660281623493834</v>
      </c>
      <c r="BX237">
        <f t="array" aca="1" ref="BX237" ca="1">CORREL(IF(OFFSET($B$4,0,$A237):OFFSET($B$52,0,$A237)=-1,"",OFFSET($B$4,0,$A237):OFFSET($B$52,0,$A237)), IF(BX$4:BX$52=-1,"", BX$4:BX$52)) *100</f>
        <v>13.059838599422161</v>
      </c>
      <c r="BY237">
        <f t="array" aca="1" ref="BY237" ca="1">CORREL(IF(OFFSET($B$4,0,$A237):OFFSET($B$52,0,$A237)=-1,"",OFFSET($B$4,0,$A237):OFFSET($B$52,0,$A237)), IF(BY$4:BY$52=-1,"", BY$4:BY$52)) *100</f>
        <v>-19.053466283637842</v>
      </c>
      <c r="BZ237">
        <f t="array" aca="1" ref="BZ237" ca="1">CORREL(IF(OFFSET($B$4,0,$A237):OFFSET($B$52,0,$A237)=-1,"",OFFSET($B$4,0,$A237):OFFSET($B$52,0,$A237)), IF(BZ$4:BZ$52=-1,"", BZ$4:BZ$52)) *100</f>
        <v>-56.553740732564769</v>
      </c>
      <c r="CA237">
        <f t="array" aca="1" ref="CA237" ca="1">CORREL(IF(OFFSET($B$4,0,$A237):OFFSET($B$52,0,$A237)=-1,"",OFFSET($B$4,0,$A237):OFFSET($B$52,0,$A237)), IF(CA$4:CA$52=-1,"", CA$4:CA$52)) *100</f>
        <v>-87.917110158361922</v>
      </c>
      <c r="CB237">
        <f t="array" aca="1" ref="CB237" ca="1">CORREL(IF(OFFSET($B$4,0,$A237):OFFSET($B$52,0,$A237)=-1,"",OFFSET($B$4,0,$A237):OFFSET($B$52,0,$A237)), IF(CB$4:CB$52=-1,"", CB$4:CB$52)) *100</f>
        <v>73.062941245838147</v>
      </c>
      <c r="CC237">
        <f t="array" aca="1" ref="CC237" ca="1">CORREL(IF(OFFSET($B$4,0,$A237):OFFSET($B$52,0,$A237)=-1,"",OFFSET($B$4,0,$A237):OFFSET($B$52,0,$A237)), IF(CC$4:CC$52=-1,"", CC$4:CC$52)) *100</f>
        <v>-78.630764871694382</v>
      </c>
      <c r="CD237">
        <f t="array" aca="1" ref="CD237" ca="1">CORREL(IF(OFFSET($B$4,0,$A237):OFFSET($B$52,0,$A237)=-1,"",OFFSET($B$4,0,$A237):OFFSET($B$52,0,$A237)), IF(CD$4:CD$52=-1,"", CD$4:CD$52)) *100</f>
        <v>44.889443221417871</v>
      </c>
      <c r="CE237">
        <f t="array" aca="1" ref="CE237" ca="1">CORREL(IF(OFFSET($B$4,0,$A237):OFFSET($B$52,0,$A237)=-1,"",OFFSET($B$4,0,$A237):OFFSET($B$52,0,$A237)), IF(CE$4:CE$52=-1,"", CE$4:CE$52)) *100</f>
        <v>-33.898939571054719</v>
      </c>
      <c r="CF237">
        <f t="array" aca="1" ref="CF237" ca="1">CORREL(IF(OFFSET($B$4,0,$A237):OFFSET($B$52,0,$A237)=-1,"",OFFSET($B$4,0,$A237):OFFSET($B$52,0,$A237)), IF(CF$4:CF$52=-1,"", CF$4:CF$52)) *100</f>
        <v>-11.93051743227049</v>
      </c>
      <c r="CG237">
        <f t="array" aca="1" ref="CG237" ca="1">CORREL(IF(OFFSET($B$4,0,$A237):OFFSET($B$52,0,$A237)=-1,"",OFFSET($B$4,0,$A237):OFFSET($B$52,0,$A237)), IF(CG$4:CG$52=-1,"", CG$4:CG$52)) *100</f>
        <v>-77.12284035134131</v>
      </c>
      <c r="CH237">
        <f t="array" aca="1" ref="CH237" ca="1">CORREL(IF(OFFSET($B$4,0,$A237):OFFSET($B$52,0,$A237)=-1,"",OFFSET($B$4,0,$A237):OFFSET($B$52,0,$A237)), IF(CH$4:CH$52=-1,"", CH$4:CH$52)) *100</f>
        <v>85.676949300069523</v>
      </c>
      <c r="CI237">
        <f t="array" aca="1" ref="CI237" ca="1">CORREL(IF(OFFSET($B$4,0,$A237):OFFSET($B$52,0,$A237)=-1,"",OFFSET($B$4,0,$A237):OFFSET($B$52,0,$A237)), IF(CI$4:CI$52=-1,"", CI$4:CI$52)) *100</f>
        <v>84.817320611096477</v>
      </c>
      <c r="CJ237">
        <f t="array" aca="1" ref="CJ237" ca="1">CORREL(IF(OFFSET($B$4,0,$A237):OFFSET($B$52,0,$A237)=-1,"",OFFSET($B$4,0,$A237):OFFSET($B$52,0,$A237)), IF(CJ$4:CJ$52=-1,"", CJ$4:CJ$52)) *100</f>
        <v>22.642939316887638</v>
      </c>
      <c r="CK237">
        <f t="array" aca="1" ref="CK237" ca="1">CORREL(IF(OFFSET($B$4,0,$A237):OFFSET($B$52,0,$A237)=-1,"",OFFSET($B$4,0,$A237):OFFSET($B$52,0,$A237)), IF(CK$4:CK$52=-1,"", CK$4:CK$52)) *100</f>
        <v>73.316070794979893</v>
      </c>
      <c r="CL237">
        <f t="array" aca="1" ref="CL237" ca="1">CORREL(IF(OFFSET($B$4,0,$A237):OFFSET($B$52,0,$A237)=-1,"",OFFSET($B$4,0,$A237):OFFSET($B$52,0,$A237)), IF(CL$4:CL$52=-1,"", CL$4:CL$52)) *100</f>
        <v>-50.346798244604365</v>
      </c>
      <c r="CM237">
        <f t="array" aca="1" ref="CM237" ca="1">CORREL(IF(OFFSET($B$4,0,$A237):OFFSET($B$52,0,$A237)=-1,"",OFFSET($B$4,0,$A237):OFFSET($B$52,0,$A237)), IF(CM$4:CM$52=-1,"", CM$4:CM$52)) *100</f>
        <v>88.396779966509143</v>
      </c>
      <c r="CN237">
        <f t="array" aca="1" ref="CN237" ca="1">CORREL(IF(OFFSET($B$4,0,$A237):OFFSET($B$52,0,$A237)=-1,"",OFFSET($B$4,0,$A237):OFFSET($B$52,0,$A237)), IF(CN$4:CN$52=-1,"", CN$4:CN$52)) *100</f>
        <v>-61.934198748451465</v>
      </c>
      <c r="CO237">
        <f t="array" aca="1" ref="CO237" ca="1">CORREL(IF(OFFSET($B$4,0,$A237):OFFSET($B$52,0,$A237)=-1,"",OFFSET($B$4,0,$A237):OFFSET($B$52,0,$A237)), IF(CO$4:CO$52=-1,"", CO$4:CO$52)) *100</f>
        <v>81.858234465893517</v>
      </c>
      <c r="CP237">
        <f t="array" aca="1" ref="CP237" ca="1">CORREL(IF(OFFSET($B$4,0,$A237):OFFSET($B$52,0,$A237)=-1,"",OFFSET($B$4,0,$A237):OFFSET($B$52,0,$A237)), IF(CP$4:CP$52=-1,"", CP$4:CP$52)) *100</f>
        <v>1.9631446247449897</v>
      </c>
      <c r="CQ237">
        <f t="array" aca="1" ref="CQ237" ca="1">CORREL(IF(OFFSET($B$4,0,$A237):OFFSET($B$52,0,$A237)=-1,"",OFFSET($B$4,0,$A237):OFFSET($B$52,0,$A237)), IF(CQ$4:CQ$52=-1,"", CQ$4:CQ$52)) *100</f>
        <v>82.377910432607351</v>
      </c>
      <c r="CR237">
        <f t="array" aca="1" ref="CR237" ca="1">CORREL(IF(OFFSET($B$4,0,$A237):OFFSET($B$52,0,$A237)=-1,"",OFFSET($B$4,0,$A237):OFFSET($B$52,0,$A237)), IF(CR$4:CR$52=-1,"", CR$4:CR$52)) *100</f>
        <v>-15.417924016392734</v>
      </c>
      <c r="CS237">
        <f t="array" aca="1" ref="CS237" ca="1">CORREL(IF(OFFSET($B$4,0,$A237):OFFSET($B$52,0,$A237)=-1,"",OFFSET($B$4,0,$A237):OFFSET($B$52,0,$A237)), IF(CS$4:CS$52=-1,"", CS$4:CS$52)) *100</f>
        <v>-76.365394497736474</v>
      </c>
      <c r="CT237">
        <f t="array" aca="1" ref="CT237" ca="1">CORREL(IF(OFFSET($B$4,0,$A237):OFFSET($B$52,0,$A237)=-1,"",OFFSET($B$4,0,$A237):OFFSET($B$52,0,$A237)), IF(CT$4:CT$52=-1,"", CT$4:CT$52)) *100</f>
        <v>-93.974168909832912</v>
      </c>
      <c r="CU237">
        <f t="array" aca="1" ref="CU237" ca="1">CORREL(IF(OFFSET($B$4,0,$A237):OFFSET($B$52,0,$A237)=-1,"",OFFSET($B$4,0,$A237):OFFSET($B$52,0,$A237)), IF(CU$4:CU$52=-1,"", CU$4:CU$52)) *100</f>
        <v>-78.314043137609886</v>
      </c>
      <c r="CV237">
        <f t="array" aca="1" ref="CV237" ca="1">CORREL(IF(OFFSET($B$4,0,$A237):OFFSET($B$52,0,$A237)=-1,"",OFFSET($B$4,0,$A237):OFFSET($B$52,0,$A237)), IF(CV$4:CV$52=-1,"", CV$4:CV$52)) *100</f>
        <v>-50.01650715198187</v>
      </c>
      <c r="CW237">
        <f t="array" aca="1" ref="CW237" ca="1">CORREL(IF(OFFSET($B$4,0,$A237):OFFSET($B$52,0,$A237)=-1,"",OFFSET($B$4,0,$A237):OFFSET($B$52,0,$A237)), IF(CW$4:CW$52=-1,"", CW$4:CW$52)) *100</f>
        <v>-89.266772550261948</v>
      </c>
      <c r="CX237">
        <f t="shared" ca="1" si="422"/>
        <v>69.861644350523875</v>
      </c>
    </row>
    <row r="238" spans="1:102" x14ac:dyDescent="0.25">
      <c r="A238">
        <f t="shared" si="423"/>
        <v>21</v>
      </c>
      <c r="B238">
        <f t="array" aca="1" ref="B238" ca="1">CORREL(IF(OFFSET($B$4,0,$A238):OFFSET($B$52,0,$A238)=-1,"",OFFSET($B$4,0,$A238):OFFSET($B$52,0,$A238)), IF(B$4:B$52=-1,"", B$4:B$52)) *100</f>
        <v>-86.856139328434992</v>
      </c>
      <c r="C238">
        <f t="array" aca="1" ref="C238" ca="1">CORREL(IF(OFFSET($B$4,0,$A238):OFFSET($B$52,0,$A238)=-1,"",OFFSET($B$4,0,$A238):OFFSET($B$52,0,$A238)), IF(C$4:C$52=-1,"", C$4:C$52)) *100</f>
        <v>-66.693607077229956</v>
      </c>
      <c r="D238">
        <f t="array" aca="1" ref="D238" ca="1">CORREL(IF(OFFSET($B$4,0,$A238):OFFSET($B$52,0,$A238)=-1,"",OFFSET($B$4,0,$A238):OFFSET($B$52,0,$A238)), IF(D$4:D$52=-1,"", D$4:D$52)) *100</f>
        <v>-76.453062451867794</v>
      </c>
      <c r="E238">
        <f t="array" aca="1" ref="E238" ca="1">CORREL(IF(OFFSET($B$4,0,$A238):OFFSET($B$52,0,$A238)=-1,"",OFFSET($B$4,0,$A238):OFFSET($B$52,0,$A238)), IF(E$4:E$52=-1,"", E$4:E$52)) *100</f>
        <v>88.318347612265512</v>
      </c>
      <c r="F238">
        <f t="array" aca="1" ref="F238" ca="1">CORREL(IF(OFFSET($B$4,0,$A238):OFFSET($B$52,0,$A238)=-1,"",OFFSET($B$4,0,$A238):OFFSET($B$52,0,$A238)), IF(F$4:F$52=-1,"", F$4:F$52)) *100</f>
        <v>-83.365116653376461</v>
      </c>
      <c r="G238">
        <f t="array" aca="1" ref="G238" ca="1">CORREL(IF(OFFSET($B$4,0,$A238):OFFSET($B$52,0,$A238)=-1,"",OFFSET($B$4,0,$A238):OFFSET($B$52,0,$A238)), IF(G$4:G$52=-1,"", G$4:G$52)) *100</f>
        <v>-97.384161007921875</v>
      </c>
      <c r="H238">
        <f t="array" aca="1" ref="H238" ca="1">CORREL(IF(OFFSET($B$4,0,$A238):OFFSET($B$52,0,$A238)=-1,"",OFFSET($B$4,0,$A238):OFFSET($B$52,0,$A238)), IF(H$4:H$52=-1,"", H$4:H$52)) *100</f>
        <v>88.389980296905392</v>
      </c>
      <c r="I238">
        <f t="array" aca="1" ref="I238" ca="1">CORREL(IF(OFFSET($B$4,0,$A238):OFFSET($B$52,0,$A238)=-1,"",OFFSET($B$4,0,$A238):OFFSET($B$52,0,$A238)), IF(I$4:I$52=-1,"", I$4:I$52)) *100</f>
        <v>63.742660544547682</v>
      </c>
      <c r="J238">
        <f t="array" aca="1" ref="J238" ca="1">CORREL(IF(OFFSET($B$4,0,$A238):OFFSET($B$52,0,$A238)=-1,"",OFFSET($B$4,0,$A238):OFFSET($B$52,0,$A238)), IF(J$4:J$52=-1,"", J$4:J$52)) *100</f>
        <v>60.652733818474914</v>
      </c>
      <c r="K238">
        <f t="array" aca="1" ref="K238" ca="1">CORREL(IF(OFFSET($B$4,0,$A238):OFFSET($B$52,0,$A238)=-1,"",OFFSET($B$4,0,$A238):OFFSET($B$52,0,$A238)), IF(K$4:K$52=-1,"", K$4:K$52)) *100</f>
        <v>-89.729545749233267</v>
      </c>
      <c r="L238">
        <f t="array" aca="1" ref="L238" ca="1">CORREL(IF(OFFSET($B$4,0,$A238):OFFSET($B$52,0,$A238)=-1,"",OFFSET($B$4,0,$A238):OFFSET($B$52,0,$A238)), IF(L$4:L$52=-1,"", L$4:L$52)) *100</f>
        <v>-70.598028014433865</v>
      </c>
      <c r="M238">
        <f t="array" aca="1" ref="M238" ca="1">CORREL(IF(OFFSET($B$4,0,$A238):OFFSET($B$52,0,$A238)=-1,"",OFFSET($B$4,0,$A238):OFFSET($B$52,0,$A238)), IF(M$4:M$52=-1,"", M$4:M$52)) *100</f>
        <v>-91.45666576239276</v>
      </c>
      <c r="N238">
        <f t="array" aca="1" ref="N238" ca="1">CORREL(IF(OFFSET($B$4,0,$A238):OFFSET($B$52,0,$A238)=-1,"",OFFSET($B$4,0,$A238):OFFSET($B$52,0,$A238)), IF(N$4:N$52=-1,"", N$4:N$52)) *100</f>
        <v>-83.489105125474168</v>
      </c>
      <c r="O238">
        <f t="array" aca="1" ref="O238" ca="1">CORREL(IF(OFFSET($B$4,0,$A238):OFFSET($B$52,0,$A238)=-1,"",OFFSET($B$4,0,$A238):OFFSET($B$52,0,$A238)), IF(O$4:O$52=-1,"", O$4:O$52)) *100</f>
        <v>-91.886699651238331</v>
      </c>
      <c r="P238">
        <f t="array" aca="1" ref="P238" ca="1">CORREL(IF(OFFSET($B$4,0,$A238):OFFSET($B$52,0,$A238)=-1,"",OFFSET($B$4,0,$A238):OFFSET($B$52,0,$A238)), IF(P$4:P$52=-1,"", P$4:P$52)) *100</f>
        <v>-78.350097471710782</v>
      </c>
      <c r="Q238">
        <f t="array" aca="1" ref="Q238" ca="1">CORREL(IF(OFFSET($B$4,0,$A238):OFFSET($B$52,0,$A238)=-1,"",OFFSET($B$4,0,$A238):OFFSET($B$52,0,$A238)), IF(Q$4:Q$52=-1,"", Q$4:Q$52)) *100</f>
        <v>96.733525642081375</v>
      </c>
      <c r="R238">
        <f t="array" aca="1" ref="R238" ca="1">CORREL(IF(OFFSET($B$4,0,$A238):OFFSET($B$52,0,$A238)=-1,"",OFFSET($B$4,0,$A238):OFFSET($B$52,0,$A238)), IF(R$4:R$52=-1,"", R$4:R$52)) *100</f>
        <v>91.248737451376584</v>
      </c>
      <c r="S238">
        <f t="array" aca="1" ref="S238" ca="1">CORREL(IF(OFFSET($B$4,0,$A238):OFFSET($B$52,0,$A238)=-1,"",OFFSET($B$4,0,$A238):OFFSET($B$52,0,$A238)), IF(S$4:S$52=-1,"", S$4:S$52)) *100</f>
        <v>-69.604266235536429</v>
      </c>
      <c r="T238">
        <f t="array" aca="1" ref="T238" ca="1">CORREL(IF(OFFSET($B$4,0,$A238):OFFSET($B$52,0,$A238)=-1,"",OFFSET($B$4,0,$A238):OFFSET($B$52,0,$A238)), IF(T$4:T$52=-1,"", T$4:T$52)) *100</f>
        <v>77.79221791819657</v>
      </c>
      <c r="U238">
        <f t="array" aca="1" ref="U238" ca="1">CORREL(IF(OFFSET($B$4,0,$A238):OFFSET($B$52,0,$A238)=-1,"",OFFSET($B$4,0,$A238):OFFSET($B$52,0,$A238)), IF(U$4:U$52=-1,"", U$4:U$52)) *100</f>
        <v>-94.976622126717743</v>
      </c>
      <c r="V238">
        <f t="array" aca="1" ref="V238" ca="1">CORREL(IF(OFFSET($B$4,0,$A238):OFFSET($B$52,0,$A238)=-1,"",OFFSET($B$4,0,$A238):OFFSET($B$52,0,$A238)), IF(V$4:V$52=-1,"", V$4:V$52)) *100</f>
        <v>-87.473224135747785</v>
      </c>
      <c r="W238">
        <f t="array" aca="1" ref="W238" ca="1">CORREL(IF(OFFSET($B$4,0,$A238):OFFSET($B$52,0,$A238)=-1,"",OFFSET($B$4,0,$A238):OFFSET($B$52,0,$A238)), IF(W$4:W$52=-1,"", W$4:W$52)) *100</f>
        <v>99.999999999999972</v>
      </c>
      <c r="X238">
        <f t="array" aca="1" ref="X238" ca="1">CORREL(IF(OFFSET($B$4,0,$A238):OFFSET($B$52,0,$A238)=-1,"",OFFSET($B$4,0,$A238):OFFSET($B$52,0,$A238)), IF(X$4:X$52=-1,"", X$4:X$52)) *100</f>
        <v>89.302745930302549</v>
      </c>
      <c r="Y238">
        <f t="array" aca="1" ref="Y238" ca="1">CORREL(IF(OFFSET($B$4,0,$A238):OFFSET($B$52,0,$A238)=-1,"",OFFSET($B$4,0,$A238):OFFSET($B$52,0,$A238)), IF(Y$4:Y$52=-1,"", Y$4:Y$52)) *100</f>
        <v>-86.133676158786557</v>
      </c>
      <c r="Z238">
        <f t="array" aca="1" ref="Z238" ca="1">CORREL(IF(OFFSET($B$4,0,$A238):OFFSET($B$52,0,$A238)=-1,"",OFFSET($B$4,0,$A238):OFFSET($B$52,0,$A238)), IF(Z$4:Z$52=-1,"", Z$4:Z$52)) *100</f>
        <v>-95.514979448813136</v>
      </c>
      <c r="AA238">
        <f t="array" aca="1" ref="AA238" ca="1">CORREL(IF(OFFSET($B$4,0,$A238):OFFSET($B$52,0,$A238)=-1,"",OFFSET($B$4,0,$A238):OFFSET($B$52,0,$A238)), IF(AA$4:AA$52=-1,"", AA$4:AA$52)) *100</f>
        <v>-24.664963015369956</v>
      </c>
      <c r="AB238">
        <f t="array" aca="1" ref="AB238" ca="1">CORREL(IF(OFFSET($B$4,0,$A238):OFFSET($B$52,0,$A238)=-1,"",OFFSET($B$4,0,$A238):OFFSET($B$52,0,$A238)), IF(AB$4:AB$52=-1,"", AB$4:AB$52)) *100</f>
        <v>-83.564996894650676</v>
      </c>
      <c r="AC238">
        <f t="array" aca="1" ref="AC238" ca="1">CORREL(IF(OFFSET($B$4,0,$A238):OFFSET($B$52,0,$A238)=-1,"",OFFSET($B$4,0,$A238):OFFSET($B$52,0,$A238)), IF(AC$4:AC$52=-1,"", AC$4:AC$52)) *100</f>
        <v>-53.654949754192572</v>
      </c>
      <c r="AD238">
        <f t="array" aca="1" ref="AD238" ca="1">CORREL(IF(OFFSET($B$4,0,$A238):OFFSET($B$52,0,$A238)=-1,"",OFFSET($B$4,0,$A238):OFFSET($B$52,0,$A238)), IF(AD$4:AD$52=-1,"", AD$4:AD$52)) *100</f>
        <v>-51.674947109929711</v>
      </c>
      <c r="AE238">
        <f t="array" aca="1" ref="AE238" ca="1">CORREL(IF(OFFSET($B$4,0,$A238):OFFSET($B$52,0,$A238)=-1,"",OFFSET($B$4,0,$A238):OFFSET($B$52,0,$A238)), IF(AE$4:AE$52=-1,"", AE$4:AE$52)) *100</f>
        <v>-92.0379054737476</v>
      </c>
      <c r="AF238">
        <f t="array" aca="1" ref="AF238" ca="1">CORREL(IF(OFFSET($B$4,0,$A238):OFFSET($B$52,0,$A238)=-1,"",OFFSET($B$4,0,$A238):OFFSET($B$52,0,$A238)), IF(AF$4:AF$52=-1,"", AF$4:AF$52)) *100</f>
        <v>-90.114723168562008</v>
      </c>
      <c r="AG238">
        <f t="array" aca="1" ref="AG238" ca="1">CORREL(IF(OFFSET($B$4,0,$A238):OFFSET($B$52,0,$A238)=-1,"",OFFSET($B$4,0,$A238):OFFSET($B$52,0,$A238)), IF(AG$4:AG$52=-1,"", AG$4:AG$52)) *100</f>
        <v>-75.537941305746187</v>
      </c>
      <c r="AH238">
        <f t="array" aca="1" ref="AH238" ca="1">CORREL(IF(OFFSET($B$4,0,$A238):OFFSET($B$52,0,$A238)=-1,"",OFFSET($B$4,0,$A238):OFFSET($B$52,0,$A238)), IF(AH$4:AH$52=-1,"", AH$4:AH$52)) *100</f>
        <v>87.693645389233993</v>
      </c>
      <c r="AI238">
        <f t="array" aca="1" ref="AI238" ca="1">CORREL(IF(OFFSET($B$4,0,$A238):OFFSET($B$52,0,$A238)=-1,"",OFFSET($B$4,0,$A238):OFFSET($B$52,0,$A238)), IF(AI$4:AI$52=-1,"", AI$4:AI$52)) *100</f>
        <v>89.877046578371889</v>
      </c>
      <c r="AJ238">
        <f t="array" aca="1" ref="AJ238" ca="1">CORREL(IF(OFFSET($B$4,0,$A238):OFFSET($B$52,0,$A238)=-1,"",OFFSET($B$4,0,$A238):OFFSET($B$52,0,$A238)), IF(AJ$4:AJ$52=-1,"", AJ$4:AJ$52)) *100</f>
        <v>85.328421509972543</v>
      </c>
      <c r="AK238">
        <f t="array" aca="1" ref="AK238" ca="1">CORREL(IF(OFFSET($B$4,0,$A238):OFFSET($B$52,0,$A238)=-1,"",OFFSET($B$4,0,$A238):OFFSET($B$52,0,$A238)), IF(AK$4:AK$52=-1,"", AK$4:AK$52)) *100</f>
        <v>83.259285106894723</v>
      </c>
      <c r="AL238">
        <f t="array" aca="1" ref="AL238" ca="1">CORREL(IF(OFFSET($B$4,0,$A238):OFFSET($B$52,0,$A238)=-1,"",OFFSET($B$4,0,$A238):OFFSET($B$52,0,$A238)), IF(AL$4:AL$52=-1,"", AL$4:AL$52)) *100</f>
        <v>32.481748315748945</v>
      </c>
      <c r="AM238">
        <f t="array" aca="1" ref="AM238" ca="1">CORREL(IF(OFFSET($B$4,0,$A238):OFFSET($B$52,0,$A238)=-1,"",OFFSET($B$4,0,$A238):OFFSET($B$52,0,$A238)), IF(AM$4:AM$52=-1,"", AM$4:AM$52)) *100</f>
        <v>81.615941826567123</v>
      </c>
      <c r="AN238">
        <f t="array" aca="1" ref="AN238" ca="1">CORREL(IF(OFFSET($B$4,0,$A238):OFFSET($B$52,0,$A238)=-1,"",OFFSET($B$4,0,$A238):OFFSET($B$52,0,$A238)), IF(AN$4:AN$52=-1,"", AN$4:AN$52)) *100</f>
        <v>88.063476759210772</v>
      </c>
      <c r="AO238">
        <f t="array" aca="1" ref="AO238" ca="1">CORREL(IF(OFFSET($B$4,0,$A238):OFFSET($B$52,0,$A238)=-1,"",OFFSET($B$4,0,$A238):OFFSET($B$52,0,$A238)), IF(AO$4:AO$52=-1,"", AO$4:AO$52)) *100</f>
        <v>-78.850559057761572</v>
      </c>
      <c r="AP238">
        <f t="array" aca="1" ref="AP238" ca="1">CORREL(IF(OFFSET($B$4,0,$A238):OFFSET($B$52,0,$A238)=-1,"",OFFSET($B$4,0,$A238):OFFSET($B$52,0,$A238)), IF(AP$4:AP$52=-1,"", AP$4:AP$52)) *100</f>
        <v>94.385267311057774</v>
      </c>
      <c r="AQ238">
        <f t="array" aca="1" ref="AQ238" ca="1">CORREL(IF(OFFSET($B$4,0,$A238):OFFSET($B$52,0,$A238)=-1,"",OFFSET($B$4,0,$A238):OFFSET($B$52,0,$A238)), IF(AQ$4:AQ$52=-1,"", AQ$4:AQ$52)) *100</f>
        <v>25.300056024214442</v>
      </c>
      <c r="AR238">
        <f t="array" aca="1" ref="AR238" ca="1">CORREL(IF(OFFSET($B$4,0,$A238):OFFSET($B$52,0,$A238)=-1,"",OFFSET($B$4,0,$A238):OFFSET($B$52,0,$A238)), IF(AR$4:AR$52=-1,"", AR$4:AR$52)) *100</f>
        <v>88.560494535192262</v>
      </c>
      <c r="AS238">
        <f t="array" aca="1" ref="AS238" ca="1">CORREL(IF(OFFSET($B$4,0,$A238):OFFSET($B$52,0,$A238)=-1,"",OFFSET($B$4,0,$A238):OFFSET($B$52,0,$A238)), IF(AS$4:AS$52=-1,"", AS$4:AS$52)) *100</f>
        <v>84.307973735316111</v>
      </c>
      <c r="AT238">
        <f t="array" aca="1" ref="AT238" ca="1">CORREL(IF(OFFSET($B$4,0,$A238):OFFSET($B$52,0,$A238)=-1,"",OFFSET($B$4,0,$A238):OFFSET($B$52,0,$A238)), IF(AT$4:AT$52=-1,"", AT$4:AT$52)) *100</f>
        <v>-49.476942918243601</v>
      </c>
      <c r="AU238">
        <f t="array" aca="1" ref="AU238" ca="1">CORREL(IF(OFFSET($B$4,0,$A238):OFFSET($B$52,0,$A238)=-1,"",OFFSET($B$4,0,$A238):OFFSET($B$52,0,$A238)), IF(AU$4:AU$52=-1,"", AU$4:AU$52)) *100</f>
        <v>-80.496273091224666</v>
      </c>
      <c r="AV238">
        <f t="array" aca="1" ref="AV238" ca="1">CORREL(IF(OFFSET($B$4,0,$A238):OFFSET($B$52,0,$A238)=-1,"",OFFSET($B$4,0,$A238):OFFSET($B$52,0,$A238)), IF(AV$4:AV$52=-1,"", AV$4:AV$52)) *100</f>
        <v>-31.91614436051594</v>
      </c>
      <c r="AW238">
        <f t="array" aca="1" ref="AW238" ca="1">CORREL(IF(OFFSET($B$4,0,$A238):OFFSET($B$52,0,$A238)=-1,"",OFFSET($B$4,0,$A238):OFFSET($B$52,0,$A238)), IF(AW$4:AW$52=-1,"", AW$4:AW$52)) *100</f>
        <v>19.932039412681974</v>
      </c>
      <c r="AX238">
        <f t="array" aca="1" ref="AX238" ca="1">CORREL(IF(OFFSET($B$4,0,$A238):OFFSET($B$52,0,$A238)=-1,"",OFFSET($B$4,0,$A238):OFFSET($B$52,0,$A238)), IF(AX$4:AX$52=-1,"", AX$4:AX$52)) *100</f>
        <v>-87.123331065255755</v>
      </c>
      <c r="AY238">
        <f t="array" aca="1" ref="AY238" ca="1">CORREL(IF(OFFSET($B$4,0,$A238):OFFSET($B$52,0,$A238)=-1,"",OFFSET($B$4,0,$A238):OFFSET($B$52,0,$A238)), IF(AY$4:AY$52=-1,"", AY$4:AY$52)) *100</f>
        <v>47.772311814619584</v>
      </c>
      <c r="AZ238">
        <f t="array" aca="1" ref="AZ238" ca="1">CORREL(IF(OFFSET($B$4,0,$A238):OFFSET($B$52,0,$A238)=-1,"",OFFSET($B$4,0,$A238):OFFSET($B$52,0,$A238)), IF(AZ$4:AZ$52=-1,"", AZ$4:AZ$52)) *100</f>
        <v>8.7377472986184301</v>
      </c>
      <c r="BA238">
        <f t="array" aca="1" ref="BA238" ca="1">CORREL(IF(OFFSET($B$4,0,$A238):OFFSET($B$52,0,$A238)=-1,"",OFFSET($B$4,0,$A238):OFFSET($B$52,0,$A238)), IF(BA$4:BA$52=-1,"", BA$4:BA$52)) *100</f>
        <v>-22.335539310081824</v>
      </c>
      <c r="BB238">
        <f t="array" aca="1" ref="BB238" ca="1">CORREL(IF(OFFSET($B$4,0,$A238):OFFSET($B$52,0,$A238)=-1,"",OFFSET($B$4,0,$A238):OFFSET($B$52,0,$A238)), IF(BB$4:BB$52=-1,"", BB$4:BB$52)) *100</f>
        <v>3.7665452242189401</v>
      </c>
      <c r="BC238">
        <f t="array" aca="1" ref="BC238" ca="1">CORREL(IF(OFFSET($B$4,0,$A238):OFFSET($B$52,0,$A238)=-1,"",OFFSET($B$4,0,$A238):OFFSET($B$52,0,$A238)), IF(BC$4:BC$52=-1,"", BC$4:BC$52)) *100</f>
        <v>27.843659466132369</v>
      </c>
      <c r="BD238">
        <f t="array" aca="1" ref="BD238" ca="1">CORREL(IF(OFFSET($B$4,0,$A238):OFFSET($B$52,0,$A238)=-1,"",OFFSET($B$4,0,$A238):OFFSET($B$52,0,$A238)), IF(BD$4:BD$52=-1,"", BD$4:BD$52)) *100</f>
        <v>-85.342170866466191</v>
      </c>
      <c r="BE238">
        <f t="array" aca="1" ref="BE238" ca="1">CORREL(IF(OFFSET($B$4,0,$A238):OFFSET($B$52,0,$A238)=-1,"",OFFSET($B$4,0,$A238):OFFSET($B$52,0,$A238)), IF(BE$4:BE$52=-1,"", BE$4:BE$52)) *100</f>
        <v>76.632707776027416</v>
      </c>
      <c r="BF238">
        <f t="array" aca="1" ref="BF238" ca="1">CORREL(IF(OFFSET($B$4,0,$A238):OFFSET($B$52,0,$A238)=-1,"",OFFSET($B$4,0,$A238):OFFSET($B$52,0,$A238)), IF(BF$4:BF$52=-1,"", BF$4:BF$52)) *100</f>
        <v>42.757193367567432</v>
      </c>
      <c r="BG238">
        <f t="array" aca="1" ref="BG238" ca="1">CORREL(IF(OFFSET($B$4,0,$A238):OFFSET($B$52,0,$A238)=-1,"",OFFSET($B$4,0,$A238):OFFSET($B$52,0,$A238)), IF(BG$4:BG$52=-1,"", BG$4:BG$52)) *100</f>
        <v>-80.573059877893627</v>
      </c>
      <c r="BH238">
        <f t="array" aca="1" ref="BH238" ca="1">CORREL(IF(OFFSET($B$4,0,$A238):OFFSET($B$52,0,$A238)=-1,"",OFFSET($B$4,0,$A238):OFFSET($B$52,0,$A238)), IF(BH$4:BH$52=-1,"", BH$4:BH$52)) *100</f>
        <v>30.018817973246019</v>
      </c>
      <c r="BI238">
        <f t="array" aca="1" ref="BI238" ca="1">CORREL(IF(OFFSET($B$4,0,$A238):OFFSET($B$52,0,$A238)=-1,"",OFFSET($B$4,0,$A238):OFFSET($B$52,0,$A238)), IF(BI$4:BI$52=-1,"", BI$4:BI$52)) *100</f>
        <v>37.752726663714625</v>
      </c>
      <c r="BJ238">
        <f t="array" aca="1" ref="BJ238" ca="1">CORREL(IF(OFFSET($B$4,0,$A238):OFFSET($B$52,0,$A238)=-1,"",OFFSET($B$4,0,$A238):OFFSET($B$52,0,$A238)), IF(BJ$4:BJ$52=-1,"", BJ$4:BJ$52)) *100</f>
        <v>-71.737804393668199</v>
      </c>
      <c r="BK238">
        <f t="array" aca="1" ref="BK238" ca="1">CORREL(IF(OFFSET($B$4,0,$A238):OFFSET($B$52,0,$A238)=-1,"",OFFSET($B$4,0,$A238):OFFSET($B$52,0,$A238)), IF(BK$4:BK$52=-1,"", BK$4:BK$52)) *100</f>
        <v>-49.017789355045494</v>
      </c>
      <c r="BL238">
        <f t="array" aca="1" ref="BL238" ca="1">CORREL(IF(OFFSET($B$4,0,$A238):OFFSET($B$52,0,$A238)=-1,"",OFFSET($B$4,0,$A238):OFFSET($B$52,0,$A238)), IF(BL$4:BL$52=-1,"", BL$4:BL$52)) *100</f>
        <v>35.063770788937155</v>
      </c>
      <c r="BM238">
        <f t="array" aca="1" ref="BM238" ca="1">CORREL(IF(OFFSET($B$4,0,$A238):OFFSET($B$52,0,$A238)=-1,"",OFFSET($B$4,0,$A238):OFFSET($B$52,0,$A238)), IF(BM$4:BM$52=-1,"", BM$4:BM$52)) *100</f>
        <v>13.870819796527611</v>
      </c>
      <c r="BN238">
        <f t="array" aca="1" ref="BN238" ca="1">CORREL(IF(OFFSET($B$4,0,$A238):OFFSET($B$52,0,$A238)=-1,"",OFFSET($B$4,0,$A238):OFFSET($B$52,0,$A238)), IF(BN$4:BN$52=-1,"", BN$4:BN$52)) *100</f>
        <v>-13.289926113700471</v>
      </c>
      <c r="BO238">
        <f t="array" aca="1" ref="BO238" ca="1">CORREL(IF(OFFSET($B$4,0,$A238):OFFSET($B$52,0,$A238)=-1,"",OFFSET($B$4,0,$A238):OFFSET($B$52,0,$A238)), IF(BO$4:BO$52=-1,"", BO$4:BO$52)) *100</f>
        <v>25.483159404587685</v>
      </c>
      <c r="BP238">
        <f t="array" aca="1" ref="BP238" ca="1">CORREL(IF(OFFSET($B$4,0,$A238):OFFSET($B$52,0,$A238)=-1,"",OFFSET($B$4,0,$A238):OFFSET($B$52,0,$A238)), IF(BP$4:BP$52=-1,"", BP$4:BP$52)) *100</f>
        <v>-81.805894315865487</v>
      </c>
      <c r="BQ238">
        <f t="array" aca="1" ref="BQ238" ca="1">CORREL(IF(OFFSET($B$4,0,$A238):OFFSET($B$52,0,$A238)=-1,"",OFFSET($B$4,0,$A238):OFFSET($B$52,0,$A238)), IF(BQ$4:BQ$52=-1,"", BQ$4:BQ$52)) *100</f>
        <v>2.1911966942124703</v>
      </c>
      <c r="BR238">
        <f t="array" aca="1" ref="BR238" ca="1">CORREL(IF(OFFSET($B$4,0,$A238):OFFSET($B$52,0,$A238)=-1,"",OFFSET($B$4,0,$A238):OFFSET($B$52,0,$A238)), IF(BR$4:BR$52=-1,"", BR$4:BR$52)) *100</f>
        <v>12.230502819597636</v>
      </c>
      <c r="BS238">
        <f t="array" aca="1" ref="BS238" ca="1">CORREL(IF(OFFSET($B$4,0,$A238):OFFSET($B$52,0,$A238)=-1,"",OFFSET($B$4,0,$A238):OFFSET($B$52,0,$A238)), IF(BS$4:BS$52=-1,"", BS$4:BS$52)) *100</f>
        <v>-56.624695887065592</v>
      </c>
      <c r="BT238">
        <f t="array" aca="1" ref="BT238" ca="1">CORREL(IF(OFFSET($B$4,0,$A238):OFFSET($B$52,0,$A238)=-1,"",OFFSET($B$4,0,$A238):OFFSET($B$52,0,$A238)), IF(BT$4:BT$52=-1,"", BT$4:BT$52)) *100</f>
        <v>-84.888160800076335</v>
      </c>
      <c r="BU238">
        <f t="array" aca="1" ref="BU238" ca="1">CORREL(IF(OFFSET($B$4,0,$A238):OFFSET($B$52,0,$A238)=-1,"",OFFSET($B$4,0,$A238):OFFSET($B$52,0,$A238)), IF(BU$4:BU$52=-1,"", BU$4:BU$52)) *100</f>
        <v>89.958970791534838</v>
      </c>
      <c r="BV238">
        <f t="array" aca="1" ref="BV238" ca="1">CORREL(IF(OFFSET($B$4,0,$A238):OFFSET($B$52,0,$A238)=-1,"",OFFSET($B$4,0,$A238):OFFSET($B$52,0,$A238)), IF(BV$4:BV$52=-1,"", BV$4:BV$52)) *100</f>
        <v>-86.784447194856014</v>
      </c>
      <c r="BW238">
        <f t="array" aca="1" ref="BW238" ca="1">CORREL(IF(OFFSET($B$4,0,$A238):OFFSET($B$52,0,$A238)=-1,"",OFFSET($B$4,0,$A238):OFFSET($B$52,0,$A238)), IF(BW$4:BW$52=-1,"", BW$4:BW$52)) *100</f>
        <v>29.630699141634775</v>
      </c>
      <c r="BX238">
        <f t="array" aca="1" ref="BX238" ca="1">CORREL(IF(OFFSET($B$4,0,$A238):OFFSET($B$52,0,$A238)=-1,"",OFFSET($B$4,0,$A238):OFFSET($B$52,0,$A238)), IF(BX$4:BX$52=-1,"", BX$4:BX$52)) *100</f>
        <v>1.2756496778766078</v>
      </c>
      <c r="BY238">
        <f t="array" aca="1" ref="BY238" ca="1">CORREL(IF(OFFSET($B$4,0,$A238):OFFSET($B$52,0,$A238)=-1,"",OFFSET($B$4,0,$A238):OFFSET($B$52,0,$A238)), IF(BY$4:BY$52=-1,"", BY$4:BY$52)) *100</f>
        <v>-2.0584168838186496</v>
      </c>
      <c r="BZ238">
        <f t="array" aca="1" ref="BZ238" ca="1">CORREL(IF(OFFSET($B$4,0,$A238):OFFSET($B$52,0,$A238)=-1,"",OFFSET($B$4,0,$A238):OFFSET($B$52,0,$A238)), IF(BZ$4:BZ$52=-1,"", BZ$4:BZ$52)) *100</f>
        <v>50.923462526653694</v>
      </c>
      <c r="CA238">
        <f t="array" aca="1" ref="CA238" ca="1">CORREL(IF(OFFSET($B$4,0,$A238):OFFSET($B$52,0,$A238)=-1,"",OFFSET($B$4,0,$A238):OFFSET($B$52,0,$A238)), IF(CA$4:CA$52=-1,"", CA$4:CA$52)) *100</f>
        <v>85.873346089148725</v>
      </c>
      <c r="CB238">
        <f t="array" aca="1" ref="CB238" ca="1">CORREL(IF(OFFSET($B$4,0,$A238):OFFSET($B$52,0,$A238)=-1,"",OFFSET($B$4,0,$A238):OFFSET($B$52,0,$A238)), IF(CB$4:CB$52=-1,"", CB$4:CB$52)) *100</f>
        <v>-78.579945379551077</v>
      </c>
      <c r="CC238">
        <f t="array" aca="1" ref="CC238" ca="1">CORREL(IF(OFFSET($B$4,0,$A238):OFFSET($B$52,0,$A238)=-1,"",OFFSET($B$4,0,$A238):OFFSET($B$52,0,$A238)), IF(CC$4:CC$52=-1,"", CC$4:CC$52)) *100</f>
        <v>88.474010757565893</v>
      </c>
      <c r="CD238">
        <f t="array" aca="1" ref="CD238" ca="1">CORREL(IF(OFFSET($B$4,0,$A238):OFFSET($B$52,0,$A238)=-1,"",OFFSET($B$4,0,$A238):OFFSET($B$52,0,$A238)), IF(CD$4:CD$52=-1,"", CD$4:CD$52)) *100</f>
        <v>-43.16674105918721</v>
      </c>
      <c r="CE238">
        <f t="array" aca="1" ref="CE238" ca="1">CORREL(IF(OFFSET($B$4,0,$A238):OFFSET($B$52,0,$A238)=-1,"",OFFSET($B$4,0,$A238):OFFSET($B$52,0,$A238)), IF(CE$4:CE$52=-1,"", CE$4:CE$52)) *100</f>
        <v>59.361976597982256</v>
      </c>
      <c r="CF238">
        <f t="array" aca="1" ref="CF238" ca="1">CORREL(IF(OFFSET($B$4,0,$A238):OFFSET($B$52,0,$A238)=-1,"",OFFSET($B$4,0,$A238):OFFSET($B$52,0,$A238)), IF(CF$4:CF$52=-1,"", CF$4:CF$52)) *100</f>
        <v>6.4553057984446562</v>
      </c>
      <c r="CG238">
        <f t="array" aca="1" ref="CG238" ca="1">CORREL(IF(OFFSET($B$4,0,$A238):OFFSET($B$52,0,$A238)=-1,"",OFFSET($B$4,0,$A238):OFFSET($B$52,0,$A238)), IF(CG$4:CG$52=-1,"", CG$4:CG$52)) *100</f>
        <v>90.615955491561451</v>
      </c>
      <c r="CH238">
        <f t="array" aca="1" ref="CH238" ca="1">CORREL(IF(OFFSET($B$4,0,$A238):OFFSET($B$52,0,$A238)=-1,"",OFFSET($B$4,0,$A238):OFFSET($B$52,0,$A238)), IF(CH$4:CH$52=-1,"", CH$4:CH$52)) *100</f>
        <v>-76.276552165998666</v>
      </c>
      <c r="CI238">
        <f t="array" aca="1" ref="CI238" ca="1">CORREL(IF(OFFSET($B$4,0,$A238):OFFSET($B$52,0,$A238)=-1,"",OFFSET($B$4,0,$A238):OFFSET($B$52,0,$A238)), IF(CI$4:CI$52=-1,"", CI$4:CI$52)) *100</f>
        <v>-88.693575415019083</v>
      </c>
      <c r="CJ238">
        <f t="array" aca="1" ref="CJ238" ca="1">CORREL(IF(OFFSET($B$4,0,$A238):OFFSET($B$52,0,$A238)=-1,"",OFFSET($B$4,0,$A238):OFFSET($B$52,0,$A238)), IF(CJ$4:CJ$52=-1,"", CJ$4:CJ$52)) *100</f>
        <v>-22.360497806727182</v>
      </c>
      <c r="CK238">
        <f t="array" aca="1" ref="CK238" ca="1">CORREL(IF(OFFSET($B$4,0,$A238):OFFSET($B$52,0,$A238)=-1,"",OFFSET($B$4,0,$A238):OFFSET($B$52,0,$A238)), IF(CK$4:CK$52=-1,"", CK$4:CK$52)) *100</f>
        <v>-77.591355603136819</v>
      </c>
      <c r="CL238">
        <f t="array" aca="1" ref="CL238" ca="1">CORREL(IF(OFFSET($B$4,0,$A238):OFFSET($B$52,0,$A238)=-1,"",OFFSET($B$4,0,$A238):OFFSET($B$52,0,$A238)), IF(CL$4:CL$52=-1,"", CL$4:CL$52)) *100</f>
        <v>38.362354821202494</v>
      </c>
      <c r="CM238">
        <f t="array" aca="1" ref="CM238" ca="1">CORREL(IF(OFFSET($B$4,0,$A238):OFFSET($B$52,0,$A238)=-1,"",OFFSET($B$4,0,$A238):OFFSET($B$52,0,$A238)), IF(CM$4:CM$52=-1,"", CM$4:CM$52)) *100</f>
        <v>-82.268166190399995</v>
      </c>
      <c r="CN238">
        <f t="array" aca="1" ref="CN238" ca="1">CORREL(IF(OFFSET($B$4,0,$A238):OFFSET($B$52,0,$A238)=-1,"",OFFSET($B$4,0,$A238):OFFSET($B$52,0,$A238)), IF(CN$4:CN$52=-1,"", CN$4:CN$52)) *100</f>
        <v>49.472913716148895</v>
      </c>
      <c r="CO238">
        <f t="array" aca="1" ref="CO238" ca="1">CORREL(IF(OFFSET($B$4,0,$A238):OFFSET($B$52,0,$A238)=-1,"",OFFSET($B$4,0,$A238):OFFSET($B$52,0,$A238)), IF(CO$4:CO$52=-1,"", CO$4:CO$52)) *100</f>
        <v>-87.133941030242468</v>
      </c>
      <c r="CP238">
        <f t="array" aca="1" ref="CP238" ca="1">CORREL(IF(OFFSET($B$4,0,$A238):OFFSET($B$52,0,$A238)=-1,"",OFFSET($B$4,0,$A238):OFFSET($B$52,0,$A238)), IF(CP$4:CP$52=-1,"", CP$4:CP$52)) *100</f>
        <v>-2.3200823550643879</v>
      </c>
      <c r="CQ238">
        <f t="array" aca="1" ref="CQ238" ca="1">CORREL(IF(OFFSET($B$4,0,$A238):OFFSET($B$52,0,$A238)=-1,"",OFFSET($B$4,0,$A238):OFFSET($B$52,0,$A238)), IF(CQ$4:CQ$52=-1,"", CQ$4:CQ$52)) *100</f>
        <v>-81.483550437984107</v>
      </c>
      <c r="CR238">
        <f t="array" aca="1" ref="CR238" ca="1">CORREL(IF(OFFSET($B$4,0,$A238):OFFSET($B$52,0,$A238)=-1,"",OFFSET($B$4,0,$A238):OFFSET($B$52,0,$A238)), IF(CR$4:CR$52=-1,"", CR$4:CR$52)) *100</f>
        <v>26.459506343915766</v>
      </c>
      <c r="CS238">
        <f t="array" aca="1" ref="CS238" ca="1">CORREL(IF(OFFSET($B$4,0,$A238):OFFSET($B$52,0,$A238)=-1,"",OFFSET($B$4,0,$A238):OFFSET($B$52,0,$A238)), IF(CS$4:CS$52=-1,"", CS$4:CS$52)) *100</f>
        <v>91.106399134757339</v>
      </c>
      <c r="CT238">
        <f t="array" aca="1" ref="CT238" ca="1">CORREL(IF(OFFSET($B$4,0,$A238):OFFSET($B$52,0,$A238)=-1,"",OFFSET($B$4,0,$A238):OFFSET($B$52,0,$A238)), IF(CT$4:CT$52=-1,"", CT$4:CT$52)) *100</f>
        <v>87.26471492941549</v>
      </c>
      <c r="CU238">
        <f t="array" aca="1" ref="CU238" ca="1">CORREL(IF(OFFSET($B$4,0,$A238):OFFSET($B$52,0,$A238)=-1,"",OFFSET($B$4,0,$A238):OFFSET($B$52,0,$A238)), IF(CU$4:CU$52=-1,"", CU$4:CU$52)) *100</f>
        <v>79.028509161411989</v>
      </c>
      <c r="CV238">
        <f t="array" aca="1" ref="CV238" ca="1">CORREL(IF(OFFSET($B$4,0,$A238):OFFSET($B$52,0,$A238)=-1,"",OFFSET($B$4,0,$A238):OFFSET($B$52,0,$A238)), IF(CV$4:CV$52=-1,"", CV$4:CV$52)) *100</f>
        <v>69.135564484651169</v>
      </c>
      <c r="CW238">
        <f t="array" aca="1" ref="CW238" ca="1">CORREL(IF(OFFSET($B$4,0,$A238):OFFSET($B$52,0,$A238)=-1,"",OFFSET($B$4,0,$A238):OFFSET($B$52,0,$A238)), IF(CW$4:CW$52=-1,"", CW$4:CW$52)) *100</f>
        <v>83.065396647573223</v>
      </c>
      <c r="CX238">
        <f t="shared" ca="1" si="422"/>
        <v>70.459404233719781</v>
      </c>
    </row>
    <row r="239" spans="1:102" x14ac:dyDescent="0.25">
      <c r="A239">
        <f t="shared" si="423"/>
        <v>22</v>
      </c>
      <c r="B239">
        <f t="array" aca="1" ref="B239" ca="1">CORREL(IF(OFFSET($B$4,0,$A239):OFFSET($B$52,0,$A239)=-1,"",OFFSET($B$4,0,$A239):OFFSET($B$52,0,$A239)), IF(B$4:B$52=-1,"", B$4:B$52)) *100</f>
        <v>-94.408973899203957</v>
      </c>
      <c r="C239">
        <f t="array" aca="1" ref="C239" ca="1">CORREL(IF(OFFSET($B$4,0,$A239):OFFSET($B$52,0,$A239)=-1,"",OFFSET($B$4,0,$A239):OFFSET($B$52,0,$A239)), IF(C$4:C$52=-1,"", C$4:C$52)) *100</f>
        <v>-57.338158022174888</v>
      </c>
      <c r="D239">
        <f t="array" aca="1" ref="D239" ca="1">CORREL(IF(OFFSET($B$4,0,$A239):OFFSET($B$52,0,$A239)=-1,"",OFFSET($B$4,0,$A239):OFFSET($B$52,0,$A239)), IF(D$4:D$52=-1,"", D$4:D$52)) *100</f>
        <v>-62.57745290885557</v>
      </c>
      <c r="E239">
        <f t="array" aca="1" ref="E239" ca="1">CORREL(IF(OFFSET($B$4,0,$A239):OFFSET($B$52,0,$A239)=-1,"",OFFSET($B$4,0,$A239):OFFSET($B$52,0,$A239)), IF(E$4:E$52=-1,"", E$4:E$52)) *100</f>
        <v>86.495149027318689</v>
      </c>
      <c r="F239">
        <f t="array" aca="1" ref="F239" ca="1">CORREL(IF(OFFSET($B$4,0,$A239):OFFSET($B$52,0,$A239)=-1,"",OFFSET($B$4,0,$A239):OFFSET($B$52,0,$A239)), IF(F$4:F$52=-1,"", F$4:F$52)) *100</f>
        <v>-94.82912055216913</v>
      </c>
      <c r="G239">
        <f t="array" aca="1" ref="G239" ca="1">CORREL(IF(OFFSET($B$4,0,$A239):OFFSET($B$52,0,$A239)=-1,"",OFFSET($B$4,0,$A239):OFFSET($B$52,0,$A239)), IF(G$4:G$52=-1,"", G$4:G$52)) *100</f>
        <v>-93.606522646279458</v>
      </c>
      <c r="H239">
        <f t="array" aca="1" ref="H239" ca="1">CORREL(IF(OFFSET($B$4,0,$A239):OFFSET($B$52,0,$A239)=-1,"",OFFSET($B$4,0,$A239):OFFSET($B$52,0,$A239)), IF(H$4:H$52=-1,"", H$4:H$52)) *100</f>
        <v>86.723820638207755</v>
      </c>
      <c r="I239">
        <f t="array" aca="1" ref="I239" ca="1">CORREL(IF(OFFSET($B$4,0,$A239):OFFSET($B$52,0,$A239)=-1,"",OFFSET($B$4,0,$A239):OFFSET($B$52,0,$A239)), IF(I$4:I$52=-1,"", I$4:I$52)) *100</f>
        <v>54.519508847090712</v>
      </c>
      <c r="J239">
        <f t="array" aca="1" ref="J239" ca="1">CORREL(IF(OFFSET($B$4,0,$A239):OFFSET($B$52,0,$A239)=-1,"",OFFSET($B$4,0,$A239):OFFSET($B$52,0,$A239)), IF(J$4:J$52=-1,"", J$4:J$52)) *100</f>
        <v>48.745708352202911</v>
      </c>
      <c r="K239">
        <f t="array" aca="1" ref="K239" ca="1">CORREL(IF(OFFSET($B$4,0,$A239):OFFSET($B$52,0,$A239)=-1,"",OFFSET($B$4,0,$A239):OFFSET($B$52,0,$A239)), IF(K$4:K$52=-1,"", K$4:K$52)) *100</f>
        <v>-93.880909872828568</v>
      </c>
      <c r="L239">
        <f t="array" aca="1" ref="L239" ca="1">CORREL(IF(OFFSET($B$4,0,$A239):OFFSET($B$52,0,$A239)=-1,"",OFFSET($B$4,0,$A239):OFFSET($B$52,0,$A239)), IF(L$4:L$52=-1,"", L$4:L$52)) *100</f>
        <v>-61.90770227904995</v>
      </c>
      <c r="M239">
        <f t="array" aca="1" ref="M239" ca="1">CORREL(IF(OFFSET($B$4,0,$A239):OFFSET($B$52,0,$A239)=-1,"",OFFSET($B$4,0,$A239):OFFSET($B$52,0,$A239)), IF(M$4:M$52=-1,"", M$4:M$52)) *100</f>
        <v>-97.857103755135071</v>
      </c>
      <c r="N239">
        <f t="array" aca="1" ref="N239" ca="1">CORREL(IF(OFFSET($B$4,0,$A239):OFFSET($B$52,0,$A239)=-1,"",OFFSET($B$4,0,$A239):OFFSET($B$52,0,$A239)), IF(N$4:N$52=-1,"", N$4:N$52)) *100</f>
        <v>-93.024409746516426</v>
      </c>
      <c r="O239">
        <f t="array" aca="1" ref="O239" ca="1">CORREL(IF(OFFSET($B$4,0,$A239):OFFSET($B$52,0,$A239)=-1,"",OFFSET($B$4,0,$A239):OFFSET($B$52,0,$A239)), IF(O$4:O$52=-1,"", O$4:O$52)) *100</f>
        <v>-85.727674140909443</v>
      </c>
      <c r="P239">
        <f t="array" aca="1" ref="P239" ca="1">CORREL(IF(OFFSET($B$4,0,$A239):OFFSET($B$52,0,$A239)=-1,"",OFFSET($B$4,0,$A239):OFFSET($B$52,0,$A239)), IF(P$4:P$52=-1,"", P$4:P$52)) *100</f>
        <v>-93.329879853762904</v>
      </c>
      <c r="Q239">
        <f t="array" aca="1" ref="Q239" ca="1">CORREL(IF(OFFSET($B$4,0,$A239):OFFSET($B$52,0,$A239)=-1,"",OFFSET($B$4,0,$A239):OFFSET($B$52,0,$A239)), IF(Q$4:Q$52=-1,"", Q$4:Q$52)) *100</f>
        <v>93.69652839522395</v>
      </c>
      <c r="R239">
        <f t="array" aca="1" ref="R239" ca="1">CORREL(IF(OFFSET($B$4,0,$A239):OFFSET($B$52,0,$A239)=-1,"",OFFSET($B$4,0,$A239):OFFSET($B$52,0,$A239)), IF(R$4:R$52=-1,"", R$4:R$52)) *100</f>
        <v>85.535789968543639</v>
      </c>
      <c r="S239">
        <f t="array" aca="1" ref="S239" ca="1">CORREL(IF(OFFSET($B$4,0,$A239):OFFSET($B$52,0,$A239)=-1,"",OFFSET($B$4,0,$A239):OFFSET($B$52,0,$A239)), IF(S$4:S$52=-1,"", S$4:S$52)) *100</f>
        <v>-63.553174907259816</v>
      </c>
      <c r="T239">
        <f t="array" aca="1" ref="T239" ca="1">CORREL(IF(OFFSET($B$4,0,$A239):OFFSET($B$52,0,$A239)=-1,"",OFFSET($B$4,0,$A239):OFFSET($B$52,0,$A239)), IF(T$4:T$52=-1,"", T$4:T$52)) *100</f>
        <v>59.202410639899469</v>
      </c>
      <c r="U239">
        <f t="array" aca="1" ref="U239" ca="1">CORREL(IF(OFFSET($B$4,0,$A239):OFFSET($B$52,0,$A239)=-1,"",OFFSET($B$4,0,$A239):OFFSET($B$52,0,$A239)), IF(U$4:U$52=-1,"", U$4:U$52)) *100</f>
        <v>-89.115124909174526</v>
      </c>
      <c r="V239">
        <f t="array" aca="1" ref="V239" ca="1">CORREL(IF(OFFSET($B$4,0,$A239):OFFSET($B$52,0,$A239)=-1,"",OFFSET($B$4,0,$A239):OFFSET($B$52,0,$A239)), IF(V$4:V$52=-1,"", V$4:V$52)) *100</f>
        <v>-83.228695060251496</v>
      </c>
      <c r="W239">
        <f t="array" aca="1" ref="W239" ca="1">CORREL(IF(OFFSET($B$4,0,$A239):OFFSET($B$52,0,$A239)=-1,"",OFFSET($B$4,0,$A239):OFFSET($B$52,0,$A239)), IF(W$4:W$52=-1,"", W$4:W$52)) *100</f>
        <v>89.302745930302549</v>
      </c>
      <c r="X239">
        <f t="array" aca="1" ref="X239" ca="1">CORREL(IF(OFFSET($B$4,0,$A239):OFFSET($B$52,0,$A239)=-1,"",OFFSET($B$4,0,$A239):OFFSET($B$52,0,$A239)), IF(X$4:X$52=-1,"", X$4:X$52)) *100</f>
        <v>99.999999999999972</v>
      </c>
      <c r="Y239">
        <f t="array" aca="1" ref="Y239" ca="1">CORREL(IF(OFFSET($B$4,0,$A239):OFFSET($B$52,0,$A239)=-1,"",OFFSET($B$4,0,$A239):OFFSET($B$52,0,$A239)), IF(Y$4:Y$52=-1,"", Y$4:Y$52)) *100</f>
        <v>-82.2258476750916</v>
      </c>
      <c r="Z239">
        <f t="array" aca="1" ref="Z239" ca="1">CORREL(IF(OFFSET($B$4,0,$A239):OFFSET($B$52,0,$A239)=-1,"",OFFSET($B$4,0,$A239):OFFSET($B$52,0,$A239)), IF(Z$4:Z$52=-1,"", Z$4:Z$52)) *100</f>
        <v>-90.750680453327774</v>
      </c>
      <c r="AA239">
        <f t="array" aca="1" ref="AA239" ca="1">CORREL(IF(OFFSET($B$4,0,$A239):OFFSET($B$52,0,$A239)=-1,"",OFFSET($B$4,0,$A239):OFFSET($B$52,0,$A239)), IF(AA$4:AA$52=-1,"", AA$4:AA$52)) *100</f>
        <v>-13.66592400397511</v>
      </c>
      <c r="AB239">
        <f t="array" aca="1" ref="AB239" ca="1">CORREL(IF(OFFSET($B$4,0,$A239):OFFSET($B$52,0,$A239)=-1,"",OFFSET($B$4,0,$A239):OFFSET($B$52,0,$A239)), IF(AB$4:AB$52=-1,"", AB$4:AB$52)) *100</f>
        <v>-91.767197369755038</v>
      </c>
      <c r="AC239">
        <f t="array" aca="1" ref="AC239" ca="1">CORREL(IF(OFFSET($B$4,0,$A239):OFFSET($B$52,0,$A239)=-1,"",OFFSET($B$4,0,$A239):OFFSET($B$52,0,$A239)), IF(AC$4:AC$52=-1,"", AC$4:AC$52)) *100</f>
        <v>-39.076992929885215</v>
      </c>
      <c r="AD239">
        <f t="array" aca="1" ref="AD239" ca="1">CORREL(IF(OFFSET($B$4,0,$A239):OFFSET($B$52,0,$A239)=-1,"",OFFSET($B$4,0,$A239):OFFSET($B$52,0,$A239)), IF(AD$4:AD$52=-1,"", AD$4:AD$52)) *100</f>
        <v>-50.587604349708357</v>
      </c>
      <c r="AE239">
        <f t="array" aca="1" ref="AE239" ca="1">CORREL(IF(OFFSET($B$4,0,$A239):OFFSET($B$52,0,$A239)=-1,"",OFFSET($B$4,0,$A239):OFFSET($B$52,0,$A239)), IF(AE$4:AE$52=-1,"", AE$4:AE$52)) *100</f>
        <v>-88.335600814249304</v>
      </c>
      <c r="AF239">
        <f t="array" aca="1" ref="AF239" ca="1">CORREL(IF(OFFSET($B$4,0,$A239):OFFSET($B$52,0,$A239)=-1,"",OFFSET($B$4,0,$A239):OFFSET($B$52,0,$A239)), IF(AF$4:AF$52=-1,"", AF$4:AF$52)) *100</f>
        <v>-95.689356177784418</v>
      </c>
      <c r="AG239">
        <f t="array" aca="1" ref="AG239" ca="1">CORREL(IF(OFFSET($B$4,0,$A239):OFFSET($B$52,0,$A239)=-1,"",OFFSET($B$4,0,$A239):OFFSET($B$52,0,$A239)), IF(AG$4:AG$52=-1,"", AG$4:AG$52)) *100</f>
        <v>-89.487826677429283</v>
      </c>
      <c r="AH239">
        <f t="array" aca="1" ref="AH239" ca="1">CORREL(IF(OFFSET($B$4,0,$A239):OFFSET($B$52,0,$A239)=-1,"",OFFSET($B$4,0,$A239):OFFSET($B$52,0,$A239)), IF(AH$4:AH$52=-1,"", AH$4:AH$52)) *100</f>
        <v>80.609695677959451</v>
      </c>
      <c r="AI239">
        <f t="array" aca="1" ref="AI239" ca="1">CORREL(IF(OFFSET($B$4,0,$A239):OFFSET($B$52,0,$A239)=-1,"",OFFSET($B$4,0,$A239):OFFSET($B$52,0,$A239)), IF(AI$4:AI$52=-1,"", AI$4:AI$52)) *100</f>
        <v>88.772899799404954</v>
      </c>
      <c r="AJ239">
        <f t="array" aca="1" ref="AJ239" ca="1">CORREL(IF(OFFSET($B$4,0,$A239):OFFSET($B$52,0,$A239)=-1,"",OFFSET($B$4,0,$A239):OFFSET($B$52,0,$A239)), IF(AJ$4:AJ$52=-1,"", AJ$4:AJ$52)) *100</f>
        <v>72.707991190819982</v>
      </c>
      <c r="AK239">
        <f t="array" aca="1" ref="AK239" ca="1">CORREL(IF(OFFSET($B$4,0,$A239):OFFSET($B$52,0,$A239)=-1,"",OFFSET($B$4,0,$A239):OFFSET($B$52,0,$A239)), IF(AK$4:AK$52=-1,"", AK$4:AK$52)) *100</f>
        <v>70.711852090358533</v>
      </c>
      <c r="AL239">
        <f t="array" aca="1" ref="AL239" ca="1">CORREL(IF(OFFSET($B$4,0,$A239):OFFSET($B$52,0,$A239)=-1,"",OFFSET($B$4,0,$A239):OFFSET($B$52,0,$A239)), IF(AL$4:AL$52=-1,"", AL$4:AL$52)) *100</f>
        <v>22.769242641232616</v>
      </c>
      <c r="AM239">
        <f t="array" aca="1" ref="AM239" ca="1">CORREL(IF(OFFSET($B$4,0,$A239):OFFSET($B$52,0,$A239)=-1,"",OFFSET($B$4,0,$A239):OFFSET($B$52,0,$A239)), IF(AM$4:AM$52=-1,"", AM$4:AM$52)) *100</f>
        <v>90.204374383017566</v>
      </c>
      <c r="AN239">
        <f t="array" aca="1" ref="AN239" ca="1">CORREL(IF(OFFSET($B$4,0,$A239):OFFSET($B$52,0,$A239)=-1,"",OFFSET($B$4,0,$A239):OFFSET($B$52,0,$A239)), IF(AN$4:AN$52=-1,"", AN$4:AN$52)) *100</f>
        <v>81.304663458626322</v>
      </c>
      <c r="AO239">
        <f t="array" aca="1" ref="AO239" ca="1">CORREL(IF(OFFSET($B$4,0,$A239):OFFSET($B$52,0,$A239)=-1,"",OFFSET($B$4,0,$A239):OFFSET($B$52,0,$A239)), IF(AO$4:AO$52=-1,"", AO$4:AO$52)) *100</f>
        <v>-88.304927793037052</v>
      </c>
      <c r="AP239">
        <f t="array" aca="1" ref="AP239" ca="1">CORREL(IF(OFFSET($B$4,0,$A239):OFFSET($B$52,0,$A239)=-1,"",OFFSET($B$4,0,$A239):OFFSET($B$52,0,$A239)), IF(AP$4:AP$52=-1,"", AP$4:AP$52)) *100</f>
        <v>95.444503869547688</v>
      </c>
      <c r="AQ239">
        <f t="array" aca="1" ref="AQ239" ca="1">CORREL(IF(OFFSET($B$4,0,$A239):OFFSET($B$52,0,$A239)=-1,"",OFFSET($B$4,0,$A239):OFFSET($B$52,0,$A239)), IF(AQ$4:AQ$52=-1,"", AQ$4:AQ$52)) *100</f>
        <v>1.9078417705438742</v>
      </c>
      <c r="AR239">
        <f t="array" aca="1" ref="AR239" ca="1">CORREL(IF(OFFSET($B$4,0,$A239):OFFSET($B$52,0,$A239)=-1,"",OFFSET($B$4,0,$A239):OFFSET($B$52,0,$A239)), IF(AR$4:AR$52=-1,"", AR$4:AR$52)) *100</f>
        <v>88.748864168435603</v>
      </c>
      <c r="AS239">
        <f t="array" aca="1" ref="AS239" ca="1">CORREL(IF(OFFSET($B$4,0,$A239):OFFSET($B$52,0,$A239)=-1,"",OFFSET($B$4,0,$A239):OFFSET($B$52,0,$A239)), IF(AS$4:AS$52=-1,"", AS$4:AS$52)) *100</f>
        <v>83.467200372439919</v>
      </c>
      <c r="AT239">
        <f t="array" aca="1" ref="AT239" ca="1">CORREL(IF(OFFSET($B$4,0,$A239):OFFSET($B$52,0,$A239)=-1,"",OFFSET($B$4,0,$A239):OFFSET($B$52,0,$A239)), IF(AT$4:AT$52=-1,"", AT$4:AT$52)) *100</f>
        <v>-33.269131493502691</v>
      </c>
      <c r="AU239">
        <f t="array" aca="1" ref="AU239" ca="1">CORREL(IF(OFFSET($B$4,0,$A239):OFFSET($B$52,0,$A239)=-1,"",OFFSET($B$4,0,$A239):OFFSET($B$52,0,$A239)), IF(AU$4:AU$52=-1,"", AU$4:AU$52)) *100</f>
        <v>-84.789168468526398</v>
      </c>
      <c r="AV239">
        <f t="array" aca="1" ref="AV239" ca="1">CORREL(IF(OFFSET($B$4,0,$A239):OFFSET($B$52,0,$A239)=-1,"",OFFSET($B$4,0,$A239):OFFSET($B$52,0,$A239)), IF(AV$4:AV$52=-1,"", AV$4:AV$52)) *100</f>
        <v>-27.845130400748364</v>
      </c>
      <c r="AW239">
        <f t="array" aca="1" ref="AW239" ca="1">CORREL(IF(OFFSET($B$4,0,$A239):OFFSET($B$52,0,$A239)=-1,"",OFFSET($B$4,0,$A239):OFFSET($B$52,0,$A239)), IF(AW$4:AW$52=-1,"", AW$4:AW$52)) *100</f>
        <v>43.619396076451267</v>
      </c>
      <c r="AX239">
        <f t="array" aca="1" ref="AX239" ca="1">CORREL(IF(OFFSET($B$4,0,$A239):OFFSET($B$52,0,$A239)=-1,"",OFFSET($B$4,0,$A239):OFFSET($B$52,0,$A239)), IF(AX$4:AX$52=-1,"", AX$4:AX$52)) *100</f>
        <v>-83.72777162919418</v>
      </c>
      <c r="AY239">
        <f t="array" aca="1" ref="AY239" ca="1">CORREL(IF(OFFSET($B$4,0,$A239):OFFSET($B$52,0,$A239)=-1,"",OFFSET($B$4,0,$A239):OFFSET($B$52,0,$A239)), IF(AY$4:AY$52=-1,"", AY$4:AY$52)) *100</f>
        <v>36.721869021633651</v>
      </c>
      <c r="AZ239">
        <f t="array" aca="1" ref="AZ239" ca="1">CORREL(IF(OFFSET($B$4,0,$A239):OFFSET($B$52,0,$A239)=-1,"",OFFSET($B$4,0,$A239):OFFSET($B$52,0,$A239)), IF(AZ$4:AZ$52=-1,"", AZ$4:AZ$52)) *100</f>
        <v>32.946779540479397</v>
      </c>
      <c r="BA239">
        <f t="array" aca="1" ref="BA239" ca="1">CORREL(IF(OFFSET($B$4,0,$A239):OFFSET($B$52,0,$A239)=-1,"",OFFSET($B$4,0,$A239):OFFSET($B$52,0,$A239)), IF(BA$4:BA$52=-1,"", BA$4:BA$52)) *100</f>
        <v>-0.11281179056131523</v>
      </c>
      <c r="BB239">
        <f t="array" aca="1" ref="BB239" ca="1">CORREL(IF(OFFSET($B$4,0,$A239):OFFSET($B$52,0,$A239)=-1,"",OFFSET($B$4,0,$A239):OFFSET($B$52,0,$A239)), IF(BB$4:BB$52=-1,"", BB$4:BB$52)) *100</f>
        <v>-21.734198448063278</v>
      </c>
      <c r="BC239">
        <f t="array" aca="1" ref="BC239" ca="1">CORREL(IF(OFFSET($B$4,0,$A239):OFFSET($B$52,0,$A239)=-1,"",OFFSET($B$4,0,$A239):OFFSET($B$52,0,$A239)), IF(BC$4:BC$52=-1,"", BC$4:BC$52)) *100</f>
        <v>24.833381827364551</v>
      </c>
      <c r="BD239">
        <f t="array" aca="1" ref="BD239" ca="1">CORREL(IF(OFFSET($B$4,0,$A239):OFFSET($B$52,0,$A239)=-1,"",OFFSET($B$4,0,$A239):OFFSET($B$52,0,$A239)), IF(BD$4:BD$52=-1,"", BD$4:BD$52)) *100</f>
        <v>-90.670698923938104</v>
      </c>
      <c r="BE239">
        <f t="array" aca="1" ref="BE239" ca="1">CORREL(IF(OFFSET($B$4,0,$A239):OFFSET($B$52,0,$A239)=-1,"",OFFSET($B$4,0,$A239):OFFSET($B$52,0,$A239)), IF(BE$4:BE$52=-1,"", BE$4:BE$52)) *100</f>
        <v>80.079009080796325</v>
      </c>
      <c r="BF239">
        <f t="array" aca="1" ref="BF239" ca="1">CORREL(IF(OFFSET($B$4,0,$A239):OFFSET($B$52,0,$A239)=-1,"",OFFSET($B$4,0,$A239):OFFSET($B$52,0,$A239)), IF(BF$4:BF$52=-1,"", BF$4:BF$52)) *100</f>
        <v>39.589087892844162</v>
      </c>
      <c r="BG239">
        <f t="array" aca="1" ref="BG239" ca="1">CORREL(IF(OFFSET($B$4,0,$A239):OFFSET($B$52,0,$A239)=-1,"",OFFSET($B$4,0,$A239):OFFSET($B$52,0,$A239)), IF(BG$4:BG$52=-1,"", BG$4:BG$52)) *100</f>
        <v>-91.065876483225153</v>
      </c>
      <c r="BH239">
        <f t="array" aca="1" ref="BH239" ca="1">CORREL(IF(OFFSET($B$4,0,$A239):OFFSET($B$52,0,$A239)=-1,"",OFFSET($B$4,0,$A239):OFFSET($B$52,0,$A239)), IF(BH$4:BH$52=-1,"", BH$4:BH$52)) *100</f>
        <v>24.447747009380315</v>
      </c>
      <c r="BI239">
        <f t="array" aca="1" ref="BI239" ca="1">CORREL(IF(OFFSET($B$4,0,$A239):OFFSET($B$52,0,$A239)=-1,"",OFFSET($B$4,0,$A239):OFFSET($B$52,0,$A239)), IF(BI$4:BI$52=-1,"", BI$4:BI$52)) *100</f>
        <v>33.364447138521477</v>
      </c>
      <c r="BJ239">
        <f t="array" aca="1" ref="BJ239" ca="1">CORREL(IF(OFFSET($B$4,0,$A239):OFFSET($B$52,0,$A239)=-1,"",OFFSET($B$4,0,$A239):OFFSET($B$52,0,$A239)), IF(BJ$4:BJ$52=-1,"", BJ$4:BJ$52)) *100</f>
        <v>-85.247616737002232</v>
      </c>
      <c r="BK239">
        <f t="array" aca="1" ref="BK239" ca="1">CORREL(IF(OFFSET($B$4,0,$A239):OFFSET($B$52,0,$A239)=-1,"",OFFSET($B$4,0,$A239):OFFSET($B$52,0,$A239)), IF(BK$4:BK$52=-1,"", BK$4:BK$52)) *100</f>
        <v>-46.640241590027053</v>
      </c>
      <c r="BL239">
        <f t="array" aca="1" ref="BL239" ca="1">CORREL(IF(OFFSET($B$4,0,$A239):OFFSET($B$52,0,$A239)=-1,"",OFFSET($B$4,0,$A239):OFFSET($B$52,0,$A239)), IF(BL$4:BL$52=-1,"", BL$4:BL$52)) *100</f>
        <v>54.195988158178544</v>
      </c>
      <c r="BM239">
        <f t="array" aca="1" ref="BM239" ca="1">CORREL(IF(OFFSET($B$4,0,$A239):OFFSET($B$52,0,$A239)=-1,"",OFFSET($B$4,0,$A239):OFFSET($B$52,0,$A239)), IF(BM$4:BM$52=-1,"", BM$4:BM$52)) *100</f>
        <v>10.552305663807651</v>
      </c>
      <c r="BN239">
        <f t="array" aca="1" ref="BN239" ca="1">CORREL(IF(OFFSET($B$4,0,$A239):OFFSET($B$52,0,$A239)=-1,"",OFFSET($B$4,0,$A239):OFFSET($B$52,0,$A239)), IF(BN$4:BN$52=-1,"", BN$4:BN$52)) *100</f>
        <v>-21.83457463284898</v>
      </c>
      <c r="BO239">
        <f t="array" aca="1" ref="BO239" ca="1">CORREL(IF(OFFSET($B$4,0,$A239):OFFSET($B$52,0,$A239)=-1,"",OFFSET($B$4,0,$A239):OFFSET($B$52,0,$A239)), IF(BO$4:BO$52=-1,"", BO$4:BO$52)) *100</f>
        <v>11.874538866728111</v>
      </c>
      <c r="BP239">
        <f t="array" aca="1" ref="BP239" ca="1">CORREL(IF(OFFSET($B$4,0,$A239):OFFSET($B$52,0,$A239)=-1,"",OFFSET($B$4,0,$A239):OFFSET($B$52,0,$A239)), IF(BP$4:BP$52=-1,"", BP$4:BP$52)) *100</f>
        <v>-88.931582930390903</v>
      </c>
      <c r="BQ239">
        <f t="array" aca="1" ref="BQ239" ca="1">CORREL(IF(OFFSET($B$4,0,$A239):OFFSET($B$52,0,$A239)=-1,"",OFFSET($B$4,0,$A239):OFFSET($B$52,0,$A239)), IF(BQ$4:BQ$52=-1,"", BQ$4:BQ$52)) *100</f>
        <v>2.2192311605408155</v>
      </c>
      <c r="BR239">
        <f t="array" aca="1" ref="BR239" ca="1">CORREL(IF(OFFSET($B$4,0,$A239):OFFSET($B$52,0,$A239)=-1,"",OFFSET($B$4,0,$A239):OFFSET($B$52,0,$A239)), IF(BR$4:BR$52=-1,"", BR$4:BR$52)) *100</f>
        <v>-10.298290140294172</v>
      </c>
      <c r="BS239">
        <f t="array" aca="1" ref="BS239" ca="1">CORREL(IF(OFFSET($B$4,0,$A239):OFFSET($B$52,0,$A239)=-1,"",OFFSET($B$4,0,$A239):OFFSET($B$52,0,$A239)), IF(BS$4:BS$52=-1,"", BS$4:BS$52)) *100</f>
        <v>-47.474650688244921</v>
      </c>
      <c r="BT239">
        <f t="array" aca="1" ref="BT239" ca="1">CORREL(IF(OFFSET($B$4,0,$A239):OFFSET($B$52,0,$A239)=-1,"",OFFSET($B$4,0,$A239):OFFSET($B$52,0,$A239)), IF(BT$4:BT$52=-1,"", BT$4:BT$52)) *100</f>
        <v>-89.088081118942114</v>
      </c>
      <c r="BU239">
        <f t="array" aca="1" ref="BU239" ca="1">CORREL(IF(OFFSET($B$4,0,$A239):OFFSET($B$52,0,$A239)=-1,"",OFFSET($B$4,0,$A239):OFFSET($B$52,0,$A239)), IF(BU$4:BU$52=-1,"", BU$4:BU$52)) *100</f>
        <v>86.937324036172498</v>
      </c>
      <c r="BV239">
        <f t="array" aca="1" ref="BV239" ca="1">CORREL(IF(OFFSET($B$4,0,$A239):OFFSET($B$52,0,$A239)=-1,"",OFFSET($B$4,0,$A239):OFFSET($B$52,0,$A239)), IF(BV$4:BV$52=-1,"", BV$4:BV$52)) *100</f>
        <v>-73.52635035278297</v>
      </c>
      <c r="BW239">
        <f t="array" aca="1" ref="BW239" ca="1">CORREL(IF(OFFSET($B$4,0,$A239):OFFSET($B$52,0,$A239)=-1,"",OFFSET($B$4,0,$A239):OFFSET($B$52,0,$A239)), IF(BW$4:BW$52=-1,"", BW$4:BW$52)) *100</f>
        <v>49.822875035997669</v>
      </c>
      <c r="BX239">
        <f t="array" aca="1" ref="BX239" ca="1">CORREL(IF(OFFSET($B$4,0,$A239):OFFSET($B$52,0,$A239)=-1,"",OFFSET($B$4,0,$A239):OFFSET($B$52,0,$A239)), IF(BX$4:BX$52=-1,"", BX$4:BX$52)) *100</f>
        <v>11.427941560316695</v>
      </c>
      <c r="BY239">
        <f t="array" aca="1" ref="BY239" ca="1">CORREL(IF(OFFSET($B$4,0,$A239):OFFSET($B$52,0,$A239)=-1,"",OFFSET($B$4,0,$A239):OFFSET($B$52,0,$A239)), IF(BY$4:BY$52=-1,"", BY$4:BY$52)) *100</f>
        <v>-3.1939792959243278</v>
      </c>
      <c r="BZ239">
        <f t="array" aca="1" ref="BZ239" ca="1">CORREL(IF(OFFSET($B$4,0,$A239):OFFSET($B$52,0,$A239)=-1,"",OFFSET($B$4,0,$A239):OFFSET($B$52,0,$A239)), IF(BZ$4:BZ$52=-1,"", BZ$4:BZ$52)) *100</f>
        <v>34.852176999137946</v>
      </c>
      <c r="CA239">
        <f t="array" aca="1" ref="CA239" ca="1">CORREL(IF(OFFSET($B$4,0,$A239):OFFSET($B$52,0,$A239)=-1,"",OFFSET($B$4,0,$A239):OFFSET($B$52,0,$A239)), IF(CA$4:CA$52=-1,"", CA$4:CA$52)) *100</f>
        <v>84.783823789366764</v>
      </c>
      <c r="CB239">
        <f t="array" aca="1" ref="CB239" ca="1">CORREL(IF(OFFSET($B$4,0,$A239):OFFSET($B$52,0,$A239)=-1,"",OFFSET($B$4,0,$A239):OFFSET($B$52,0,$A239)), IF(CB$4:CB$52=-1,"", CB$4:CB$52)) *100</f>
        <v>-83.103105494966712</v>
      </c>
      <c r="CC239">
        <f t="array" aca="1" ref="CC239" ca="1">CORREL(IF(OFFSET($B$4,0,$A239):OFFSET($B$52,0,$A239)=-1,"",OFFSET($B$4,0,$A239):OFFSET($B$52,0,$A239)), IF(CC$4:CC$52=-1,"", CC$4:CC$52)) *100</f>
        <v>88.579754913993341</v>
      </c>
      <c r="CD239">
        <f t="array" aca="1" ref="CD239" ca="1">CORREL(IF(OFFSET($B$4,0,$A239):OFFSET($B$52,0,$A239)=-1,"",OFFSET($B$4,0,$A239):OFFSET($B$52,0,$A239)), IF(CD$4:CD$52=-1,"", CD$4:CD$52)) *100</f>
        <v>-21.133531603666505</v>
      </c>
      <c r="CE239">
        <f t="array" aca="1" ref="CE239" ca="1">CORREL(IF(OFFSET($B$4,0,$A239):OFFSET($B$52,0,$A239)=-1,"",OFFSET($B$4,0,$A239):OFFSET($B$52,0,$A239)), IF(CE$4:CE$52=-1,"", CE$4:CE$52)) *100</f>
        <v>60.365680906479724</v>
      </c>
      <c r="CF239">
        <f t="array" aca="1" ref="CF239" ca="1">CORREL(IF(OFFSET($B$4,0,$A239):OFFSET($B$52,0,$A239)=-1,"",OFFSET($B$4,0,$A239):OFFSET($B$52,0,$A239)), IF(CF$4:CF$52=-1,"", CF$4:CF$52)) *100</f>
        <v>-15.170282863464458</v>
      </c>
      <c r="CG239">
        <f t="array" aca="1" ref="CG239" ca="1">CORREL(IF(OFFSET($B$4,0,$A239):OFFSET($B$52,0,$A239)=-1,"",OFFSET($B$4,0,$A239):OFFSET($B$52,0,$A239)), IF(CG$4:CG$52=-1,"", CG$4:CG$52)) *100</f>
        <v>87.467101673905745</v>
      </c>
      <c r="CH239">
        <f t="array" aca="1" ref="CH239" ca="1">CORREL(IF(OFFSET($B$4,0,$A239):OFFSET($B$52,0,$A239)=-1,"",OFFSET($B$4,0,$A239):OFFSET($B$52,0,$A239)), IF(CH$4:CH$52=-1,"", CH$4:CH$52)) *100</f>
        <v>-74.706894751895419</v>
      </c>
      <c r="CI239">
        <f t="array" aca="1" ref="CI239" ca="1">CORREL(IF(OFFSET($B$4,0,$A239):OFFSET($B$52,0,$A239)=-1,"",OFFSET($B$4,0,$A239):OFFSET($B$52,0,$A239)), IF(CI$4:CI$52=-1,"", CI$4:CI$52)) *100</f>
        <v>-93.436383642750584</v>
      </c>
      <c r="CJ239">
        <f t="array" aca="1" ref="CJ239" ca="1">CORREL(IF(OFFSET($B$4,0,$A239):OFFSET($B$52,0,$A239)=-1,"",OFFSET($B$4,0,$A239):OFFSET($B$52,0,$A239)), IF(CJ$4:CJ$52=-1,"", CJ$4:CJ$52)) *100</f>
        <v>-0.34453567453221945</v>
      </c>
      <c r="CK239">
        <f t="array" aca="1" ref="CK239" ca="1">CORREL(IF(OFFSET($B$4,0,$A239):OFFSET($B$52,0,$A239)=-1,"",OFFSET($B$4,0,$A239):OFFSET($B$52,0,$A239)), IF(CK$4:CK$52=-1,"", CK$4:CK$52)) *100</f>
        <v>-85.095860318862321</v>
      </c>
      <c r="CL239">
        <f t="array" aca="1" ref="CL239" ca="1">CORREL(IF(OFFSET($B$4,0,$A239):OFFSET($B$52,0,$A239)=-1,"",OFFSET($B$4,0,$A239):OFFSET($B$52,0,$A239)), IF(CL$4:CL$52=-1,"", CL$4:CL$52)) *100</f>
        <v>23.542695261455123</v>
      </c>
      <c r="CM239">
        <f t="array" aca="1" ref="CM239" ca="1">CORREL(IF(OFFSET($B$4,0,$A239):OFFSET($B$52,0,$A239)=-1,"",OFFSET($B$4,0,$A239):OFFSET($B$52,0,$A239)), IF(CM$4:CM$52=-1,"", CM$4:CM$52)) *100</f>
        <v>-75.221583105192281</v>
      </c>
      <c r="CN239">
        <f t="array" aca="1" ref="CN239" ca="1">CORREL(IF(OFFSET($B$4,0,$A239):OFFSET($B$52,0,$A239)=-1,"",OFFSET($B$4,0,$A239):OFFSET($B$52,0,$A239)), IF(CN$4:CN$52=-1,"", CN$4:CN$52)) *100</f>
        <v>38.681849718794396</v>
      </c>
      <c r="CO239">
        <f t="array" aca="1" ref="CO239" ca="1">CORREL(IF(OFFSET($B$4,0,$A239):OFFSET($B$52,0,$A239)=-1,"",OFFSET($B$4,0,$A239):OFFSET($B$52,0,$A239)), IF(CO$4:CO$52=-1,"", CO$4:CO$52)) *100</f>
        <v>-97.007286779118857</v>
      </c>
      <c r="CP239">
        <f t="array" aca="1" ref="CP239" ca="1">CORREL(IF(OFFSET($B$4,0,$A239):OFFSET($B$52,0,$A239)=-1,"",OFFSET($B$4,0,$A239):OFFSET($B$52,0,$A239)), IF(CP$4:CP$52=-1,"", CP$4:CP$52)) *100</f>
        <v>21.294552038527069</v>
      </c>
      <c r="CQ239">
        <f t="array" aca="1" ref="CQ239" ca="1">CORREL(IF(OFFSET($B$4,0,$A239):OFFSET($B$52,0,$A239)=-1,"",OFFSET($B$4,0,$A239):OFFSET($B$52,0,$A239)), IF(CQ$4:CQ$52=-1,"", CQ$4:CQ$52)) *100</f>
        <v>-95.478735807159467</v>
      </c>
      <c r="CR239">
        <f t="array" aca="1" ref="CR239" ca="1">CORREL(IF(OFFSET($B$4,0,$A239):OFFSET($B$52,0,$A239)=-1,"",OFFSET($B$4,0,$A239):OFFSET($B$52,0,$A239)), IF(CR$4:CR$52=-1,"", CR$4:CR$52)) *100</f>
        <v>43.807061267127253</v>
      </c>
      <c r="CS239">
        <f t="array" aca="1" ref="CS239" ca="1">CORREL(IF(OFFSET($B$4,0,$A239):OFFSET($B$52,0,$A239)=-1,"",OFFSET($B$4,0,$A239):OFFSET($B$52,0,$A239)), IF(CS$4:CS$52=-1,"", CS$4:CS$52)) *100</f>
        <v>84.072446928646315</v>
      </c>
      <c r="CT239">
        <f t="array" aca="1" ref="CT239" ca="1">CORREL(IF(OFFSET($B$4,0,$A239):OFFSET($B$52,0,$A239)=-1,"",OFFSET($B$4,0,$A239):OFFSET($B$52,0,$A239)), IF(CT$4:CT$52=-1,"", CT$4:CT$52)) *100</f>
        <v>81.269664689123928</v>
      </c>
      <c r="CU239">
        <f t="array" aca="1" ref="CU239" ca="1">CORREL(IF(OFFSET($B$4,0,$A239):OFFSET($B$52,0,$A239)=-1,"",OFFSET($B$4,0,$A239):OFFSET($B$52,0,$A239)), IF(CU$4:CU$52=-1,"", CU$4:CU$52)) *100</f>
        <v>83.682817107986068</v>
      </c>
      <c r="CV239">
        <f t="array" aca="1" ref="CV239" ca="1">CORREL(IF(OFFSET($B$4,0,$A239):OFFSET($B$52,0,$A239)=-1,"",OFFSET($B$4,0,$A239):OFFSET($B$52,0,$A239)), IF(CV$4:CV$52=-1,"", CV$4:CV$52)) *100</f>
        <v>70.422888429644317</v>
      </c>
      <c r="CW239">
        <f t="array" aca="1" ref="CW239" ca="1">CORREL(IF(OFFSET($B$4,0,$A239):OFFSET($B$52,0,$A239)=-1,"",OFFSET($B$4,0,$A239):OFFSET($B$52,0,$A239)), IF(CW$4:CW$52=-1,"", CW$4:CW$52)) *100</f>
        <v>83.827255125005777</v>
      </c>
      <c r="CX239">
        <f t="shared" ca="1" si="422"/>
        <v>70.128759919609479</v>
      </c>
    </row>
    <row r="240" spans="1:102" x14ac:dyDescent="0.25">
      <c r="A240">
        <f t="shared" si="423"/>
        <v>23</v>
      </c>
      <c r="B240">
        <f t="array" aca="1" ref="B240" ca="1">CORREL(IF(OFFSET($B$4,0,$A240):OFFSET($B$52,0,$A240)=-1,"",OFFSET($B$4,0,$A240):OFFSET($B$52,0,$A240)), IF(B$4:B$52=-1,"", B$4:B$52)) *100</f>
        <v>82.614559162832833</v>
      </c>
      <c r="C240">
        <f t="array" aca="1" ref="C240" ca="1">CORREL(IF(OFFSET($B$4,0,$A240):OFFSET($B$52,0,$A240)=-1,"",OFFSET($B$4,0,$A240):OFFSET($B$52,0,$A240)), IF(C$4:C$52=-1,"", C$4:C$52)) *100</f>
        <v>73.570616758239467</v>
      </c>
      <c r="D240">
        <f t="array" aca="1" ref="D240" ca="1">CORREL(IF(OFFSET($B$4,0,$A240):OFFSET($B$52,0,$A240)=-1,"",OFFSET($B$4,0,$A240):OFFSET($B$52,0,$A240)), IF(D$4:D$52=-1,"", D$4:D$52)) *100</f>
        <v>80.11208965481174</v>
      </c>
      <c r="E240">
        <f t="array" aca="1" ref="E240" ca="1">CORREL(IF(OFFSET($B$4,0,$A240):OFFSET($B$52,0,$A240)=-1,"",OFFSET($B$4,0,$A240):OFFSET($B$52,0,$A240)), IF(E$4:E$52=-1,"", E$4:E$52)) *100</f>
        <v>-92.825509668071575</v>
      </c>
      <c r="F240">
        <f t="array" aca="1" ref="F240" ca="1">CORREL(IF(OFFSET($B$4,0,$A240):OFFSET($B$52,0,$A240)=-1,"",OFFSET($B$4,0,$A240):OFFSET($B$52,0,$A240)), IF(F$4:F$52=-1,"", F$4:F$52)) *100</f>
        <v>78.634006521509377</v>
      </c>
      <c r="G240">
        <f t="array" aca="1" ref="G240" ca="1">CORREL(IF(OFFSET($B$4,0,$A240):OFFSET($B$52,0,$A240)=-1,"",OFFSET($B$4,0,$A240):OFFSET($B$52,0,$A240)), IF(G$4:G$52=-1,"", G$4:G$52)) *100</f>
        <v>83.005217885112472</v>
      </c>
      <c r="H240">
        <f t="array" aca="1" ref="H240" ca="1">CORREL(IF(OFFSET($B$4,0,$A240):OFFSET($B$52,0,$A240)=-1,"",OFFSET($B$4,0,$A240):OFFSET($B$52,0,$A240)), IF(H$4:H$52=-1,"", H$4:H$52)) *100</f>
        <v>-94.103754652740164</v>
      </c>
      <c r="I240">
        <f t="array" aca="1" ref="I240" ca="1">CORREL(IF(OFFSET($B$4,0,$A240):OFFSET($B$52,0,$A240)=-1,"",OFFSET($B$4,0,$A240):OFFSET($B$52,0,$A240)), IF(I$4:I$52=-1,"", I$4:I$52)) *100</f>
        <v>-73.748293504699603</v>
      </c>
      <c r="J240">
        <f t="array" aca="1" ref="J240" ca="1">CORREL(IF(OFFSET($B$4,0,$A240):OFFSET($B$52,0,$A240)=-1,"",OFFSET($B$4,0,$A240):OFFSET($B$52,0,$A240)), IF(J$4:J$52=-1,"", J$4:J$52)) *100</f>
        <v>-70.011502742113677</v>
      </c>
      <c r="K240">
        <f t="array" aca="1" ref="K240" ca="1">CORREL(IF(OFFSET($B$4,0,$A240):OFFSET($B$52,0,$A240)=-1,"",OFFSET($B$4,0,$A240):OFFSET($B$52,0,$A240)), IF(K$4:K$52=-1,"", K$4:K$52)) *100</f>
        <v>85.70767817297714</v>
      </c>
      <c r="L240">
        <f t="array" aca="1" ref="L240" ca="1">CORREL(IF(OFFSET($B$4,0,$A240):OFFSET($B$52,0,$A240)=-1,"",OFFSET($B$4,0,$A240):OFFSET($B$52,0,$A240)), IF(L$4:L$52=-1,"", L$4:L$52)) *100</f>
        <v>75.134957504623074</v>
      </c>
      <c r="M240">
        <f t="array" aca="1" ref="M240" ca="1">CORREL(IF(OFFSET($B$4,0,$A240):OFFSET($B$52,0,$A240)=-1,"",OFFSET($B$4,0,$A240):OFFSET($B$52,0,$A240)), IF(M$4:M$52=-1,"", M$4:M$52)) *100</f>
        <v>84.653176844738582</v>
      </c>
      <c r="N240">
        <f t="array" aca="1" ref="N240" ca="1">CORREL(IF(OFFSET($B$4,0,$A240):OFFSET($B$52,0,$A240)=-1,"",OFFSET($B$4,0,$A240):OFFSET($B$52,0,$A240)), IF(N$4:N$52=-1,"", N$4:N$52)) *100</f>
        <v>83.024067114944344</v>
      </c>
      <c r="O240">
        <f t="array" aca="1" ref="O240" ca="1">CORREL(IF(OFFSET($B$4,0,$A240):OFFSET($B$52,0,$A240)=-1,"",OFFSET($B$4,0,$A240):OFFSET($B$52,0,$A240)), IF(O$4:O$52=-1,"", O$4:O$52)) *100</f>
        <v>85.40532608186507</v>
      </c>
      <c r="P240">
        <f t="array" aca="1" ref="P240" ca="1">CORREL(IF(OFFSET($B$4,0,$A240):OFFSET($B$52,0,$A240)=-1,"",OFFSET($B$4,0,$A240):OFFSET($B$52,0,$A240)), IF(P$4:P$52=-1,"", P$4:P$52)) *100</f>
        <v>81.728258913655168</v>
      </c>
      <c r="Q240">
        <f t="array" aca="1" ref="Q240" ca="1">CORREL(IF(OFFSET($B$4,0,$A240):OFFSET($B$52,0,$A240)=-1,"",OFFSET($B$4,0,$A240):OFFSET($B$52,0,$A240)), IF(Q$4:Q$52=-1,"", Q$4:Q$52)) *100</f>
        <v>-82.695028469322096</v>
      </c>
      <c r="R240">
        <f t="array" aca="1" ref="R240" ca="1">CORREL(IF(OFFSET($B$4,0,$A240):OFFSET($B$52,0,$A240)=-1,"",OFFSET($B$4,0,$A240):OFFSET($B$52,0,$A240)), IF(R$4:R$52=-1,"", R$4:R$52)) *100</f>
        <v>-85.814714404482586</v>
      </c>
      <c r="S240">
        <f t="array" aca="1" ref="S240" ca="1">CORREL(IF(OFFSET($B$4,0,$A240):OFFSET($B$52,0,$A240)=-1,"",OFFSET($B$4,0,$A240):OFFSET($B$52,0,$A240)), IF(S$4:S$52=-1,"", S$4:S$52)) *100</f>
        <v>75.055239901895405</v>
      </c>
      <c r="T240">
        <f t="array" aca="1" ref="T240" ca="1">CORREL(IF(OFFSET($B$4,0,$A240):OFFSET($B$52,0,$A240)=-1,"",OFFSET($B$4,0,$A240):OFFSET($B$52,0,$A240)), IF(T$4:T$52=-1,"", T$4:T$52)) *100</f>
        <v>-78.59938488068255</v>
      </c>
      <c r="U240">
        <f t="array" aca="1" ref="U240" ca="1">CORREL(IF(OFFSET($B$4,0,$A240):OFFSET($B$52,0,$A240)=-1,"",OFFSET($B$4,0,$A240):OFFSET($B$52,0,$A240)), IF(U$4:U$52=-1,"", U$4:U$52)) *100</f>
        <v>87.956407423272779</v>
      </c>
      <c r="V240">
        <f t="array" aca="1" ref="V240" ca="1">CORREL(IF(OFFSET($B$4,0,$A240):OFFSET($B$52,0,$A240)=-1,"",OFFSET($B$4,0,$A240):OFFSET($B$52,0,$A240)), IF(V$4:V$52=-1,"", V$4:V$52)) *100</f>
        <v>87.382352543534594</v>
      </c>
      <c r="W240">
        <f t="array" aca="1" ref="W240" ca="1">CORREL(IF(OFFSET($B$4,0,$A240):OFFSET($B$52,0,$A240)=-1,"",OFFSET($B$4,0,$A240):OFFSET($B$52,0,$A240)), IF(W$4:W$52=-1,"", W$4:W$52)) *100</f>
        <v>-86.133676158786557</v>
      </c>
      <c r="X240">
        <f t="array" aca="1" ref="X240" ca="1">CORREL(IF(OFFSET($B$4,0,$A240):OFFSET($B$52,0,$A240)=-1,"",OFFSET($B$4,0,$A240):OFFSET($B$52,0,$A240)), IF(X$4:X$52=-1,"", X$4:X$52)) *100</f>
        <v>-82.2258476750916</v>
      </c>
      <c r="Y240">
        <f t="array" aca="1" ref="Y240" ca="1">CORREL(IF(OFFSET($B$4,0,$A240):OFFSET($B$52,0,$A240)=-1,"",OFFSET($B$4,0,$A240):OFFSET($B$52,0,$A240)), IF(Y$4:Y$52=-1,"", Y$4:Y$52)) *100</f>
        <v>100</v>
      </c>
      <c r="Z240">
        <f t="array" aca="1" ref="Z240" ca="1">CORREL(IF(OFFSET($B$4,0,$A240):OFFSET($B$52,0,$A240)=-1,"",OFFSET($B$4,0,$A240):OFFSET($B$52,0,$A240)), IF(Z$4:Z$52=-1,"", Z$4:Z$52)) *100</f>
        <v>77.042549010217868</v>
      </c>
      <c r="AA240">
        <f t="array" aca="1" ref="AA240" ca="1">CORREL(IF(OFFSET($B$4,0,$A240):OFFSET($B$52,0,$A240)=-1,"",OFFSET($B$4,0,$A240):OFFSET($B$52,0,$A240)), IF(AA$4:AA$52=-1,"", AA$4:AA$52)) *100</f>
        <v>36.452209880026693</v>
      </c>
      <c r="AB240">
        <f t="array" aca="1" ref="AB240" ca="1">CORREL(IF(OFFSET($B$4,0,$A240):OFFSET($B$52,0,$A240)=-1,"",OFFSET($B$4,0,$A240):OFFSET($B$52,0,$A240)), IF(AB$4:AB$52=-1,"", AB$4:AB$52)) *100</f>
        <v>75.880815240832362</v>
      </c>
      <c r="AC240">
        <f t="array" aca="1" ref="AC240" ca="1">CORREL(IF(OFFSET($B$4,0,$A240):OFFSET($B$52,0,$A240)=-1,"",OFFSET($B$4,0,$A240):OFFSET($B$52,0,$A240)), IF(AC$4:AC$52=-1,"", AC$4:AC$52)) *100</f>
        <v>61.834879743847203</v>
      </c>
      <c r="AD240">
        <f t="array" aca="1" ref="AD240" ca="1">CORREL(IF(OFFSET($B$4,0,$A240):OFFSET($B$52,0,$A240)=-1,"",OFFSET($B$4,0,$A240):OFFSET($B$52,0,$A240)), IF(AD$4:AD$52=-1,"", AD$4:AD$52)) *100</f>
        <v>61.655979245245554</v>
      </c>
      <c r="AE240">
        <f t="array" aca="1" ref="AE240" ca="1">CORREL(IF(OFFSET($B$4,0,$A240):OFFSET($B$52,0,$A240)=-1,"",OFFSET($B$4,0,$A240):OFFSET($B$52,0,$A240)), IF(AE$4:AE$52=-1,"", AE$4:AE$52)) *100</f>
        <v>85.79375899274514</v>
      </c>
      <c r="AF240">
        <f t="array" aca="1" ref="AF240" ca="1">CORREL(IF(OFFSET($B$4,0,$A240):OFFSET($B$52,0,$A240)=-1,"",OFFSET($B$4,0,$A240):OFFSET($B$52,0,$A240)), IF(AF$4:AF$52=-1,"", AF$4:AF$52)) *100</f>
        <v>90.31336070473499</v>
      </c>
      <c r="AG240">
        <f t="array" aca="1" ref="AG240" ca="1">CORREL(IF(OFFSET($B$4,0,$A240):OFFSET($B$52,0,$A240)=-1,"",OFFSET($B$4,0,$A240):OFFSET($B$52,0,$A240)), IF(AG$4:AG$52=-1,"", AG$4:AG$52)) *100</f>
        <v>69.267531421216404</v>
      </c>
      <c r="AH240">
        <f t="array" aca="1" ref="AH240" ca="1">CORREL(IF(OFFSET($B$4,0,$A240):OFFSET($B$52,0,$A240)=-1,"",OFFSET($B$4,0,$A240):OFFSET($B$52,0,$A240)), IF(AH$4:AH$52=-1,"", AH$4:AH$52)) *100</f>
        <v>-93.848817380024201</v>
      </c>
      <c r="AI240">
        <f t="array" aca="1" ref="AI240" ca="1">CORREL(IF(OFFSET($B$4,0,$A240):OFFSET($B$52,0,$A240)=-1,"",OFFSET($B$4,0,$A240):OFFSET($B$52,0,$A240)), IF(AI$4:AI$52=-1,"", AI$4:AI$52)) *100</f>
        <v>-79.104259582209011</v>
      </c>
      <c r="AJ240">
        <f t="array" aca="1" ref="AJ240" ca="1">CORREL(IF(OFFSET($B$4,0,$A240):OFFSET($B$52,0,$A240)=-1,"",OFFSET($B$4,0,$A240):OFFSET($B$52,0,$A240)), IF(AJ$4:AJ$52=-1,"", AJ$4:AJ$52)) *100</f>
        <v>-84.82775835318651</v>
      </c>
      <c r="AK240">
        <f t="array" aca="1" ref="AK240" ca="1">CORREL(IF(OFFSET($B$4,0,$A240):OFFSET($B$52,0,$A240)=-1,"",OFFSET($B$4,0,$A240):OFFSET($B$52,0,$A240)), IF(AK$4:AK$52=-1,"", AK$4:AK$52)) *100</f>
        <v>-86.004063776948982</v>
      </c>
      <c r="AL240">
        <f t="array" aca="1" ref="AL240" ca="1">CORREL(IF(OFFSET($B$4,0,$A240):OFFSET($B$52,0,$A240)=-1,"",OFFSET($B$4,0,$A240):OFFSET($B$52,0,$A240)), IF(AL$4:AL$52=-1,"", AL$4:AL$52)) *100</f>
        <v>-41.591110774948312</v>
      </c>
      <c r="AM240">
        <f t="array" aca="1" ref="AM240" ca="1">CORREL(IF(OFFSET($B$4,0,$A240):OFFSET($B$52,0,$A240)=-1,"",OFFSET($B$4,0,$A240):OFFSET($B$52,0,$A240)), IF(AM$4:AM$52=-1,"", AM$4:AM$52)) *100</f>
        <v>-77.484194003390655</v>
      </c>
      <c r="AN240">
        <f t="array" aca="1" ref="AN240" ca="1">CORREL(IF(OFFSET($B$4,0,$A240):OFFSET($B$52,0,$A240)=-1,"",OFFSET($B$4,0,$A240):OFFSET($B$52,0,$A240)), IF(AN$4:AN$52=-1,"", AN$4:AN$52)) *100</f>
        <v>-85.617044760332206</v>
      </c>
      <c r="AO240">
        <f t="array" aca="1" ref="AO240" ca="1">CORREL(IF(OFFSET($B$4,0,$A240):OFFSET($B$52,0,$A240)=-1,"",OFFSET($B$4,0,$A240):OFFSET($B$52,0,$A240)), IF(AO$4:AO$52=-1,"", AO$4:AO$52)) *100</f>
        <v>81.708130965365328</v>
      </c>
      <c r="AP240">
        <f t="array" aca="1" ref="AP240" ca="1">CORREL(IF(OFFSET($B$4,0,$A240):OFFSET($B$52,0,$A240)=-1,"",OFFSET($B$4,0,$A240):OFFSET($B$52,0,$A240)), IF(AP$4:AP$52=-1,"", AP$4:AP$52)) *100</f>
        <v>-87.721877547585407</v>
      </c>
      <c r="AQ240">
        <f t="array" aca="1" ref="AQ240" ca="1">CORREL(IF(OFFSET($B$4,0,$A240):OFFSET($B$52,0,$A240)=-1,"",OFFSET($B$4,0,$A240):OFFSET($B$52,0,$A240)), IF(AQ$4:AQ$52=-1,"", AQ$4:AQ$52)) *100</f>
        <v>-33.014237625733443</v>
      </c>
      <c r="AR240">
        <f t="array" aca="1" ref="AR240" ca="1">CORREL(IF(OFFSET($B$4,0,$A240):OFFSET($B$52,0,$A240)=-1,"",OFFSET($B$4,0,$A240):OFFSET($B$52,0,$A240)), IF(AR$4:AR$52=-1,"", AR$4:AR$52)) *100</f>
        <v>-88.127603308574024</v>
      </c>
      <c r="AS240">
        <f t="array" aca="1" ref="AS240" ca="1">CORREL(IF(OFFSET($B$4,0,$A240):OFFSET($B$52,0,$A240)=-1,"",OFFSET($B$4,0,$A240):OFFSET($B$52,0,$A240)), IF(AS$4:AS$52=-1,"", AS$4:AS$52)) *100</f>
        <v>-81.903034475441373</v>
      </c>
      <c r="AT240">
        <f t="array" aca="1" ref="AT240" ca="1">CORREL(IF(OFFSET($B$4,0,$A240):OFFSET($B$52,0,$A240)=-1,"",OFFSET($B$4,0,$A240):OFFSET($B$52,0,$A240)), IF(AT$4:AT$52=-1,"", AT$4:AT$52)) *100</f>
        <v>55.123686016477521</v>
      </c>
      <c r="AU240">
        <f t="array" aca="1" ref="AU240" ca="1">CORREL(IF(OFFSET($B$4,0,$A240):OFFSET($B$52,0,$A240)=-1,"",OFFSET($B$4,0,$A240):OFFSET($B$52,0,$A240)), IF(AU$4:AU$52=-1,"", AU$4:AU$52)) *100</f>
        <v>88.933816657219808</v>
      </c>
      <c r="AV240">
        <f t="array" aca="1" ref="AV240" ca="1">CORREL(IF(OFFSET($B$4,0,$A240):OFFSET($B$52,0,$A240)=-1,"",OFFSET($B$4,0,$A240):OFFSET($B$52,0,$A240)), IF(AV$4:AV$52=-1,"", AV$4:AV$52)) *100</f>
        <v>44.904905661673162</v>
      </c>
      <c r="AW240">
        <f t="array" aca="1" ref="AW240" ca="1">CORREL(IF(OFFSET($B$4,0,$A240):OFFSET($B$52,0,$A240)=-1,"",OFFSET($B$4,0,$A240):OFFSET($B$52,0,$A240)), IF(AW$4:AW$52=-1,"", AW$4:AW$52)) *100</f>
        <v>-43.304314572768639</v>
      </c>
      <c r="AX240">
        <f t="array" aca="1" ref="AX240" ca="1">CORREL(IF(OFFSET($B$4,0,$A240):OFFSET($B$52,0,$A240)=-1,"",OFFSET($B$4,0,$A240):OFFSET($B$52,0,$A240)), IF(AX$4:AX$52=-1,"", AX$4:AX$52)) *100</f>
        <v>88.014401972332891</v>
      </c>
      <c r="AY240">
        <f t="array" aca="1" ref="AY240" ca="1">CORREL(IF(OFFSET($B$4,0,$A240):OFFSET($B$52,0,$A240)=-1,"",OFFSET($B$4,0,$A240):OFFSET($B$52,0,$A240)), IF(AY$4:AY$52=-1,"", AY$4:AY$52)) *100</f>
        <v>-56.878033193785569</v>
      </c>
      <c r="AZ240">
        <f t="array" aca="1" ref="AZ240" ca="1">CORREL(IF(OFFSET($B$4,0,$A240):OFFSET($B$52,0,$A240)=-1,"",OFFSET($B$4,0,$A240):OFFSET($B$52,0,$A240)), IF(AZ$4:AZ$52=-1,"", AZ$4:AZ$52)) *100</f>
        <v>-24.303699306465806</v>
      </c>
      <c r="BA240">
        <f t="array" aca="1" ref="BA240" ca="1">CORREL(IF(OFFSET($B$4,0,$A240):OFFSET($B$52,0,$A240)=-1,"",OFFSET($B$4,0,$A240):OFFSET($B$52,0,$A240)), IF(BA$4:BA$52=-1,"", BA$4:BA$52)) *100</f>
        <v>31.870192699409184</v>
      </c>
      <c r="BB240">
        <f t="array" aca="1" ref="BB240" ca="1">CORREL(IF(OFFSET($B$4,0,$A240):OFFSET($B$52,0,$A240)=-1,"",OFFSET($B$4,0,$A240):OFFSET($B$52,0,$A240)), IF(BB$4:BB$52=-1,"", BB$4:BB$52)) *100</f>
        <v>12.73120832269991</v>
      </c>
      <c r="BC240">
        <f t="array" aca="1" ref="BC240" ca="1">CORREL(IF(OFFSET($B$4,0,$A240):OFFSET($B$52,0,$A240)=-1,"",OFFSET($B$4,0,$A240):OFFSET($B$52,0,$A240)), IF(BC$4:BC$52=-1,"", BC$4:BC$52)) *100</f>
        <v>-15.02645299664642</v>
      </c>
      <c r="BD240">
        <f t="array" aca="1" ref="BD240" ca="1">CORREL(IF(OFFSET($B$4,0,$A240):OFFSET($B$52,0,$A240)=-1,"",OFFSET($B$4,0,$A240):OFFSET($B$52,0,$A240)), IF(BD$4:BD$52=-1,"", BD$4:BD$52)) *100</f>
        <v>80.884707974362442</v>
      </c>
      <c r="BE240">
        <f t="array" aca="1" ref="BE240" ca="1">CORREL(IF(OFFSET($B$4,0,$A240):OFFSET($B$52,0,$A240)=-1,"",OFFSET($B$4,0,$A240):OFFSET($B$52,0,$A240)), IF(BE$4:BE$52=-1,"", BE$4:BE$52)) *100</f>
        <v>-92.517660714424068</v>
      </c>
      <c r="BF240">
        <f t="array" aca="1" ref="BF240" ca="1">CORREL(IF(OFFSET($B$4,0,$A240):OFFSET($B$52,0,$A240)=-1,"",OFFSET($B$4,0,$A240):OFFSET($B$52,0,$A240)), IF(BF$4:BF$52=-1,"", BF$4:BF$52)) *100</f>
        <v>-55.68033292746275</v>
      </c>
      <c r="BG240">
        <f t="array" aca="1" ref="BG240" ca="1">CORREL(IF(OFFSET($B$4,0,$A240):OFFSET($B$52,0,$A240)=-1,"",OFFSET($B$4,0,$A240):OFFSET($B$52,0,$A240)), IF(BG$4:BG$52=-1,"", BG$4:BG$52)) *100</f>
        <v>70.76008025377844</v>
      </c>
      <c r="BH240">
        <f t="array" aca="1" ref="BH240" ca="1">CORREL(IF(OFFSET($B$4,0,$A240):OFFSET($B$52,0,$A240)=-1,"",OFFSET($B$4,0,$A240):OFFSET($B$52,0,$A240)), IF(BH$4:BH$52=-1,"", BH$4:BH$52)) *100</f>
        <v>-39.599498822625556</v>
      </c>
      <c r="BI240">
        <f t="array" aca="1" ref="BI240" ca="1">CORREL(IF(OFFSET($B$4,0,$A240):OFFSET($B$52,0,$A240)=-1,"",OFFSET($B$4,0,$A240):OFFSET($B$52,0,$A240)), IF(BI$4:BI$52=-1,"", BI$4:BI$52)) *100</f>
        <v>-25.98423485748414</v>
      </c>
      <c r="BJ240">
        <f t="array" aca="1" ref="BJ240" ca="1">CORREL(IF(OFFSET($B$4,0,$A240):OFFSET($B$52,0,$A240)=-1,"",OFFSET($B$4,0,$A240):OFFSET($B$52,0,$A240)), IF(BJ$4:BJ$52=-1,"", BJ$4:BJ$52)) *100</f>
        <v>69.976020795028887</v>
      </c>
      <c r="BK240">
        <f t="array" aca="1" ref="BK240" ca="1">CORREL(IF(OFFSET($B$4,0,$A240):OFFSET($B$52,0,$A240)=-1,"",OFFSET($B$4,0,$A240):OFFSET($B$52,0,$A240)), IF(BK$4:BK$52=-1,"", BK$4:BK$52)) *100</f>
        <v>60.152975642304455</v>
      </c>
      <c r="BL240">
        <f t="array" aca="1" ref="BL240" ca="1">CORREL(IF(OFFSET($B$4,0,$A240):OFFSET($B$52,0,$A240)=-1,"",OFFSET($B$4,0,$A240):OFFSET($B$52,0,$A240)), IF(BL$4:BL$52=-1,"", BL$4:BL$52)) *100</f>
        <v>-60.982443441990512</v>
      </c>
      <c r="BM240">
        <f t="array" aca="1" ref="BM240" ca="1">CORREL(IF(OFFSET($B$4,0,$A240):OFFSET($B$52,0,$A240)=-1,"",OFFSET($B$4,0,$A240):OFFSET($B$52,0,$A240)), IF(BM$4:BM$52=-1,"", BM$4:BM$52)) *100</f>
        <v>-22.698785773439521</v>
      </c>
      <c r="BN240">
        <f t="array" aca="1" ref="BN240" ca="1">CORREL(IF(OFFSET($B$4,0,$A240):OFFSET($B$52,0,$A240)=-1,"",OFFSET($B$4,0,$A240):OFFSET($B$52,0,$A240)), IF(BN$4:BN$52=-1,"", BN$4:BN$52)) *100</f>
        <v>5.51775428736675</v>
      </c>
      <c r="BO240">
        <f t="array" aca="1" ref="BO240" ca="1">CORREL(IF(OFFSET($B$4,0,$A240):OFFSET($B$52,0,$A240)=-1,"",OFFSET($B$4,0,$A240):OFFSET($B$52,0,$A240)), IF(BO$4:BO$52=-1,"", BO$4:BO$52)) *100</f>
        <v>-34.563951369939453</v>
      </c>
      <c r="BP240">
        <f t="array" aca="1" ref="BP240" ca="1">CORREL(IF(OFFSET($B$4,0,$A240):OFFSET($B$52,0,$A240)=-1,"",OFFSET($B$4,0,$A240):OFFSET($B$52,0,$A240)), IF(BP$4:BP$52=-1,"", BP$4:BP$52)) *100</f>
        <v>75.030740198089958</v>
      </c>
      <c r="BQ240">
        <f t="array" aca="1" ref="BQ240" ca="1">CORREL(IF(OFFSET($B$4,0,$A240):OFFSET($B$52,0,$A240)=-1,"",OFFSET($B$4,0,$A240):OFFSET($B$52,0,$A240)), IF(BQ$4:BQ$52=-1,"", BQ$4:BQ$52)) *100</f>
        <v>12.397410113198918</v>
      </c>
      <c r="BR240">
        <f t="array" aca="1" ref="BR240" ca="1">CORREL(IF(OFFSET($B$4,0,$A240):OFFSET($B$52,0,$A240)=-1,"",OFFSET($B$4,0,$A240):OFFSET($B$52,0,$A240)), IF(BR$4:BR$52=-1,"", BR$4:BR$52)) *100</f>
        <v>-8.7384417759700792</v>
      </c>
      <c r="BS240">
        <f t="array" aca="1" ref="BS240" ca="1">CORREL(IF(OFFSET($B$4,0,$A240):OFFSET($B$52,0,$A240)=-1,"",OFFSET($B$4,0,$A240):OFFSET($B$52,0,$A240)), IF(BS$4:BS$52=-1,"", BS$4:BS$52)) *100</f>
        <v>65.150615243231641</v>
      </c>
      <c r="BT240">
        <f t="array" aca="1" ref="BT240" ca="1">CORREL(IF(OFFSET($B$4,0,$A240):OFFSET($B$52,0,$A240)=-1,"",OFFSET($B$4,0,$A240):OFFSET($B$52,0,$A240)), IF(BT$4:BT$52=-1,"", BT$4:BT$52)) *100</f>
        <v>78.937158013725963</v>
      </c>
      <c r="BU240">
        <f t="array" aca="1" ref="BU240" ca="1">CORREL(IF(OFFSET($B$4,0,$A240):OFFSET($B$52,0,$A240)=-1,"",OFFSET($B$4,0,$A240):OFFSET($B$52,0,$A240)), IF(BU$4:BU$52=-1,"", BU$4:BU$52)) *100</f>
        <v>-85.365678611710678</v>
      </c>
      <c r="BV240">
        <f t="array" aca="1" ref="BV240" ca="1">CORREL(IF(OFFSET($B$4,0,$A240):OFFSET($B$52,0,$A240)=-1,"",OFFSET($B$4,0,$A240):OFFSET($B$52,0,$A240)), IF(BV$4:BV$52=-1,"", BV$4:BV$52)) *100</f>
        <v>83.210713233602775</v>
      </c>
      <c r="BW240">
        <f t="array" aca="1" ref="BW240" ca="1">CORREL(IF(OFFSET($B$4,0,$A240):OFFSET($B$52,0,$A240)=-1,"",OFFSET($B$4,0,$A240):OFFSET($B$52,0,$A240)), IF(BW$4:BW$52=-1,"", BW$4:BW$52)) *100</f>
        <v>-61.4704410136614</v>
      </c>
      <c r="BX240">
        <f t="array" aca="1" ref="BX240" ca="1">CORREL(IF(OFFSET($B$4,0,$A240):OFFSET($B$52,0,$A240)=-1,"",OFFSET($B$4,0,$A240):OFFSET($B$52,0,$A240)), IF(BX$4:BX$52=-1,"", BX$4:BX$52)) *100</f>
        <v>8.0117058913505144</v>
      </c>
      <c r="BY240">
        <f t="array" aca="1" ref="BY240" ca="1">CORREL(IF(OFFSET($B$4,0,$A240):OFFSET($B$52,0,$A240)=-1,"",OFFSET($B$4,0,$A240):OFFSET($B$52,0,$A240)), IF(BY$4:BY$52=-1,"", BY$4:BY$52)) *100</f>
        <v>-11.921520427634542</v>
      </c>
      <c r="BZ240">
        <f t="array" aca="1" ref="BZ240" ca="1">CORREL(IF(OFFSET($B$4,0,$A240):OFFSET($B$52,0,$A240)=-1,"",OFFSET($B$4,0,$A240):OFFSET($B$52,0,$A240)), IF(BZ$4:BZ$52=-1,"", BZ$4:BZ$52)) *100</f>
        <v>-55.664173256409399</v>
      </c>
      <c r="CA240">
        <f t="array" aca="1" ref="CA240" ca="1">CORREL(IF(OFFSET($B$4,0,$A240):OFFSET($B$52,0,$A240)=-1,"",OFFSET($B$4,0,$A240):OFFSET($B$52,0,$A240)), IF(CA$4:CA$52=-1,"", CA$4:CA$52)) *100</f>
        <v>-85.98109269574708</v>
      </c>
      <c r="CB240">
        <f t="array" aca="1" ref="CB240" ca="1">CORREL(IF(OFFSET($B$4,0,$A240):OFFSET($B$52,0,$A240)=-1,"",OFFSET($B$4,0,$A240):OFFSET($B$52,0,$A240)), IF(CB$4:CB$52=-1,"", CB$4:CB$52)) *100</f>
        <v>82.935240628835899</v>
      </c>
      <c r="CC240">
        <f t="array" aca="1" ref="CC240" ca="1">CORREL(IF(OFFSET($B$4,0,$A240):OFFSET($B$52,0,$A240)=-1,"",OFFSET($B$4,0,$A240):OFFSET($B$52,0,$A240)), IF(CC$4:CC$52=-1,"", CC$4:CC$52)) *100</f>
        <v>-83.053635550720756</v>
      </c>
      <c r="CD240">
        <f t="array" aca="1" ref="CD240" ca="1">CORREL(IF(OFFSET($B$4,0,$A240):OFFSET($B$52,0,$A240)=-1,"",OFFSET($B$4,0,$A240):OFFSET($B$52,0,$A240)), IF(CD$4:CD$52=-1,"", CD$4:CD$52)) *100</f>
        <v>48.645525833168236</v>
      </c>
      <c r="CE240">
        <f t="array" aca="1" ref="CE240" ca="1">CORREL(IF(OFFSET($B$4,0,$A240):OFFSET($B$52,0,$A240)=-1,"",OFFSET($B$4,0,$A240):OFFSET($B$52,0,$A240)), IF(CE$4:CE$52=-1,"", CE$4:CE$52)) *100</f>
        <v>-71.488616270232683</v>
      </c>
      <c r="CF240">
        <f t="array" aca="1" ref="CF240" ca="1">CORREL(IF(OFFSET($B$4,0,$A240):OFFSET($B$52,0,$A240)=-1,"",OFFSET($B$4,0,$A240):OFFSET($B$52,0,$A240)), IF(CF$4:CF$52=-1,"", CF$4:CF$52)) *100</f>
        <v>-4.3042530228648648</v>
      </c>
      <c r="CG240">
        <f t="array" aca="1" ref="CG240" ca="1">CORREL(IF(OFFSET($B$4,0,$A240):OFFSET($B$52,0,$A240)=-1,"",OFFSET($B$4,0,$A240):OFFSET($B$52,0,$A240)), IF(CG$4:CG$52=-1,"", CG$4:CG$52)) *100</f>
        <v>-77.900278069618579</v>
      </c>
      <c r="CH240">
        <f t="array" aca="1" ref="CH240" ca="1">CORREL(IF(OFFSET($B$4,0,$A240):OFFSET($B$52,0,$A240)=-1,"",OFFSET($B$4,0,$A240):OFFSET($B$52,0,$A240)), IF(CH$4:CH$52=-1,"", CH$4:CH$52)) *100</f>
        <v>89.016220426466504</v>
      </c>
      <c r="CI240">
        <f t="array" aca="1" ref="CI240" ca="1">CORREL(IF(OFFSET($B$4,0,$A240):OFFSET($B$52,0,$A240)=-1,"",OFFSET($B$4,0,$A240):OFFSET($B$52,0,$A240)), IF(CI$4:CI$52=-1,"", CI$4:CI$52)) *100</f>
        <v>85.034107163058692</v>
      </c>
      <c r="CJ240">
        <f t="array" aca="1" ref="CJ240" ca="1">CORREL(IF(OFFSET($B$4,0,$A240):OFFSET($B$52,0,$A240)=-1,"",OFFSET($B$4,0,$A240):OFFSET($B$52,0,$A240)), IF(CJ$4:CJ$52=-1,"", CJ$4:CJ$52)) *100</f>
        <v>19.731788596229318</v>
      </c>
      <c r="CK240">
        <f t="array" aca="1" ref="CK240" ca="1">CORREL(IF(OFFSET($B$4,0,$A240):OFFSET($B$52,0,$A240)=-1,"",OFFSET($B$4,0,$A240):OFFSET($B$52,0,$A240)), IF(CK$4:CK$52=-1,"", CK$4:CK$52)) *100</f>
        <v>73.87411055046212</v>
      </c>
      <c r="CL240">
        <f t="array" aca="1" ref="CL240" ca="1">CORREL(IF(OFFSET($B$4,0,$A240):OFFSET($B$52,0,$A240)=-1,"",OFFSET($B$4,0,$A240):OFFSET($B$52,0,$A240)), IF(CL$4:CL$52=-1,"", CL$4:CL$52)) *100</f>
        <v>-46.875151862065195</v>
      </c>
      <c r="CM240">
        <f t="array" aca="1" ref="CM240" ca="1">CORREL(IF(OFFSET($B$4,0,$A240):OFFSET($B$52,0,$A240)=-1,"",OFFSET($B$4,0,$A240):OFFSET($B$52,0,$A240)), IF(CM$4:CM$52=-1,"", CM$4:CM$52)) *100</f>
        <v>86.585933495149618</v>
      </c>
      <c r="CN240">
        <f t="array" aca="1" ref="CN240" ca="1">CORREL(IF(OFFSET($B$4,0,$A240):OFFSET($B$52,0,$A240)=-1,"",OFFSET($B$4,0,$A240):OFFSET($B$52,0,$A240)), IF(CN$4:CN$52=-1,"", CN$4:CN$52)) *100</f>
        <v>-58.086971044460547</v>
      </c>
      <c r="CO240">
        <f t="array" aca="1" ref="CO240" ca="1">CORREL(IF(OFFSET($B$4,0,$A240):OFFSET($B$52,0,$A240)=-1,"",OFFSET($B$4,0,$A240):OFFSET($B$52,0,$A240)), IF(CO$4:CO$52=-1,"", CO$4:CO$52)) *100</f>
        <v>77.044810748051489</v>
      </c>
      <c r="CP240">
        <f t="array" aca="1" ref="CP240" ca="1">CORREL(IF(OFFSET($B$4,0,$A240):OFFSET($B$52,0,$A240)=-1,"",OFFSET($B$4,0,$A240):OFFSET($B$52,0,$A240)), IF(CP$4:CP$52=-1,"", CP$4:CP$52)) *100</f>
        <v>-8.3499869596935898</v>
      </c>
      <c r="CQ240">
        <f t="array" aca="1" ref="CQ240" ca="1">CORREL(IF(OFFSET($B$4,0,$A240):OFFSET($B$52,0,$A240)=-1,"",OFFSET($B$4,0,$A240):OFFSET($B$52,0,$A240)), IF(CQ$4:CQ$52=-1,"", CQ$4:CQ$52)) *100</f>
        <v>83.036203706323235</v>
      </c>
      <c r="CR240">
        <f t="array" aca="1" ref="CR240" ca="1">CORREL(IF(OFFSET($B$4,0,$A240):OFFSET($B$52,0,$A240)=-1,"",OFFSET($B$4,0,$A240):OFFSET($B$52,0,$A240)), IF(CR$4:CR$52=-1,"", CR$4:CR$52)) *100</f>
        <v>-53.340491401727633</v>
      </c>
      <c r="CS240">
        <f t="array" aca="1" ref="CS240" ca="1">CORREL(IF(OFFSET($B$4,0,$A240):OFFSET($B$52,0,$A240)=-1,"",OFFSET($B$4,0,$A240):OFFSET($B$52,0,$A240)), IF(CS$4:CS$52=-1,"", CS$4:CS$52)) *100</f>
        <v>-83.232022121185565</v>
      </c>
      <c r="CT240">
        <f t="array" aca="1" ref="CT240" ca="1">CORREL(IF(OFFSET($B$4,0,$A240):OFFSET($B$52,0,$A240)=-1,"",OFFSET($B$4,0,$A240):OFFSET($B$52,0,$A240)), IF(CT$4:CT$52=-1,"", CT$4:CT$52)) *100</f>
        <v>-86.053572241680811</v>
      </c>
      <c r="CU240">
        <f t="array" aca="1" ref="CU240" ca="1">CORREL(IF(OFFSET($B$4,0,$A240):OFFSET($B$52,0,$A240)=-1,"",OFFSET($B$4,0,$A240):OFFSET($B$52,0,$A240)), IF(CU$4:CU$52=-1,"", CU$4:CU$52)) *100</f>
        <v>-82.528965784432955</v>
      </c>
      <c r="CV240">
        <f t="array" aca="1" ref="CV240" ca="1">CORREL(IF(OFFSET($B$4,0,$A240):OFFSET($B$52,0,$A240)=-1,"",OFFSET($B$4,0,$A240):OFFSET($B$52,0,$A240)), IF(CV$4:CV$52=-1,"", CV$4:CV$52)) *100</f>
        <v>-77.941858914730815</v>
      </c>
      <c r="CW240">
        <f t="array" aca="1" ref="CW240" ca="1">CORREL(IF(OFFSET($B$4,0,$A240):OFFSET($B$52,0,$A240)=-1,"",OFFSET($B$4,0,$A240):OFFSET($B$52,0,$A240)), IF(CW$4:CW$52=-1,"", CW$4:CW$52)) *100</f>
        <v>-87.822452427231482</v>
      </c>
      <c r="CX240">
        <f t="shared" ca="1" si="422"/>
        <v>71.087992373204855</v>
      </c>
    </row>
    <row r="241" spans="1:102" x14ac:dyDescent="0.25">
      <c r="A241">
        <f t="shared" si="423"/>
        <v>24</v>
      </c>
      <c r="B241">
        <f t="array" aca="1" ref="B241" ca="1">CORREL(IF(OFFSET($B$4,0,$A241):OFFSET($B$52,0,$A241)=-1,"",OFFSET($B$4,0,$A241):OFFSET($B$52,0,$A241)), IF(B$4:B$52=-1,"", B$4:B$52)) *100</f>
        <v>89.499721782445391</v>
      </c>
      <c r="C241">
        <f t="array" aca="1" ref="C241" ca="1">CORREL(IF(OFFSET($B$4,0,$A241):OFFSET($B$52,0,$A241)=-1,"",OFFSET($B$4,0,$A241):OFFSET($B$52,0,$A241)), IF(C$4:C$52=-1,"", C$4:C$52)) *100</f>
        <v>53.186344099090036</v>
      </c>
      <c r="D241">
        <f t="array" aca="1" ref="D241" ca="1">CORREL(IF(OFFSET($B$4,0,$A241):OFFSET($B$52,0,$A241)=-1,"",OFFSET($B$4,0,$A241):OFFSET($B$52,0,$A241)), IF(D$4:D$52=-1,"", D$4:D$52)) *100</f>
        <v>64.70018822274551</v>
      </c>
      <c r="E241">
        <f t="array" aca="1" ref="E241" ca="1">CORREL(IF(OFFSET($B$4,0,$A241):OFFSET($B$52,0,$A241)=-1,"",OFFSET($B$4,0,$A241):OFFSET($B$52,0,$A241)), IF(E$4:E$52=-1,"", E$4:E$52)) *100</f>
        <v>-80.488483627004697</v>
      </c>
      <c r="F241">
        <f t="array" aca="1" ref="F241" ca="1">CORREL(IF(OFFSET($B$4,0,$A241):OFFSET($B$52,0,$A241)=-1,"",OFFSET($B$4,0,$A241):OFFSET($B$52,0,$A241)), IF(F$4:F$52=-1,"", F$4:F$52)) *100</f>
        <v>88.679709433238116</v>
      </c>
      <c r="G241">
        <f t="array" aca="1" ref="G241" ca="1">CORREL(IF(OFFSET($B$4,0,$A241):OFFSET($B$52,0,$A241)=-1,"",OFFSET($B$4,0,$A241):OFFSET($B$52,0,$A241)), IF(G$4:G$52=-1,"", G$4:G$52)) *100</f>
        <v>95.776801160032406</v>
      </c>
      <c r="H241">
        <f t="array" aca="1" ref="H241" ca="1">CORREL(IF(OFFSET($B$4,0,$A241):OFFSET($B$52,0,$A241)=-1,"",OFFSET($B$4,0,$A241):OFFSET($B$52,0,$A241)), IF(H$4:H$52=-1,"", H$4:H$52)) *100</f>
        <v>-81.670282253269235</v>
      </c>
      <c r="I241">
        <f t="array" aca="1" ref="I241" ca="1">CORREL(IF(OFFSET($B$4,0,$A241):OFFSET($B$52,0,$A241)=-1,"",OFFSET($B$4,0,$A241):OFFSET($B$52,0,$A241)), IF(I$4:I$52=-1,"", I$4:I$52)) *100</f>
        <v>-53.625745157994373</v>
      </c>
      <c r="J241">
        <f t="array" aca="1" ref="J241" ca="1">CORREL(IF(OFFSET($B$4,0,$A241):OFFSET($B$52,0,$A241)=-1,"",OFFSET($B$4,0,$A241):OFFSET($B$52,0,$A241)), IF(J$4:J$52=-1,"", J$4:J$52)) *100</f>
        <v>-45.56401243208704</v>
      </c>
      <c r="K241">
        <f t="array" aca="1" ref="K241" ca="1">CORREL(IF(OFFSET($B$4,0,$A241):OFFSET($B$52,0,$A241)=-1,"",OFFSET($B$4,0,$A241):OFFSET($B$52,0,$A241)), IF(K$4:K$52=-1,"", K$4:K$52)) *100</f>
        <v>89.76318701417047</v>
      </c>
      <c r="L241">
        <f t="array" aca="1" ref="L241" ca="1">CORREL(IF(OFFSET($B$4,0,$A241):OFFSET($B$52,0,$A241)=-1,"",OFFSET($B$4,0,$A241):OFFSET($B$52,0,$A241)), IF(L$4:L$52=-1,"", L$4:L$52)) *100</f>
        <v>62.484151847687663</v>
      </c>
      <c r="M241">
        <f t="array" aca="1" ref="M241" ca="1">CORREL(IF(OFFSET($B$4,0,$A241):OFFSET($B$52,0,$A241)=-1,"",OFFSET($B$4,0,$A241):OFFSET($B$52,0,$A241)), IF(M$4:M$52=-1,"", M$4:M$52)) *100</f>
        <v>89.587028772774801</v>
      </c>
      <c r="N241">
        <f t="array" aca="1" ref="N241" ca="1">CORREL(IF(OFFSET($B$4,0,$A241):OFFSET($B$52,0,$A241)=-1,"",OFFSET($B$4,0,$A241):OFFSET($B$52,0,$A241)), IF(N$4:N$52=-1,"", N$4:N$52)) *100</f>
        <v>88.651295273115053</v>
      </c>
      <c r="O241">
        <f t="array" aca="1" ref="O241" ca="1">CORREL(IF(OFFSET($B$4,0,$A241):OFFSET($B$52,0,$A241)=-1,"",OFFSET($B$4,0,$A241):OFFSET($B$52,0,$A241)), IF(O$4:O$52=-1,"", O$4:O$52)) *100</f>
        <v>86.452681634978205</v>
      </c>
      <c r="P241">
        <f t="array" aca="1" ref="P241" ca="1">CORREL(IF(OFFSET($B$4,0,$A241):OFFSET($B$52,0,$A241)=-1,"",OFFSET($B$4,0,$A241):OFFSET($B$52,0,$A241)), IF(P$4:P$52=-1,"", P$4:P$52)) *100</f>
        <v>81.924848529917554</v>
      </c>
      <c r="Q241">
        <f t="array" aca="1" ref="Q241" ca="1">CORREL(IF(OFFSET($B$4,0,$A241):OFFSET($B$52,0,$A241)=-1,"",OFFSET($B$4,0,$A241):OFFSET($B$52,0,$A241)), IF(Q$4:Q$52=-1,"", Q$4:Q$52)) *100</f>
        <v>-97.374226470294658</v>
      </c>
      <c r="R241">
        <f t="array" aca="1" ref="R241" ca="1">CORREL(IF(OFFSET($B$4,0,$A241):OFFSET($B$52,0,$A241)=-1,"",OFFSET($B$4,0,$A241):OFFSET($B$52,0,$A241)), IF(R$4:R$52=-1,"", R$4:R$52)) *100</f>
        <v>-87.844938147894169</v>
      </c>
      <c r="S241">
        <f t="array" aca="1" ref="S241" ca="1">CORREL(IF(OFFSET($B$4,0,$A241):OFFSET($B$52,0,$A241)=-1,"",OFFSET($B$4,0,$A241):OFFSET($B$52,0,$A241)), IF(S$4:S$52=-1,"", S$4:S$52)) *100</f>
        <v>60.858705020497396</v>
      </c>
      <c r="T241">
        <f t="array" aca="1" ref="T241" ca="1">CORREL(IF(OFFSET($B$4,0,$A241):OFFSET($B$52,0,$A241)=-1,"",OFFSET($B$4,0,$A241):OFFSET($B$52,0,$A241)), IF(T$4:T$52=-1,"", T$4:T$52)) *100</f>
        <v>-66.12901736781447</v>
      </c>
      <c r="U241">
        <f t="array" aca="1" ref="U241" ca="1">CORREL(IF(OFFSET($B$4,0,$A241):OFFSET($B$52,0,$A241)=-1,"",OFFSET($B$4,0,$A241):OFFSET($B$52,0,$A241)), IF(U$4:U$52=-1,"", U$4:U$52)) *100</f>
        <v>95.175913628479975</v>
      </c>
      <c r="V241">
        <f t="array" aca="1" ref="V241" ca="1">CORREL(IF(OFFSET($B$4,0,$A241):OFFSET($B$52,0,$A241)=-1,"",OFFSET($B$4,0,$A241):OFFSET($B$52,0,$A241)), IF(V$4:V$52=-1,"", V$4:V$52)) *100</f>
        <v>84.042744353854488</v>
      </c>
      <c r="W241">
        <f t="array" aca="1" ref="W241" ca="1">CORREL(IF(OFFSET($B$4,0,$A241):OFFSET($B$52,0,$A241)=-1,"",OFFSET($B$4,0,$A241):OFFSET($B$52,0,$A241)), IF(W$4:W$52=-1,"", W$4:W$52)) *100</f>
        <v>-95.514979448813136</v>
      </c>
      <c r="X241">
        <f t="array" aca="1" ref="X241" ca="1">CORREL(IF(OFFSET($B$4,0,$A241):OFFSET($B$52,0,$A241)=-1,"",OFFSET($B$4,0,$A241):OFFSET($B$52,0,$A241)), IF(X$4:X$52=-1,"", X$4:X$52)) *100</f>
        <v>-90.750680453327774</v>
      </c>
      <c r="Y241">
        <f t="array" aca="1" ref="Y241" ca="1">CORREL(IF(OFFSET($B$4,0,$A241):OFFSET($B$52,0,$A241)=-1,"",OFFSET($B$4,0,$A241):OFFSET($B$52,0,$A241)), IF(Y$4:Y$52=-1,"", Y$4:Y$52)) *100</f>
        <v>77.042549010217868</v>
      </c>
      <c r="Z241">
        <f t="array" aca="1" ref="Z241" ca="1">CORREL(IF(OFFSET($B$4,0,$A241):OFFSET($B$52,0,$A241)=-1,"",OFFSET($B$4,0,$A241):OFFSET($B$52,0,$A241)), IF(Z$4:Z$52=-1,"", Z$4:Z$52)) *100</f>
        <v>100</v>
      </c>
      <c r="AA241">
        <f t="array" aca="1" ref="AA241" ca="1">CORREL(IF(OFFSET($B$4,0,$A241):OFFSET($B$52,0,$A241)=-1,"",OFFSET($B$4,0,$A241):OFFSET($B$52,0,$A241)), IF(AA$4:AA$52=-1,"", AA$4:AA$52)) *100</f>
        <v>12.010618767794309</v>
      </c>
      <c r="AB241">
        <f t="array" aca="1" ref="AB241" ca="1">CORREL(IF(OFFSET($B$4,0,$A241):OFFSET($B$52,0,$A241)=-1,"",OFFSET($B$4,0,$A241):OFFSET($B$52,0,$A241)), IF(AB$4:AB$52=-1,"", AB$4:AB$52)) *100</f>
        <v>83.922903207912199</v>
      </c>
      <c r="AC241">
        <f t="array" aca="1" ref="AC241" ca="1">CORREL(IF(OFFSET($B$4,0,$A241):OFFSET($B$52,0,$A241)=-1,"",OFFSET($B$4,0,$A241):OFFSET($B$52,0,$A241)), IF(AC$4:AC$52=-1,"", AC$4:AC$52)) *100</f>
        <v>40.054969474368399</v>
      </c>
      <c r="AD241">
        <f t="array" aca="1" ref="AD241" ca="1">CORREL(IF(OFFSET($B$4,0,$A241):OFFSET($B$52,0,$A241)=-1,"",OFFSET($B$4,0,$A241):OFFSET($B$52,0,$A241)), IF(AD$4:AD$52=-1,"", AD$4:AD$52)) *100</f>
        <v>40.937740426923284</v>
      </c>
      <c r="AE241">
        <f t="array" aca="1" ref="AE241" ca="1">CORREL(IF(OFFSET($B$4,0,$A241):OFFSET($B$52,0,$A241)=-1,"",OFFSET($B$4,0,$A241):OFFSET($B$52,0,$A241)), IF(AE$4:AE$52=-1,"", AE$4:AE$52)) *100</f>
        <v>87.503603176637228</v>
      </c>
      <c r="AF241">
        <f t="array" aca="1" ref="AF241" ca="1">CORREL(IF(OFFSET($B$4,0,$A241):OFFSET($B$52,0,$A241)=-1,"",OFFSET($B$4,0,$A241):OFFSET($B$52,0,$A241)), IF(AF$4:AF$52=-1,"", AF$4:AF$52)) *100</f>
        <v>89.190007944279245</v>
      </c>
      <c r="AG241">
        <f t="array" aca="1" ref="AG241" ca="1">CORREL(IF(OFFSET($B$4,0,$A241):OFFSET($B$52,0,$A241)=-1,"",OFFSET($B$4,0,$A241):OFFSET($B$52,0,$A241)), IF(AG$4:AG$52=-1,"", AG$4:AG$52)) *100</f>
        <v>84.651570728896672</v>
      </c>
      <c r="AH241">
        <f t="array" aca="1" ref="AH241" ca="1">CORREL(IF(OFFSET($B$4,0,$A241):OFFSET($B$52,0,$A241)=-1,"",OFFSET($B$4,0,$A241):OFFSET($B$52,0,$A241)), IF(AH$4:AH$52=-1,"", AH$4:AH$52)) *100</f>
        <v>-74.889112784701737</v>
      </c>
      <c r="AI241">
        <f t="array" aca="1" ref="AI241" ca="1">CORREL(IF(OFFSET($B$4,0,$A241):OFFSET($B$52,0,$A241)=-1,"",OFFSET($B$4,0,$A241):OFFSET($B$52,0,$A241)), IF(AI$4:AI$52=-1,"", AI$4:AI$52)) *100</f>
        <v>-89.314653905790024</v>
      </c>
      <c r="AJ241">
        <f t="array" aca="1" ref="AJ241" ca="1">CORREL(IF(OFFSET($B$4,0,$A241):OFFSET($B$52,0,$A241)=-1,"",OFFSET($B$4,0,$A241):OFFSET($B$52,0,$A241)), IF(AJ$4:AJ$52=-1,"", AJ$4:AJ$52)) *100</f>
        <v>-76.676684572465575</v>
      </c>
      <c r="AK241">
        <f t="array" aca="1" ref="AK241" ca="1">CORREL(IF(OFFSET($B$4,0,$A241):OFFSET($B$52,0,$A241)=-1,"",OFFSET($B$4,0,$A241):OFFSET($B$52,0,$A241)), IF(AK$4:AK$52=-1,"", AK$4:AK$52)) *100</f>
        <v>-76.46899970115841</v>
      </c>
      <c r="AL241">
        <f t="array" aca="1" ref="AL241" ca="1">CORREL(IF(OFFSET($B$4,0,$A241):OFFSET($B$52,0,$A241)=-1,"",OFFSET($B$4,0,$A241):OFFSET($B$52,0,$A241)), IF(AL$4:AL$52=-1,"", AL$4:AL$52)) *100</f>
        <v>-19.199937461844872</v>
      </c>
      <c r="AM241">
        <f t="array" aca="1" ref="AM241" ca="1">CORREL(IF(OFFSET($B$4,0,$A241):OFFSET($B$52,0,$A241)=-1,"",OFFSET($B$4,0,$A241):OFFSET($B$52,0,$A241)), IF(AM$4:AM$52=-1,"", AM$4:AM$52)) *100</f>
        <v>-82.436011811115534</v>
      </c>
      <c r="AN241">
        <f t="array" aca="1" ref="AN241" ca="1">CORREL(IF(OFFSET($B$4,0,$A241):OFFSET($B$52,0,$A241)=-1,"",OFFSET($B$4,0,$A241):OFFSET($B$52,0,$A241)), IF(AN$4:AN$52=-1,"", AN$4:AN$52)) *100</f>
        <v>-81.105114173960686</v>
      </c>
      <c r="AO241">
        <f t="array" aca="1" ref="AO241" ca="1">CORREL(IF(OFFSET($B$4,0,$A241):OFFSET($B$52,0,$A241)=-1,"",OFFSET($B$4,0,$A241):OFFSET($B$52,0,$A241)), IF(AO$4:AO$52=-1,"", AO$4:AO$52)) *100</f>
        <v>79.566401910809446</v>
      </c>
      <c r="AP241">
        <f t="array" aca="1" ref="AP241" ca="1">CORREL(IF(OFFSET($B$4,0,$A241):OFFSET($B$52,0,$A241)=-1,"",OFFSET($B$4,0,$A241):OFFSET($B$52,0,$A241)), IF(AP$4:AP$52=-1,"", AP$4:AP$52)) *100</f>
        <v>-90.032673647604938</v>
      </c>
      <c r="AQ241">
        <f t="array" aca="1" ref="AQ241" ca="1">CORREL(IF(OFFSET($B$4,0,$A241):OFFSET($B$52,0,$A241)=-1,"",OFFSET($B$4,0,$A241):OFFSET($B$52,0,$A241)), IF(AQ$4:AQ$52=-1,"", AQ$4:AQ$52)) *100</f>
        <v>-9.658950584161289</v>
      </c>
      <c r="AR241">
        <f t="array" aca="1" ref="AR241" ca="1">CORREL(IF(OFFSET($B$4,0,$A241):OFFSET($B$52,0,$A241)=-1,"",OFFSET($B$4,0,$A241):OFFSET($B$52,0,$A241)), IF(AR$4:AR$52=-1,"", AR$4:AR$52)) *100</f>
        <v>-84.915696801954198</v>
      </c>
      <c r="AS241">
        <f t="array" aca="1" ref="AS241" ca="1">CORREL(IF(OFFSET($B$4,0,$A241):OFFSET($B$52,0,$A241)=-1,"",OFFSET($B$4,0,$A241):OFFSET($B$52,0,$A241)), IF(AS$4:AS$52=-1,"", AS$4:AS$52)) *100</f>
        <v>-82.355893694865259</v>
      </c>
      <c r="AT241">
        <f t="array" aca="1" ref="AT241" ca="1">CORREL(IF(OFFSET($B$4,0,$A241):OFFSET($B$52,0,$A241)=-1,"",OFFSET($B$4,0,$A241):OFFSET($B$52,0,$A241)), IF(AT$4:AT$52=-1,"", AT$4:AT$52)) *100</f>
        <v>36.764636918015476</v>
      </c>
      <c r="AU241">
        <f t="array" aca="1" ref="AU241" ca="1">CORREL(IF(OFFSET($B$4,0,$A241):OFFSET($B$52,0,$A241)=-1,"",OFFSET($B$4,0,$A241):OFFSET($B$52,0,$A241)), IF(AU$4:AU$52=-1,"", AU$4:AU$52)) *100</f>
        <v>79.712436273956882</v>
      </c>
      <c r="AV241">
        <f t="array" aca="1" ref="AV241" ca="1">CORREL(IF(OFFSET($B$4,0,$A241):OFFSET($B$52,0,$A241)=-1,"",OFFSET($B$4,0,$A241):OFFSET($B$52,0,$A241)), IF(AV$4:AV$52=-1,"", AV$4:AV$52)) *100</f>
        <v>20.78976872172051</v>
      </c>
      <c r="AW241">
        <f t="array" aca="1" ref="AW241" ca="1">CORREL(IF(OFFSET($B$4,0,$A241):OFFSET($B$52,0,$A241)=-1,"",OFFSET($B$4,0,$A241):OFFSET($B$52,0,$A241)), IF(AW$4:AW$52=-1,"", AW$4:AW$52)) *100</f>
        <v>-33.97686615330359</v>
      </c>
      <c r="AX241">
        <f t="array" aca="1" ref="AX241" ca="1">CORREL(IF(OFFSET($B$4,0,$A241):OFFSET($B$52,0,$A241)=-1,"",OFFSET($B$4,0,$A241):OFFSET($B$52,0,$A241)), IF(AX$4:AX$52=-1,"", AX$4:AX$52)) *100</f>
        <v>87.131360184907237</v>
      </c>
      <c r="AY241">
        <f t="array" aca="1" ref="AY241" ca="1">CORREL(IF(OFFSET($B$4,0,$A241):OFFSET($B$52,0,$A241)=-1,"",OFFSET($B$4,0,$A241):OFFSET($B$52,0,$A241)), IF(AY$4:AY$52=-1,"", AY$4:AY$52)) *100</f>
        <v>-35.230126598703251</v>
      </c>
      <c r="AZ241">
        <f t="array" aca="1" ref="AZ241" ca="1">CORREL(IF(OFFSET($B$4,0,$A241):OFFSET($B$52,0,$A241)=-1,"",OFFSET($B$4,0,$A241):OFFSET($B$52,0,$A241)), IF(AZ$4:AZ$52=-1,"", AZ$4:AZ$52)) *100</f>
        <v>-23.791225383089184</v>
      </c>
      <c r="BA241">
        <f t="array" aca="1" ref="BA241" ca="1">CORREL(IF(OFFSET($B$4,0,$A241):OFFSET($B$52,0,$A241)=-1,"",OFFSET($B$4,0,$A241):OFFSET($B$52,0,$A241)), IF(BA$4:BA$52=-1,"", BA$4:BA$52)) *100</f>
        <v>6.6370123937571757</v>
      </c>
      <c r="BB241">
        <f t="array" aca="1" ref="BB241" ca="1">CORREL(IF(OFFSET($B$4,0,$A241):OFFSET($B$52,0,$A241)=-1,"",OFFSET($B$4,0,$A241):OFFSET($B$52,0,$A241)), IF(BB$4:BB$52=-1,"", BB$4:BB$52)) *100</f>
        <v>12.689580006822847</v>
      </c>
      <c r="BC241">
        <f t="array" aca="1" ref="BC241" ca="1">CORREL(IF(OFFSET($B$4,0,$A241):OFFSET($B$52,0,$A241)=-1,"",OFFSET($B$4,0,$A241):OFFSET($B$52,0,$A241)), IF(BC$4:BC$52=-1,"", BC$4:BC$52)) *100</f>
        <v>-35.681769067209359</v>
      </c>
      <c r="BD241">
        <f t="array" aca="1" ref="BD241" ca="1">CORREL(IF(OFFSET($B$4,0,$A241):OFFSET($B$52,0,$A241)=-1,"",OFFSET($B$4,0,$A241):OFFSET($B$52,0,$A241)), IF(BD$4:BD$52=-1,"", BD$4:BD$52)) *100</f>
        <v>84.550419790819404</v>
      </c>
      <c r="BE241">
        <f t="array" aca="1" ref="BE241" ca="1">CORREL(IF(OFFSET($B$4,0,$A241):OFFSET($B$52,0,$A241)=-1,"",OFFSET($B$4,0,$A241):OFFSET($B$52,0,$A241)), IF(BE$4:BE$52=-1,"", BE$4:BE$52)) *100</f>
        <v>-67.721160093695403</v>
      </c>
      <c r="BF241">
        <f t="array" aca="1" ref="BF241" ca="1">CORREL(IF(OFFSET($B$4,0,$A241):OFFSET($B$52,0,$A241)=-1,"",OFFSET($B$4,0,$A241):OFFSET($B$52,0,$A241)), IF(BF$4:BF$52=-1,"", BF$4:BF$52)) *100</f>
        <v>-29.966954034695938</v>
      </c>
      <c r="BG241">
        <f t="array" aca="1" ref="BG241" ca="1">CORREL(IF(OFFSET($B$4,0,$A241):OFFSET($B$52,0,$A241)=-1,"",OFFSET($B$4,0,$A241):OFFSET($B$52,0,$A241)), IF(BG$4:BG$52=-1,"", BG$4:BG$52)) *100</f>
        <v>85.151112529347088</v>
      </c>
      <c r="BH241">
        <f t="array" aca="1" ref="BH241" ca="1">CORREL(IF(OFFSET($B$4,0,$A241):OFFSET($B$52,0,$A241)=-1,"",OFFSET($B$4,0,$A241):OFFSET($B$52,0,$A241)), IF(BH$4:BH$52=-1,"", BH$4:BH$52)) *100</f>
        <v>-17.762488046028007</v>
      </c>
      <c r="BI241">
        <f t="array" aca="1" ref="BI241" ca="1">CORREL(IF(OFFSET($B$4,0,$A241):OFFSET($B$52,0,$A241)=-1,"",OFFSET($B$4,0,$A241):OFFSET($B$52,0,$A241)), IF(BI$4:BI$52=-1,"", BI$4:BI$52)) *100</f>
        <v>-43.168705563897561</v>
      </c>
      <c r="BJ241">
        <f t="array" aca="1" ref="BJ241" ca="1">CORREL(IF(OFFSET($B$4,0,$A241):OFFSET($B$52,0,$A241)=-1,"",OFFSET($B$4,0,$A241):OFFSET($B$52,0,$A241)), IF(BJ$4:BJ$52=-1,"", BJ$4:BJ$52)) *100</f>
        <v>74.3683451669731</v>
      </c>
      <c r="BK241">
        <f t="array" aca="1" ref="BK241" ca="1">CORREL(IF(OFFSET($B$4,0,$A241):OFFSET($B$52,0,$A241)=-1,"",OFFSET($B$4,0,$A241):OFFSET($B$52,0,$A241)), IF(BK$4:BK$52=-1,"", BK$4:BK$52)) *100</f>
        <v>41.696327665992918</v>
      </c>
      <c r="BL241">
        <f t="array" aca="1" ref="BL241" ca="1">CORREL(IF(OFFSET($B$4,0,$A241):OFFSET($B$52,0,$A241)=-1,"",OFFSET($B$4,0,$A241):OFFSET($B$52,0,$A241)), IF(BL$4:BL$52=-1,"", BL$4:BL$52)) *100</f>
        <v>-45.124288914086208</v>
      </c>
      <c r="BM241">
        <f t="array" aca="1" ref="BM241" ca="1">CORREL(IF(OFFSET($B$4,0,$A241):OFFSET($B$52,0,$A241)=-1,"",OFFSET($B$4,0,$A241):OFFSET($B$52,0,$A241)), IF(BM$4:BM$52=-1,"", BM$4:BM$52)) *100</f>
        <v>-5.8143217527614715</v>
      </c>
      <c r="BN241">
        <f t="array" aca="1" ref="BN241" ca="1">CORREL(IF(OFFSET($B$4,0,$A241):OFFSET($B$52,0,$A241)=-1,"",OFFSET($B$4,0,$A241):OFFSET($B$52,0,$A241)), IF(BN$4:BN$52=-1,"", BN$4:BN$52)) *100</f>
        <v>23.484287901512797</v>
      </c>
      <c r="BO241">
        <f t="array" aca="1" ref="BO241" ca="1">CORREL(IF(OFFSET($B$4,0,$A241):OFFSET($B$52,0,$A241)=-1,"",OFFSET($B$4,0,$A241):OFFSET($B$52,0,$A241)), IF(BO$4:BO$52=-1,"", BO$4:BO$52)) *100</f>
        <v>-10.179953606896486</v>
      </c>
      <c r="BP241">
        <f t="array" aca="1" ref="BP241" ca="1">CORREL(IF(OFFSET($B$4,0,$A241):OFFSET($B$52,0,$A241)=-1,"",OFFSET($B$4,0,$A241):OFFSET($B$52,0,$A241)), IF(BP$4:BP$52=-1,"", BP$4:BP$52)) *100</f>
        <v>84.335644815208369</v>
      </c>
      <c r="BQ241">
        <f t="array" aca="1" ref="BQ241" ca="1">CORREL(IF(OFFSET($B$4,0,$A241):OFFSET($B$52,0,$A241)=-1,"",OFFSET($B$4,0,$A241):OFFSET($B$52,0,$A241)), IF(BQ$4:BQ$52=-1,"", BQ$4:BQ$52)) *100</f>
        <v>-10.911874308705427</v>
      </c>
      <c r="BR241">
        <f t="array" aca="1" ref="BR241" ca="1">CORREL(IF(OFFSET($B$4,0,$A241):OFFSET($B$52,0,$A241)=-1,"",OFFSET($B$4,0,$A241):OFFSET($B$52,0,$A241)), IF(BR$4:BR$52=-1,"", BR$4:BR$52)) *100</f>
        <v>3.4851002500714245</v>
      </c>
      <c r="BS241">
        <f t="array" aca="1" ref="BS241" ca="1">CORREL(IF(OFFSET($B$4,0,$A241):OFFSET($B$52,0,$A241)=-1,"",OFFSET($B$4,0,$A241):OFFSET($B$52,0,$A241)), IF(BS$4:BS$52=-1,"", BS$4:BS$52)) *100</f>
        <v>46.174019675806285</v>
      </c>
      <c r="BT241">
        <f t="array" aca="1" ref="BT241" ca="1">CORREL(IF(OFFSET($B$4,0,$A241):OFFSET($B$52,0,$A241)=-1,"",OFFSET($B$4,0,$A241):OFFSET($B$52,0,$A241)), IF(BT$4:BT$52=-1,"", BT$4:BT$52)) *100</f>
        <v>83.667293768991385</v>
      </c>
      <c r="BU241">
        <f t="array" aca="1" ref="BU241" ca="1">CORREL(IF(OFFSET($B$4,0,$A241):OFFSET($B$52,0,$A241)=-1,"",OFFSET($B$4,0,$A241):OFFSET($B$52,0,$A241)), IF(BU$4:BU$52=-1,"", BU$4:BU$52)) *100</f>
        <v>-87.296645998435906</v>
      </c>
      <c r="BV241">
        <f t="array" aca="1" ref="BV241" ca="1">CORREL(IF(OFFSET($B$4,0,$A241):OFFSET($B$52,0,$A241)=-1,"",OFFSET($B$4,0,$A241):OFFSET($B$52,0,$A241)), IF(BV$4:BV$52=-1,"", BV$4:BV$52)) *100</f>
        <v>76.49816465751681</v>
      </c>
      <c r="BW241">
        <f t="array" aca="1" ref="BW241" ca="1">CORREL(IF(OFFSET($B$4,0,$A241):OFFSET($B$52,0,$A241)=-1,"",OFFSET($B$4,0,$A241):OFFSET($B$52,0,$A241)), IF(BW$4:BW$52=-1,"", BW$4:BW$52)) *100</f>
        <v>-40.728169803138023</v>
      </c>
      <c r="BX241">
        <f t="array" aca="1" ref="BX241" ca="1">CORREL(IF(OFFSET($B$4,0,$A241):OFFSET($B$52,0,$A241)=-1,"",OFFSET($B$4,0,$A241):OFFSET($B$52,0,$A241)), IF(BX$4:BX$52=-1,"", BX$4:BX$52)) *100</f>
        <v>-13.028899166241834</v>
      </c>
      <c r="BY241">
        <f t="array" aca="1" ref="BY241" ca="1">CORREL(IF(OFFSET($B$4,0,$A241):OFFSET($B$52,0,$A241)=-1,"",OFFSET($B$4,0,$A241):OFFSET($B$52,0,$A241)), IF(BY$4:BY$52=-1,"", BY$4:BY$52)) *100</f>
        <v>14.263614357035708</v>
      </c>
      <c r="BZ241">
        <f t="array" aca="1" ref="BZ241" ca="1">CORREL(IF(OFFSET($B$4,0,$A241):OFFSET($B$52,0,$A241)=-1,"",OFFSET($B$4,0,$A241):OFFSET($B$52,0,$A241)), IF(BZ$4:BZ$52=-1,"", BZ$4:BZ$52)) *100</f>
        <v>-36.110064323082867</v>
      </c>
      <c r="CA241">
        <f t="array" aca="1" ref="CA241" ca="1">CORREL(IF(OFFSET($B$4,0,$A241):OFFSET($B$52,0,$A241)=-1,"",OFFSET($B$4,0,$A241):OFFSET($B$52,0,$A241)), IF(CA$4:CA$52=-1,"", CA$4:CA$52)) *100</f>
        <v>-83.857114072137037</v>
      </c>
      <c r="CB241">
        <f t="array" aca="1" ref="CB241" ca="1">CORREL(IF(OFFSET($B$4,0,$A241):OFFSET($B$52,0,$A241)=-1,"",OFFSET($B$4,0,$A241):OFFSET($B$52,0,$A241)), IF(CB$4:CB$52=-1,"", CB$4:CB$52)) *100</f>
        <v>83.361493656884093</v>
      </c>
      <c r="CC241">
        <f t="array" aca="1" ref="CC241" ca="1">CORREL(IF(OFFSET($B$4,0,$A241):OFFSET($B$52,0,$A241)=-1,"",OFFSET($B$4,0,$A241):OFFSET($B$52,0,$A241)), IF(CC$4:CC$52=-1,"", CC$4:CC$52)) *100</f>
        <v>-88.766807701187687</v>
      </c>
      <c r="CD241">
        <f t="array" aca="1" ref="CD241" ca="1">CORREL(IF(OFFSET($B$4,0,$A241):OFFSET($B$52,0,$A241)=-1,"",OFFSET($B$4,0,$A241):OFFSET($B$52,0,$A241)), IF(CD$4:CD$52=-1,"", CD$4:CD$52)) *100</f>
        <v>28.788021531138064</v>
      </c>
      <c r="CE241">
        <f t="array" aca="1" ref="CE241" ca="1">CORREL(IF(OFFSET($B$4,0,$A241):OFFSET($B$52,0,$A241)=-1,"",OFFSET($B$4,0,$A241):OFFSET($B$52,0,$A241)), IF(CE$4:CE$52=-1,"", CE$4:CE$52)) *100</f>
        <v>-59.569027192112586</v>
      </c>
      <c r="CF241">
        <f t="array" aca="1" ref="CF241" ca="1">CORREL(IF(OFFSET($B$4,0,$A241):OFFSET($B$52,0,$A241)=-1,"",OFFSET($B$4,0,$A241):OFFSET($B$52,0,$A241)), IF(CF$4:CF$52=-1,"", CF$4:CF$52)) *100</f>
        <v>8.160237950102351</v>
      </c>
      <c r="CG241">
        <f t="array" aca="1" ref="CG241" ca="1">CORREL(IF(OFFSET($B$4,0,$A241):OFFSET($B$52,0,$A241)=-1,"",OFFSET($B$4,0,$A241):OFFSET($B$52,0,$A241)), IF(CG$4:CG$52=-1,"", CG$4:CG$52)) *100</f>
        <v>-89.569163983543788</v>
      </c>
      <c r="CH241">
        <f t="array" aca="1" ref="CH241" ca="1">CORREL(IF(OFFSET($B$4,0,$A241):OFFSET($B$52,0,$A241)=-1,"",OFFSET($B$4,0,$A241):OFFSET($B$52,0,$A241)), IF(CH$4:CH$52=-1,"", CH$4:CH$52)) *100</f>
        <v>73.327715148741945</v>
      </c>
      <c r="CI241">
        <f t="array" aca="1" ref="CI241" ca="1">CORREL(IF(OFFSET($B$4,0,$A241):OFFSET($B$52,0,$A241)=-1,"",OFFSET($B$4,0,$A241):OFFSET($B$52,0,$A241)), IF(CI$4:CI$52=-1,"", CI$4:CI$52)) *100</f>
        <v>90.625397116062501</v>
      </c>
      <c r="CJ241">
        <f t="array" aca="1" ref="CJ241" ca="1">CORREL(IF(OFFSET($B$4,0,$A241):OFFSET($B$52,0,$A241)=-1,"",OFFSET($B$4,0,$A241):OFFSET($B$52,0,$A241)), IF(CJ$4:CJ$52=-1,"", CJ$4:CJ$52)) *100</f>
        <v>6.4397314329870987</v>
      </c>
      <c r="CK241">
        <f t="array" aca="1" ref="CK241" ca="1">CORREL(IF(OFFSET($B$4,0,$A241):OFFSET($B$52,0,$A241)=-1,"",OFFSET($B$4,0,$A241):OFFSET($B$52,0,$A241)), IF(CK$4:CK$52=-1,"", CK$4:CK$52)) *100</f>
        <v>82.48161073539903</v>
      </c>
      <c r="CL241">
        <f t="array" aca="1" ref="CL241" ca="1">CORREL(IF(OFFSET($B$4,0,$A241):OFFSET($B$52,0,$A241)=-1,"",OFFSET($B$4,0,$A241):OFFSET($B$52,0,$A241)), IF(CL$4:CL$52=-1,"", CL$4:CL$52)) *100</f>
        <v>-25.041732436652996</v>
      </c>
      <c r="CM241">
        <f t="array" aca="1" ref="CM241" ca="1">CORREL(IF(OFFSET($B$4,0,$A241):OFFSET($B$52,0,$A241)=-1,"",OFFSET($B$4,0,$A241):OFFSET($B$52,0,$A241)), IF(CM$4:CM$52=-1,"", CM$4:CM$52)) *100</f>
        <v>77.175790827301611</v>
      </c>
      <c r="CN241">
        <f t="array" aca="1" ref="CN241" ca="1">CORREL(IF(OFFSET($B$4,0,$A241):OFFSET($B$52,0,$A241)=-1,"",OFFSET($B$4,0,$A241):OFFSET($B$52,0,$A241)), IF(CN$4:CN$52=-1,"", CN$4:CN$52)) *100</f>
        <v>-37.977093295309935</v>
      </c>
      <c r="CO241">
        <f t="array" aca="1" ref="CO241" ca="1">CORREL(IF(OFFSET($B$4,0,$A241):OFFSET($B$52,0,$A241)=-1,"",OFFSET($B$4,0,$A241):OFFSET($B$52,0,$A241)), IF(CO$4:CO$52=-1,"", CO$4:CO$52)) *100</f>
        <v>91.057167986783554</v>
      </c>
      <c r="CP241">
        <f t="array" aca="1" ref="CP241" ca="1">CORREL(IF(OFFSET($B$4,0,$A241):OFFSET($B$52,0,$A241)=-1,"",OFFSET($B$4,0,$A241):OFFSET($B$52,0,$A241)), IF(CP$4:CP$52=-1,"", CP$4:CP$52)) *100</f>
        <v>-13.785510161841414</v>
      </c>
      <c r="CQ241">
        <f t="array" aca="1" ref="CQ241" ca="1">CORREL(IF(OFFSET($B$4,0,$A241):OFFSET($B$52,0,$A241)=-1,"",OFFSET($B$4,0,$A241):OFFSET($B$52,0,$A241)), IF(CQ$4:CQ$52=-1,"", CQ$4:CQ$52)) *100</f>
        <v>82.2010965284056</v>
      </c>
      <c r="CR241">
        <f t="array" aca="1" ref="CR241" ca="1">CORREL(IF(OFFSET($B$4,0,$A241):OFFSET($B$52,0,$A241)=-1,"",OFFSET($B$4,0,$A241):OFFSET($B$52,0,$A241)), IF(CR$4:CR$52=-1,"", CR$4:CR$52)) *100</f>
        <v>-34.140517633192871</v>
      </c>
      <c r="CS241">
        <f t="array" aca="1" ref="CS241" ca="1">CORREL(IF(OFFSET($B$4,0,$A241):OFFSET($B$52,0,$A241)=-1,"",OFFSET($B$4,0,$A241):OFFSET($B$52,0,$A241)), IF(CS$4:CS$52=-1,"", CS$4:CS$52)) *100</f>
        <v>-88.248769820485862</v>
      </c>
      <c r="CT241">
        <f t="array" aca="1" ref="CT241" ca="1">CORREL(IF(OFFSET($B$4,0,$A241):OFFSET($B$52,0,$A241)=-1,"",OFFSET($B$4,0,$A241):OFFSET($B$52,0,$A241)), IF(CT$4:CT$52=-1,"", CT$4:CT$52)) *100</f>
        <v>-82.395960696958298</v>
      </c>
      <c r="CU241">
        <f t="array" aca="1" ref="CU241" ca="1">CORREL(IF(OFFSET($B$4,0,$A241):OFFSET($B$52,0,$A241)=-1,"",OFFSET($B$4,0,$A241):OFFSET($B$52,0,$A241)), IF(CU$4:CU$52=-1,"", CU$4:CU$52)) *100</f>
        <v>-79.415424403104197</v>
      </c>
      <c r="CV241">
        <f t="array" aca="1" ref="CV241" ca="1">CORREL(IF(OFFSET($B$4,0,$A241):OFFSET($B$52,0,$A241)=-1,"",OFFSET($B$4,0,$A241):OFFSET($B$52,0,$A241)), IF(CV$4:CV$52=-1,"", CV$4:CV$52)) *100</f>
        <v>-70.181485727216042</v>
      </c>
      <c r="CW241">
        <f t="array" aca="1" ref="CW241" ca="1">CORREL(IF(OFFSET($B$4,0,$A241):OFFSET($B$52,0,$A241)=-1,"",OFFSET($B$4,0,$A241):OFFSET($B$52,0,$A241)), IF(CW$4:CW$52=-1,"", CW$4:CW$52)) *100</f>
        <v>-82.409317862189752</v>
      </c>
      <c r="CX241">
        <f t="shared" ca="1" si="422"/>
        <v>68.020353665113106</v>
      </c>
    </row>
    <row r="242" spans="1:102" x14ac:dyDescent="0.25">
      <c r="A242">
        <f t="shared" si="423"/>
        <v>25</v>
      </c>
      <c r="B242">
        <f t="array" aca="1" ref="B242" ca="1">CORREL(IF(OFFSET($B$4,0,$A242):OFFSET($B$52,0,$A242)=-1,"",OFFSET($B$4,0,$A242):OFFSET($B$52,0,$A242)), IF(B$4:B$52=-1,"", B$4:B$52)) *100</f>
        <v>9.8050853070458892</v>
      </c>
      <c r="C242">
        <f t="array" aca="1" ref="C242" ca="1">CORREL(IF(OFFSET($B$4,0,$A242):OFFSET($B$52,0,$A242)=-1,"",OFFSET($B$4,0,$A242):OFFSET($B$52,0,$A242)), IF(C$4:C$52=-1,"", C$4:C$52)) *100</f>
        <v>83.457330383665834</v>
      </c>
      <c r="D242">
        <f t="array" aca="1" ref="D242" ca="1">CORREL(IF(OFFSET($B$4,0,$A242):OFFSET($B$52,0,$A242)=-1,"",OFFSET($B$4,0,$A242):OFFSET($B$52,0,$A242)), IF(D$4:D$52=-1,"", D$4:D$52)) *100</f>
        <v>74.047049581920319</v>
      </c>
      <c r="E242">
        <f t="array" aca="1" ref="E242" ca="1">CORREL(IF(OFFSET($B$4,0,$A242):OFFSET($B$52,0,$A242)=-1,"",OFFSET($B$4,0,$A242):OFFSET($B$52,0,$A242)), IF(E$4:E$52=-1,"", E$4:E$52)) *100</f>
        <v>-22.746143422840543</v>
      </c>
      <c r="F242">
        <f t="array" aca="1" ref="F242" ca="1">CORREL(IF(OFFSET($B$4,0,$A242):OFFSET($B$52,0,$A242)=-1,"",OFFSET($B$4,0,$A242):OFFSET($B$52,0,$A242)), IF(F$4:F$52=-1,"", F$4:F$52)) *100</f>
        <v>4.1982611928129119</v>
      </c>
      <c r="G242">
        <f t="array" aca="1" ref="G242" ca="1">CORREL(IF(OFFSET($B$4,0,$A242):OFFSET($B$52,0,$A242)=-1,"",OFFSET($B$4,0,$A242):OFFSET($B$52,0,$A242)), IF(G$4:G$52=-1,"", G$4:G$52)) *100</f>
        <v>15.426391225802547</v>
      </c>
      <c r="H242">
        <f t="array" aca="1" ref="H242" ca="1">CORREL(IF(OFFSET($B$4,0,$A242):OFFSET($B$52,0,$A242)=-1,"",OFFSET($B$4,0,$A242):OFFSET($B$52,0,$A242)), IF(H$4:H$52=-1,"", H$4:H$52)) *100</f>
        <v>-17.663140344367232</v>
      </c>
      <c r="I242">
        <f t="array" aca="1" ref="I242" ca="1">CORREL(IF(OFFSET($B$4,0,$A242):OFFSET($B$52,0,$A242)=-1,"",OFFSET($B$4,0,$A242):OFFSET($B$52,0,$A242)), IF(I$4:I$52=-1,"", I$4:I$52)) *100</f>
        <v>-84.447156553486067</v>
      </c>
      <c r="J242">
        <f t="array" aca="1" ref="J242" ca="1">CORREL(IF(OFFSET($B$4,0,$A242):OFFSET($B$52,0,$A242)=-1,"",OFFSET($B$4,0,$A242):OFFSET($B$52,0,$A242)), IF(J$4:J$52=-1,"", J$4:J$52)) *100</f>
        <v>-88.070700184245894</v>
      </c>
      <c r="K242">
        <f t="array" aca="1" ref="K242" ca="1">CORREL(IF(OFFSET($B$4,0,$A242):OFFSET($B$52,0,$A242)=-1,"",OFFSET($B$4,0,$A242):OFFSET($B$52,0,$A242)), IF(K$4:K$52=-1,"", K$4:K$52)) *100</f>
        <v>22.853596062474661</v>
      </c>
      <c r="L242">
        <f t="array" aca="1" ref="L242" ca="1">CORREL(IF(OFFSET($B$4,0,$A242):OFFSET($B$52,0,$A242)=-1,"",OFFSET($B$4,0,$A242):OFFSET($B$52,0,$A242)), IF(L$4:L$52=-1,"", L$4:L$52)) *100</f>
        <v>77.223697583872124</v>
      </c>
      <c r="M242">
        <f t="array" aca="1" ref="M242" ca="1">CORREL(IF(OFFSET($B$4,0,$A242):OFFSET($B$52,0,$A242)=-1,"",OFFSET($B$4,0,$A242):OFFSET($B$52,0,$A242)), IF(M$4:M$52=-1,"", M$4:M$52)) *100</f>
        <v>18.717997804329841</v>
      </c>
      <c r="N242">
        <f t="array" aca="1" ref="N242" ca="1">CORREL(IF(OFFSET($B$4,0,$A242):OFFSET($B$52,0,$A242)=-1,"",OFFSET($B$4,0,$A242):OFFSET($B$52,0,$A242)), IF(N$4:N$52=-1,"", N$4:N$52)) *100</f>
        <v>17.388857296539818</v>
      </c>
      <c r="O242">
        <f t="array" aca="1" ref="O242" ca="1">CORREL(IF(OFFSET($B$4,0,$A242):OFFSET($B$52,0,$A242)=-1,"",OFFSET($B$4,0,$A242):OFFSET($B$52,0,$A242)), IF(O$4:O$52=-1,"", O$4:O$52)) *100</f>
        <v>29.245822398429937</v>
      </c>
      <c r="P242">
        <f t="array" aca="1" ref="P242" ca="1">CORREL(IF(OFFSET($B$4,0,$A242):OFFSET($B$52,0,$A242)=-1,"",OFFSET($B$4,0,$A242):OFFSET($B$52,0,$A242)), IF(P$4:P$52=-1,"", P$4:P$52)) *100</f>
        <v>15.206174359144415</v>
      </c>
      <c r="Q242">
        <f t="array" aca="1" ref="Q242" ca="1">CORREL(IF(OFFSET($B$4,0,$A242):OFFSET($B$52,0,$A242)=-1,"",OFFSET($B$4,0,$A242):OFFSET($B$52,0,$A242)), IF(Q$4:Q$52=-1,"", Q$4:Q$52)) *100</f>
        <v>-10.847770241838722</v>
      </c>
      <c r="R242">
        <f t="array" aca="1" ref="R242" ca="1">CORREL(IF(OFFSET($B$4,0,$A242):OFFSET($B$52,0,$A242)=-1,"",OFFSET($B$4,0,$A242):OFFSET($B$52,0,$A242)), IF(R$4:R$52=-1,"", R$4:R$52)) *100</f>
        <v>-27.085234990900563</v>
      </c>
      <c r="S242">
        <f t="array" aca="1" ref="S242" ca="1">CORREL(IF(OFFSET($B$4,0,$A242):OFFSET($B$52,0,$A242)=-1,"",OFFSET($B$4,0,$A242):OFFSET($B$52,0,$A242)), IF(S$4:S$52=-1,"", S$4:S$52)) *100</f>
        <v>80.59133454072817</v>
      </c>
      <c r="T242">
        <f t="array" aca="1" ref="T242" ca="1">CORREL(IF(OFFSET($B$4,0,$A242):OFFSET($B$52,0,$A242)=-1,"",OFFSET($B$4,0,$A242):OFFSET($B$52,0,$A242)), IF(T$4:T$52=-1,"", T$4:T$52)) *100</f>
        <v>-41.761885627597735</v>
      </c>
      <c r="U242">
        <f t="array" aca="1" ref="U242" ca="1">CORREL(IF(OFFSET($B$4,0,$A242):OFFSET($B$52,0,$A242)=-1,"",OFFSET($B$4,0,$A242):OFFSET($B$52,0,$A242)), IF(U$4:U$52=-1,"", U$4:U$52)) *100</f>
        <v>19.272130775274746</v>
      </c>
      <c r="V242">
        <f t="array" aca="1" ref="V242" ca="1">CORREL(IF(OFFSET($B$4,0,$A242):OFFSET($B$52,0,$A242)=-1,"",OFFSET($B$4,0,$A242):OFFSET($B$52,0,$A242)), IF(V$4:V$52=-1,"", V$4:V$52)) *100</f>
        <v>40.206896078071793</v>
      </c>
      <c r="W242">
        <f t="array" aca="1" ref="W242" ca="1">CORREL(IF(OFFSET($B$4,0,$A242):OFFSET($B$52,0,$A242)=-1,"",OFFSET($B$4,0,$A242):OFFSET($B$52,0,$A242)), IF(W$4:W$52=-1,"", W$4:W$52)) *100</f>
        <v>-24.664963015369956</v>
      </c>
      <c r="X242">
        <f t="array" aca="1" ref="X242" ca="1">CORREL(IF(OFFSET($B$4,0,$A242):OFFSET($B$52,0,$A242)=-1,"",OFFSET($B$4,0,$A242):OFFSET($B$52,0,$A242)), IF(X$4:X$52=-1,"", X$4:X$52)) *100</f>
        <v>-13.66592400397511</v>
      </c>
      <c r="Y242">
        <f t="array" aca="1" ref="Y242" ca="1">CORREL(IF(OFFSET($B$4,0,$A242):OFFSET($B$52,0,$A242)=-1,"",OFFSET($B$4,0,$A242):OFFSET($B$52,0,$A242)), IF(Y$4:Y$52=-1,"", Y$4:Y$52)) *100</f>
        <v>36.452209880026693</v>
      </c>
      <c r="Z242">
        <f t="array" aca="1" ref="Z242" ca="1">CORREL(IF(OFFSET($B$4,0,$A242):OFFSET($B$52,0,$A242)=-1,"",OFFSET($B$4,0,$A242):OFFSET($B$52,0,$A242)), IF(Z$4:Z$52=-1,"", Z$4:Z$52)) *100</f>
        <v>12.010618767794309</v>
      </c>
      <c r="AA242">
        <f t="array" aca="1" ref="AA242" ca="1">CORREL(IF(OFFSET($B$4,0,$A242):OFFSET($B$52,0,$A242)=-1,"",OFFSET($B$4,0,$A242):OFFSET($B$52,0,$A242)), IF(AA$4:AA$52=-1,"", AA$4:AA$52)) *100</f>
        <v>100</v>
      </c>
      <c r="AB242">
        <f t="array" aca="1" ref="AB242" ca="1">CORREL(IF(OFFSET($B$4,0,$A242):OFFSET($B$52,0,$A242)=-1,"",OFFSET($B$4,0,$A242):OFFSET($B$52,0,$A242)), IF(AB$4:AB$52=-1,"", AB$4:AB$52)) *100</f>
        <v>26.906469705882341</v>
      </c>
      <c r="AC242">
        <f t="array" aca="1" ref="AC242" ca="1">CORREL(IF(OFFSET($B$4,0,$A242):OFFSET($B$52,0,$A242)=-1,"",OFFSET($B$4,0,$A242):OFFSET($B$52,0,$A242)), IF(AC$4:AC$52=-1,"", AC$4:AC$52)) *100</f>
        <v>91.849131064446539</v>
      </c>
      <c r="AD242">
        <f t="array" aca="1" ref="AD242" ca="1">CORREL(IF(OFFSET($B$4,0,$A242):OFFSET($B$52,0,$A242)=-1,"",OFFSET($B$4,0,$A242):OFFSET($B$52,0,$A242)), IF(AD$4:AD$52=-1,"", AD$4:AD$52)) *100</f>
        <v>82.416419388853271</v>
      </c>
      <c r="AE242">
        <f t="array" aca="1" ref="AE242" ca="1">CORREL(IF(OFFSET($B$4,0,$A242):OFFSET($B$52,0,$A242)=-1,"",OFFSET($B$4,0,$A242):OFFSET($B$52,0,$A242)), IF(AE$4:AE$52=-1,"", AE$4:AE$52)) *100</f>
        <v>26.607867159692795</v>
      </c>
      <c r="AF242">
        <f t="array" aca="1" ref="AF242" ca="1">CORREL(IF(OFFSET($B$4,0,$A242):OFFSET($B$52,0,$A242)=-1,"",OFFSET($B$4,0,$A242):OFFSET($B$52,0,$A242)), IF(AF$4:AF$52=-1,"", AF$4:AF$52)) *100</f>
        <v>27.153440343981927</v>
      </c>
      <c r="AG242">
        <f t="array" aca="1" ref="AG242" ca="1">CORREL(IF(OFFSET($B$4,0,$A242):OFFSET($B$52,0,$A242)=-1,"",OFFSET($B$4,0,$A242):OFFSET($B$52,0,$A242)), IF(AG$4:AG$52=-1,"", AG$4:AG$52)) *100</f>
        <v>4.7472664488991017</v>
      </c>
      <c r="AH242">
        <f t="array" aca="1" ref="AH242" ca="1">CORREL(IF(OFFSET($B$4,0,$A242):OFFSET($B$52,0,$A242)=-1,"",OFFSET($B$4,0,$A242):OFFSET($B$52,0,$A242)), IF(AH$4:AH$52=-1,"", AH$4:AH$52)) *100</f>
        <v>-42.015610018480217</v>
      </c>
      <c r="AI242">
        <f t="array" aca="1" ref="AI242" ca="1">CORREL(IF(OFFSET($B$4,0,$A242):OFFSET($B$52,0,$A242)=-1,"",OFFSET($B$4,0,$A242):OFFSET($B$52,0,$A242)), IF(AI$4:AI$52=-1,"", AI$4:AI$52)) *100</f>
        <v>-26.995789685259858</v>
      </c>
      <c r="AJ242">
        <f t="array" aca="1" ref="AJ242" ca="1">CORREL(IF(OFFSET($B$4,0,$A242):OFFSET($B$52,0,$A242)=-1,"",OFFSET($B$4,0,$A242):OFFSET($B$52,0,$A242)), IF(AJ$4:AJ$52=-1,"", AJ$4:AJ$52)) *100</f>
        <v>-35.737559267719192</v>
      </c>
      <c r="AK242">
        <f t="array" aca="1" ref="AK242" ca="1">CORREL(IF(OFFSET($B$4,0,$A242):OFFSET($B$52,0,$A242)=-1,"",OFFSET($B$4,0,$A242):OFFSET($B$52,0,$A242)), IF(AK$4:AK$52=-1,"", AK$4:AK$52)) *100</f>
        <v>-33.970660541476846</v>
      </c>
      <c r="AL242">
        <f t="array" aca="1" ref="AL242" ca="1">CORREL(IF(OFFSET($B$4,0,$A242):OFFSET($B$52,0,$A242)=-1,"",OFFSET($B$4,0,$A242):OFFSET($B$52,0,$A242)), IF(AL$4:AL$52=-1,"", AL$4:AL$52)) *100</f>
        <v>-96.452271257353573</v>
      </c>
      <c r="AM242">
        <f t="array" aca="1" ref="AM242" ca="1">CORREL(IF(OFFSET($B$4,0,$A242):OFFSET($B$52,0,$A242)=-1,"",OFFSET($B$4,0,$A242):OFFSET($B$52,0,$A242)), IF(AM$4:AM$52=-1,"", AM$4:AM$52)) *100</f>
        <v>-26.123282379160933</v>
      </c>
      <c r="AN242">
        <f t="array" aca="1" ref="AN242" ca="1">CORREL(IF(OFFSET($B$4,0,$A242):OFFSET($B$52,0,$A242)=-1,"",OFFSET($B$4,0,$A242):OFFSET($B$52,0,$A242)), IF(AN$4:AN$52=-1,"", AN$4:AN$52)) *100</f>
        <v>-33.418413552305729</v>
      </c>
      <c r="AO242">
        <f t="array" aca="1" ref="AO242" ca="1">CORREL(IF(OFFSET($B$4,0,$A242):OFFSET($B$52,0,$A242)=-1,"",OFFSET($B$4,0,$A242):OFFSET($B$52,0,$A242)), IF(AO$4:AO$52=-1,"", AO$4:AO$52)) *100</f>
        <v>38.715283538231169</v>
      </c>
      <c r="AP242">
        <f t="array" aca="1" ref="AP242" ca="1">CORREL(IF(OFFSET($B$4,0,$A242):OFFSET($B$52,0,$A242)=-1,"",OFFSET($B$4,0,$A242):OFFSET($B$52,0,$A242)), IF(AP$4:AP$52=-1,"", AP$4:AP$52)) *100</f>
        <v>-29.571008119043018</v>
      </c>
      <c r="AQ242">
        <f t="array" aca="1" ref="AQ242" ca="1">CORREL(IF(OFFSET($B$4,0,$A242):OFFSET($B$52,0,$A242)=-1,"",OFFSET($B$4,0,$A242):OFFSET($B$52,0,$A242)), IF(AQ$4:AQ$52=-1,"", AQ$4:AQ$52)) *100</f>
        <v>-68.178596387673835</v>
      </c>
      <c r="AR242">
        <f t="array" aca="1" ref="AR242" ca="1">CORREL(IF(OFFSET($B$4,0,$A242):OFFSET($B$52,0,$A242)=-1,"",OFFSET($B$4,0,$A242):OFFSET($B$52,0,$A242)), IF(AR$4:AR$52=-1,"", AR$4:AR$52)) *100</f>
        <v>-22.660502259409046</v>
      </c>
      <c r="AS242">
        <f t="array" aca="1" ref="AS242" ca="1">CORREL(IF(OFFSET($B$4,0,$A242):OFFSET($B$52,0,$A242)=-1,"",OFFSET($B$4,0,$A242):OFFSET($B$52,0,$A242)), IF(AS$4:AS$52=-1,"", AS$4:AS$52)) *100</f>
        <v>-33.057675211618374</v>
      </c>
      <c r="AT242">
        <f t="array" aca="1" ref="AT242" ca="1">CORREL(IF(OFFSET($B$4,0,$A242):OFFSET($B$52,0,$A242)=-1,"",OFFSET($B$4,0,$A242):OFFSET($B$52,0,$A242)), IF(AT$4:AT$52=-1,"", AT$4:AT$52)) *100</f>
        <v>68.232084682435215</v>
      </c>
      <c r="AU242">
        <f t="array" aca="1" ref="AU242" ca="1">CORREL(IF(OFFSET($B$4,0,$A242):OFFSET($B$52,0,$A242)=-1,"",OFFSET($B$4,0,$A242):OFFSET($B$52,0,$A242)), IF(AU$4:AU$52=-1,"", AU$4:AU$52)) *100</f>
        <v>26.866646556114077</v>
      </c>
      <c r="AV242">
        <f t="array" aca="1" ref="AV242" ca="1">CORREL(IF(OFFSET($B$4,0,$A242):OFFSET($B$52,0,$A242)=-1,"",OFFSET($B$4,0,$A242):OFFSET($B$52,0,$A242)), IF(AV$4:AV$52=-1,"", AV$4:AV$52)) *100</f>
        <v>89.983834795460652</v>
      </c>
      <c r="AW242">
        <f t="array" aca="1" ref="AW242" ca="1">CORREL(IF(OFFSET($B$4,0,$A242):OFFSET($B$52,0,$A242)=-1,"",OFFSET($B$4,0,$A242):OFFSET($B$52,0,$A242)), IF(AW$4:AW$52=-1,"", AW$4:AW$52)) *100</f>
        <v>25.598707105414213</v>
      </c>
      <c r="AX242">
        <f t="array" aca="1" ref="AX242" ca="1">CORREL(IF(OFFSET($B$4,0,$A242):OFFSET($B$52,0,$A242)=-1,"",OFFSET($B$4,0,$A242):OFFSET($B$52,0,$A242)), IF(AX$4:AX$52=-1,"", AX$4:AX$52)) *100</f>
        <v>38.87308985136977</v>
      </c>
      <c r="AY242">
        <f t="array" aca="1" ref="AY242" ca="1">CORREL(IF(OFFSET($B$4,0,$A242):OFFSET($B$52,0,$A242)=-1,"",OFFSET($B$4,0,$A242):OFFSET($B$52,0,$A242)), IF(AY$4:AY$52=-1,"", AY$4:AY$52)) *100</f>
        <v>-95.192211752413925</v>
      </c>
      <c r="AZ242">
        <f t="array" aca="1" ref="AZ242" ca="1">CORREL(IF(OFFSET($B$4,0,$A242):OFFSET($B$52,0,$A242)=-1,"",OFFSET($B$4,0,$A242):OFFSET($B$52,0,$A242)), IF(AZ$4:AZ$52=-1,"", AZ$4:AZ$52)) *100</f>
        <v>42.60771279253688</v>
      </c>
      <c r="BA242">
        <f t="array" aca="1" ref="BA242" ca="1">CORREL(IF(OFFSET($B$4,0,$A242):OFFSET($B$52,0,$A242)=-1,"",OFFSET($B$4,0,$A242):OFFSET($B$52,0,$A242)), IF(BA$4:BA$52=-1,"", BA$4:BA$52)) *100</f>
        <v>68.309258494845267</v>
      </c>
      <c r="BB242">
        <f t="array" aca="1" ref="BB242" ca="1">CORREL(IF(OFFSET($B$4,0,$A242):OFFSET($B$52,0,$A242)=-1,"",OFFSET($B$4,0,$A242):OFFSET($B$52,0,$A242)), IF(BB$4:BB$52=-1,"", BB$4:BB$52)) *100</f>
        <v>-49.22461360007874</v>
      </c>
      <c r="BC242">
        <f t="array" aca="1" ref="BC242" ca="1">CORREL(IF(OFFSET($B$4,0,$A242):OFFSET($B$52,0,$A242)=-1,"",OFFSET($B$4,0,$A242):OFFSET($B$52,0,$A242)), IF(BC$4:BC$52=-1,"", BC$4:BC$52)) *100</f>
        <v>73.190444051497366</v>
      </c>
      <c r="BD242">
        <f t="array" aca="1" ref="BD242" ca="1">CORREL(IF(OFFSET($B$4,0,$A242):OFFSET($B$52,0,$A242)=-1,"",OFFSET($B$4,0,$A242):OFFSET($B$52,0,$A242)), IF(BD$4:BD$52=-1,"", BD$4:BD$52)) *100</f>
        <v>26.113894360862826</v>
      </c>
      <c r="BE242">
        <f t="array" aca="1" ref="BE242" ca="1">CORREL(IF(OFFSET($B$4,0,$A242):OFFSET($B$52,0,$A242)=-1,"",OFFSET($B$4,0,$A242):OFFSET($B$52,0,$A242)), IF(BE$4:BE$52=-1,"", BE$4:BE$52)) *100</f>
        <v>-30.757722346705997</v>
      </c>
      <c r="BF242">
        <f t="array" aca="1" ref="BF242" ca="1">CORREL(IF(OFFSET($B$4,0,$A242):OFFSET($B$52,0,$A242)=-1,"",OFFSET($B$4,0,$A242):OFFSET($B$52,0,$A242)), IF(BF$4:BF$52=-1,"", BF$4:BF$52)) *100</f>
        <v>-87.182196334855959</v>
      </c>
      <c r="BG242">
        <f t="array" aca="1" ref="BG242" ca="1">CORREL(IF(OFFSET($B$4,0,$A242):OFFSET($B$52,0,$A242)=-1,"",OFFSET($B$4,0,$A242):OFFSET($B$52,0,$A242)), IF(BG$4:BG$52=-1,"", BG$4:BG$52)) *100</f>
        <v>0.4420806869157532</v>
      </c>
      <c r="BH242">
        <f t="array" aca="1" ref="BH242" ca="1">CORREL(IF(OFFSET($B$4,0,$A242):OFFSET($B$52,0,$A242)=-1,"",OFFSET($B$4,0,$A242):OFFSET($B$52,0,$A242)), IF(BH$4:BH$52=-1,"", BH$4:BH$52)) *100</f>
        <v>-87.758513952874353</v>
      </c>
      <c r="BI242">
        <f t="array" aca="1" ref="BI242" ca="1">CORREL(IF(OFFSET($B$4,0,$A242):OFFSET($B$52,0,$A242)=-1,"",OFFSET($B$4,0,$A242):OFFSET($B$52,0,$A242)), IF(BI$4:BI$52=-1,"", BI$4:BI$52)) *100</f>
        <v>66.40708767982531</v>
      </c>
      <c r="BJ242">
        <f t="array" aca="1" ref="BJ242" ca="1">CORREL(IF(OFFSET($B$4,0,$A242):OFFSET($B$52,0,$A242)=-1,"",OFFSET($B$4,0,$A242):OFFSET($B$52,0,$A242)), IF(BJ$4:BJ$52=-1,"", BJ$4:BJ$52)) *100</f>
        <v>26.261599592437392</v>
      </c>
      <c r="BK242">
        <f t="array" aca="1" ref="BK242" ca="1">CORREL(IF(OFFSET($B$4,0,$A242):OFFSET($B$52,0,$A242)=-1,"",OFFSET($B$4,0,$A242):OFFSET($B$52,0,$A242)), IF(BK$4:BK$52=-1,"", BK$4:BK$52)) *100</f>
        <v>83.009665642999266</v>
      </c>
      <c r="BL242">
        <f t="array" aca="1" ref="BL242" ca="1">CORREL(IF(OFFSET($B$4,0,$A242):OFFSET($B$52,0,$A242)=-1,"",OFFSET($B$4,0,$A242):OFFSET($B$52,0,$A242)), IF(BL$4:BL$52=-1,"", BL$4:BL$52)) *100</f>
        <v>-2.8912361102576547</v>
      </c>
      <c r="BM242">
        <f t="array" aca="1" ref="BM242" ca="1">CORREL(IF(OFFSET($B$4,0,$A242):OFFSET($B$52,0,$A242)=-1,"",OFFSET($B$4,0,$A242):OFFSET($B$52,0,$A242)), IF(BM$4:BM$52=-1,"", BM$4:BM$52)) *100</f>
        <v>-86.661463294038981</v>
      </c>
      <c r="BN242">
        <f t="array" aca="1" ref="BN242" ca="1">CORREL(IF(OFFSET($B$4,0,$A242):OFFSET($B$52,0,$A242)=-1,"",OFFSET($B$4,0,$A242):OFFSET($B$52,0,$A242)), IF(BN$4:BN$52=-1,"", BN$4:BN$52)) *100</f>
        <v>-85.543560083107266</v>
      </c>
      <c r="BO242">
        <f t="array" aca="1" ref="BO242" ca="1">CORREL(IF(OFFSET($B$4,0,$A242):OFFSET($B$52,0,$A242)=-1,"",OFFSET($B$4,0,$A242):OFFSET($B$52,0,$A242)), IF(BO$4:BO$52=-1,"", BO$4:BO$52)) *100</f>
        <v>-97.647370852036431</v>
      </c>
      <c r="BP242">
        <f t="array" aca="1" ref="BP242" ca="1">CORREL(IF(OFFSET($B$4,0,$A242):OFFSET($B$52,0,$A242)=-1,"",OFFSET($B$4,0,$A242):OFFSET($B$52,0,$A242)), IF(BP$4:BP$52=-1,"", BP$4:BP$52)) *100</f>
        <v>26.532133189908087</v>
      </c>
      <c r="BQ242">
        <f t="array" aca="1" ref="BQ242" ca="1">CORREL(IF(OFFSET($B$4,0,$A242):OFFSET($B$52,0,$A242)=-1,"",OFFSET($B$4,0,$A242):OFFSET($B$52,0,$A242)), IF(BQ$4:BQ$52=-1,"", BQ$4:BQ$52)) *100</f>
        <v>86.715145429722213</v>
      </c>
      <c r="BR242">
        <f t="array" aca="1" ref="BR242" ca="1">CORREL(IF(OFFSET($B$4,0,$A242):OFFSET($B$52,0,$A242)=-1,"",OFFSET($B$4,0,$A242):OFFSET($B$52,0,$A242)), IF(BR$4:BR$52=-1,"", BR$4:BR$52)) *100</f>
        <v>-66.524977316475059</v>
      </c>
      <c r="BS242">
        <f t="array" aca="1" ref="BS242" ca="1">CORREL(IF(OFFSET($B$4,0,$A242):OFFSET($B$52,0,$A242)=-1,"",OFFSET($B$4,0,$A242):OFFSET($B$52,0,$A242)), IF(BS$4:BS$52=-1,"", BS$4:BS$52)) *100</f>
        <v>86.126209891657126</v>
      </c>
      <c r="BT242">
        <f t="array" aca="1" ref="BT242" ca="1">CORREL(IF(OFFSET($B$4,0,$A242):OFFSET($B$52,0,$A242)=-1,"",OFFSET($B$4,0,$A242):OFFSET($B$52,0,$A242)), IF(BT$4:BT$52=-1,"", BT$4:BT$52)) *100</f>
        <v>34.451372474929357</v>
      </c>
      <c r="BU242">
        <f t="array" aca="1" ref="BU242" ca="1">CORREL(IF(OFFSET($B$4,0,$A242):OFFSET($B$52,0,$A242)=-1,"",OFFSET($B$4,0,$A242):OFFSET($B$52,0,$A242)), IF(BU$4:BU$52=-1,"", BU$4:BU$52)) *100</f>
        <v>-23.724476183717535</v>
      </c>
      <c r="BV242">
        <f t="array" aca="1" ref="BV242" ca="1">CORREL(IF(OFFSET($B$4,0,$A242):OFFSET($B$52,0,$A242)=-1,"",OFFSET($B$4,0,$A242):OFFSET($B$52,0,$A242)), IF(BV$4:BV$52=-1,"", BV$4:BV$52)) *100</f>
        <v>47.815433201695022</v>
      </c>
      <c r="BW242">
        <f t="array" aca="1" ref="BW242" ca="1">CORREL(IF(OFFSET($B$4,0,$A242):OFFSET($B$52,0,$A242)=-1,"",OFFSET($B$4,0,$A242):OFFSET($B$52,0,$A242)), IF(BW$4:BW$52=-1,"", BW$4:BW$52)) *100</f>
        <v>15.567343581844801</v>
      </c>
      <c r="BX242">
        <f t="array" aca="1" ref="BX242" ca="1">CORREL(IF(OFFSET($B$4,0,$A242):OFFSET($B$52,0,$A242)=-1,"",OFFSET($B$4,0,$A242):OFFSET($B$52,0,$A242)), IF(BX$4:BX$52=-1,"", BX$4:BX$52)) *100</f>
        <v>91.0835903135373</v>
      </c>
      <c r="BY242">
        <f t="array" aca="1" ref="BY242" ca="1">CORREL(IF(OFFSET($B$4,0,$A242):OFFSET($B$52,0,$A242)=-1,"",OFFSET($B$4,0,$A242):OFFSET($B$52,0,$A242)), IF(BY$4:BY$52=-1,"", BY$4:BY$52)) *100</f>
        <v>-86.300149254282942</v>
      </c>
      <c r="BZ242">
        <f t="array" aca="1" ref="BZ242" ca="1">CORREL(IF(OFFSET($B$4,0,$A242):OFFSET($B$52,0,$A242)=-1,"",OFFSET($B$4,0,$A242):OFFSET($B$52,0,$A242)), IF(BZ$4:BZ$52=-1,"", BZ$4:BZ$52)) *100</f>
        <v>-91.094536634658994</v>
      </c>
      <c r="CA242">
        <f t="array" aca="1" ref="CA242" ca="1">CORREL(IF(OFFSET($B$4,0,$A242):OFFSET($B$52,0,$A242)=-1,"",OFFSET($B$4,0,$A242):OFFSET($B$52,0,$A242)), IF(CA$4:CA$52=-1,"", CA$4:CA$52)) *100</f>
        <v>-30.646071074382725</v>
      </c>
      <c r="CB242">
        <f t="array" aca="1" ref="CB242" ca="1">CORREL(IF(OFFSET($B$4,0,$A242):OFFSET($B$52,0,$A242)=-1,"",OFFSET($B$4,0,$A242):OFFSET($B$52,0,$A242)), IF(CB$4:CB$52=-1,"", CB$4:CB$52)) *100</f>
        <v>29.494466993694672</v>
      </c>
      <c r="CC242">
        <f t="array" aca="1" ref="CC242" ca="1">CORREL(IF(OFFSET($B$4,0,$A242):OFFSET($B$52,0,$A242)=-1,"",OFFSET($B$4,0,$A242):OFFSET($B$52,0,$A242)), IF(CC$4:CC$52=-1,"", CC$4:CC$52)) *100</f>
        <v>-24.166595885218118</v>
      </c>
      <c r="CD242">
        <f t="array" aca="1" ref="CD242" ca="1">CORREL(IF(OFFSET($B$4,0,$A242):OFFSET($B$52,0,$A242)=-1,"",OFFSET($B$4,0,$A242):OFFSET($B$52,0,$A242)), IF(CD$4:CD$52=-1,"", CD$4:CD$52)) *100</f>
        <v>71.493698890656759</v>
      </c>
      <c r="CE242">
        <f t="array" aca="1" ref="CE242" ca="1">CORREL(IF(OFFSET($B$4,0,$A242):OFFSET($B$52,0,$A242)=-1,"",OFFSET($B$4,0,$A242):OFFSET($B$52,0,$A242)), IF(CE$4:CE$52=-1,"", CE$4:CE$52)) *100</f>
        <v>-8.9012421461827849</v>
      </c>
      <c r="CF242">
        <f t="array" aca="1" ref="CF242" ca="1">CORREL(IF(OFFSET($B$4,0,$A242):OFFSET($B$52,0,$A242)=-1,"",OFFSET($B$4,0,$A242):OFFSET($B$52,0,$A242)), IF(CF$4:CF$52=-1,"", CF$4:CF$52)) *100</f>
        <v>-65.028824631077683</v>
      </c>
      <c r="CG242">
        <f t="array" aca="1" ref="CG242" ca="1">CORREL(IF(OFFSET($B$4,0,$A242):OFFSET($B$52,0,$A242)=-1,"",OFFSET($B$4,0,$A242):OFFSET($B$52,0,$A242)), IF(CG$4:CG$52=-1,"", CG$4:CG$52)) *100</f>
        <v>3.3846262376561973</v>
      </c>
      <c r="CH242">
        <f t="array" aca="1" ref="CH242" ca="1">CORREL(IF(OFFSET($B$4,0,$A242):OFFSET($B$52,0,$A242)=-1,"",OFFSET($B$4,0,$A242):OFFSET($B$52,0,$A242)), IF(CH$4:CH$52=-1,"", CH$4:CH$52)) *100</f>
        <v>34.232640945301142</v>
      </c>
      <c r="CI242">
        <f t="array" aca="1" ref="CI242" ca="1">CORREL(IF(OFFSET($B$4,0,$A242):OFFSET($B$52,0,$A242)=-1,"",OFFSET($B$4,0,$A242):OFFSET($B$52,0,$A242)), IF(CI$4:CI$52=-1,"", CI$4:CI$52)) *100</f>
        <v>16.651763137168501</v>
      </c>
      <c r="CJ242">
        <f t="array" aca="1" ref="CJ242" ca="1">CORREL(IF(OFFSET($B$4,0,$A242):OFFSET($B$52,0,$A242)=-1,"",OFFSET($B$4,0,$A242):OFFSET($B$52,0,$A242)), IF(CJ$4:CJ$52=-1,"", CJ$4:CJ$52)) *100</f>
        <v>69.188791601431191</v>
      </c>
      <c r="CK242">
        <f t="array" aca="1" ref="CK242" ca="1">CORREL(IF(OFFSET($B$4,0,$A242):OFFSET($B$52,0,$A242)=-1,"",OFFSET($B$4,0,$A242):OFFSET($B$52,0,$A242)), IF(CK$4:CK$52=-1,"", CK$4:CK$52)) *100</f>
        <v>11.766005175207098</v>
      </c>
      <c r="CL242">
        <f t="array" aca="1" ref="CL242" ca="1">CORREL(IF(OFFSET($B$4,0,$A242):OFFSET($B$52,0,$A242)=-1,"",OFFSET($B$4,0,$A242):OFFSET($B$52,0,$A242)), IF(CL$4:CL$52=-1,"", CL$4:CL$52)) *100</f>
        <v>-96.277659766461198</v>
      </c>
      <c r="CM242">
        <f t="array" aca="1" ref="CM242" ca="1">CORREL(IF(OFFSET($B$4,0,$A242):OFFSET($B$52,0,$A242)=-1,"",OFFSET($B$4,0,$A242):OFFSET($B$52,0,$A242)), IF(CM$4:CM$52=-1,"", CM$4:CM$52)) *100</f>
        <v>43.81725713367554</v>
      </c>
      <c r="CN242">
        <f t="array" aca="1" ref="CN242" ca="1">CORREL(IF(OFFSET($B$4,0,$A242):OFFSET($B$52,0,$A242)=-1,"",OFFSET($B$4,0,$A242):OFFSET($B$52,0,$A242)), IF(CN$4:CN$52=-1,"", CN$4:CN$52)) *100</f>
        <v>-91.287254508484054</v>
      </c>
      <c r="CO242">
        <f t="array" aca="1" ref="CO242" ca="1">CORREL(IF(OFFSET($B$4,0,$A242):OFFSET($B$52,0,$A242)=-1,"",OFFSET($B$4,0,$A242):OFFSET($B$52,0,$A242)), IF(CO$4:CO$52=-1,"", CO$4:CO$52)) *100</f>
        <v>17.653435860164269</v>
      </c>
      <c r="CP242">
        <f t="array" aca="1" ref="CP242" ca="1">CORREL(IF(OFFSET($B$4,0,$A242):OFFSET($B$52,0,$A242)=-1,"",OFFSET($B$4,0,$A242):OFFSET($B$52,0,$A242)), IF(CP$4:CP$52=-1,"", CP$4:CP$52)) *100</f>
        <v>51.404068859513544</v>
      </c>
      <c r="CQ242">
        <f t="array" aca="1" ref="CQ242" ca="1">CORREL(IF(OFFSET($B$4,0,$A242):OFFSET($B$52,0,$A242)=-1,"",OFFSET($B$4,0,$A242):OFFSET($B$52,0,$A242)), IF(CQ$4:CQ$52=-1,"", CQ$4:CQ$52)) *100</f>
        <v>24.537592860837478</v>
      </c>
      <c r="CR242">
        <f t="array" aca="1" ref="CR242" ca="1">CORREL(IF(OFFSET($B$4,0,$A242):OFFSET($B$52,0,$A242)=-1,"",OFFSET($B$4,0,$A242):OFFSET($B$52,0,$A242)), IF(CR$4:CR$52=-1,"", CR$4:CR$52)) *100</f>
        <v>-1.9517233057287882</v>
      </c>
      <c r="CS242">
        <f t="array" aca="1" ref="CS242" ca="1">CORREL(IF(OFFSET($B$4,0,$A242):OFFSET($B$52,0,$A242)=-1,"",OFFSET($B$4,0,$A242):OFFSET($B$52,0,$A242)), IF(CS$4:CS$52=-1,"", CS$4:CS$52)) *100</f>
        <v>-38.777403063288979</v>
      </c>
      <c r="CT242">
        <f t="array" aca="1" ref="CT242" ca="1">CORREL(IF(OFFSET($B$4,0,$A242):OFFSET($B$52,0,$A242)=-1,"",OFFSET($B$4,0,$A242):OFFSET($B$52,0,$A242)), IF(CT$4:CT$52=-1,"", CT$4:CT$52)) *100</f>
        <v>-30.459535692690366</v>
      </c>
      <c r="CU242">
        <f t="array" aca="1" ref="CU242" ca="1">CORREL(IF(OFFSET($B$4,0,$A242):OFFSET($B$52,0,$A242)=-1,"",OFFSET($B$4,0,$A242):OFFSET($B$52,0,$A242)), IF(CU$4:CU$52=-1,"", CU$4:CU$52)) *100</f>
        <v>-15.224888979835901</v>
      </c>
      <c r="CV242">
        <f t="array" aca="1" ref="CV242" ca="1">CORREL(IF(OFFSET($B$4,0,$A242):OFFSET($B$52,0,$A242)=-1,"",OFFSET($B$4,0,$A242):OFFSET($B$52,0,$A242)), IF(CV$4:CV$52=-1,"", CV$4:CV$52)) *100</f>
        <v>-5.3136479457562915</v>
      </c>
      <c r="CW242">
        <f t="array" aca="1" ref="CW242" ca="1">CORREL(IF(OFFSET($B$4,0,$A242):OFFSET($B$52,0,$A242)=-1,"",OFFSET($B$4,0,$A242):OFFSET($B$52,0,$A242)), IF(CW$4:CW$52=-1,"", CW$4:CW$52)) *100</f>
        <v>-30.299016936871006</v>
      </c>
      <c r="CX242">
        <f t="shared" ca="1" si="422"/>
        <v>53.581845349319835</v>
      </c>
    </row>
    <row r="243" spans="1:102" x14ac:dyDescent="0.25">
      <c r="A243">
        <f t="shared" si="423"/>
        <v>26</v>
      </c>
      <c r="B243">
        <f t="array" aca="1" ref="B243" ca="1">CORREL(IF(OFFSET($B$4,0,$A243):OFFSET($B$52,0,$A243)=-1,"",OFFSET($B$4,0,$A243):OFFSET($B$52,0,$A243)), IF(B$4:B$52=-1,"", B$4:B$52)) *100</f>
        <v>80.859787761168718</v>
      </c>
      <c r="C243">
        <f t="array" aca="1" ref="C243" ca="1">CORREL(IF(OFFSET($B$4,0,$A243):OFFSET($B$52,0,$A243)=-1,"",OFFSET($B$4,0,$A243):OFFSET($B$52,0,$A243)), IF(C$4:C$52=-1,"", C$4:C$52)) *100</f>
        <v>67.654043891236071</v>
      </c>
      <c r="D243">
        <f t="array" aca="1" ref="D243" ca="1">CORREL(IF(OFFSET($B$4,0,$A243):OFFSET($B$52,0,$A243)=-1,"",OFFSET($B$4,0,$A243):OFFSET($B$52,0,$A243)), IF(D$4:D$52=-1,"", D$4:D$52)) *100</f>
        <v>68.804389631703799</v>
      </c>
      <c r="E243">
        <f t="array" aca="1" ref="E243" ca="1">CORREL(IF(OFFSET($B$4,0,$A243):OFFSET($B$52,0,$A243)=-1,"",OFFSET($B$4,0,$A243):OFFSET($B$52,0,$A243)), IF(E$4:E$52=-1,"", E$4:E$52)) *100</f>
        <v>-79.21087821711825</v>
      </c>
      <c r="F243">
        <f t="array" aca="1" ref="F243" ca="1">CORREL(IF(OFFSET($B$4,0,$A243):OFFSET($B$52,0,$A243)=-1,"",OFFSET($B$4,0,$A243):OFFSET($B$52,0,$A243)), IF(F$4:F$52=-1,"", F$4:F$52)) *100</f>
        <v>81.032551362147558</v>
      </c>
      <c r="G243">
        <f t="array" aca="1" ref="G243" ca="1">CORREL(IF(OFFSET($B$4,0,$A243):OFFSET($B$52,0,$A243)=-1,"",OFFSET($B$4,0,$A243):OFFSET($B$52,0,$A243)), IF(G$4:G$52=-1,"", G$4:G$52)) *100</f>
        <v>86.818430312763667</v>
      </c>
      <c r="H243">
        <f t="array" aca="1" ref="H243" ca="1">CORREL(IF(OFFSET($B$4,0,$A243):OFFSET($B$52,0,$A243)=-1,"",OFFSET($B$4,0,$A243):OFFSET($B$52,0,$A243)), IF(H$4:H$52=-1,"", H$4:H$52)) *100</f>
        <v>-81.112059257586182</v>
      </c>
      <c r="I243">
        <f t="array" aca="1" ref="I243" ca="1">CORREL(IF(OFFSET($B$4,0,$A243):OFFSET($B$52,0,$A243)=-1,"",OFFSET($B$4,0,$A243):OFFSET($B$52,0,$A243)), IF(I$4:I$52=-1,"", I$4:I$52)) *100</f>
        <v>-63.843768264091317</v>
      </c>
      <c r="J243">
        <f t="array" aca="1" ref="J243" ca="1">CORREL(IF(OFFSET($B$4,0,$A243):OFFSET($B$52,0,$A243)=-1,"",OFFSET($B$4,0,$A243):OFFSET($B$52,0,$A243)), IF(J$4:J$52=-1,"", J$4:J$52)) *100</f>
        <v>-59.9117108050811</v>
      </c>
      <c r="K243">
        <f t="array" aca="1" ref="K243" ca="1">CORREL(IF(OFFSET($B$4,0,$A243):OFFSET($B$52,0,$A243)=-1,"",OFFSET($B$4,0,$A243):OFFSET($B$52,0,$A243)), IF(K$4:K$52=-1,"", K$4:K$52)) *100</f>
        <v>82.184571564300768</v>
      </c>
      <c r="L243">
        <f t="array" aca="1" ref="L243" ca="1">CORREL(IF(OFFSET($B$4,0,$A243):OFFSET($B$52,0,$A243)=-1,"",OFFSET($B$4,0,$A243):OFFSET($B$52,0,$A243)), IF(L$4:L$52=-1,"", L$4:L$52)) *100</f>
        <v>73.308738598339403</v>
      </c>
      <c r="M243">
        <f t="array" aca="1" ref="M243" ca="1">CORREL(IF(OFFSET($B$4,0,$A243):OFFSET($B$52,0,$A243)=-1,"",OFFSET($B$4,0,$A243):OFFSET($B$52,0,$A243)), IF(M$4:M$52=-1,"", M$4:M$52)) *100</f>
        <v>90.847072908296184</v>
      </c>
      <c r="N243">
        <f t="array" aca="1" ref="N243" ca="1">CORREL(IF(OFFSET($B$4,0,$A243):OFFSET($B$52,0,$A243)=-1,"",OFFSET($B$4,0,$A243):OFFSET($B$52,0,$A243)), IF(N$4:N$52=-1,"", N$4:N$52)) *100</f>
        <v>80.042093568485356</v>
      </c>
      <c r="O243">
        <f t="array" aca="1" ref="O243" ca="1">CORREL(IF(OFFSET($B$4,0,$A243):OFFSET($B$52,0,$A243)=-1,"",OFFSET($B$4,0,$A243):OFFSET($B$52,0,$A243)), IF(O$4:O$52=-1,"", O$4:O$52)) *100</f>
        <v>73.671880696816956</v>
      </c>
      <c r="P243">
        <f t="array" aca="1" ref="P243" ca="1">CORREL(IF(OFFSET($B$4,0,$A243):OFFSET($B$52,0,$A243)=-1,"",OFFSET($B$4,0,$A243):OFFSET($B$52,0,$A243)), IF(P$4:P$52=-1,"", P$4:P$52)) *100</f>
        <v>83.836973449018032</v>
      </c>
      <c r="Q243">
        <f t="array" aca="1" ref="Q243" ca="1">CORREL(IF(OFFSET($B$4,0,$A243):OFFSET($B$52,0,$A243)=-1,"",OFFSET($B$4,0,$A243):OFFSET($B$52,0,$A243)), IF(Q$4:Q$52=-1,"", Q$4:Q$52)) *100</f>
        <v>-87.764023388926532</v>
      </c>
      <c r="R243">
        <f t="array" aca="1" ref="R243" ca="1">CORREL(IF(OFFSET($B$4,0,$A243):OFFSET($B$52,0,$A243)=-1,"",OFFSET($B$4,0,$A243):OFFSET($B$52,0,$A243)), IF(R$4:R$52=-1,"", R$4:R$52)) *100</f>
        <v>-73.502646011700463</v>
      </c>
      <c r="S243">
        <f t="array" aca="1" ref="S243" ca="1">CORREL(IF(OFFSET($B$4,0,$A243):OFFSET($B$52,0,$A243)=-1,"",OFFSET($B$4,0,$A243):OFFSET($B$52,0,$A243)), IF(S$4:S$52=-1,"", S$4:S$52)) *100</f>
        <v>71.415644069393437</v>
      </c>
      <c r="T243">
        <f t="array" aca="1" ref="T243" ca="1">CORREL(IF(OFFSET($B$4,0,$A243):OFFSET($B$52,0,$A243)=-1,"",OFFSET($B$4,0,$A243):OFFSET($B$52,0,$A243)), IF(T$4:T$52=-1,"", T$4:T$52)) *100</f>
        <v>-58.354208884237281</v>
      </c>
      <c r="U243">
        <f t="array" aca="1" ref="U243" ca="1">CORREL(IF(OFFSET($B$4,0,$A243):OFFSET($B$52,0,$A243)=-1,"",OFFSET($B$4,0,$A243):OFFSET($B$52,0,$A243)), IF(U$4:U$52=-1,"", U$4:U$52)) *100</f>
        <v>79.722143697949093</v>
      </c>
      <c r="V243">
        <f t="array" aca="1" ref="V243" ca="1">CORREL(IF(OFFSET($B$4,0,$A243):OFFSET($B$52,0,$A243)=-1,"",OFFSET($B$4,0,$A243):OFFSET($B$52,0,$A243)), IF(V$4:V$52=-1,"", V$4:V$52)) *100</f>
        <v>71.017386278910124</v>
      </c>
      <c r="W243">
        <f t="array" aca="1" ref="W243" ca="1">CORREL(IF(OFFSET($B$4,0,$A243):OFFSET($B$52,0,$A243)=-1,"",OFFSET($B$4,0,$A243):OFFSET($B$52,0,$A243)), IF(W$4:W$52=-1,"", W$4:W$52)) *100</f>
        <v>-83.564996894650676</v>
      </c>
      <c r="X243">
        <f t="array" aca="1" ref="X243" ca="1">CORREL(IF(OFFSET($B$4,0,$A243):OFFSET($B$52,0,$A243)=-1,"",OFFSET($B$4,0,$A243):OFFSET($B$52,0,$A243)), IF(X$4:X$52=-1,"", X$4:X$52)) *100</f>
        <v>-91.767197369755038</v>
      </c>
      <c r="Y243">
        <f t="array" aca="1" ref="Y243" ca="1">CORREL(IF(OFFSET($B$4,0,$A243):OFFSET($B$52,0,$A243)=-1,"",OFFSET($B$4,0,$A243):OFFSET($B$52,0,$A243)), IF(Y$4:Y$52=-1,"", Y$4:Y$52)) *100</f>
        <v>75.880815240832362</v>
      </c>
      <c r="Z243">
        <f t="array" aca="1" ref="Z243" ca="1">CORREL(IF(OFFSET($B$4,0,$A243):OFFSET($B$52,0,$A243)=-1,"",OFFSET($B$4,0,$A243):OFFSET($B$52,0,$A243)), IF(Z$4:Z$52=-1,"", Z$4:Z$52)) *100</f>
        <v>83.922903207912199</v>
      </c>
      <c r="AA243">
        <f t="array" aca="1" ref="AA243" ca="1">CORREL(IF(OFFSET($B$4,0,$A243):OFFSET($B$52,0,$A243)=-1,"",OFFSET($B$4,0,$A243):OFFSET($B$52,0,$A243)), IF(AA$4:AA$52=-1,"", AA$4:AA$52)) *100</f>
        <v>26.906469705882341</v>
      </c>
      <c r="AB243">
        <f t="array" aca="1" ref="AB243" ca="1">CORREL(IF(OFFSET($B$4,0,$A243):OFFSET($B$52,0,$A243)=-1,"",OFFSET($B$4,0,$A243):OFFSET($B$52,0,$A243)), IF(AB$4:AB$52=-1,"", AB$4:AB$52)) *100</f>
        <v>100</v>
      </c>
      <c r="AC243">
        <f t="array" aca="1" ref="AC243" ca="1">CORREL(IF(OFFSET($B$4,0,$A243):OFFSET($B$52,0,$A243)=-1,"",OFFSET($B$4,0,$A243):OFFSET($B$52,0,$A243)), IF(AC$4:AC$52=-1,"", AC$4:AC$52)) *100</f>
        <v>53.634225923270954</v>
      </c>
      <c r="AD243">
        <f t="array" aca="1" ref="AD243" ca="1">CORREL(IF(OFFSET($B$4,0,$A243):OFFSET($B$52,0,$A243)=-1,"",OFFSET($B$4,0,$A243):OFFSET($B$52,0,$A243)), IF(AD$4:AD$52=-1,"", AD$4:AD$52)) *100</f>
        <v>48.476254809885013</v>
      </c>
      <c r="AE243">
        <f t="array" aca="1" ref="AE243" ca="1">CORREL(IF(OFFSET($B$4,0,$A243):OFFSET($B$52,0,$A243)=-1,"",OFFSET($B$4,0,$A243):OFFSET($B$52,0,$A243)), IF(AE$4:AE$52=-1,"", AE$4:AE$52)) *100</f>
        <v>84.962632770388211</v>
      </c>
      <c r="AF243">
        <f t="array" aca="1" ref="AF243" ca="1">CORREL(IF(OFFSET($B$4,0,$A243):OFFSET($B$52,0,$A243)=-1,"",OFFSET($B$4,0,$A243):OFFSET($B$52,0,$A243)), IF(AF$4:AF$52=-1,"", AF$4:AF$52)) *100</f>
        <v>85.861047505173943</v>
      </c>
      <c r="AG243">
        <f t="array" aca="1" ref="AG243" ca="1">CORREL(IF(OFFSET($B$4,0,$A243):OFFSET($B$52,0,$A243)=-1,"",OFFSET($B$4,0,$A243):OFFSET($B$52,0,$A243)), IF(AG$4:AG$52=-1,"", AG$4:AG$52)) *100</f>
        <v>70.243003403732047</v>
      </c>
      <c r="AH243">
        <f t="array" aca="1" ref="AH243" ca="1">CORREL(IF(OFFSET($B$4,0,$A243):OFFSET($B$52,0,$A243)=-1,"",OFFSET($B$4,0,$A243):OFFSET($B$52,0,$A243)), IF(AH$4:AH$52=-1,"", AH$4:AH$52)) *100</f>
        <v>-77.031010639730567</v>
      </c>
      <c r="AI243">
        <f t="array" aca="1" ref="AI243" ca="1">CORREL(IF(OFFSET($B$4,0,$A243):OFFSET($B$52,0,$A243)=-1,"",OFFSET($B$4,0,$A243):OFFSET($B$52,0,$A243)), IF(AI$4:AI$52=-1,"", AI$4:AI$52)) *100</f>
        <v>-83.151778051680566</v>
      </c>
      <c r="AJ243">
        <f t="array" aca="1" ref="AJ243" ca="1">CORREL(IF(OFFSET($B$4,0,$A243):OFFSET($B$52,0,$A243)=-1,"",OFFSET($B$4,0,$A243):OFFSET($B$52,0,$A243)), IF(AJ$4:AJ$52=-1,"", AJ$4:AJ$52)) *100</f>
        <v>-54.567502008771172</v>
      </c>
      <c r="AK243">
        <f t="array" aca="1" ref="AK243" ca="1">CORREL(IF(OFFSET($B$4,0,$A243):OFFSET($B$52,0,$A243)=-1,"",OFFSET($B$4,0,$A243):OFFSET($B$52,0,$A243)), IF(AK$4:AK$52=-1,"", AK$4:AK$52)) *100</f>
        <v>-52.710285282599237</v>
      </c>
      <c r="AL243">
        <f t="array" aca="1" ref="AL243" ca="1">CORREL(IF(OFFSET($B$4,0,$A243):OFFSET($B$52,0,$A243)=-1,"",OFFSET($B$4,0,$A243):OFFSET($B$52,0,$A243)), IF(AL$4:AL$52=-1,"", AL$4:AL$52)) *100</f>
        <v>-40.940931222540897</v>
      </c>
      <c r="AM243">
        <f t="array" aca="1" ref="AM243" ca="1">CORREL(IF(OFFSET($B$4,0,$A243):OFFSET($B$52,0,$A243)=-1,"",OFFSET($B$4,0,$A243):OFFSET($B$52,0,$A243)), IF(AM$4:AM$52=-1,"", AM$4:AM$52)) *100</f>
        <v>-99.50268307976107</v>
      </c>
      <c r="AN243">
        <f t="array" aca="1" ref="AN243" ca="1">CORREL(IF(OFFSET($B$4,0,$A243):OFFSET($B$52,0,$A243)=-1,"",OFFSET($B$4,0,$A243):OFFSET($B$52,0,$A243)), IF(AN$4:AN$52=-1,"", AN$4:AN$52)) *100</f>
        <v>-68.878156110595754</v>
      </c>
      <c r="AO243">
        <f t="array" aca="1" ref="AO243" ca="1">CORREL(IF(OFFSET($B$4,0,$A243):OFFSET($B$52,0,$A243)=-1,"",OFFSET($B$4,0,$A243):OFFSET($B$52,0,$A243)), IF(AO$4:AO$52=-1,"", AO$4:AO$52)) *100</f>
        <v>93.7391869084897</v>
      </c>
      <c r="AP243">
        <f t="array" aca="1" ref="AP243" ca="1">CORREL(IF(OFFSET($B$4,0,$A243):OFFSET($B$52,0,$A243)=-1,"",OFFSET($B$4,0,$A243):OFFSET($B$52,0,$A243)), IF(AP$4:AP$52=-1,"", AP$4:AP$52)) *100</f>
        <v>-89.58156649520312</v>
      </c>
      <c r="AQ243">
        <f t="array" aca="1" ref="AQ243" ca="1">CORREL(IF(OFFSET($B$4,0,$A243):OFFSET($B$52,0,$A243)=-1,"",OFFSET($B$4,0,$A243):OFFSET($B$52,0,$A243)), IF(AQ$4:AQ$52=-1,"", AQ$4:AQ$52)) *100</f>
        <v>5.1000876600557854</v>
      </c>
      <c r="AR243">
        <f t="array" aca="1" ref="AR243" ca="1">CORREL(IF(OFFSET($B$4,0,$A243):OFFSET($B$52,0,$A243)=-1,"",OFFSET($B$4,0,$A243):OFFSET($B$52,0,$A243)), IF(AR$4:AR$52=-1,"", AR$4:AR$52)) *100</f>
        <v>-73.869108259372666</v>
      </c>
      <c r="AS243">
        <f t="array" aca="1" ref="AS243" ca="1">CORREL(IF(OFFSET($B$4,0,$A243):OFFSET($B$52,0,$A243)=-1,"",OFFSET($B$4,0,$A243):OFFSET($B$52,0,$A243)), IF(AS$4:AS$52=-1,"", AS$4:AS$52)) *100</f>
        <v>-73.445372928781296</v>
      </c>
      <c r="AT243">
        <f t="array" aca="1" ref="AT243" ca="1">CORREL(IF(OFFSET($B$4,0,$A243):OFFSET($B$52,0,$A243)=-1,"",OFFSET($B$4,0,$A243):OFFSET($B$52,0,$A243)), IF(AT$4:AT$52=-1,"", AT$4:AT$52)) *100</f>
        <v>24.162826377559043</v>
      </c>
      <c r="AU243">
        <f t="array" aca="1" ref="AU243" ca="1">CORREL(IF(OFFSET($B$4,0,$A243):OFFSET($B$52,0,$A243)=-1,"",OFFSET($B$4,0,$A243):OFFSET($B$52,0,$A243)), IF(AU$4:AU$52=-1,"", AU$4:AU$52)) *100</f>
        <v>80.889667351842533</v>
      </c>
      <c r="AV243">
        <f t="array" aca="1" ref="AV243" ca="1">CORREL(IF(OFFSET($B$4,0,$A243):OFFSET($B$52,0,$A243)=-1,"",OFFSET($B$4,0,$A243):OFFSET($B$52,0,$A243)), IF(AV$4:AV$52=-1,"", AV$4:AV$52)) *100</f>
        <v>25.530111019004497</v>
      </c>
      <c r="AW243">
        <f t="array" aca="1" ref="AW243" ca="1">CORREL(IF(OFFSET($B$4,0,$A243):OFFSET($B$52,0,$A243)=-1,"",OFFSET($B$4,0,$A243):OFFSET($B$52,0,$A243)), IF(AW$4:AW$52=-1,"", AW$4:AW$52)) *100</f>
        <v>-46.326447733024246</v>
      </c>
      <c r="AX243">
        <f t="array" aca="1" ref="AX243" ca="1">CORREL(IF(OFFSET($B$4,0,$A243):OFFSET($B$52,0,$A243)=-1,"",OFFSET($B$4,0,$A243):OFFSET($B$52,0,$A243)), IF(AX$4:AX$52=-1,"", AX$4:AX$52)) *100</f>
        <v>75.21669531545723</v>
      </c>
      <c r="AY243">
        <f t="array" aca="1" ref="AY243" ca="1">CORREL(IF(OFFSET($B$4,0,$A243):OFFSET($B$52,0,$A243)=-1,"",OFFSET($B$4,0,$A243):OFFSET($B$52,0,$A243)), IF(AY$4:AY$52=-1,"", AY$4:AY$52)) *100</f>
        <v>-52.193920866072659</v>
      </c>
      <c r="AZ243">
        <f t="array" aca="1" ref="AZ243" ca="1">CORREL(IF(OFFSET($B$4,0,$A243):OFFSET($B$52,0,$A243)=-1,"",OFFSET($B$4,0,$A243):OFFSET($B$52,0,$A243)), IF(AZ$4:AZ$52=-1,"", AZ$4:AZ$52)) *100</f>
        <v>-35.727065625829347</v>
      </c>
      <c r="BA243">
        <f t="array" aca="1" ref="BA243" ca="1">CORREL(IF(OFFSET($B$4,0,$A243):OFFSET($B$52,0,$A243)=-1,"",OFFSET($B$4,0,$A243):OFFSET($B$52,0,$A243)), IF(BA$4:BA$52=-1,"", BA$4:BA$52)) *100</f>
        <v>-8.3964006142385728</v>
      </c>
      <c r="BB243">
        <f t="array" aca="1" ref="BB243" ca="1">CORREL(IF(OFFSET($B$4,0,$A243):OFFSET($B$52,0,$A243)=-1,"",OFFSET($B$4,0,$A243):OFFSET($B$52,0,$A243)), IF(BB$4:BB$52=-1,"", BB$4:BB$52)) *100</f>
        <v>24.322430090388895</v>
      </c>
      <c r="BC243">
        <f t="array" aca="1" ref="BC243" ca="1">CORREL(IF(OFFSET($B$4,0,$A243):OFFSET($B$52,0,$A243)=-1,"",OFFSET($B$4,0,$A243):OFFSET($B$52,0,$A243)), IF(BC$4:BC$52=-1,"", BC$4:BC$52)) *100</f>
        <v>-55.178608198405414</v>
      </c>
      <c r="BD243">
        <f t="array" aca="1" ref="BD243" ca="1">CORREL(IF(OFFSET($B$4,0,$A243):OFFSET($B$52,0,$A243)=-1,"",OFFSET($B$4,0,$A243):OFFSET($B$52,0,$A243)), IF(BD$4:BD$52=-1,"", BD$4:BD$52)) *100</f>
        <v>76.182847861194134</v>
      </c>
      <c r="BE243">
        <f t="array" aca="1" ref="BE243" ca="1">CORREL(IF(OFFSET($B$4,0,$A243):OFFSET($B$52,0,$A243)=-1,"",OFFSET($B$4,0,$A243):OFFSET($B$52,0,$A243)), IF(BE$4:BE$52=-1,"", BE$4:BE$52)) *100</f>
        <v>-79.563077801141063</v>
      </c>
      <c r="BF243">
        <f t="array" aca="1" ref="BF243" ca="1">CORREL(IF(OFFSET($B$4,0,$A243):OFFSET($B$52,0,$A243)=-1,"",OFFSET($B$4,0,$A243):OFFSET($B$52,0,$A243)), IF(BF$4:BF$52=-1,"", BF$4:BF$52)) *100</f>
        <v>-37.354201765157143</v>
      </c>
      <c r="BG243">
        <f t="array" aca="1" ref="BG243" ca="1">CORREL(IF(OFFSET($B$4,0,$A243):OFFSET($B$52,0,$A243)=-1,"",OFFSET($B$4,0,$A243):OFFSET($B$52,0,$A243)), IF(BG$4:BG$52=-1,"", BG$4:BG$52)) *100</f>
        <v>75.878452954301991</v>
      </c>
      <c r="BH243">
        <f t="array" aca="1" ref="BH243" ca="1">CORREL(IF(OFFSET($B$4,0,$A243):OFFSET($B$52,0,$A243)=-1,"",OFFSET($B$4,0,$A243):OFFSET($B$52,0,$A243)), IF(BH$4:BH$52=-1,"", BH$4:BH$52)) *100</f>
        <v>-17.849393161601444</v>
      </c>
      <c r="BI243">
        <f t="array" aca="1" ref="BI243" ca="1">CORREL(IF(OFFSET($B$4,0,$A243):OFFSET($B$52,0,$A243)=-1,"",OFFSET($B$4,0,$A243):OFFSET($B$52,0,$A243)), IF(BI$4:BI$52=-1,"", BI$4:BI$52)) *100</f>
        <v>-58.734510819814901</v>
      </c>
      <c r="BJ243">
        <f t="array" aca="1" ref="BJ243" ca="1">CORREL(IF(OFFSET($B$4,0,$A243):OFFSET($B$52,0,$A243)=-1,"",OFFSET($B$4,0,$A243):OFFSET($B$52,0,$A243)), IF(BJ$4:BJ$52=-1,"", BJ$4:BJ$52)) *100</f>
        <v>96.329896200119251</v>
      </c>
      <c r="BK243">
        <f t="array" aca="1" ref="BK243" ca="1">CORREL(IF(OFFSET($B$4,0,$A243):OFFSET($B$52,0,$A243)=-1,"",OFFSET($B$4,0,$A243):OFFSET($B$52,0,$A243)), IF(BK$4:BK$52=-1,"", BK$4:BK$52)) *100</f>
        <v>49.010809834731297</v>
      </c>
      <c r="BL243">
        <f t="array" aca="1" ref="BL243" ca="1">CORREL(IF(OFFSET($B$4,0,$A243):OFFSET($B$52,0,$A243)=-1,"",OFFSET($B$4,0,$A243):OFFSET($B$52,0,$A243)), IF(BL$4:BL$52=-1,"", BL$4:BL$52)) *100</f>
        <v>-58.49558472564825</v>
      </c>
      <c r="BM243">
        <f t="array" aca="1" ref="BM243" ca="1">CORREL(IF(OFFSET($B$4,0,$A243):OFFSET($B$52,0,$A243)=-1,"",OFFSET($B$4,0,$A243):OFFSET($B$52,0,$A243)), IF(BM$4:BM$52=-1,"", BM$4:BM$52)) *100</f>
        <v>-63.843760060447799</v>
      </c>
      <c r="BN243">
        <f t="array" aca="1" ref="BN243" ca="1">CORREL(IF(OFFSET($B$4,0,$A243):OFFSET($B$52,0,$A243)=-1,"",OFFSET($B$4,0,$A243):OFFSET($B$52,0,$A243)), IF(BN$4:BN$52=-1,"", BN$4:BN$52)) *100</f>
        <v>33.83147889354251</v>
      </c>
      <c r="BO243">
        <f t="array" aca="1" ref="BO243" ca="1">CORREL(IF(OFFSET($B$4,0,$A243):OFFSET($B$52,0,$A243)=-1,"",OFFSET($B$4,0,$A243):OFFSET($B$52,0,$A243)), IF(BO$4:BO$52=-1,"", BO$4:BO$52)) *100</f>
        <v>-28.549837298423409</v>
      </c>
      <c r="BP243">
        <f t="array" aca="1" ref="BP243" ca="1">CORREL(IF(OFFSET($B$4,0,$A243):OFFSET($B$52,0,$A243)=-1,"",OFFSET($B$4,0,$A243):OFFSET($B$52,0,$A243)), IF(BP$4:BP$52=-1,"", BP$4:BP$52)) *100</f>
        <v>98.375844130643515</v>
      </c>
      <c r="BQ243">
        <f t="array" aca="1" ref="BQ243" ca="1">CORREL(IF(OFFSET($B$4,0,$A243):OFFSET($B$52,0,$A243)=-1,"",OFFSET($B$4,0,$A243):OFFSET($B$52,0,$A243)), IF(BQ$4:BQ$52=-1,"", BQ$4:BQ$52)) *100</f>
        <v>-24.014329627220445</v>
      </c>
      <c r="BR243">
        <f t="array" aca="1" ref="BR243" ca="1">CORREL(IF(OFFSET($B$4,0,$A243):OFFSET($B$52,0,$A243)=-1,"",OFFSET($B$4,0,$A243):OFFSET($B$52,0,$A243)), IF(BR$4:BR$52=-1,"", BR$4:BR$52)) *100</f>
        <v>14.713279022696856</v>
      </c>
      <c r="BS243">
        <f t="array" aca="1" ref="BS243" ca="1">CORREL(IF(OFFSET($B$4,0,$A243):OFFSET($B$52,0,$A243)=-1,"",OFFSET($B$4,0,$A243):OFFSET($B$52,0,$A243)), IF(BS$4:BS$52=-1,"", BS$4:BS$52)) *100</f>
        <v>58.832335201439726</v>
      </c>
      <c r="BT243">
        <f t="array" aca="1" ref="BT243" ca="1">CORREL(IF(OFFSET($B$4,0,$A243):OFFSET($B$52,0,$A243)=-1,"",OFFSET($B$4,0,$A243):OFFSET($B$52,0,$A243)), IF(BT$4:BT$52=-1,"", BT$4:BT$52)) *100</f>
        <v>98.704847768291444</v>
      </c>
      <c r="BU243">
        <f t="array" aca="1" ref="BU243" ca="1">CORREL(IF(OFFSET($B$4,0,$A243):OFFSET($B$52,0,$A243)=-1,"",OFFSET($B$4,0,$A243):OFFSET($B$52,0,$A243)), IF(BU$4:BU$52=-1,"", BU$4:BU$52)) *100</f>
        <v>-84.719361183002107</v>
      </c>
      <c r="BV243">
        <f t="array" aca="1" ref="BV243" ca="1">CORREL(IF(OFFSET($B$4,0,$A243):OFFSET($B$52,0,$A243)=-1,"",OFFSET($B$4,0,$A243):OFFSET($B$52,0,$A243)), IF(BV$4:BV$52=-1,"", BV$4:BV$52)) *100</f>
        <v>63.657659743197129</v>
      </c>
      <c r="BW243">
        <f t="array" aca="1" ref="BW243" ca="1">CORREL(IF(OFFSET($B$4,0,$A243):OFFSET($B$52,0,$A243)=-1,"",OFFSET($B$4,0,$A243):OFFSET($B$52,0,$A243)), IF(BW$4:BW$52=-1,"", BW$4:BW$52)) *100</f>
        <v>-53.45929275694116</v>
      </c>
      <c r="BX243">
        <f t="array" aca="1" ref="BX243" ca="1">CORREL(IF(OFFSET($B$4,0,$A243):OFFSET($B$52,0,$A243)=-1,"",OFFSET($B$4,0,$A243):OFFSET($B$52,0,$A243)), IF(BX$4:BX$52=-1,"", BX$4:BX$52)) *100</f>
        <v>-21.173509750318228</v>
      </c>
      <c r="BY243">
        <f t="array" aca="1" ref="BY243" ca="1">CORREL(IF(OFFSET($B$4,0,$A243):OFFSET($B$52,0,$A243)=-1,"",OFFSET($B$4,0,$A243):OFFSET($B$52,0,$A243)), IF(BY$4:BY$52=-1,"", BY$4:BY$52)) *100</f>
        <v>25.152781602727369</v>
      </c>
      <c r="BZ243">
        <f t="array" aca="1" ref="BZ243" ca="1">CORREL(IF(OFFSET($B$4,0,$A243):OFFSET($B$52,0,$A243)=-1,"",OFFSET($B$4,0,$A243):OFFSET($B$52,0,$A243)), IF(BZ$4:BZ$52=-1,"", BZ$4:BZ$52)) *100</f>
        <v>-48.042673732007678</v>
      </c>
      <c r="CA243">
        <f t="array" aca="1" ref="CA243" ca="1">CORREL(IF(OFFSET($B$4,0,$A243):OFFSET($B$52,0,$A243)=-1,"",OFFSET($B$4,0,$A243):OFFSET($B$52,0,$A243)), IF(CA$4:CA$52=-1,"", CA$4:CA$52)) *100</f>
        <v>-70.470659934516362</v>
      </c>
      <c r="CB243">
        <f t="array" aca="1" ref="CB243" ca="1">CORREL(IF(OFFSET($B$4,0,$A243):OFFSET($B$52,0,$A243)=-1,"",OFFSET($B$4,0,$A243):OFFSET($B$52,0,$A243)), IF(CB$4:CB$52=-1,"", CB$4:CB$52)) *100</f>
        <v>75.582540024712387</v>
      </c>
      <c r="CC243">
        <f t="array" aca="1" ref="CC243" ca="1">CORREL(IF(OFFSET($B$4,0,$A243):OFFSET($B$52,0,$A243)=-1,"",OFFSET($B$4,0,$A243):OFFSET($B$52,0,$A243)), IF(CC$4:CC$52=-1,"", CC$4:CC$52)) *100</f>
        <v>-82.895274332948588</v>
      </c>
      <c r="CD243">
        <f t="array" aca="1" ref="CD243" ca="1">CORREL(IF(OFFSET($B$4,0,$A243):OFFSET($B$52,0,$A243)=-1,"",OFFSET($B$4,0,$A243):OFFSET($B$52,0,$A243)), IF(CD$4:CD$52=-1,"", CD$4:CD$52)) *100</f>
        <v>19.178924090481289</v>
      </c>
      <c r="CE243">
        <f t="array" aca="1" ref="CE243" ca="1">CORREL(IF(OFFSET($B$4,0,$A243):OFFSET($B$52,0,$A243)=-1,"",OFFSET($B$4,0,$A243):OFFSET($B$52,0,$A243)), IF(CE$4:CE$52=-1,"", CE$4:CE$52)) *100</f>
        <v>-42.810810584154694</v>
      </c>
      <c r="CF243">
        <f t="array" aca="1" ref="CF243" ca="1">CORREL(IF(OFFSET($B$4,0,$A243):OFFSET($B$52,0,$A243)=-1,"",OFFSET($B$4,0,$A243):OFFSET($B$52,0,$A243)), IF(CF$4:CF$52=-1,"", CF$4:CF$52)) *100</f>
        <v>21.189268429317821</v>
      </c>
      <c r="CG243">
        <f t="array" aca="1" ref="CG243" ca="1">CORREL(IF(OFFSET($B$4,0,$A243):OFFSET($B$52,0,$A243)=-1,"",OFFSET($B$4,0,$A243):OFFSET($B$52,0,$A243)), IF(CG$4:CG$52=-1,"", CG$4:CG$52)) *100</f>
        <v>-81.657644258480374</v>
      </c>
      <c r="CH243">
        <f t="array" aca="1" ref="CH243" ca="1">CORREL(IF(OFFSET($B$4,0,$A243):OFFSET($B$52,0,$A243)=-1,"",OFFSET($B$4,0,$A243):OFFSET($B$52,0,$A243)), IF(CH$4:CH$52=-1,"", CH$4:CH$52)) *100</f>
        <v>53.200633906885386</v>
      </c>
      <c r="CI243">
        <f t="array" aca="1" ref="CI243" ca="1">CORREL(IF(OFFSET($B$4,0,$A243):OFFSET($B$52,0,$A243)=-1,"",OFFSET($B$4,0,$A243):OFFSET($B$52,0,$A243)), IF(CI$4:CI$52=-1,"", CI$4:CI$52)) *100</f>
        <v>88.760661505739449</v>
      </c>
      <c r="CJ243">
        <f t="array" aca="1" ref="CJ243" ca="1">CORREL(IF(OFFSET($B$4,0,$A243):OFFSET($B$52,0,$A243)=-1,"",OFFSET($B$4,0,$A243):OFFSET($B$52,0,$A243)), IF(CJ$4:CJ$52=-1,"", CJ$4:CJ$52)) *100</f>
        <v>-3.1433283620014238</v>
      </c>
      <c r="CK243">
        <f t="array" aca="1" ref="CK243" ca="1">CORREL(IF(OFFSET($B$4,0,$A243):OFFSET($B$52,0,$A243)=-1,"",OFFSET($B$4,0,$A243):OFFSET($B$52,0,$A243)), IF(CK$4:CK$52=-1,"", CK$4:CK$52)) *100</f>
        <v>65.209398786403654</v>
      </c>
      <c r="CL243">
        <f t="array" aca="1" ref="CL243" ca="1">CORREL(IF(OFFSET($B$4,0,$A243):OFFSET($B$52,0,$A243)=-1,"",OFFSET($B$4,0,$A243):OFFSET($B$52,0,$A243)), IF(CL$4:CL$52=-1,"", CL$4:CL$52)) *100</f>
        <v>-35.425609521723402</v>
      </c>
      <c r="CM243">
        <f t="array" aca="1" ref="CM243" ca="1">CORREL(IF(OFFSET($B$4,0,$A243):OFFSET($B$52,0,$A243)=-1,"",OFFSET($B$4,0,$A243):OFFSET($B$52,0,$A243)), IF(CM$4:CM$52=-1,"", CM$4:CM$52)) *100</f>
        <v>60.496508008959552</v>
      </c>
      <c r="CN243">
        <f t="array" aca="1" ref="CN243" ca="1">CORREL(IF(OFFSET($B$4,0,$A243):OFFSET($B$52,0,$A243)=-1,"",OFFSET($B$4,0,$A243):OFFSET($B$52,0,$A243)), IF(CN$4:CN$52=-1,"", CN$4:CN$52)) *100</f>
        <v>-50.853894847503256</v>
      </c>
      <c r="CO243">
        <f t="array" aca="1" ref="CO243" ca="1">CORREL(IF(OFFSET($B$4,0,$A243):OFFSET($B$52,0,$A243)=-1,"",OFFSET($B$4,0,$A243):OFFSET($B$52,0,$A243)), IF(CO$4:CO$52=-1,"", CO$4:CO$52)) *100</f>
        <v>87.972532910721739</v>
      </c>
      <c r="CP243">
        <f t="array" aca="1" ref="CP243" ca="1">CORREL(IF(OFFSET($B$4,0,$A243):OFFSET($B$52,0,$A243)=-1,"",OFFSET($B$4,0,$A243):OFFSET($B$52,0,$A243)), IF(CP$4:CP$52=-1,"", CP$4:CP$52)) *100</f>
        <v>-26.054307643568546</v>
      </c>
      <c r="CQ243">
        <f t="array" aca="1" ref="CQ243" ca="1">CORREL(IF(OFFSET($B$4,0,$A243):OFFSET($B$52,0,$A243)=-1,"",OFFSET($B$4,0,$A243):OFFSET($B$52,0,$A243)), IF(CQ$4:CQ$52=-1,"", CQ$4:CQ$52)) *100</f>
        <v>88.363317315435566</v>
      </c>
      <c r="CR243">
        <f t="array" aca="1" ref="CR243" ca="1">CORREL(IF(OFFSET($B$4,0,$A243):OFFSET($B$52,0,$A243)=-1,"",OFFSET($B$4,0,$A243):OFFSET($B$52,0,$A243)), IF(CR$4:CR$52=-1,"", CR$4:CR$52)) *100</f>
        <v>-51.267217452357571</v>
      </c>
      <c r="CS243">
        <f t="array" aca="1" ref="CS243" ca="1">CORREL(IF(OFFSET($B$4,0,$A243):OFFSET($B$52,0,$A243)=-1,"",OFFSET($B$4,0,$A243):OFFSET($B$52,0,$A243)), IF(CS$4:CS$52=-1,"", CS$4:CS$52)) *100</f>
        <v>-79.225103340949957</v>
      </c>
      <c r="CT243">
        <f t="array" aca="1" ref="CT243" ca="1">CORREL(IF(OFFSET($B$4,0,$A243):OFFSET($B$52,0,$A243)=-1,"",OFFSET($B$4,0,$A243):OFFSET($B$52,0,$A243)), IF(CT$4:CT$52=-1,"", CT$4:CT$52)) *100</f>
        <v>-69.534597961786488</v>
      </c>
      <c r="CU243">
        <f t="array" aca="1" ref="CU243" ca="1">CORREL(IF(OFFSET($B$4,0,$A243):OFFSET($B$52,0,$A243)=-1,"",OFFSET($B$4,0,$A243):OFFSET($B$52,0,$A243)), IF(CU$4:CU$52=-1,"", CU$4:CU$52)) *100</f>
        <v>-72.926874215597607</v>
      </c>
      <c r="CV243">
        <f t="array" aca="1" ref="CV243" ca="1">CORREL(IF(OFFSET($B$4,0,$A243):OFFSET($B$52,0,$A243)=-1,"",OFFSET($B$4,0,$A243):OFFSET($B$52,0,$A243)), IF(CV$4:CV$52=-1,"", CV$4:CV$52)) *100</f>
        <v>-51.606218921309789</v>
      </c>
      <c r="CW243">
        <f t="array" aca="1" ref="CW243" ca="1">CORREL(IF(OFFSET($B$4,0,$A243):OFFSET($B$52,0,$A243)=-1,"",OFFSET($B$4,0,$A243):OFFSET($B$52,0,$A243)), IF(CW$4:CW$52=-1,"", CW$4:CW$52)) *100</f>
        <v>-72.807367256645534</v>
      </c>
      <c r="CX243">
        <f t="shared" ca="1" si="422"/>
        <v>67.012218250664105</v>
      </c>
    </row>
    <row r="244" spans="1:102" x14ac:dyDescent="0.25">
      <c r="A244">
        <f t="shared" si="423"/>
        <v>27</v>
      </c>
      <c r="B244">
        <f t="array" aca="1" ref="B244" ca="1">CORREL(IF(OFFSET($B$4,0,$A244):OFFSET($B$52,0,$A244)=-1,"",OFFSET($B$4,0,$A244):OFFSET($B$52,0,$A244)), IF(B$4:B$52=-1,"", B$4:B$52)) *100</f>
        <v>36.948712716586513</v>
      </c>
      <c r="C244">
        <f t="array" aca="1" ref="C244" ca="1">CORREL(IF(OFFSET($B$4,0,$A244):OFFSET($B$52,0,$A244)=-1,"",OFFSET($B$4,0,$A244):OFFSET($B$52,0,$A244)), IF(C$4:C$52=-1,"", C$4:C$52)) *100</f>
        <v>94.571848916861228</v>
      </c>
      <c r="D244">
        <f t="array" aca="1" ref="D244" ca="1">CORREL(IF(OFFSET($B$4,0,$A244):OFFSET($B$52,0,$A244)=-1,"",OFFSET($B$4,0,$A244):OFFSET($B$52,0,$A244)), IF(D$4:D$52=-1,"", D$4:D$52)) *100</f>
        <v>92.737846958592911</v>
      </c>
      <c r="E244">
        <f t="array" aca="1" ref="E244" ca="1">CORREL(IF(OFFSET($B$4,0,$A244):OFFSET($B$52,0,$A244)=-1,"",OFFSET($B$4,0,$A244):OFFSET($B$52,0,$A244)), IF(E$4:E$52=-1,"", E$4:E$52)) *100</f>
        <v>-51.766991950061268</v>
      </c>
      <c r="F244">
        <f t="array" aca="1" ref="F244" ca="1">CORREL(IF(OFFSET($B$4,0,$A244):OFFSET($B$52,0,$A244)=-1,"",OFFSET($B$4,0,$A244):OFFSET($B$52,0,$A244)), IF(F$4:F$52=-1,"", F$4:F$52)) *100</f>
        <v>30.759178946471188</v>
      </c>
      <c r="G244">
        <f t="array" aca="1" ref="G244" ca="1">CORREL(IF(OFFSET($B$4,0,$A244):OFFSET($B$52,0,$A244)=-1,"",OFFSET($B$4,0,$A244):OFFSET($B$52,0,$A244)), IF(G$4:G$52=-1,"", G$4:G$52)) *100</f>
        <v>44.087298600080658</v>
      </c>
      <c r="H244">
        <f t="array" aca="1" ref="H244" ca="1">CORREL(IF(OFFSET($B$4,0,$A244):OFFSET($B$52,0,$A244)=-1,"",OFFSET($B$4,0,$A244):OFFSET($B$52,0,$A244)), IF(H$4:H$52=-1,"", H$4:H$52)) *100</f>
        <v>-46.941993016860714</v>
      </c>
      <c r="I244">
        <f t="array" aca="1" ref="I244" ca="1">CORREL(IF(OFFSET($B$4,0,$A244):OFFSET($B$52,0,$A244)=-1,"",OFFSET($B$4,0,$A244):OFFSET($B$52,0,$A244)), IF(I$4:I$52=-1,"", I$4:I$52)) *100</f>
        <v>-95.655651414706426</v>
      </c>
      <c r="J244">
        <f t="array" aca="1" ref="J244" ca="1">CORREL(IF(OFFSET($B$4,0,$A244):OFFSET($B$52,0,$A244)=-1,"",OFFSET($B$4,0,$A244):OFFSET($B$52,0,$A244)), IF(J$4:J$52=-1,"", J$4:J$52)) *100</f>
        <v>-97.60899036759686</v>
      </c>
      <c r="K244">
        <f t="array" aca="1" ref="K244" ca="1">CORREL(IF(OFFSET($B$4,0,$A244):OFFSET($B$52,0,$A244)=-1,"",OFFSET($B$4,0,$A244):OFFSET($B$52,0,$A244)), IF(K$4:K$52=-1,"", K$4:K$52)) *100</f>
        <v>49.17133432790127</v>
      </c>
      <c r="L244">
        <f t="array" aca="1" ref="L244" ca="1">CORREL(IF(OFFSET($B$4,0,$A244):OFFSET($B$52,0,$A244)=-1,"",OFFSET($B$4,0,$A244):OFFSET($B$52,0,$A244)), IF(L$4:L$52=-1,"", L$4:L$52)) *100</f>
        <v>90.309310893905774</v>
      </c>
      <c r="M244">
        <f t="array" aca="1" ref="M244" ca="1">CORREL(IF(OFFSET($B$4,0,$A244):OFFSET($B$52,0,$A244)=-1,"",OFFSET($B$4,0,$A244):OFFSET($B$52,0,$A244)), IF(M$4:M$52=-1,"", M$4:M$52)) *100</f>
        <v>44.039790806662118</v>
      </c>
      <c r="N244">
        <f t="array" aca="1" ref="N244" ca="1">CORREL(IF(OFFSET($B$4,0,$A244):OFFSET($B$52,0,$A244)=-1,"",OFFSET($B$4,0,$A244):OFFSET($B$52,0,$A244)), IF(N$4:N$52=-1,"", N$4:N$52)) *100</f>
        <v>40.954565194073155</v>
      </c>
      <c r="O244">
        <f t="array" aca="1" ref="O244" ca="1">CORREL(IF(OFFSET($B$4,0,$A244):OFFSET($B$52,0,$A244)=-1,"",OFFSET($B$4,0,$A244):OFFSET($B$52,0,$A244)), IF(O$4:O$52=-1,"", O$4:O$52)) *100</f>
        <v>55.459267131438061</v>
      </c>
      <c r="P244">
        <f t="array" aca="1" ref="P244" ca="1">CORREL(IF(OFFSET($B$4,0,$A244):OFFSET($B$52,0,$A244)=-1,"",OFFSET($B$4,0,$A244):OFFSET($B$52,0,$A244)), IF(P$4:P$52=-1,"", P$4:P$52)) *100</f>
        <v>38.2653296837277</v>
      </c>
      <c r="Q244">
        <f t="array" aca="1" ref="Q244" ca="1">CORREL(IF(OFFSET($B$4,0,$A244):OFFSET($B$52,0,$A244)=-1,"",OFFSET($B$4,0,$A244):OFFSET($B$52,0,$A244)), IF(Q$4:Q$52=-1,"", Q$4:Q$52)) *100</f>
        <v>-40.581242833686495</v>
      </c>
      <c r="R244">
        <f t="array" aca="1" ref="R244" ca="1">CORREL(IF(OFFSET($B$4,0,$A244):OFFSET($B$52,0,$A244)=-1,"",OFFSET($B$4,0,$A244):OFFSET($B$52,0,$A244)), IF(R$4:R$52=-1,"", R$4:R$52)) *100</f>
        <v>-53.501327520240061</v>
      </c>
      <c r="S244">
        <f t="array" aca="1" ref="S244" ca="1">CORREL(IF(OFFSET($B$4,0,$A244):OFFSET($B$52,0,$A244)=-1,"",OFFSET($B$4,0,$A244):OFFSET($B$52,0,$A244)), IF(S$4:S$52=-1,"", S$4:S$52)) *100</f>
        <v>92.200926254971662</v>
      </c>
      <c r="T244">
        <f t="array" aca="1" ref="T244" ca="1">CORREL(IF(OFFSET($B$4,0,$A244):OFFSET($B$52,0,$A244)=-1,"",OFFSET($B$4,0,$A244):OFFSET($B$52,0,$A244)), IF(T$4:T$52=-1,"", T$4:T$52)) *100</f>
        <v>-67.18010305775762</v>
      </c>
      <c r="U244">
        <f t="array" aca="1" ref="U244" ca="1">CORREL(IF(OFFSET($B$4,0,$A244):OFFSET($B$52,0,$A244)=-1,"",OFFSET($B$4,0,$A244):OFFSET($B$52,0,$A244)), IF(U$4:U$52=-1,"", U$4:U$52)) *100</f>
        <v>48.169411918664423</v>
      </c>
      <c r="V244">
        <f t="array" aca="1" ref="V244" ca="1">CORREL(IF(OFFSET($B$4,0,$A244):OFFSET($B$52,0,$A244)=-1,"",OFFSET($B$4,0,$A244):OFFSET($B$52,0,$A244)), IF(V$4:V$52=-1,"", V$4:V$52)) *100</f>
        <v>64.282367160749104</v>
      </c>
      <c r="W244">
        <f t="array" aca="1" ref="W244" ca="1">CORREL(IF(OFFSET($B$4,0,$A244):OFFSET($B$52,0,$A244)=-1,"",OFFSET($B$4,0,$A244):OFFSET($B$52,0,$A244)), IF(W$4:W$52=-1,"", W$4:W$52)) *100</f>
        <v>-53.654949754192572</v>
      </c>
      <c r="X244">
        <f t="array" aca="1" ref="X244" ca="1">CORREL(IF(OFFSET($B$4,0,$A244):OFFSET($B$52,0,$A244)=-1,"",OFFSET($B$4,0,$A244):OFFSET($B$52,0,$A244)), IF(X$4:X$52=-1,"", X$4:X$52)) *100</f>
        <v>-39.076992929885215</v>
      </c>
      <c r="Y244">
        <f t="array" aca="1" ref="Y244" ca="1">CORREL(IF(OFFSET($B$4,0,$A244):OFFSET($B$52,0,$A244)=-1,"",OFFSET($B$4,0,$A244):OFFSET($B$52,0,$A244)), IF(Y$4:Y$52=-1,"", Y$4:Y$52)) *100</f>
        <v>61.834879743847203</v>
      </c>
      <c r="Z244">
        <f t="array" aca="1" ref="Z244" ca="1">CORREL(IF(OFFSET($B$4,0,$A244):OFFSET($B$52,0,$A244)=-1,"",OFFSET($B$4,0,$A244):OFFSET($B$52,0,$A244)), IF(Z$4:Z$52=-1,"", Z$4:Z$52)) *100</f>
        <v>40.054969474368399</v>
      </c>
      <c r="AA244">
        <f t="array" aca="1" ref="AA244" ca="1">CORREL(IF(OFFSET($B$4,0,$A244):OFFSET($B$52,0,$A244)=-1,"",OFFSET($B$4,0,$A244):OFFSET($B$52,0,$A244)), IF(AA$4:AA$52=-1,"", AA$4:AA$52)) *100</f>
        <v>91.849131064446539</v>
      </c>
      <c r="AB244">
        <f t="array" aca="1" ref="AB244" ca="1">CORREL(IF(OFFSET($B$4,0,$A244):OFFSET($B$52,0,$A244)=-1,"",OFFSET($B$4,0,$A244):OFFSET($B$52,0,$A244)), IF(AB$4:AB$52=-1,"", AB$4:AB$52)) *100</f>
        <v>53.634225923270954</v>
      </c>
      <c r="AC244">
        <f t="array" aca="1" ref="AC244" ca="1">CORREL(IF(OFFSET($B$4,0,$A244):OFFSET($B$52,0,$A244)=-1,"",OFFSET($B$4,0,$A244):OFFSET($B$52,0,$A244)), IF(AC$4:AC$52=-1,"", AC$4:AC$52)) *100</f>
        <v>99.999999999999972</v>
      </c>
      <c r="AD244">
        <f t="array" aca="1" ref="AD244" ca="1">CORREL(IF(OFFSET($B$4,0,$A244):OFFSET($B$52,0,$A244)=-1,"",OFFSET($B$4,0,$A244):OFFSET($B$52,0,$A244)), IF(AD$4:AD$52=-1,"", AD$4:AD$52)) *100</f>
        <v>86.567750356836612</v>
      </c>
      <c r="AE244">
        <f t="array" aca="1" ref="AE244" ca="1">CORREL(IF(OFFSET($B$4,0,$A244):OFFSET($B$52,0,$A244)=-1,"",OFFSET($B$4,0,$A244):OFFSET($B$52,0,$A244)), IF(AE$4:AE$52=-1,"", AE$4:AE$52)) *100</f>
        <v>56.425958423932379</v>
      </c>
      <c r="AF244">
        <f t="array" aca="1" ref="AF244" ca="1">CORREL(IF(OFFSET($B$4,0,$A244):OFFSET($B$52,0,$A244)=-1,"",OFFSET($B$4,0,$A244):OFFSET($B$52,0,$A244)), IF(AF$4:AF$52=-1,"", AF$4:AF$52)) *100</f>
        <v>51.604297367889508</v>
      </c>
      <c r="AG244">
        <f t="array" aca="1" ref="AG244" ca="1">CORREL(IF(OFFSET($B$4,0,$A244):OFFSET($B$52,0,$A244)=-1,"",OFFSET($B$4,0,$A244):OFFSET($B$52,0,$A244)), IF(AG$4:AG$52=-1,"", AG$4:AG$52)) *100</f>
        <v>27.477933834760478</v>
      </c>
      <c r="AH244">
        <f t="array" aca="1" ref="AH244" ca="1">CORREL(IF(OFFSET($B$4,0,$A244):OFFSET($B$52,0,$A244)=-1,"",OFFSET($B$4,0,$A244):OFFSET($B$52,0,$A244)), IF(AH$4:AH$52=-1,"", AH$4:AH$52)) *100</f>
        <v>-68.436600112991869</v>
      </c>
      <c r="AI244">
        <f t="array" aca="1" ref="AI244" ca="1">CORREL(IF(OFFSET($B$4,0,$A244):OFFSET($B$52,0,$A244)=-1,"",OFFSET($B$4,0,$A244):OFFSET($B$52,0,$A244)), IF(AI$4:AI$52=-1,"", AI$4:AI$52)) *100</f>
        <v>-58.29106935227054</v>
      </c>
      <c r="AJ244">
        <f t="array" aca="1" ref="AJ244" ca="1">CORREL(IF(OFFSET($B$4,0,$A244):OFFSET($B$52,0,$A244)=-1,"",OFFSET($B$4,0,$A244):OFFSET($B$52,0,$A244)), IF(AJ$4:AJ$52=-1,"", AJ$4:AJ$52)) *100</f>
        <v>-61.174173909700848</v>
      </c>
      <c r="AK244">
        <f t="array" aca="1" ref="AK244" ca="1">CORREL(IF(OFFSET($B$4,0,$A244):OFFSET($B$52,0,$A244)=-1,"",OFFSET($B$4,0,$A244):OFFSET($B$52,0,$A244)), IF(AK$4:AK$52=-1,"", AK$4:AK$52)) *100</f>
        <v>-58.698980823505451</v>
      </c>
      <c r="AL244">
        <f t="array" aca="1" ref="AL244" ca="1">CORREL(IF(OFFSET($B$4,0,$A244):OFFSET($B$52,0,$A244)=-1,"",OFFSET($B$4,0,$A244):OFFSET($B$52,0,$A244)), IF(AL$4:AL$52=-1,"", AL$4:AL$52)) *100</f>
        <v>-91.790294116710371</v>
      </c>
      <c r="AM244">
        <f t="array" aca="1" ref="AM244" ca="1">CORREL(IF(OFFSET($B$4,0,$A244):OFFSET($B$52,0,$A244)=-1,"",OFFSET($B$4,0,$A244):OFFSET($B$52,0,$A244)), IF(AM$4:AM$52=-1,"", AM$4:AM$52)) *100</f>
        <v>-53.251178281373932</v>
      </c>
      <c r="AN244">
        <f t="array" aca="1" ref="AN244" ca="1">CORREL(IF(OFFSET($B$4,0,$A244):OFFSET($B$52,0,$A244)=-1,"",OFFSET($B$4,0,$A244):OFFSET($B$52,0,$A244)), IF(AN$4:AN$52=-1,"", AN$4:AN$52)) *100</f>
        <v>-58.931292918608214</v>
      </c>
      <c r="AO244">
        <f t="array" aca="1" ref="AO244" ca="1">CORREL(IF(OFFSET($B$4,0,$A244):OFFSET($B$52,0,$A244)=-1,"",OFFSET($B$4,0,$A244):OFFSET($B$52,0,$A244)), IF(AO$4:AO$52=-1,"", AO$4:AO$52)) *100</f>
        <v>59.714567806322272</v>
      </c>
      <c r="AP244">
        <f t="array" aca="1" ref="AP244" ca="1">CORREL(IF(OFFSET($B$4,0,$A244):OFFSET($B$52,0,$A244)=-1,"",OFFSET($B$4,0,$A244):OFFSET($B$52,0,$A244)), IF(AP$4:AP$52=-1,"", AP$4:AP$52)) *100</f>
        <v>-54.471437612865358</v>
      </c>
      <c r="AQ244">
        <f t="array" aca="1" ref="AQ244" ca="1">CORREL(IF(OFFSET($B$4,0,$A244):OFFSET($B$52,0,$A244)=-1,"",OFFSET($B$4,0,$A244):OFFSET($B$52,0,$A244)), IF(AQ$4:AQ$52=-1,"", AQ$4:AQ$52)) *100</f>
        <v>-64.108657293683464</v>
      </c>
      <c r="AR244">
        <f t="array" aca="1" ref="AR244" ca="1">CORREL(IF(OFFSET($B$4,0,$A244):OFFSET($B$52,0,$A244)=-1,"",OFFSET($B$4,0,$A244):OFFSET($B$52,0,$A244)), IF(AR$4:AR$52=-1,"", AR$4:AR$52)) *100</f>
        <v>-49.128909251187167</v>
      </c>
      <c r="AS244">
        <f t="array" aca="1" ref="AS244" ca="1">CORREL(IF(OFFSET($B$4,0,$A244):OFFSET($B$52,0,$A244)=-1,"",OFFSET($B$4,0,$A244):OFFSET($B$52,0,$A244)), IF(AS$4:AS$52=-1,"", AS$4:AS$52)) *100</f>
        <v>-65.514798354587469</v>
      </c>
      <c r="AT244">
        <f t="array" aca="1" ref="AT244" ca="1">CORREL(IF(OFFSET($B$4,0,$A244):OFFSET($B$52,0,$A244)=-1,"",OFFSET($B$4,0,$A244):OFFSET($B$52,0,$A244)), IF(AT$4:AT$52=-1,"", AT$4:AT$52)) *100</f>
        <v>71.472143185347676</v>
      </c>
      <c r="AU244">
        <f t="array" aca="1" ref="AU244" ca="1">CORREL(IF(OFFSET($B$4,0,$A244):OFFSET($B$52,0,$A244)=-1,"",OFFSET($B$4,0,$A244):OFFSET($B$52,0,$A244)), IF(AU$4:AU$52=-1,"", AU$4:AU$52)) *100</f>
        <v>55.128835089530085</v>
      </c>
      <c r="AV244">
        <f t="array" aca="1" ref="AV244" ca="1">CORREL(IF(OFFSET($B$4,0,$A244):OFFSET($B$52,0,$A244)=-1,"",OFFSET($B$4,0,$A244):OFFSET($B$52,0,$A244)), IF(AV$4:AV$52=-1,"", AV$4:AV$52)) *100</f>
        <v>88.13422898573647</v>
      </c>
      <c r="AW244">
        <f t="array" aca="1" ref="AW244" ca="1">CORREL(IF(OFFSET($B$4,0,$A244):OFFSET($B$52,0,$A244)=-1,"",OFFSET($B$4,0,$A244):OFFSET($B$52,0,$A244)), IF(AW$4:AW$52=-1,"", AW$4:AW$52)) *100</f>
        <v>0.51201971851292138</v>
      </c>
      <c r="AX244">
        <f t="array" aca="1" ref="AX244" ca="1">CORREL(IF(OFFSET($B$4,0,$A244):OFFSET($B$52,0,$A244)=-1,"",OFFSET($B$4,0,$A244):OFFSET($B$52,0,$A244)), IF(AX$4:AX$52=-1,"", AX$4:AX$52)) *100</f>
        <v>65.778380669339711</v>
      </c>
      <c r="AY244">
        <f t="array" aca="1" ref="AY244" ca="1">CORREL(IF(OFFSET($B$4,0,$A244):OFFSET($B$52,0,$A244)=-1,"",OFFSET($B$4,0,$A244):OFFSET($B$52,0,$A244)), IF(AY$4:AY$52=-1,"", AY$4:AY$52)) *100</f>
        <v>-98.396598435471773</v>
      </c>
      <c r="AZ244">
        <f t="array" aca="1" ref="AZ244" ca="1">CORREL(IF(OFFSET($B$4,0,$A244):OFFSET($B$52,0,$A244)=-1,"",OFFSET($B$4,0,$A244):OFFSET($B$52,0,$A244)), IF(AZ$4:AZ$52=-1,"", AZ$4:AZ$52)) *100</f>
        <v>19.438058789203421</v>
      </c>
      <c r="BA244">
        <f t="array" aca="1" ref="BA244" ca="1">CORREL(IF(OFFSET($B$4,0,$A244):OFFSET($B$52,0,$A244)=-1,"",OFFSET($B$4,0,$A244):OFFSET($B$52,0,$A244)), IF(BA$4:BA$52=-1,"", BA$4:BA$52)) *100</f>
        <v>62.684288881415604</v>
      </c>
      <c r="BB244">
        <f t="array" aca="1" ref="BB244" ca="1">CORREL(IF(OFFSET($B$4,0,$A244):OFFSET($B$52,0,$A244)=-1,"",OFFSET($B$4,0,$A244):OFFSET($B$52,0,$A244)), IF(BB$4:BB$52=-1,"", BB$4:BB$52)) *100</f>
        <v>-31.135349413379799</v>
      </c>
      <c r="BC244">
        <f t="array" aca="1" ref="BC244" ca="1">CORREL(IF(OFFSET($B$4,0,$A244):OFFSET($B$52,0,$A244)=-1,"",OFFSET($B$4,0,$A244):OFFSET($B$52,0,$A244)), IF(BC$4:BC$52=-1,"", BC$4:BC$52)) *100</f>
        <v>48.602344746963759</v>
      </c>
      <c r="BD244">
        <f t="array" aca="1" ref="BD244" ca="1">CORREL(IF(OFFSET($B$4,0,$A244):OFFSET($B$52,0,$A244)=-1,"",OFFSET($B$4,0,$A244):OFFSET($B$52,0,$A244)), IF(BD$4:BD$52=-1,"", BD$4:BD$52)) *100</f>
        <v>48.487890209608274</v>
      </c>
      <c r="BE244">
        <f t="array" aca="1" ref="BE244" ca="1">CORREL(IF(OFFSET($B$4,0,$A244):OFFSET($B$52,0,$A244)=-1,"",OFFSET($B$4,0,$A244):OFFSET($B$52,0,$A244)), IF(BE$4:BE$52=-1,"", BE$4:BE$52)) *100</f>
        <v>-53.708378264885326</v>
      </c>
      <c r="BF244">
        <f t="array" aca="1" ref="BF244" ca="1">CORREL(IF(OFFSET($B$4,0,$A244):OFFSET($B$52,0,$A244)=-1,"",OFFSET($B$4,0,$A244):OFFSET($B$52,0,$A244)), IF(BF$4:BF$52=-1,"", BF$4:BF$52)) *100</f>
        <v>-88.488425932833849</v>
      </c>
      <c r="BG244">
        <f t="array" aca="1" ref="BG244" ca="1">CORREL(IF(OFFSET($B$4,0,$A244):OFFSET($B$52,0,$A244)=-1,"",OFFSET($B$4,0,$A244):OFFSET($B$52,0,$A244)), IF(BG$4:BG$52=-1,"", BG$4:BG$52)) *100</f>
        <v>26.841476262038118</v>
      </c>
      <c r="BH244">
        <f t="array" aca="1" ref="BH244" ca="1">CORREL(IF(OFFSET($B$4,0,$A244):OFFSET($B$52,0,$A244)=-1,"",OFFSET($B$4,0,$A244):OFFSET($B$52,0,$A244)), IF(BH$4:BH$52=-1,"", BH$4:BH$52)) *100</f>
        <v>-84.2699733603488</v>
      </c>
      <c r="BI244">
        <f t="array" aca="1" ref="BI244" ca="1">CORREL(IF(OFFSET($B$4,0,$A244):OFFSET($B$52,0,$A244)=-1,"",OFFSET($B$4,0,$A244):OFFSET($B$52,0,$A244)), IF(BI$4:BI$52=-1,"", BI$4:BI$52)) *100</f>
        <v>38.844108441997001</v>
      </c>
      <c r="BJ244">
        <f t="array" aca="1" ref="BJ244" ca="1">CORREL(IF(OFFSET($B$4,0,$A244):OFFSET($B$52,0,$A244)=-1,"",OFFSET($B$4,0,$A244):OFFSET($B$52,0,$A244)), IF(BJ$4:BJ$52=-1,"", BJ$4:BJ$52)) *100</f>
        <v>48.312869956289731</v>
      </c>
      <c r="BK244">
        <f t="array" aca="1" ref="BK244" ca="1">CORREL(IF(OFFSET($B$4,0,$A244):OFFSET($B$52,0,$A244)=-1,"",OFFSET($B$4,0,$A244):OFFSET($B$52,0,$A244)), IF(BK$4:BK$52=-1,"", BK$4:BK$52)) *100</f>
        <v>87.32990334034028</v>
      </c>
      <c r="BL244">
        <f t="array" aca="1" ref="BL244" ca="1">CORREL(IF(OFFSET($B$4,0,$A244):OFFSET($B$52,0,$A244)=-1,"",OFFSET($B$4,0,$A244):OFFSET($B$52,0,$A244)), IF(BL$4:BL$52=-1,"", BL$4:BL$52)) *100</f>
        <v>-27.625881170964067</v>
      </c>
      <c r="BM244">
        <f t="array" aca="1" ref="BM244" ca="1">CORREL(IF(OFFSET($B$4,0,$A244):OFFSET($B$52,0,$A244)=-1,"",OFFSET($B$4,0,$A244):OFFSET($B$52,0,$A244)), IF(BM$4:BM$52=-1,"", BM$4:BM$52)) *100</f>
        <v>-75.165541387804168</v>
      </c>
      <c r="BN244">
        <f t="array" aca="1" ref="BN244" ca="1">CORREL(IF(OFFSET($B$4,0,$A244):OFFSET($B$52,0,$A244)=-1,"",OFFSET($B$4,0,$A244):OFFSET($B$52,0,$A244)), IF(BN$4:BN$52=-1,"", BN$4:BN$52)) *100</f>
        <v>-64.308473543756435</v>
      </c>
      <c r="BO244">
        <f t="array" aca="1" ref="BO244" ca="1">CORREL(IF(OFFSET($B$4,0,$A244):OFFSET($B$52,0,$A244)=-1,"",OFFSET($B$4,0,$A244):OFFSET($B$52,0,$A244)), IF(BO$4:BO$52=-1,"", BO$4:BO$52)) *100</f>
        <v>-91.579055605924495</v>
      </c>
      <c r="BP244">
        <f t="array" aca="1" ref="BP244" ca="1">CORREL(IF(OFFSET($B$4,0,$A244):OFFSET($B$52,0,$A244)=-1,"",OFFSET($B$4,0,$A244):OFFSET($B$52,0,$A244)), IF(BP$4:BP$52=-1,"", BP$4:BP$52)) *100</f>
        <v>53.458039913030461</v>
      </c>
      <c r="BQ244">
        <f t="array" aca="1" ref="BQ244" ca="1">CORREL(IF(OFFSET($B$4,0,$A244):OFFSET($B$52,0,$A244)=-1,"",OFFSET($B$4,0,$A244):OFFSET($B$52,0,$A244)), IF(BQ$4:BQ$52=-1,"", BQ$4:BQ$52)) *100</f>
        <v>69.520315354060571</v>
      </c>
      <c r="BR244">
        <f t="array" aca="1" ref="BR244" ca="1">CORREL(IF(OFFSET($B$4,0,$A244):OFFSET($B$52,0,$A244)=-1,"",OFFSET($B$4,0,$A244):OFFSET($B$52,0,$A244)), IF(BR$4:BR$52=-1,"", BR$4:BR$52)) *100</f>
        <v>-49.655001579869904</v>
      </c>
      <c r="BS244">
        <f t="array" aca="1" ref="BS244" ca="1">CORREL(IF(OFFSET($B$4,0,$A244):OFFSET($B$52,0,$A244)=-1,"",OFFSET($B$4,0,$A244):OFFSET($B$52,0,$A244)), IF(BS$4:BS$52=-1,"", BS$4:BS$52)) *100</f>
        <v>94.194790902205341</v>
      </c>
      <c r="BT244">
        <f t="array" aca="1" ref="BT244" ca="1">CORREL(IF(OFFSET($B$4,0,$A244):OFFSET($B$52,0,$A244)=-1,"",OFFSET($B$4,0,$A244):OFFSET($B$52,0,$A244)), IF(BT$4:BT$52=-1,"", BT$4:BT$52)) *100</f>
        <v>60.839421504108223</v>
      </c>
      <c r="BU244">
        <f t="array" aca="1" ref="BU244" ca="1">CORREL(IF(OFFSET($B$4,0,$A244):OFFSET($B$52,0,$A244)=-1,"",OFFSET($B$4,0,$A244):OFFSET($B$52,0,$A244)), IF(BU$4:BU$52=-1,"", BU$4:BU$52)) *100</f>
        <v>-54.151527478381048</v>
      </c>
      <c r="BV244">
        <f t="array" aca="1" ref="BV244" ca="1">CORREL(IF(OFFSET($B$4,0,$A244):OFFSET($B$52,0,$A244)=-1,"",OFFSET($B$4,0,$A244):OFFSET($B$52,0,$A244)), IF(BV$4:BV$52=-1,"", BV$4:BV$52)) *100</f>
        <v>70.091607132368125</v>
      </c>
      <c r="BW244">
        <f t="array" aca="1" ref="BW244" ca="1">CORREL(IF(OFFSET($B$4,0,$A244):OFFSET($B$52,0,$A244)=-1,"",OFFSET($B$4,0,$A244):OFFSET($B$52,0,$A244)), IF(BW$4:BW$52=-1,"", BW$4:BW$52)) *100</f>
        <v>-15.672525506237008</v>
      </c>
      <c r="BX244">
        <f t="array" aca="1" ref="BX244" ca="1">CORREL(IF(OFFSET($B$4,0,$A244):OFFSET($B$52,0,$A244)=-1,"",OFFSET($B$4,0,$A244):OFFSET($B$52,0,$A244)), IF(BX$4:BX$52=-1,"", BX$4:BX$52)) *100</f>
        <v>74.282242114013073</v>
      </c>
      <c r="BY244">
        <f t="array" aca="1" ref="BY244" ca="1">CORREL(IF(OFFSET($B$4,0,$A244):OFFSET($B$52,0,$A244)=-1,"",OFFSET($B$4,0,$A244):OFFSET($B$52,0,$A244)), IF(BY$4:BY$52=-1,"", BY$4:BY$52)) *100</f>
        <v>-69.674956664809358</v>
      </c>
      <c r="BZ244">
        <f t="array" aca="1" ref="BZ244" ca="1">CORREL(IF(OFFSET($B$4,0,$A244):OFFSET($B$52,0,$A244)=-1,"",OFFSET($B$4,0,$A244):OFFSET($B$52,0,$A244)), IF(BZ$4:BZ$52=-1,"", BZ$4:BZ$52)) *100</f>
        <v>-96.849251937199071</v>
      </c>
      <c r="CA244">
        <f t="array" aca="1" ref="CA244" ca="1">CORREL(IF(OFFSET($B$4,0,$A244):OFFSET($B$52,0,$A244)=-1,"",OFFSET($B$4,0,$A244):OFFSET($B$52,0,$A244)), IF(CA$4:CA$52=-1,"", CA$4:CA$52)) *100</f>
        <v>-55.455372124621874</v>
      </c>
      <c r="CB244">
        <f t="array" aca="1" ref="CB244" ca="1">CORREL(IF(OFFSET($B$4,0,$A244):OFFSET($B$52,0,$A244)=-1,"",OFFSET($B$4,0,$A244):OFFSET($B$52,0,$A244)), IF(CB$4:CB$52=-1,"", CB$4:CB$52)) *100</f>
        <v>55.172636503689866</v>
      </c>
      <c r="CC244">
        <f t="array" aca="1" ref="CC244" ca="1">CORREL(IF(OFFSET($B$4,0,$A244):OFFSET($B$52,0,$A244)=-1,"",OFFSET($B$4,0,$A244):OFFSET($B$52,0,$A244)), IF(CC$4:CC$52=-1,"", CC$4:CC$52)) *100</f>
        <v>-57.435104275192813</v>
      </c>
      <c r="CD244">
        <f t="array" aca="1" ref="CD244" ca="1">CORREL(IF(OFFSET($B$4,0,$A244):OFFSET($B$52,0,$A244)=-1,"",OFFSET($B$4,0,$A244):OFFSET($B$52,0,$A244)), IF(CD$4:CD$52=-1,"", CD$4:CD$52)) *100</f>
        <v>71.11426285846062</v>
      </c>
      <c r="CE244">
        <f t="array" aca="1" ref="CE244" ca="1">CORREL(IF(OFFSET($B$4,0,$A244):OFFSET($B$52,0,$A244)=-1,"",OFFSET($B$4,0,$A244):OFFSET($B$52,0,$A244)), IF(CE$4:CE$52=-1,"", CE$4:CE$52)) *100</f>
        <v>-41.508710466183949</v>
      </c>
      <c r="CF244">
        <f t="array" aca="1" ref="CF244" ca="1">CORREL(IF(OFFSET($B$4,0,$A244):OFFSET($B$52,0,$A244)=-1,"",OFFSET($B$4,0,$A244):OFFSET($B$52,0,$A244)), IF(CF$4:CF$52=-1,"", CF$4:CF$52)) *100</f>
        <v>-47.176412111603177</v>
      </c>
      <c r="CG244">
        <f t="array" aca="1" ref="CG244" ca="1">CORREL(IF(OFFSET($B$4,0,$A244):OFFSET($B$52,0,$A244)=-1,"",OFFSET($B$4,0,$A244):OFFSET($B$52,0,$A244)), IF(CG$4:CG$52=-1,"", CG$4:CG$52)) *100</f>
        <v>-30.077555820077812</v>
      </c>
      <c r="CH244">
        <f t="array" aca="1" ref="CH244" ca="1">CORREL(IF(OFFSET($B$4,0,$A244):OFFSET($B$52,0,$A244)=-1,"",OFFSET($B$4,0,$A244):OFFSET($B$52,0,$A244)), IF(CH$4:CH$52=-1,"", CH$4:CH$52)) *100</f>
        <v>56.646200649668877</v>
      </c>
      <c r="CI244">
        <f t="array" aca="1" ref="CI244" ca="1">CORREL(IF(OFFSET($B$4,0,$A244):OFFSET($B$52,0,$A244)=-1,"",OFFSET($B$4,0,$A244):OFFSET($B$52,0,$A244)), IF(CI$4:CI$52=-1,"", CI$4:CI$52)) *100</f>
        <v>43.580201566195399</v>
      </c>
      <c r="CJ244">
        <f t="array" aca="1" ref="CJ244" ca="1">CORREL(IF(OFFSET($B$4,0,$A244):OFFSET($B$52,0,$A244)=-1,"",OFFSET($B$4,0,$A244):OFFSET($B$52,0,$A244)), IF(CJ$4:CJ$52=-1,"", CJ$4:CJ$52)) *100</f>
        <v>57.559622922376178</v>
      </c>
      <c r="CK244">
        <f t="array" aca="1" ref="CK244" ca="1">CORREL(IF(OFFSET($B$4,0,$A244):OFFSET($B$52,0,$A244)=-1,"",OFFSET($B$4,0,$A244):OFFSET($B$52,0,$A244)), IF(CK$4:CK$52=-1,"", CK$4:CK$52)) *100</f>
        <v>36.30034768067916</v>
      </c>
      <c r="CL244">
        <f t="array" aca="1" ref="CL244" ca="1">CORREL(IF(OFFSET($B$4,0,$A244):OFFSET($B$52,0,$A244)=-1,"",OFFSET($B$4,0,$A244):OFFSET($B$52,0,$A244)), IF(CL$4:CL$52=-1,"", CL$4:CL$52)) *100</f>
        <v>-95.932462945608748</v>
      </c>
      <c r="CM244">
        <f t="array" aca="1" ref="CM244" ca="1">CORREL(IF(OFFSET($B$4,0,$A244):OFFSET($B$52,0,$A244)=-1,"",OFFSET($B$4,0,$A244):OFFSET($B$52,0,$A244)), IF(CM$4:CM$52=-1,"", CM$4:CM$52)) *100</f>
        <v>64.794121328163271</v>
      </c>
      <c r="CN244">
        <f t="array" aca="1" ref="CN244" ca="1">CORREL(IF(OFFSET($B$4,0,$A244):OFFSET($B$52,0,$A244)=-1,"",OFFSET($B$4,0,$A244):OFFSET($B$52,0,$A244)), IF(CN$4:CN$52=-1,"", CN$4:CN$52)) *100</f>
        <v>-95.749737227714263</v>
      </c>
      <c r="CO244">
        <f t="array" aca="1" ref="CO244" ca="1">CORREL(IF(OFFSET($B$4,0,$A244):OFFSET($B$52,0,$A244)=-1,"",OFFSET($B$4,0,$A244):OFFSET($B$52,0,$A244)), IF(CO$4:CO$52=-1,"", CO$4:CO$52)) *100</f>
        <v>40.151607814461869</v>
      </c>
      <c r="CP244">
        <f t="array" aca="1" ref="CP244" ca="1">CORREL(IF(OFFSET($B$4,0,$A244):OFFSET($B$52,0,$A244)=-1,"",OFFSET($B$4,0,$A244):OFFSET($B$52,0,$A244)), IF(CP$4:CP$52=-1,"", CP$4:CP$52)) *100</f>
        <v>32.484730637272655</v>
      </c>
      <c r="CQ244">
        <f t="array" aca="1" ref="CQ244" ca="1">CORREL(IF(OFFSET($B$4,0,$A244):OFFSET($B$52,0,$A244)=-1,"",OFFSET($B$4,0,$A244):OFFSET($B$52,0,$A244)), IF(CQ$4:CQ$52=-1,"", CQ$4:CQ$52)) *100</f>
        <v>46.079880443628959</v>
      </c>
      <c r="CR244">
        <f t="array" aca="1" ref="CR244" ca="1">CORREL(IF(OFFSET($B$4,0,$A244):OFFSET($B$52,0,$A244)=-1,"",OFFSET($B$4,0,$A244):OFFSET($B$52,0,$A244)), IF(CR$4:CR$52=-1,"", CR$4:CR$52)) *100</f>
        <v>-20.415256992662563</v>
      </c>
      <c r="CS244">
        <f t="array" aca="1" ref="CS244" ca="1">CORREL(IF(OFFSET($B$4,0,$A244):OFFSET($B$52,0,$A244)=-1,"",OFFSET($B$4,0,$A244):OFFSET($B$52,0,$A244)), IF(CS$4:CS$52=-1,"", CS$4:CS$52)) *100</f>
        <v>-68.255505893330721</v>
      </c>
      <c r="CT244">
        <f t="array" aca="1" ref="CT244" ca="1">CORREL(IF(OFFSET($B$4,0,$A244):OFFSET($B$52,0,$A244)=-1,"",OFFSET($B$4,0,$A244):OFFSET($B$52,0,$A244)), IF(CT$4:CT$52=-1,"", CT$4:CT$52)) *100</f>
        <v>-56.223657467162155</v>
      </c>
      <c r="CU244">
        <f t="array" aca="1" ref="CU244" ca="1">CORREL(IF(OFFSET($B$4,0,$A244):OFFSET($B$52,0,$A244)=-1,"",OFFSET($B$4,0,$A244):OFFSET($B$52,0,$A244)), IF(CU$4:CU$52=-1,"", CU$4:CU$52)) *100</f>
        <v>-38.442279630229216</v>
      </c>
      <c r="CV244">
        <f t="array" aca="1" ref="CV244" ca="1">CORREL(IF(OFFSET($B$4,0,$A244):OFFSET($B$52,0,$A244)=-1,"",OFFSET($B$4,0,$A244):OFFSET($B$52,0,$A244)), IF(CV$4:CV$52=-1,"", CV$4:CV$52)) *100</f>
        <v>-42.350831604916621</v>
      </c>
      <c r="CW244">
        <f t="array" aca="1" ref="CW244" ca="1">CORREL(IF(OFFSET($B$4,0,$A244):OFFSET($B$52,0,$A244)=-1,"",OFFSET($B$4,0,$A244):OFFSET($B$52,0,$A244)), IF(CW$4:CW$52=-1,"", CW$4:CW$52)) *100</f>
        <v>-64.615511219948004</v>
      </c>
      <c r="CX244">
        <f t="shared" ca="1" si="422"/>
        <v>62.595612185949548</v>
      </c>
    </row>
    <row r="245" spans="1:102" x14ac:dyDescent="0.25">
      <c r="A245">
        <f t="shared" si="423"/>
        <v>28</v>
      </c>
      <c r="B245">
        <f t="array" aca="1" ref="B245" ca="1">CORREL(IF(OFFSET($B$4,0,$A245):OFFSET($B$52,0,$A245)=-1,"",OFFSET($B$4,0,$A245):OFFSET($B$52,0,$A245)), IF(B$4:B$52=-1,"", B$4:B$52)) *100</f>
        <v>49.787004984874905</v>
      </c>
      <c r="C245">
        <f t="array" aca="1" ref="C245" ca="1">CORREL(IF(OFFSET($B$4,0,$A245):OFFSET($B$52,0,$A245)=-1,"",OFFSET($B$4,0,$A245):OFFSET($B$52,0,$A245)), IF(C$4:C$52=-1,"", C$4:C$52)) *100</f>
        <v>91.258194664239127</v>
      </c>
      <c r="D245">
        <f t="array" aca="1" ref="D245" ca="1">CORREL(IF(OFFSET($B$4,0,$A245):OFFSET($B$52,0,$A245)=-1,"",OFFSET($B$4,0,$A245):OFFSET($B$52,0,$A245)), IF(D$4:D$52=-1,"", D$4:D$52)) *100</f>
        <v>85.179690292475058</v>
      </c>
      <c r="E245">
        <f t="array" aca="1" ref="E245" ca="1">CORREL(IF(OFFSET($B$4,0,$A245):OFFSET($B$52,0,$A245)=-1,"",OFFSET($B$4,0,$A245):OFFSET($B$52,0,$A245)), IF(E$4:E$52=-1,"", E$4:E$52)) *100</f>
        <v>-54.456912948015422</v>
      </c>
      <c r="F245">
        <f t="array" aca="1" ref="F245" ca="1">CORREL(IF(OFFSET($B$4,0,$A245):OFFSET($B$52,0,$A245)=-1,"",OFFSET($B$4,0,$A245):OFFSET($B$52,0,$A245)), IF(F$4:F$52=-1,"", F$4:F$52)) *100</f>
        <v>45.58813185478089</v>
      </c>
      <c r="G245">
        <f t="array" aca="1" ref="G245" ca="1">CORREL(IF(OFFSET($B$4,0,$A245):OFFSET($B$52,0,$A245)=-1,"",OFFSET($B$4,0,$A245):OFFSET($B$52,0,$A245)), IF(G$4:G$52=-1,"", G$4:G$52)) *100</f>
        <v>45.346527160204239</v>
      </c>
      <c r="H245">
        <f t="array" aca="1" ref="H245" ca="1">CORREL(IF(OFFSET($B$4,0,$A245):OFFSET($B$52,0,$A245)=-1,"",OFFSET($B$4,0,$A245):OFFSET($B$52,0,$A245)), IF(H$4:H$52=-1,"", H$4:H$52)) *100</f>
        <v>-49.871140317777879</v>
      </c>
      <c r="I245">
        <f t="array" aca="1" ref="I245" ca="1">CORREL(IF(OFFSET($B$4,0,$A245):OFFSET($B$52,0,$A245)=-1,"",OFFSET($B$4,0,$A245):OFFSET($B$52,0,$A245)), IF(I$4:I$52=-1,"", I$4:I$52)) *100</f>
        <v>-91.402763865101861</v>
      </c>
      <c r="J245">
        <f t="array" aca="1" ref="J245" ca="1">CORREL(IF(OFFSET($B$4,0,$A245):OFFSET($B$52,0,$A245)=-1,"",OFFSET($B$4,0,$A245):OFFSET($B$52,0,$A245)), IF(J$4:J$52=-1,"", J$4:J$52)) *100</f>
        <v>-89.864315771972798</v>
      </c>
      <c r="K245">
        <f t="array" aca="1" ref="K245" ca="1">CORREL(IF(OFFSET($B$4,0,$A245):OFFSET($B$52,0,$A245)=-1,"",OFFSET($B$4,0,$A245):OFFSET($B$52,0,$A245)), IF(K$4:K$52=-1,"", K$4:K$52)) *100</f>
        <v>59.928105640135286</v>
      </c>
      <c r="L245">
        <f t="array" aca="1" ref="L245" ca="1">CORREL(IF(OFFSET($B$4,0,$A245):OFFSET($B$52,0,$A245)=-1,"",OFFSET($B$4,0,$A245):OFFSET($B$52,0,$A245)), IF(L$4:L$52=-1,"", L$4:L$52)) *100</f>
        <v>90.72740835652381</v>
      </c>
      <c r="M245">
        <f t="array" aca="1" ref="M245" ca="1">CORREL(IF(OFFSET($B$4,0,$A245):OFFSET($B$52,0,$A245)=-1,"",OFFSET($B$4,0,$A245):OFFSET($B$52,0,$A245)), IF(M$4:M$52=-1,"", M$4:M$52)) *100</f>
        <v>52.521294328251265</v>
      </c>
      <c r="N245">
        <f t="array" aca="1" ref="N245" ca="1">CORREL(IF(OFFSET($B$4,0,$A245):OFFSET($B$52,0,$A245)=-1,"",OFFSET($B$4,0,$A245):OFFSET($B$52,0,$A245)), IF(N$4:N$52=-1,"", N$4:N$52)) *100</f>
        <v>54.473684316999091</v>
      </c>
      <c r="O245">
        <f t="array" aca="1" ref="O245" ca="1">CORREL(IF(OFFSET($B$4,0,$A245):OFFSET($B$52,0,$A245)=-1,"",OFFSET($B$4,0,$A245):OFFSET($B$52,0,$A245)), IF(O$4:O$52=-1,"", O$4:O$52)) *100</f>
        <v>61.831451088785961</v>
      </c>
      <c r="P245">
        <f t="array" aca="1" ref="P245" ca="1">CORREL(IF(OFFSET($B$4,0,$A245):OFFSET($B$52,0,$A245)=-1,"",OFFSET($B$4,0,$A245):OFFSET($B$52,0,$A245)), IF(P$4:P$52=-1,"", P$4:P$52)) *100</f>
        <v>52.417475496266306</v>
      </c>
      <c r="Q245">
        <f t="array" aca="1" ref="Q245" ca="1">CORREL(IF(OFFSET($B$4,0,$A245):OFFSET($B$52,0,$A245)=-1,"",OFFSET($B$4,0,$A245):OFFSET($B$52,0,$A245)), IF(Q$4:Q$52=-1,"", Q$4:Q$52)) *100</f>
        <v>-40.647163848541354</v>
      </c>
      <c r="R245">
        <f t="array" aca="1" ref="R245" ca="1">CORREL(IF(OFFSET($B$4,0,$A245):OFFSET($B$52,0,$A245)=-1,"",OFFSET($B$4,0,$A245):OFFSET($B$52,0,$A245)), IF(R$4:R$52=-1,"", R$4:R$52)) *100</f>
        <v>-60.308243925136274</v>
      </c>
      <c r="S245">
        <f t="array" aca="1" ref="S245" ca="1">CORREL(IF(OFFSET($B$4,0,$A245):OFFSET($B$52,0,$A245)=-1,"",OFFSET($B$4,0,$A245):OFFSET($B$52,0,$A245)), IF(S$4:S$52=-1,"", S$4:S$52)) *100</f>
        <v>92.917846197074113</v>
      </c>
      <c r="T245">
        <f t="array" aca="1" ref="T245" ca="1">CORREL(IF(OFFSET($B$4,0,$A245):OFFSET($B$52,0,$A245)=-1,"",OFFSET($B$4,0,$A245):OFFSET($B$52,0,$A245)), IF(T$4:T$52=-1,"", T$4:T$52)) *100</f>
        <v>-58.209886822211487</v>
      </c>
      <c r="U245">
        <f t="array" aca="1" ref="U245" ca="1">CORREL(IF(OFFSET($B$4,0,$A245):OFFSET($B$52,0,$A245)=-1,"",OFFSET($B$4,0,$A245):OFFSET($B$52,0,$A245)), IF(U$4:U$52=-1,"", U$4:U$52)) *100</f>
        <v>46.83872477094144</v>
      </c>
      <c r="V245">
        <f t="array" aca="1" ref="V245" ca="1">CORREL(IF(OFFSET($B$4,0,$A245):OFFSET($B$52,0,$A245)=-1,"",OFFSET($B$4,0,$A245):OFFSET($B$52,0,$A245)), IF(V$4:V$52=-1,"", V$4:V$52)) *100</f>
        <v>68.468290079191974</v>
      </c>
      <c r="W245">
        <f t="array" aca="1" ref="W245" ca="1">CORREL(IF(OFFSET($B$4,0,$A245):OFFSET($B$52,0,$A245)=-1,"",OFFSET($B$4,0,$A245):OFFSET($B$52,0,$A245)), IF(W$4:W$52=-1,"", W$4:W$52)) *100</f>
        <v>-51.674947109929711</v>
      </c>
      <c r="X245">
        <f t="array" aca="1" ref="X245" ca="1">CORREL(IF(OFFSET($B$4,0,$A245):OFFSET($B$52,0,$A245)=-1,"",OFFSET($B$4,0,$A245):OFFSET($B$52,0,$A245)), IF(X$4:X$52=-1,"", X$4:X$52)) *100</f>
        <v>-50.587604349708357</v>
      </c>
      <c r="Y245">
        <f t="array" aca="1" ref="Y245" ca="1">CORREL(IF(OFFSET($B$4,0,$A245):OFFSET($B$52,0,$A245)=-1,"",OFFSET($B$4,0,$A245):OFFSET($B$52,0,$A245)), IF(Y$4:Y$52=-1,"", Y$4:Y$52)) *100</f>
        <v>61.655979245245554</v>
      </c>
      <c r="Z245">
        <f t="array" aca="1" ref="Z245" ca="1">CORREL(IF(OFFSET($B$4,0,$A245):OFFSET($B$52,0,$A245)=-1,"",OFFSET($B$4,0,$A245):OFFSET($B$52,0,$A245)), IF(Z$4:Z$52=-1,"", Z$4:Z$52)) *100</f>
        <v>40.937740426923284</v>
      </c>
      <c r="AA245">
        <f t="array" aca="1" ref="AA245" ca="1">CORREL(IF(OFFSET($B$4,0,$A245):OFFSET($B$52,0,$A245)=-1,"",OFFSET($B$4,0,$A245):OFFSET($B$52,0,$A245)), IF(AA$4:AA$52=-1,"", AA$4:AA$52)) *100</f>
        <v>82.416419388853271</v>
      </c>
      <c r="AB245">
        <f t="array" aca="1" ref="AB245" ca="1">CORREL(IF(OFFSET($B$4,0,$A245):OFFSET($B$52,0,$A245)=-1,"",OFFSET($B$4,0,$A245):OFFSET($B$52,0,$A245)), IF(AB$4:AB$52=-1,"", AB$4:AB$52)) *100</f>
        <v>48.476254809885013</v>
      </c>
      <c r="AC245">
        <f t="array" aca="1" ref="AC245" ca="1">CORREL(IF(OFFSET($B$4,0,$A245):OFFSET($B$52,0,$A245)=-1,"",OFFSET($B$4,0,$A245):OFFSET($B$52,0,$A245)), IF(AC$4:AC$52=-1,"", AC$4:AC$52)) *100</f>
        <v>86.567750356836612</v>
      </c>
      <c r="AD245">
        <f t="array" aca="1" ref="AD245" ca="1">CORREL(IF(OFFSET($B$4,0,$A245):OFFSET($B$52,0,$A245)=-1,"",OFFSET($B$4,0,$A245):OFFSET($B$52,0,$A245)), IF(AD$4:AD$52=-1,"", AD$4:AD$52)) *100</f>
        <v>100</v>
      </c>
      <c r="AE245">
        <f t="array" aca="1" ref="AE245" ca="1">CORREL(IF(OFFSET($B$4,0,$A245):OFFSET($B$52,0,$A245)=-1,"",OFFSET($B$4,0,$A245):OFFSET($B$52,0,$A245)), IF(AE$4:AE$52=-1,"", AE$4:AE$52)) *100</f>
        <v>52.246248215848325</v>
      </c>
      <c r="AF245">
        <f t="array" aca="1" ref="AF245" ca="1">CORREL(IF(OFFSET($B$4,0,$A245):OFFSET($B$52,0,$A245)=-1,"",OFFSET($B$4,0,$A245):OFFSET($B$52,0,$A245)), IF(AF$4:AF$52=-1,"", AF$4:AF$52)) *100</f>
        <v>59.02029359893649</v>
      </c>
      <c r="AG245">
        <f t="array" aca="1" ref="AG245" ca="1">CORREL(IF(OFFSET($B$4,0,$A245):OFFSET($B$52,0,$A245)=-1,"",OFFSET($B$4,0,$A245):OFFSET($B$52,0,$A245)), IF(AG$4:AG$52=-1,"", AG$4:AG$52)) *100</f>
        <v>47.030239792191736</v>
      </c>
      <c r="AH245">
        <f t="array" aca="1" ref="AH245" ca="1">CORREL(IF(OFFSET($B$4,0,$A245):OFFSET($B$52,0,$A245)=-1,"",OFFSET($B$4,0,$A245):OFFSET($B$52,0,$A245)), IF(AH$4:AH$52=-1,"", AH$4:AH$52)) *100</f>
        <v>-66.597378260937575</v>
      </c>
      <c r="AI245">
        <f t="array" aca="1" ref="AI245" ca="1">CORREL(IF(OFFSET($B$4,0,$A245):OFFSET($B$52,0,$A245)=-1,"",OFFSET($B$4,0,$A245):OFFSET($B$52,0,$A245)), IF(AI$4:AI$52=-1,"", AI$4:AI$52)) *100</f>
        <v>-51.741140195270482</v>
      </c>
      <c r="AJ245">
        <f t="array" aca="1" ref="AJ245" ca="1">CORREL(IF(OFFSET($B$4,0,$A245):OFFSET($B$52,0,$A245)=-1,"",OFFSET($B$4,0,$A245):OFFSET($B$52,0,$A245)), IF(AJ$4:AJ$52=-1,"", AJ$4:AJ$52)) *100</f>
        <v>-63.737046931710793</v>
      </c>
      <c r="AK245">
        <f t="array" aca="1" ref="AK245" ca="1">CORREL(IF(OFFSET($B$4,0,$A245):OFFSET($B$52,0,$A245)=-1,"",OFFSET($B$4,0,$A245):OFFSET($B$52,0,$A245)), IF(AK$4:AK$52=-1,"", AK$4:AK$52)) *100</f>
        <v>-61.34012997020637</v>
      </c>
      <c r="AL245">
        <f t="array" aca="1" ref="AL245" ca="1">CORREL(IF(OFFSET($B$4,0,$A245):OFFSET($B$52,0,$A245)=-1,"",OFFSET($B$4,0,$A245):OFFSET($B$52,0,$A245)), IF(AL$4:AL$52=-1,"", AL$4:AL$52)) *100</f>
        <v>-86.801982505620245</v>
      </c>
      <c r="AM245">
        <f t="array" aca="1" ref="AM245" ca="1">CORREL(IF(OFFSET($B$4,0,$A245):OFFSET($B$52,0,$A245)=-1,"",OFFSET($B$4,0,$A245):OFFSET($B$52,0,$A245)), IF(AM$4:AM$52=-1,"", AM$4:AM$52)) *100</f>
        <v>-46.629455458251883</v>
      </c>
      <c r="AN245">
        <f t="array" aca="1" ref="AN245" ca="1">CORREL(IF(OFFSET($B$4,0,$A245):OFFSET($B$52,0,$A245)=-1,"",OFFSET($B$4,0,$A245):OFFSET($B$52,0,$A245)), IF(AN$4:AN$52=-1,"", AN$4:AN$52)) *100</f>
        <v>-62.159762699750289</v>
      </c>
      <c r="AO245">
        <f t="array" aca="1" ref="AO245" ca="1">CORREL(IF(OFFSET($B$4,0,$A245):OFFSET($B$52,0,$A245)=-1,"",OFFSET($B$4,0,$A245):OFFSET($B$52,0,$A245)), IF(AO$4:AO$52=-1,"", AO$4:AO$52)) *100</f>
        <v>47.143804954815295</v>
      </c>
      <c r="AP245">
        <f t="array" aca="1" ref="AP245" ca="1">CORREL(IF(OFFSET($B$4,0,$A245):OFFSET($B$52,0,$A245)=-1,"",OFFSET($B$4,0,$A245):OFFSET($B$52,0,$A245)), IF(AP$4:AP$52=-1,"", AP$4:AP$52)) *100</f>
        <v>-61.011861242559931</v>
      </c>
      <c r="AQ245">
        <f t="array" aca="1" ref="AQ245" ca="1">CORREL(IF(OFFSET($B$4,0,$A245):OFFSET($B$52,0,$A245)=-1,"",OFFSET($B$4,0,$A245):OFFSET($B$52,0,$A245)), IF(AQ$4:AQ$52=-1,"", AQ$4:AQ$52)) *100</f>
        <v>-57.125881511069174</v>
      </c>
      <c r="AR245">
        <f t="array" aca="1" ref="AR245" ca="1">CORREL(IF(OFFSET($B$4,0,$A245):OFFSET($B$52,0,$A245)=-1,"",OFFSET($B$4,0,$A245):OFFSET($B$52,0,$A245)), IF(AR$4:AR$52=-1,"", AR$4:AR$52)) *100</f>
        <v>-53.760930812021876</v>
      </c>
      <c r="AS245">
        <f t="array" aca="1" ref="AS245" ca="1">CORREL(IF(OFFSET($B$4,0,$A245):OFFSET($B$52,0,$A245)=-1,"",OFFSET($B$4,0,$A245):OFFSET($B$52,0,$A245)), IF(AS$4:AS$52=-1,"", AS$4:AS$52)) *100</f>
        <v>-59.277996156832813</v>
      </c>
      <c r="AT245">
        <f t="array" aca="1" ref="AT245" ca="1">CORREL(IF(OFFSET($B$4,0,$A245):OFFSET($B$52,0,$A245)=-1,"",OFFSET($B$4,0,$A245):OFFSET($B$52,0,$A245)), IF(AT$4:AT$52=-1,"", AT$4:AT$52)) *100</f>
        <v>70.163069546974384</v>
      </c>
      <c r="AU245">
        <f t="array" aca="1" ref="AU245" ca="1">CORREL(IF(OFFSET($B$4,0,$A245):OFFSET($B$52,0,$A245)=-1,"",OFFSET($B$4,0,$A245):OFFSET($B$52,0,$A245)), IF(AU$4:AU$52=-1,"", AU$4:AU$52)) *100</f>
        <v>72.554125059585758</v>
      </c>
      <c r="AV245">
        <f t="array" aca="1" ref="AV245" ca="1">CORREL(IF(OFFSET($B$4,0,$A245):OFFSET($B$52,0,$A245)=-1,"",OFFSET($B$4,0,$A245):OFFSET($B$52,0,$A245)), IF(AV$4:AV$52=-1,"", AV$4:AV$52)) *100</f>
        <v>93.107349352687123</v>
      </c>
      <c r="AW245">
        <f t="array" aca="1" ref="AW245" ca="1">CORREL(IF(OFFSET($B$4,0,$A245):OFFSET($B$52,0,$A245)=-1,"",OFFSET($B$4,0,$A245):OFFSET($B$52,0,$A245)), IF(AW$4:AW$52=-1,"", AW$4:AW$52)) *100</f>
        <v>3.4404309239784303</v>
      </c>
      <c r="AX245">
        <f t="array" aca="1" ref="AX245" ca="1">CORREL(IF(OFFSET($B$4,0,$A245):OFFSET($B$52,0,$A245)=-1,"",OFFSET($B$4,0,$A245):OFFSET($B$52,0,$A245)), IF(AX$4:AX$52=-1,"", AX$4:AX$52)) *100</f>
        <v>61.29471243590158</v>
      </c>
      <c r="AY245">
        <f t="array" aca="1" ref="AY245" ca="1">CORREL(IF(OFFSET($B$4,0,$A245):OFFSET($B$52,0,$A245)=-1,"",OFFSET($B$4,0,$A245):OFFSET($B$52,0,$A245)), IF(AY$4:AY$52=-1,"", AY$4:AY$52)) *100</f>
        <v>-89.561619873118588</v>
      </c>
      <c r="AZ245">
        <f t="array" aca="1" ref="AZ245" ca="1">CORREL(IF(OFFSET($B$4,0,$A245):OFFSET($B$52,0,$A245)=-1,"",OFFSET($B$4,0,$A245):OFFSET($B$52,0,$A245)), IF(AZ$4:AZ$52=-1,"", AZ$4:AZ$52)) *100</f>
        <v>18.659373804709151</v>
      </c>
      <c r="BA245">
        <f t="array" aca="1" ref="BA245" ca="1">CORREL(IF(OFFSET($B$4,0,$A245):OFFSET($B$52,0,$A245)=-1,"",OFFSET($B$4,0,$A245):OFFSET($B$52,0,$A245)), IF(BA$4:BA$52=-1,"", BA$4:BA$52)) *100</f>
        <v>59.257703327732791</v>
      </c>
      <c r="BB245">
        <f t="array" aca="1" ref="BB245" ca="1">CORREL(IF(OFFSET($B$4,0,$A245):OFFSET($B$52,0,$A245)=-1,"",OFFSET($B$4,0,$A245):OFFSET($B$52,0,$A245)), IF(BB$4:BB$52=-1,"", BB$4:BB$52)) *100</f>
        <v>-25.742273658606312</v>
      </c>
      <c r="BC245">
        <f t="array" aca="1" ref="BC245" ca="1">CORREL(IF(OFFSET($B$4,0,$A245):OFFSET($B$52,0,$A245)=-1,"",OFFSET($B$4,0,$A245):OFFSET($B$52,0,$A245)), IF(BC$4:BC$52=-1,"", BC$4:BC$52)) *100</f>
        <v>60.54907553826061</v>
      </c>
      <c r="BD245">
        <f t="array" aca="1" ref="BD245" ca="1">CORREL(IF(OFFSET($B$4,0,$A245):OFFSET($B$52,0,$A245)=-1,"",OFFSET($B$4,0,$A245):OFFSET($B$52,0,$A245)), IF(BD$4:BD$52=-1,"", BD$4:BD$52)) *100</f>
        <v>60.712290584335705</v>
      </c>
      <c r="BE245">
        <f t="array" aca="1" ref="BE245" ca="1">CORREL(IF(OFFSET($B$4,0,$A245):OFFSET($B$52,0,$A245)=-1,"",OFFSET($B$4,0,$A245):OFFSET($B$52,0,$A245)), IF(BE$4:BE$52=-1,"", BE$4:BE$52)) *100</f>
        <v>-56.54242178608245</v>
      </c>
      <c r="BF245">
        <f t="array" aca="1" ref="BF245" ca="1">CORREL(IF(OFFSET($B$4,0,$A245):OFFSET($B$52,0,$A245)=-1,"",OFFSET($B$4,0,$A245):OFFSET($B$52,0,$A245)), IF(BF$4:BF$52=-1,"", BF$4:BF$52)) *100</f>
        <v>-97.577802648267621</v>
      </c>
      <c r="BG245">
        <f t="array" aca="1" ref="BG245" ca="1">CORREL(IF(OFFSET($B$4,0,$A245):OFFSET($B$52,0,$A245)=-1,"",OFFSET($B$4,0,$A245):OFFSET($B$52,0,$A245)), IF(BG$4:BG$52=-1,"", BG$4:BG$52)) *100</f>
        <v>42.367351312583715</v>
      </c>
      <c r="BH245">
        <f t="array" aca="1" ref="BH245" ca="1">CORREL(IF(OFFSET($B$4,0,$A245):OFFSET($B$52,0,$A245)=-1,"",OFFSET($B$4,0,$A245):OFFSET($B$52,0,$A245)), IF(BH$4:BH$52=-1,"", BH$4:BH$52)) *100</f>
        <v>-89.301453382228829</v>
      </c>
      <c r="BI245">
        <f t="array" aca="1" ref="BI245" ca="1">CORREL(IF(OFFSET($B$4,0,$A245):OFFSET($B$52,0,$A245)=-1,"",OFFSET($B$4,0,$A245):OFFSET($B$52,0,$A245)), IF(BI$4:BI$52=-1,"", BI$4:BI$52)) *100</f>
        <v>51.049451676779221</v>
      </c>
      <c r="BJ245">
        <f t="array" aca="1" ref="BJ245" ca="1">CORREL(IF(OFFSET($B$4,0,$A245):OFFSET($B$52,0,$A245)=-1,"",OFFSET($B$4,0,$A245):OFFSET($B$52,0,$A245)), IF(BJ$4:BJ$52=-1,"", BJ$4:BJ$52)) *100</f>
        <v>48.879093953119821</v>
      </c>
      <c r="BK245">
        <f t="array" aca="1" ref="BK245" ca="1">CORREL(IF(OFFSET($B$4,0,$A245):OFFSET($B$52,0,$A245)=-1,"",OFFSET($B$4,0,$A245):OFFSET($B$52,0,$A245)), IF(BK$4:BK$52=-1,"", BK$4:BK$52)) *100</f>
        <v>96.246127899133043</v>
      </c>
      <c r="BL245">
        <f t="array" aca="1" ref="BL245" ca="1">CORREL(IF(OFFSET($B$4,0,$A245):OFFSET($B$52,0,$A245)=-1,"",OFFSET($B$4,0,$A245):OFFSET($B$52,0,$A245)), IF(BL$4:BL$52=-1,"", BL$4:BL$52)) *100</f>
        <v>-16.74317685692613</v>
      </c>
      <c r="BM245">
        <f t="array" aca="1" ref="BM245" ca="1">CORREL(IF(OFFSET($B$4,0,$A245):OFFSET($B$52,0,$A245)=-1,"",OFFSET($B$4,0,$A245):OFFSET($B$52,0,$A245)), IF(BM$4:BM$52=-1,"", BM$4:BM$52)) *100</f>
        <v>-72.288966944857606</v>
      </c>
      <c r="BN245">
        <f t="array" aca="1" ref="BN245" ca="1">CORREL(IF(OFFSET($B$4,0,$A245):OFFSET($B$52,0,$A245)=-1,"",OFFSET($B$4,0,$A245):OFFSET($B$52,0,$A245)), IF(BN$4:BN$52=-1,"", BN$4:BN$52)) *100</f>
        <v>-56.095183760447512</v>
      </c>
      <c r="BO245">
        <f t="array" aca="1" ref="BO245" ca="1">CORREL(IF(OFFSET($B$4,0,$A245):OFFSET($B$52,0,$A245)=-1,"",OFFSET($B$4,0,$A245):OFFSET($B$52,0,$A245)), IF(BO$4:BO$52=-1,"", BO$4:BO$52)) *100</f>
        <v>-78.176444760856157</v>
      </c>
      <c r="BP245">
        <f t="array" aca="1" ref="BP245" ca="1">CORREL(IF(OFFSET($B$4,0,$A245):OFFSET($B$52,0,$A245)=-1,"",OFFSET($B$4,0,$A245):OFFSET($B$52,0,$A245)), IF(BP$4:BP$52=-1,"", BP$4:BP$52)) *100</f>
        <v>51.151304675871735</v>
      </c>
      <c r="BQ245">
        <f t="array" aca="1" ref="BQ245" ca="1">CORREL(IF(OFFSET($B$4,0,$A245):OFFSET($B$52,0,$A245)=-1,"",OFFSET($B$4,0,$A245):OFFSET($B$52,0,$A245)), IF(BQ$4:BQ$52=-1,"", BQ$4:BQ$52)) *100</f>
        <v>79.690259325689439</v>
      </c>
      <c r="BR245">
        <f t="array" aca="1" ref="BR245" ca="1">CORREL(IF(OFFSET($B$4,0,$A245):OFFSET($B$52,0,$A245)=-1,"",OFFSET($B$4,0,$A245):OFFSET($B$52,0,$A245)), IF(BR$4:BR$52=-1,"", BR$4:BR$52)) *100</f>
        <v>-44.905244867380382</v>
      </c>
      <c r="BS245">
        <f t="array" aca="1" ref="BS245" ca="1">CORREL(IF(OFFSET($B$4,0,$A245):OFFSET($B$52,0,$A245)=-1,"",OFFSET($B$4,0,$A245):OFFSET($B$52,0,$A245)), IF(BS$4:BS$52=-1,"", BS$4:BS$52)) *100</f>
        <v>91.526991320381171</v>
      </c>
      <c r="BT245">
        <f t="array" aca="1" ref="BT245" ca="1">CORREL(IF(OFFSET($B$4,0,$A245):OFFSET($B$52,0,$A245)=-1,"",OFFSET($B$4,0,$A245):OFFSET($B$52,0,$A245)), IF(BT$4:BT$52=-1,"", BT$4:BT$52)) *100</f>
        <v>54.996321935373203</v>
      </c>
      <c r="BU245">
        <f t="array" aca="1" ref="BU245" ca="1">CORREL(IF(OFFSET($B$4,0,$A245):OFFSET($B$52,0,$A245)=-1,"",OFFSET($B$4,0,$A245):OFFSET($B$52,0,$A245)), IF(BU$4:BU$52=-1,"", BU$4:BU$52)) *100</f>
        <v>-48.385006262348192</v>
      </c>
      <c r="BV245">
        <f t="array" aca="1" ref="BV245" ca="1">CORREL(IF(OFFSET($B$4,0,$A245):OFFSET($B$52,0,$A245)=-1,"",OFFSET($B$4,0,$A245):OFFSET($B$52,0,$A245)), IF(BV$4:BV$52=-1,"", BV$4:BV$52)) *100</f>
        <v>72.063249289912761</v>
      </c>
      <c r="BW245">
        <f t="array" aca="1" ref="BW245" ca="1">CORREL(IF(OFFSET($B$4,0,$A245):OFFSET($B$52,0,$A245)=-1,"",OFFSET($B$4,0,$A245):OFFSET($B$52,0,$A245)), IF(BW$4:BW$52=-1,"", BW$4:BW$52)) *100</f>
        <v>-11.362143620158628</v>
      </c>
      <c r="BX245">
        <f t="array" aca="1" ref="BX245" ca="1">CORREL(IF(OFFSET($B$4,0,$A245):OFFSET($B$52,0,$A245)=-1,"",OFFSET($B$4,0,$A245):OFFSET($B$52,0,$A245)), IF(BX$4:BX$52=-1,"", BX$4:BX$52)) *100</f>
        <v>65.492705450439274</v>
      </c>
      <c r="BY245">
        <f t="array" aca="1" ref="BY245" ca="1">CORREL(IF(OFFSET($B$4,0,$A245):OFFSET($B$52,0,$A245)=-1,"",OFFSET($B$4,0,$A245):OFFSET($B$52,0,$A245)), IF(BY$4:BY$52=-1,"", BY$4:BY$52)) *100</f>
        <v>-78.330810055133313</v>
      </c>
      <c r="BZ245">
        <f t="array" aca="1" ref="BZ245" ca="1">CORREL(IF(OFFSET($B$4,0,$A245):OFFSET($B$52,0,$A245)=-1,"",OFFSET($B$4,0,$A245):OFFSET($B$52,0,$A245)), IF(BZ$4:BZ$52=-1,"", BZ$4:BZ$52)) *100</f>
        <v>-84.734541629739468</v>
      </c>
      <c r="CA245">
        <f t="array" aca="1" ref="CA245" ca="1">CORREL(IF(OFFSET($B$4,0,$A245):OFFSET($B$52,0,$A245)=-1,"",OFFSET($B$4,0,$A245):OFFSET($B$52,0,$A245)), IF(CA$4:CA$52=-1,"", CA$4:CA$52)) *100</f>
        <v>-55.039432630656918</v>
      </c>
      <c r="CB245">
        <f t="array" aca="1" ref="CB245" ca="1">CORREL(IF(OFFSET($B$4,0,$A245):OFFSET($B$52,0,$A245)=-1,"",OFFSET($B$4,0,$A245):OFFSET($B$52,0,$A245)), IF(CB$4:CB$52=-1,"", CB$4:CB$52)) *100</f>
        <v>62.938420632377301</v>
      </c>
      <c r="CC245">
        <f t="array" aca="1" ref="CC245" ca="1">CORREL(IF(OFFSET($B$4,0,$A245):OFFSET($B$52,0,$A245)=-1,"",OFFSET($B$4,0,$A245):OFFSET($B$52,0,$A245)), IF(CC$4:CC$52=-1,"", CC$4:CC$52)) *100</f>
        <v>-50.417718614920027</v>
      </c>
      <c r="CD245">
        <f t="array" aca="1" ref="CD245" ca="1">CORREL(IF(OFFSET($B$4,0,$A245):OFFSET($B$52,0,$A245)=-1,"",OFFSET($B$4,0,$A245):OFFSET($B$52,0,$A245)), IF(CD$4:CD$52=-1,"", CD$4:CD$52)) *100</f>
        <v>57.203109652651904</v>
      </c>
      <c r="CE245">
        <f t="array" aca="1" ref="CE245" ca="1">CORREL(IF(OFFSET($B$4,0,$A245):OFFSET($B$52,0,$A245)=-1,"",OFFSET($B$4,0,$A245):OFFSET($B$52,0,$A245)), IF(CE$4:CE$52=-1,"", CE$4:CE$52)) *100</f>
        <v>-52.879393835448759</v>
      </c>
      <c r="CF245">
        <f t="array" aca="1" ref="CF245" ca="1">CORREL(IF(OFFSET($B$4,0,$A245):OFFSET($B$52,0,$A245)=-1,"",OFFSET($B$4,0,$A245):OFFSET($B$52,0,$A245)), IF(CF$4:CF$52=-1,"", CF$4:CF$52)) *100</f>
        <v>-42.626936797629249</v>
      </c>
      <c r="CG245">
        <f t="array" aca="1" ref="CG245" ca="1">CORREL(IF(OFFSET($B$4,0,$A245):OFFSET($B$52,0,$A245)=-1,"",OFFSET($B$4,0,$A245):OFFSET($B$52,0,$A245)), IF(CG$4:CG$52=-1,"", CG$4:CG$52)) *100</f>
        <v>-29.08012157443936</v>
      </c>
      <c r="CH245">
        <f t="array" aca="1" ref="CH245" ca="1">CORREL(IF(OFFSET($B$4,0,$A245):OFFSET($B$52,0,$A245)=-1,"",OFFSET($B$4,0,$A245):OFFSET($B$52,0,$A245)), IF(CH$4:CH$52=-1,"", CH$4:CH$52)) *100</f>
        <v>60.938849459236678</v>
      </c>
      <c r="CI245">
        <f t="array" aca="1" ref="CI245" ca="1">CORREL(IF(OFFSET($B$4,0,$A245):OFFSET($B$52,0,$A245)=-1,"",OFFSET($B$4,0,$A245):OFFSET($B$52,0,$A245)), IF(CI$4:CI$52=-1,"", CI$4:CI$52)) *100</f>
        <v>42.588812551770118</v>
      </c>
      <c r="CJ245">
        <f t="array" aca="1" ref="CJ245" ca="1">CORREL(IF(OFFSET($B$4,0,$A245):OFFSET($B$52,0,$A245)=-1,"",OFFSET($B$4,0,$A245):OFFSET($B$52,0,$A245)), IF(CJ$4:CJ$52=-1,"", CJ$4:CJ$52)) *100</f>
        <v>48.91335414755153</v>
      </c>
      <c r="CK245">
        <f t="array" aca="1" ref="CK245" ca="1">CORREL(IF(OFFSET($B$4,0,$A245):OFFSET($B$52,0,$A245)=-1,"",OFFSET($B$4,0,$A245):OFFSET($B$52,0,$A245)), IF(CK$4:CK$52=-1,"", CK$4:CK$52)) *100</f>
        <v>45.063043122877083</v>
      </c>
      <c r="CL245">
        <f t="array" aca="1" ref="CL245" ca="1">CORREL(IF(OFFSET($B$4,0,$A245):OFFSET($B$52,0,$A245)=-1,"",OFFSET($B$4,0,$A245):OFFSET($B$52,0,$A245)), IF(CL$4:CL$52=-1,"", CL$4:CL$52)) *100</f>
        <v>-83.942981404105879</v>
      </c>
      <c r="CM245">
        <f t="array" aca="1" ref="CM245" ca="1">CORREL(IF(OFFSET($B$4,0,$A245):OFFSET($B$52,0,$A245)=-1,"",OFFSET($B$4,0,$A245):OFFSET($B$52,0,$A245)), IF(CM$4:CM$52=-1,"", CM$4:CM$52)) *100</f>
        <v>69.520889707616561</v>
      </c>
      <c r="CN245">
        <f t="array" aca="1" ref="CN245" ca="1">CORREL(IF(OFFSET($B$4,0,$A245):OFFSET($B$52,0,$A245)=-1,"",OFFSET($B$4,0,$A245):OFFSET($B$52,0,$A245)), IF(CN$4:CN$52=-1,"", CN$4:CN$52)) *100</f>
        <v>-89.454888707513987</v>
      </c>
      <c r="CO245">
        <f t="array" aca="1" ref="CO245" ca="1">CORREL(IF(OFFSET($B$4,0,$A245):OFFSET($B$52,0,$A245)=-1,"",OFFSET($B$4,0,$A245):OFFSET($B$52,0,$A245)), IF(CO$4:CO$52=-1,"", CO$4:CO$52)) *100</f>
        <v>56.199415560147706</v>
      </c>
      <c r="CP245">
        <f t="array" aca="1" ref="CP245" ca="1">CORREL(IF(OFFSET($B$4,0,$A245):OFFSET($B$52,0,$A245)=-1,"",OFFSET($B$4,0,$A245):OFFSET($B$52,0,$A245)), IF(CP$4:CP$52=-1,"", CP$4:CP$52)) *100</f>
        <v>33.180165043833284</v>
      </c>
      <c r="CQ245">
        <f t="array" aca="1" ref="CQ245" ca="1">CORREL(IF(OFFSET($B$4,0,$A245):OFFSET($B$52,0,$A245)=-1,"",OFFSET($B$4,0,$A245):OFFSET($B$52,0,$A245)), IF(CQ$4:CQ$52=-1,"", CQ$4:CQ$52)) *100</f>
        <v>56.825822970093668</v>
      </c>
      <c r="CR245">
        <f t="array" aca="1" ref="CR245" ca="1">CORREL(IF(OFFSET($B$4,0,$A245):OFFSET($B$52,0,$A245)=-1,"",OFFSET($B$4,0,$A245):OFFSET($B$52,0,$A245)), IF(CR$4:CR$52=-1,"", CR$4:CR$52)) *100</f>
        <v>-11.845316059999945</v>
      </c>
      <c r="CS245">
        <f t="array" aca="1" ref="CS245" ca="1">CORREL(IF(OFFSET($B$4,0,$A245):OFFSET($B$52,0,$A245)=-1,"",OFFSET($B$4,0,$A245):OFFSET($B$52,0,$A245)), IF(CS$4:CS$52=-1,"", CS$4:CS$52)) *100</f>
        <v>-59.58260121897635</v>
      </c>
      <c r="CT245">
        <f t="array" aca="1" ref="CT245" ca="1">CORREL(IF(OFFSET($B$4,0,$A245):OFFSET($B$52,0,$A245)=-1,"",OFFSET($B$4,0,$A245):OFFSET($B$52,0,$A245)), IF(CT$4:CT$52=-1,"", CT$4:CT$52)) *100</f>
        <v>-58.678135892402175</v>
      </c>
      <c r="CU245">
        <f t="array" aca="1" ref="CU245" ca="1">CORREL(IF(OFFSET($B$4,0,$A245):OFFSET($B$52,0,$A245)=-1,"",OFFSET($B$4,0,$A245):OFFSET($B$52,0,$A245)), IF(CU$4:CU$52=-1,"", CU$4:CU$52)) *100</f>
        <v>-53.056386926572941</v>
      </c>
      <c r="CV245">
        <f t="array" aca="1" ref="CV245" ca="1">CORREL(IF(OFFSET($B$4,0,$A245):OFFSET($B$52,0,$A245)=-1,"",OFFSET($B$4,0,$A245):OFFSET($B$52,0,$A245)), IF(CV$4:CV$52=-1,"", CV$4:CV$52)) *100</f>
        <v>-53.730375461241167</v>
      </c>
      <c r="CW245">
        <f t="array" aca="1" ref="CW245" ca="1">CORREL(IF(OFFSET($B$4,0,$A245):OFFSET($B$52,0,$A245)=-1,"",OFFSET($B$4,0,$A245):OFFSET($B$52,0,$A245)), IF(CW$4:CW$52=-1,"", CW$4:CW$52)) *100</f>
        <v>-57.901864128557769</v>
      </c>
      <c r="CX245">
        <f t="shared" ca="1" si="422"/>
        <v>62.750919137943178</v>
      </c>
    </row>
    <row r="246" spans="1:102" x14ac:dyDescent="0.25">
      <c r="A246">
        <f t="shared" si="423"/>
        <v>29</v>
      </c>
      <c r="B246">
        <f t="array" aca="1" ref="B246" ca="1">CORREL(IF(OFFSET($B$4,0,$A246):OFFSET($B$52,0,$A246)=-1,"",OFFSET($B$4,0,$A246):OFFSET($B$52,0,$A246)), IF(B$4:B$52=-1,"", B$4:B$52)) *100</f>
        <v>81.345101508752279</v>
      </c>
      <c r="C246">
        <f t="array" aca="1" ref="C246" ca="1">CORREL(IF(OFFSET($B$4,0,$A246):OFFSET($B$52,0,$A246)=-1,"",OFFSET($B$4,0,$A246):OFFSET($B$52,0,$A246)), IF(C$4:C$52=-1,"", C$4:C$52)) *100</f>
        <v>66.315884035560629</v>
      </c>
      <c r="D246">
        <f t="array" aca="1" ref="D246" ca="1">CORREL(IF(OFFSET($B$4,0,$A246):OFFSET($B$52,0,$A246)=-1,"",OFFSET($B$4,0,$A246):OFFSET($B$52,0,$A246)), IF(D$4:D$52=-1,"", D$4:D$52)) *100</f>
        <v>74.953947002579412</v>
      </c>
      <c r="E246">
        <f t="array" aca="1" ref="E246" ca="1">CORREL(IF(OFFSET($B$4,0,$A246):OFFSET($B$52,0,$A246)=-1,"",OFFSET($B$4,0,$A246):OFFSET($B$52,0,$A246)), IF(E$4:E$52=-1,"", E$4:E$52)) *100</f>
        <v>-87.578255920311804</v>
      </c>
      <c r="F246">
        <f t="array" aca="1" ref="F246" ca="1">CORREL(IF(OFFSET($B$4,0,$A246):OFFSET($B$52,0,$A246)=-1,"",OFFSET($B$4,0,$A246):OFFSET($B$52,0,$A246)), IF(F$4:F$52=-1,"", F$4:F$52)) *100</f>
        <v>78.057639275079183</v>
      </c>
      <c r="G246">
        <f t="array" aca="1" ref="G246" ca="1">CORREL(IF(OFFSET($B$4,0,$A246):OFFSET($B$52,0,$A246)=-1,"",OFFSET($B$4,0,$A246):OFFSET($B$52,0,$A246)), IF(G$4:G$52=-1,"", G$4:G$52)) *100</f>
        <v>92.340121809692391</v>
      </c>
      <c r="H246">
        <f t="array" aca="1" ref="H246" ca="1">CORREL(IF(OFFSET($B$4,0,$A246):OFFSET($B$52,0,$A246)=-1,"",OFFSET($B$4,0,$A246):OFFSET($B$52,0,$A246)), IF(H$4:H$52=-1,"", H$4:H$52)) *100</f>
        <v>-87.173774251700451</v>
      </c>
      <c r="I246">
        <f t="array" aca="1" ref="I246" ca="1">CORREL(IF(OFFSET($B$4,0,$A246):OFFSET($B$52,0,$A246)=-1,"",OFFSET($B$4,0,$A246):OFFSET($B$52,0,$A246)), IF(I$4:I$52=-1,"", I$4:I$52)) *100</f>
        <v>-65.653947455065293</v>
      </c>
      <c r="J246">
        <f t="array" aca="1" ref="J246" ca="1">CORREL(IF(OFFSET($B$4,0,$A246):OFFSET($B$52,0,$A246)=-1,"",OFFSET($B$4,0,$A246):OFFSET($B$52,0,$A246)), IF(J$4:J$52=-1,"", J$4:J$52)) *100</f>
        <v>-61.716573047040413</v>
      </c>
      <c r="K246">
        <f t="array" aca="1" ref="K246" ca="1">CORREL(IF(OFFSET($B$4,0,$A246):OFFSET($B$52,0,$A246)=-1,"",OFFSET($B$4,0,$A246):OFFSET($B$52,0,$A246)), IF(K$4:K$52=-1,"", K$4:K$52)) *100</f>
        <v>83.171700398302846</v>
      </c>
      <c r="L246">
        <f t="array" aca="1" ref="L246" ca="1">CORREL(IF(OFFSET($B$4,0,$A246):OFFSET($B$52,0,$A246)=-1,"",OFFSET($B$4,0,$A246):OFFSET($B$52,0,$A246)), IF(L$4:L$52=-1,"", L$4:L$52)) *100</f>
        <v>67.822590930154306</v>
      </c>
      <c r="M246">
        <f t="array" aca="1" ref="M246" ca="1">CORREL(IF(OFFSET($B$4,0,$A246):OFFSET($B$52,0,$A246)=-1,"",OFFSET($B$4,0,$A246):OFFSET($B$52,0,$A246)), IF(M$4:M$52=-1,"", M$4:M$52)) *100</f>
        <v>90.376336101600785</v>
      </c>
      <c r="N246">
        <f t="array" aca="1" ref="N246" ca="1">CORREL(IF(OFFSET($B$4,0,$A246):OFFSET($B$52,0,$A246)=-1,"",OFFSET($B$4,0,$A246):OFFSET($B$52,0,$A246)), IF(N$4:N$52=-1,"", N$4:N$52)) *100</f>
        <v>78.413587325775282</v>
      </c>
      <c r="O246">
        <f t="array" aca="1" ref="O246" ca="1">CORREL(IF(OFFSET($B$4,0,$A246):OFFSET($B$52,0,$A246)=-1,"",OFFSET($B$4,0,$A246):OFFSET($B$52,0,$A246)), IF(O$4:O$52=-1,"", O$4:O$52)) *100</f>
        <v>89.260354707603611</v>
      </c>
      <c r="P246">
        <f t="array" aca="1" ref="P246" ca="1">CORREL(IF(OFFSET($B$4,0,$A246):OFFSET($B$52,0,$A246)=-1,"",OFFSET($B$4,0,$A246):OFFSET($B$52,0,$A246)), IF(P$4:P$52=-1,"", P$4:P$52)) *100</f>
        <v>77.439362100768307</v>
      </c>
      <c r="Q246">
        <f t="array" aca="1" ref="Q246" ca="1">CORREL(IF(OFFSET($B$4,0,$A246):OFFSET($B$52,0,$A246)=-1,"",OFFSET($B$4,0,$A246):OFFSET($B$52,0,$A246)), IF(Q$4:Q$52=-1,"", Q$4:Q$52)) *100</f>
        <v>-91.131345407421279</v>
      </c>
      <c r="R246">
        <f t="array" aca="1" ref="R246" ca="1">CORREL(IF(OFFSET($B$4,0,$A246):OFFSET($B$52,0,$A246)=-1,"",OFFSET($B$4,0,$A246):OFFSET($B$52,0,$A246)), IF(R$4:R$52=-1,"", R$4:R$52)) *100</f>
        <v>-87.132023322873039</v>
      </c>
      <c r="S246">
        <f t="array" aca="1" ref="S246" ca="1">CORREL(IF(OFFSET($B$4,0,$A246):OFFSET($B$52,0,$A246)=-1,"",OFFSET($B$4,0,$A246):OFFSET($B$52,0,$A246)), IF(S$4:S$52=-1,"", S$4:S$52)) *100</f>
        <v>68.860463615087241</v>
      </c>
      <c r="T246">
        <f t="array" aca="1" ref="T246" ca="1">CORREL(IF(OFFSET($B$4,0,$A246):OFFSET($B$52,0,$A246)=-1,"",OFFSET($B$4,0,$A246):OFFSET($B$52,0,$A246)), IF(T$4:T$52=-1,"", T$4:T$52)) *100</f>
        <v>-71.119034808704953</v>
      </c>
      <c r="U246">
        <f t="array" aca="1" ref="U246" ca="1">CORREL(IF(OFFSET($B$4,0,$A246):OFFSET($B$52,0,$A246)=-1,"",OFFSET($B$4,0,$A246):OFFSET($B$52,0,$A246)), IF(U$4:U$52=-1,"", U$4:U$52)) *100</f>
        <v>88.905835624484112</v>
      </c>
      <c r="V246">
        <f t="array" aca="1" ref="V246" ca="1">CORREL(IF(OFFSET($B$4,0,$A246):OFFSET($B$52,0,$A246)=-1,"",OFFSET($B$4,0,$A246):OFFSET($B$52,0,$A246)), IF(V$4:V$52=-1,"", V$4:V$52)) *100</f>
        <v>86.769847058814335</v>
      </c>
      <c r="W246">
        <f t="array" aca="1" ref="W246" ca="1">CORREL(IF(OFFSET($B$4,0,$A246):OFFSET($B$52,0,$A246)=-1,"",OFFSET($B$4,0,$A246):OFFSET($B$52,0,$A246)), IF(W$4:W$52=-1,"", W$4:W$52)) *100</f>
        <v>-92.0379054737476</v>
      </c>
      <c r="X246">
        <f t="array" aca="1" ref="X246" ca="1">CORREL(IF(OFFSET($B$4,0,$A246):OFFSET($B$52,0,$A246)=-1,"",OFFSET($B$4,0,$A246):OFFSET($B$52,0,$A246)), IF(X$4:X$52=-1,"", X$4:X$52)) *100</f>
        <v>-88.335600814249304</v>
      </c>
      <c r="Y246">
        <f t="array" aca="1" ref="Y246" ca="1">CORREL(IF(OFFSET($B$4,0,$A246):OFFSET($B$52,0,$A246)=-1,"",OFFSET($B$4,0,$A246):OFFSET($B$52,0,$A246)), IF(Y$4:Y$52=-1,"", Y$4:Y$52)) *100</f>
        <v>85.79375899274514</v>
      </c>
      <c r="Z246">
        <f t="array" aca="1" ref="Z246" ca="1">CORREL(IF(OFFSET($B$4,0,$A246):OFFSET($B$52,0,$A246)=-1,"",OFFSET($B$4,0,$A246):OFFSET($B$52,0,$A246)), IF(Z$4:Z$52=-1,"", Z$4:Z$52)) *100</f>
        <v>87.503603176637228</v>
      </c>
      <c r="AA246">
        <f t="array" aca="1" ref="AA246" ca="1">CORREL(IF(OFFSET($B$4,0,$A246):OFFSET($B$52,0,$A246)=-1,"",OFFSET($B$4,0,$A246):OFFSET($B$52,0,$A246)), IF(AA$4:AA$52=-1,"", AA$4:AA$52)) *100</f>
        <v>26.607867159692795</v>
      </c>
      <c r="AB246">
        <f t="array" aca="1" ref="AB246" ca="1">CORREL(IF(OFFSET($B$4,0,$A246):OFFSET($B$52,0,$A246)=-1,"",OFFSET($B$4,0,$A246):OFFSET($B$52,0,$A246)), IF(AB$4:AB$52=-1,"", AB$4:AB$52)) *100</f>
        <v>84.962632770388211</v>
      </c>
      <c r="AC246">
        <f t="array" aca="1" ref="AC246" ca="1">CORREL(IF(OFFSET($B$4,0,$A246):OFFSET($B$52,0,$A246)=-1,"",OFFSET($B$4,0,$A246):OFFSET($B$52,0,$A246)), IF(AC$4:AC$52=-1,"", AC$4:AC$52)) *100</f>
        <v>56.425958423932379</v>
      </c>
      <c r="AD246">
        <f t="array" aca="1" ref="AD246" ca="1">CORREL(IF(OFFSET($B$4,0,$A246):OFFSET($B$52,0,$A246)=-1,"",OFFSET($B$4,0,$A246):OFFSET($B$52,0,$A246)), IF(AD$4:AD$52=-1,"", AD$4:AD$52)) *100</f>
        <v>52.246248215848325</v>
      </c>
      <c r="AE246">
        <f t="array" aca="1" ref="AE246" ca="1">CORREL(IF(OFFSET($B$4,0,$A246):OFFSET($B$52,0,$A246)=-1,"",OFFSET($B$4,0,$A246):OFFSET($B$52,0,$A246)), IF(AE$4:AE$52=-1,"", AE$4:AE$52)) *100</f>
        <v>100</v>
      </c>
      <c r="AF246">
        <f t="array" aca="1" ref="AF246" ca="1">CORREL(IF(OFFSET($B$4,0,$A246):OFFSET($B$52,0,$A246)=-1,"",OFFSET($B$4,0,$A246):OFFSET($B$52,0,$A246)), IF(AF$4:AF$52=-1,"", AF$4:AF$52)) *100</f>
        <v>89.561093303683663</v>
      </c>
      <c r="AG246">
        <f t="array" aca="1" ref="AG246" ca="1">CORREL(IF(OFFSET($B$4,0,$A246):OFFSET($B$52,0,$A246)=-1,"",OFFSET($B$4,0,$A246):OFFSET($B$52,0,$A246)), IF(AG$4:AG$52=-1,"", AG$4:AG$52)) *100</f>
        <v>68.090665265942079</v>
      </c>
      <c r="AH246">
        <f t="array" aca="1" ref="AH246" ca="1">CORREL(IF(OFFSET($B$4,0,$A246):OFFSET($B$52,0,$A246)=-1,"",OFFSET($B$4,0,$A246):OFFSET($B$52,0,$A246)), IF(AH$4:AH$52=-1,"", AH$4:AH$52)) *100</f>
        <v>-85.791304820872156</v>
      </c>
      <c r="AI246">
        <f t="array" aca="1" ref="AI246" ca="1">CORREL(IF(OFFSET($B$4,0,$A246):OFFSET($B$52,0,$A246)=-1,"",OFFSET($B$4,0,$A246):OFFSET($B$52,0,$A246)), IF(AI$4:AI$52=-1,"", AI$4:AI$52)) *100</f>
        <v>-87.086539661399755</v>
      </c>
      <c r="AJ246">
        <f t="array" aca="1" ref="AJ246" ca="1">CORREL(IF(OFFSET($B$4,0,$A246):OFFSET($B$52,0,$A246)=-1,"",OFFSET($B$4,0,$A246):OFFSET($B$52,0,$A246)), IF(AJ$4:AJ$52=-1,"", AJ$4:AJ$52)) *100</f>
        <v>-78.836315791422251</v>
      </c>
      <c r="AK246">
        <f t="array" aca="1" ref="AK246" ca="1">CORREL(IF(OFFSET($B$4,0,$A246):OFFSET($B$52,0,$A246)=-1,"",OFFSET($B$4,0,$A246):OFFSET($B$52,0,$A246)), IF(AK$4:AK$52=-1,"", AK$4:AK$52)) *100</f>
        <v>-75.603830716606325</v>
      </c>
      <c r="AL246">
        <f t="array" aca="1" ref="AL246" ca="1">CORREL(IF(OFFSET($B$4,0,$A246):OFFSET($B$52,0,$A246)=-1,"",OFFSET($B$4,0,$A246):OFFSET($B$52,0,$A246)), IF(AL$4:AL$52=-1,"", AL$4:AL$52)) *100</f>
        <v>-35.005844459789174</v>
      </c>
      <c r="AM246">
        <f t="array" aca="1" ref="AM246" ca="1">CORREL(IF(OFFSET($B$4,0,$A246):OFFSET($B$52,0,$A246)=-1,"",OFFSET($B$4,0,$A246):OFFSET($B$52,0,$A246)), IF(AM$4:AM$52=-1,"", AM$4:AM$52)) *100</f>
        <v>-83.31331418931353</v>
      </c>
      <c r="AN246">
        <f t="array" aca="1" ref="AN246" ca="1">CORREL(IF(OFFSET($B$4,0,$A246):OFFSET($B$52,0,$A246)=-1,"",OFFSET($B$4,0,$A246):OFFSET($B$52,0,$A246)), IF(AN$4:AN$52=-1,"", AN$4:AN$52)) *100</f>
        <v>-89.401009311949394</v>
      </c>
      <c r="AO246">
        <f t="array" aca="1" ref="AO246" ca="1">CORREL(IF(OFFSET($B$4,0,$A246):OFFSET($B$52,0,$A246)=-1,"",OFFSET($B$4,0,$A246):OFFSET($B$52,0,$A246)), IF(AO$4:AO$52=-1,"", AO$4:AO$52)) *100</f>
        <v>82.43932357987579</v>
      </c>
      <c r="AP246">
        <f t="array" aca="1" ref="AP246" ca="1">CORREL(IF(OFFSET($B$4,0,$A246):OFFSET($B$52,0,$A246)=-1,"",OFFSET($B$4,0,$A246):OFFSET($B$52,0,$A246)), IF(AP$4:AP$52=-1,"", AP$4:AP$52)) *100</f>
        <v>-90.936987535020123</v>
      </c>
      <c r="AQ246">
        <f t="array" aca="1" ref="AQ246" ca="1">CORREL(IF(OFFSET($B$4,0,$A246):OFFSET($B$52,0,$A246)=-1,"",OFFSET($B$4,0,$A246):OFFSET($B$52,0,$A246)), IF(AQ$4:AQ$52=-1,"", AQ$4:AQ$52)) *100</f>
        <v>-26.236290465538836</v>
      </c>
      <c r="AR246">
        <f t="array" aca="1" ref="AR246" ca="1">CORREL(IF(OFFSET($B$4,0,$A246):OFFSET($B$52,0,$A246)=-1,"",OFFSET($B$4,0,$A246):OFFSET($B$52,0,$A246)), IF(AR$4:AR$52=-1,"", AR$4:AR$52)) *100</f>
        <v>-90.204833105026367</v>
      </c>
      <c r="AS246">
        <f t="array" aca="1" ref="AS246" ca="1">CORREL(IF(OFFSET($B$4,0,$A246):OFFSET($B$52,0,$A246)=-1,"",OFFSET($B$4,0,$A246):OFFSET($B$52,0,$A246)), IF(AS$4:AS$52=-1,"", AS$4:AS$52)) *100</f>
        <v>-88.954103825929266</v>
      </c>
      <c r="AT246">
        <f t="array" aca="1" ref="AT246" ca="1">CORREL(IF(OFFSET($B$4,0,$A246):OFFSET($B$52,0,$A246)=-1,"",OFFSET($B$4,0,$A246):OFFSET($B$52,0,$A246)), IF(AT$4:AT$52=-1,"", AT$4:AT$52)) *100</f>
        <v>48.273253130364154</v>
      </c>
      <c r="AU246">
        <f t="array" aca="1" ref="AU246" ca="1">CORREL(IF(OFFSET($B$4,0,$A246):OFFSET($B$52,0,$A246)=-1,"",OFFSET($B$4,0,$A246):OFFSET($B$52,0,$A246)), IF(AU$4:AU$52=-1,"", AU$4:AU$52)) *100</f>
        <v>82.770722341623866</v>
      </c>
      <c r="AV246">
        <f t="array" aca="1" ref="AV246" ca="1">CORREL(IF(OFFSET($B$4,0,$A246):OFFSET($B$52,0,$A246)=-1,"",OFFSET($B$4,0,$A246):OFFSET($B$52,0,$A246)), IF(AV$4:AV$52=-1,"", AV$4:AV$52)) *100</f>
        <v>37.66091468221159</v>
      </c>
      <c r="AW246">
        <f t="array" aca="1" ref="AW246" ca="1">CORREL(IF(OFFSET($B$4,0,$A246):OFFSET($B$52,0,$A246)=-1,"",OFFSET($B$4,0,$A246):OFFSET($B$52,0,$A246)), IF(AW$4:AW$52=-1,"", AW$4:AW$52)) *100</f>
        <v>-22.775173935964236</v>
      </c>
      <c r="AX246">
        <f t="array" aca="1" ref="AX246" ca="1">CORREL(IF(OFFSET($B$4,0,$A246):OFFSET($B$52,0,$A246)=-1,"",OFFSET($B$4,0,$A246):OFFSET($B$52,0,$A246)), IF(AX$4:AX$52=-1,"", AX$4:AX$52)) *100</f>
        <v>83.068936812316011</v>
      </c>
      <c r="AY246">
        <f t="array" aca="1" ref="AY246" ca="1">CORREL(IF(OFFSET($B$4,0,$A246):OFFSET($B$52,0,$A246)=-1,"",OFFSET($B$4,0,$A246):OFFSET($B$52,0,$A246)), IF(AY$4:AY$52=-1,"", AY$4:AY$52)) *100</f>
        <v>-49.20098655616966</v>
      </c>
      <c r="AZ246">
        <f t="array" aca="1" ref="AZ246" ca="1">CORREL(IF(OFFSET($B$4,0,$A246):OFFSET($B$52,0,$A246)=-1,"",OFFSET($B$4,0,$A246):OFFSET($B$52,0,$A246)), IF(AZ$4:AZ$52=-1,"", AZ$4:AZ$52)) *100</f>
        <v>-10.458624569946961</v>
      </c>
      <c r="BA246">
        <f t="array" aca="1" ref="BA246" ca="1">CORREL(IF(OFFSET($B$4,0,$A246):OFFSET($B$52,0,$A246)=-1,"",OFFSET($B$4,0,$A246):OFFSET($B$52,0,$A246)), IF(BA$4:BA$52=-1,"", BA$4:BA$52)) *100</f>
        <v>21.513195579813178</v>
      </c>
      <c r="BB246">
        <f t="array" aca="1" ref="BB246" ca="1">CORREL(IF(OFFSET($B$4,0,$A246):OFFSET($B$52,0,$A246)=-1,"",OFFSET($B$4,0,$A246):OFFSET($B$52,0,$A246)), IF(BB$4:BB$52=-1,"", BB$4:BB$52)) *100</f>
        <v>0.18247079082915971</v>
      </c>
      <c r="BC246">
        <f t="array" aca="1" ref="BC246" ca="1">CORREL(IF(OFFSET($B$4,0,$A246):OFFSET($B$52,0,$A246)=-1,"",OFFSET($B$4,0,$A246):OFFSET($B$52,0,$A246)), IF(BC$4:BC$52=-1,"", BC$4:BC$52)) *100</f>
        <v>-21.107325687240419</v>
      </c>
      <c r="BD246">
        <f t="array" aca="1" ref="BD246" ca="1">CORREL(IF(OFFSET($B$4,0,$A246):OFFSET($B$52,0,$A246)=-1,"",OFFSET($B$4,0,$A246):OFFSET($B$52,0,$A246)), IF(BD$4:BD$52=-1,"", BD$4:BD$52)) *100</f>
        <v>75.423500982662034</v>
      </c>
      <c r="BE246">
        <f t="array" aca="1" ref="BE246" ca="1">CORREL(IF(OFFSET($B$4,0,$A246):OFFSET($B$52,0,$A246)=-1,"",OFFSET($B$4,0,$A246):OFFSET($B$52,0,$A246)), IF(BE$4:BE$52=-1,"", BE$4:BE$52)) *100</f>
        <v>-81.355395898698148</v>
      </c>
      <c r="BF246">
        <f t="array" aca="1" ref="BF246" ca="1">CORREL(IF(OFFSET($B$4,0,$A246):OFFSET($B$52,0,$A246)=-1,"",OFFSET($B$4,0,$A246):OFFSET($B$52,0,$A246)), IF(BF$4:BF$52=-1,"", BF$4:BF$52)) *100</f>
        <v>-45.669324502083761</v>
      </c>
      <c r="BG246">
        <f t="array" aca="1" ref="BG246" ca="1">CORREL(IF(OFFSET($B$4,0,$A246):OFFSET($B$52,0,$A246)=-1,"",OFFSET($B$4,0,$A246):OFFSET($B$52,0,$A246)), IF(BG$4:BG$52=-1,"", BG$4:BG$52)) *100</f>
        <v>74.898158106397403</v>
      </c>
      <c r="BH246">
        <f t="array" aca="1" ref="BH246" ca="1">CORREL(IF(OFFSET($B$4,0,$A246):OFFSET($B$52,0,$A246)=-1,"",OFFSET($B$4,0,$A246):OFFSET($B$52,0,$A246)), IF(BH$4:BH$52=-1,"", BH$4:BH$52)) *100</f>
        <v>-31.882812016667284</v>
      </c>
      <c r="BI246">
        <f t="array" aca="1" ref="BI246" ca="1">CORREL(IF(OFFSET($B$4,0,$A246):OFFSET($B$52,0,$A246)=-1,"",OFFSET($B$4,0,$A246):OFFSET($B$52,0,$A246)), IF(BI$4:BI$52=-1,"", BI$4:BI$52)) *100</f>
        <v>-30.836057722086007</v>
      </c>
      <c r="BJ246">
        <f t="array" aca="1" ref="BJ246" ca="1">CORREL(IF(OFFSET($B$4,0,$A246):OFFSET($B$52,0,$A246)=-1,"",OFFSET($B$4,0,$A246):OFFSET($B$52,0,$A246)), IF(BJ$4:BJ$52=-1,"", BJ$4:BJ$52)) *100</f>
        <v>77.237830399464826</v>
      </c>
      <c r="BK246">
        <f t="array" aca="1" ref="BK246" ca="1">CORREL(IF(OFFSET($B$4,0,$A246):OFFSET($B$52,0,$A246)=-1,"",OFFSET($B$4,0,$A246):OFFSET($B$52,0,$A246)), IF(BK$4:BK$52=-1,"", BK$4:BK$52)) *100</f>
        <v>52.075121196092908</v>
      </c>
      <c r="BL246">
        <f t="array" aca="1" ref="BL246" ca="1">CORREL(IF(OFFSET($B$4,0,$A246):OFFSET($B$52,0,$A246)=-1,"",OFFSET($B$4,0,$A246):OFFSET($B$52,0,$A246)), IF(BL$4:BL$52=-1,"", BL$4:BL$52)) *100</f>
        <v>-34.432638828289946</v>
      </c>
      <c r="BM246">
        <f t="array" aca="1" ref="BM246" ca="1">CORREL(IF(OFFSET($B$4,0,$A246):OFFSET($B$52,0,$A246)=-1,"",OFFSET($B$4,0,$A246):OFFSET($B$52,0,$A246)), IF(BM$4:BM$52=-1,"", BM$4:BM$52)) *100</f>
        <v>-20.069239505915025</v>
      </c>
      <c r="BN246">
        <f t="array" aca="1" ref="BN246" ca="1">CORREL(IF(OFFSET($B$4,0,$A246):OFFSET($B$52,0,$A246)=-1,"",OFFSET($B$4,0,$A246):OFFSET($B$52,0,$A246)), IF(BN$4:BN$52=-1,"", BN$4:BN$52)) *100</f>
        <v>8.2163067623802686</v>
      </c>
      <c r="BO246">
        <f t="array" aca="1" ref="BO246" ca="1">CORREL(IF(OFFSET($B$4,0,$A246):OFFSET($B$52,0,$A246)=-1,"",OFFSET($B$4,0,$A246):OFFSET($B$52,0,$A246)), IF(BO$4:BO$52=-1,"", BO$4:BO$52)) *100</f>
        <v>-28.939238400394334</v>
      </c>
      <c r="BP246">
        <f t="array" aca="1" ref="BP246" ca="1">CORREL(IF(OFFSET($B$4,0,$A246):OFFSET($B$52,0,$A246)=-1,"",OFFSET($B$4,0,$A246):OFFSET($B$52,0,$A246)), IF(BP$4:BP$52=-1,"", BP$4:BP$52)) *100</f>
        <v>82.389426100339733</v>
      </c>
      <c r="BQ246">
        <f t="array" aca="1" ref="BQ246" ca="1">CORREL(IF(OFFSET($B$4,0,$A246):OFFSET($B$52,0,$A246)=-1,"",OFFSET($B$4,0,$A246):OFFSET($B$52,0,$A246)), IF(BQ$4:BQ$52=-1,"", BQ$4:BQ$52)) *100</f>
        <v>2.0202661727634705</v>
      </c>
      <c r="BR246">
        <f t="array" aca="1" ref="BR246" ca="1">CORREL(IF(OFFSET($B$4,0,$A246):OFFSET($B$52,0,$A246)=-1,"",OFFSET($B$4,0,$A246):OFFSET($B$52,0,$A246)), IF(BR$4:BR$52=-1,"", BR$4:BR$52)) *100</f>
        <v>-11.058783875664908</v>
      </c>
      <c r="BS246">
        <f t="array" aca="1" ref="BS246" ca="1">CORREL(IF(OFFSET($B$4,0,$A246):OFFSET($B$52,0,$A246)=-1,"",OFFSET($B$4,0,$A246):OFFSET($B$52,0,$A246)), IF(BS$4:BS$52=-1,"", BS$4:BS$52)) *100</f>
        <v>56.714734690531841</v>
      </c>
      <c r="BT246">
        <f t="array" aca="1" ref="BT246" ca="1">CORREL(IF(OFFSET($B$4,0,$A246):OFFSET($B$52,0,$A246)=-1,"",OFFSET($B$4,0,$A246):OFFSET($B$52,0,$A246)), IF(BT$4:BT$52=-1,"", BT$4:BT$52)) *100</f>
        <v>85.057362318839651</v>
      </c>
      <c r="BU246">
        <f t="array" aca="1" ref="BU246" ca="1">CORREL(IF(OFFSET($B$4,0,$A246):OFFSET($B$52,0,$A246)=-1,"",OFFSET($B$4,0,$A246):OFFSET($B$52,0,$A246)), IF(BU$4:BU$52=-1,"", BU$4:BU$52)) *100</f>
        <v>-97.540581597364096</v>
      </c>
      <c r="BV246">
        <f t="array" aca="1" ref="BV246" ca="1">CORREL(IF(OFFSET($B$4,0,$A246):OFFSET($B$52,0,$A246)=-1,"",OFFSET($B$4,0,$A246):OFFSET($B$52,0,$A246)), IF(BV$4:BV$52=-1,"", BV$4:BV$52)) *100</f>
        <v>78.063224127954513</v>
      </c>
      <c r="BW246">
        <f t="array" aca="1" ref="BW246" ca="1">CORREL(IF(OFFSET($B$4,0,$A246):OFFSET($B$52,0,$A246)=-1,"",OFFSET($B$4,0,$A246):OFFSET($B$52,0,$A246)), IF(BW$4:BW$52=-1,"", BW$4:BW$52)) *100</f>
        <v>-29.342997440035145</v>
      </c>
      <c r="BX246">
        <f t="array" aca="1" ref="BX246" ca="1">CORREL(IF(OFFSET($B$4,0,$A246):OFFSET($B$52,0,$A246)=-1,"",OFFSET($B$4,0,$A246):OFFSET($B$52,0,$A246)), IF(BX$4:BX$52=-1,"", BX$4:BX$52)) *100</f>
        <v>2.8309984982896106</v>
      </c>
      <c r="BY246">
        <f t="array" aca="1" ref="BY246" ca="1">CORREL(IF(OFFSET($B$4,0,$A246):OFFSET($B$52,0,$A246)=-1,"",OFFSET($B$4,0,$A246):OFFSET($B$52,0,$A246)), IF(BY$4:BY$52=-1,"", BY$4:BY$52)) *100</f>
        <v>-4.354616667027873</v>
      </c>
      <c r="BZ246">
        <f t="array" aca="1" ref="BZ246" ca="1">CORREL(IF(OFFSET($B$4,0,$A246):OFFSET($B$52,0,$A246)=-1,"",OFFSET($B$4,0,$A246):OFFSET($B$52,0,$A246)), IF(BZ$4:BZ$52=-1,"", BZ$4:BZ$52)) *100</f>
        <v>-50.281360801000282</v>
      </c>
      <c r="CA246">
        <f t="array" aca="1" ref="CA246" ca="1">CORREL(IF(OFFSET($B$4,0,$A246):OFFSET($B$52,0,$A246)=-1,"",OFFSET($B$4,0,$A246):OFFSET($B$52,0,$A246)), IF(CA$4:CA$52=-1,"", CA$4:CA$52)) *100</f>
        <v>-89.004412613436429</v>
      </c>
      <c r="CB246">
        <f t="array" aca="1" ref="CB246" ca="1">CORREL(IF(OFFSET($B$4,0,$A246):OFFSET($B$52,0,$A246)=-1,"",OFFSET($B$4,0,$A246):OFFSET($B$52,0,$A246)), IF(CB$4:CB$52=-1,"", CB$4:CB$52)) *100</f>
        <v>71.46863477704504</v>
      </c>
      <c r="CC246">
        <f t="array" aca="1" ref="CC246" ca="1">CORREL(IF(OFFSET($B$4,0,$A246):OFFSET($B$52,0,$A246)=-1,"",OFFSET($B$4,0,$A246):OFFSET($B$52,0,$A246)), IF(CC$4:CC$52=-1,"", CC$4:CC$52)) *100</f>
        <v>-85.440147540805015</v>
      </c>
      <c r="CD246">
        <f t="array" aca="1" ref="CD246" ca="1">CORREL(IF(OFFSET($B$4,0,$A246):OFFSET($B$52,0,$A246)=-1,"",OFFSET($B$4,0,$A246):OFFSET($B$52,0,$A246)), IF(CD$4:CD$52=-1,"", CD$4:CD$52)) *100</f>
        <v>41.834056485257889</v>
      </c>
      <c r="CE246">
        <f t="array" aca="1" ref="CE246" ca="1">CORREL(IF(OFFSET($B$4,0,$A246):OFFSET($B$52,0,$A246)=-1,"",OFFSET($B$4,0,$A246):OFFSET($B$52,0,$A246)), IF(CE$4:CE$52=-1,"", CE$4:CE$52)) *100</f>
        <v>-21.51376035455683</v>
      </c>
      <c r="CF246">
        <f t="array" aca="1" ref="CF246" ca="1">CORREL(IF(OFFSET($B$4,0,$A246):OFFSET($B$52,0,$A246)=-1,"",OFFSET($B$4,0,$A246):OFFSET($B$52,0,$A246)), IF(CF$4:CF$52=-1,"", CF$4:CF$52)) *100</f>
        <v>-7.6465080753501393</v>
      </c>
      <c r="CG246">
        <f t="array" aca="1" ref="CG246" ca="1">CORREL(IF(OFFSET($B$4,0,$A246):OFFSET($B$52,0,$A246)=-1,"",OFFSET($B$4,0,$A246):OFFSET($B$52,0,$A246)), IF(CG$4:CG$52=-1,"", CG$4:CG$52)) *100</f>
        <v>-84.822893669425426</v>
      </c>
      <c r="CH246">
        <f t="array" aca="1" ref="CH246" ca="1">CORREL(IF(OFFSET($B$4,0,$A246):OFFSET($B$52,0,$A246)=-1,"",OFFSET($B$4,0,$A246):OFFSET($B$52,0,$A246)), IF(CH$4:CH$52=-1,"", CH$4:CH$52)) *100</f>
        <v>77.516412661289579</v>
      </c>
      <c r="CI246">
        <f t="array" aca="1" ref="CI246" ca="1">CORREL(IF(OFFSET($B$4,0,$A246):OFFSET($B$52,0,$A246)=-1,"",OFFSET($B$4,0,$A246):OFFSET($B$52,0,$A246)), IF(CI$4:CI$52=-1,"", CI$4:CI$52)) *100</f>
        <v>89.590923586096622</v>
      </c>
      <c r="CJ246">
        <f t="array" aca="1" ref="CJ246" ca="1">CORREL(IF(OFFSET($B$4,0,$A246):OFFSET($B$52,0,$A246)=-1,"",OFFSET($B$4,0,$A246):OFFSET($B$52,0,$A246)), IF(CJ$4:CJ$52=-1,"", CJ$4:CJ$52)) *100</f>
        <v>22.441539473481821</v>
      </c>
      <c r="CK246">
        <f t="array" aca="1" ref="CK246" ca="1">CORREL(IF(OFFSET($B$4,0,$A246):OFFSET($B$52,0,$A246)=-1,"",OFFSET($B$4,0,$A246):OFFSET($B$52,0,$A246)), IF(CK$4:CK$52=-1,"", CK$4:CK$52)) *100</f>
        <v>71.064875895799617</v>
      </c>
      <c r="CL246">
        <f t="array" aca="1" ref="CL246" ca="1">CORREL(IF(OFFSET($B$4,0,$A246):OFFSET($B$52,0,$A246)=-1,"",OFFSET($B$4,0,$A246):OFFSET($B$52,0,$A246)), IF(CL$4:CL$52=-1,"", CL$4:CL$52)) *100</f>
        <v>-38.410260305738042</v>
      </c>
      <c r="CM246">
        <f t="array" aca="1" ref="CM246" ca="1">CORREL(IF(OFFSET($B$4,0,$A246):OFFSET($B$52,0,$A246)=-1,"",OFFSET($B$4,0,$A246):OFFSET($B$52,0,$A246)), IF(CM$4:CM$52=-1,"", CM$4:CM$52)) *100</f>
        <v>76.854941445615069</v>
      </c>
      <c r="CN246">
        <f t="array" aca="1" ref="CN246" ca="1">CORREL(IF(OFFSET($B$4,0,$A246):OFFSET($B$52,0,$A246)=-1,"",OFFSET($B$4,0,$A246):OFFSET($B$52,0,$A246)), IF(CN$4:CN$52=-1,"", CN$4:CN$52)) *100</f>
        <v>-49.122197317923387</v>
      </c>
      <c r="CO246">
        <f t="array" aca="1" ref="CO246" ca="1">CORREL(IF(OFFSET($B$4,0,$A246):OFFSET($B$52,0,$A246)=-1,"",OFFSET($B$4,0,$A246):OFFSET($B$52,0,$A246)), IF(CO$4:CO$52=-1,"", CO$4:CO$52)) *100</f>
        <v>84.869640578562937</v>
      </c>
      <c r="CP246">
        <f t="array" aca="1" ref="CP246" ca="1">CORREL(IF(OFFSET($B$4,0,$A246):OFFSET($B$52,0,$A246)=-1,"",OFFSET($B$4,0,$A246):OFFSET($B$52,0,$A246)), IF(CP$4:CP$52=-1,"", CP$4:CP$52)) *100</f>
        <v>-3.2367709838645382</v>
      </c>
      <c r="CQ246">
        <f t="array" aca="1" ref="CQ246" ca="1">CORREL(IF(OFFSET($B$4,0,$A246):OFFSET($B$52,0,$A246)=-1,"",OFFSET($B$4,0,$A246):OFFSET($B$52,0,$A246)), IF(CQ$4:CQ$52=-1,"", CQ$4:CQ$52)) *100</f>
        <v>85.091485859240308</v>
      </c>
      <c r="CR246">
        <f t="array" aca="1" ref="CR246" ca="1">CORREL(IF(OFFSET($B$4,0,$A246):OFFSET($B$52,0,$A246)=-1,"",OFFSET($B$4,0,$A246):OFFSET($B$52,0,$A246)), IF(CR$4:CR$52=-1,"", CR$4:CR$52)) *100</f>
        <v>-22.681930129099268</v>
      </c>
      <c r="CS246">
        <f t="array" aca="1" ref="CS246" ca="1">CORREL(IF(OFFSET($B$4,0,$A246):OFFSET($B$52,0,$A246)=-1,"",OFFSET($B$4,0,$A246):OFFSET($B$52,0,$A246)), IF(CS$4:CS$52=-1,"", CS$4:CS$52)) *100</f>
        <v>-84.880203939041593</v>
      </c>
      <c r="CT246">
        <f t="array" aca="1" ref="CT246" ca="1">CORREL(IF(OFFSET($B$4,0,$A246):OFFSET($B$52,0,$A246)=-1,"",OFFSET($B$4,0,$A246):OFFSET($B$52,0,$A246)), IF(CT$4:CT$52=-1,"", CT$4:CT$52)) *100</f>
        <v>-87.137741474077117</v>
      </c>
      <c r="CU246">
        <f t="array" aca="1" ref="CU246" ca="1">CORREL(IF(OFFSET($B$4,0,$A246):OFFSET($B$52,0,$A246)=-1,"",OFFSET($B$4,0,$A246):OFFSET($B$52,0,$A246)), IF(CU$4:CU$52=-1,"", CU$4:CU$52)) *100</f>
        <v>-74.20871364269621</v>
      </c>
      <c r="CV246">
        <f t="array" aca="1" ref="CV246" ca="1">CORREL(IF(OFFSET($B$4,0,$A246):OFFSET($B$52,0,$A246)=-1,"",OFFSET($B$4,0,$A246):OFFSET($B$52,0,$A246)), IF(CV$4:CV$52=-1,"", CV$4:CV$52)) *100</f>
        <v>-41.010840974085049</v>
      </c>
      <c r="CW246">
        <f t="array" aca="1" ref="CW246" ca="1">CORREL(IF(OFFSET($B$4,0,$A246):OFFSET($B$52,0,$A246)=-1,"",OFFSET($B$4,0,$A246):OFFSET($B$52,0,$A246)), IF(CW$4:CW$52=-1,"", CW$4:CW$52)) *100</f>
        <v>-88.104238132617425</v>
      </c>
      <c r="CX246">
        <f t="shared" ca="1" si="422"/>
        <v>68.642013441928171</v>
      </c>
    </row>
    <row r="247" spans="1:102" x14ac:dyDescent="0.25">
      <c r="A247">
        <f t="shared" si="423"/>
        <v>30</v>
      </c>
      <c r="B247">
        <f t="array" aca="1" ref="B247" ca="1">CORREL(IF(OFFSET($B$4,0,$A247):OFFSET($B$52,0,$A247)=-1,"",OFFSET($B$4,0,$A247):OFFSET($B$52,0,$A247)), IF(B$4:B$52=-1,"", B$4:B$52)) *100</f>
        <v>90.814907697550112</v>
      </c>
      <c r="C247">
        <f t="array" aca="1" ref="C247" ca="1">CORREL(IF(OFFSET($B$4,0,$A247):OFFSET($B$52,0,$A247)=-1,"",OFFSET($B$4,0,$A247):OFFSET($B$52,0,$A247)), IF(C$4:C$52=-1,"", C$4:C$52)) *100</f>
        <v>67.776457855720636</v>
      </c>
      <c r="D247">
        <f t="array" aca="1" ref="D247" ca="1">CORREL(IF(OFFSET($B$4,0,$A247):OFFSET($B$52,0,$A247)=-1,"",OFFSET($B$4,0,$A247):OFFSET($B$52,0,$A247)), IF(D$4:D$52=-1,"", D$4:D$52)) *100</f>
        <v>71.973086937477134</v>
      </c>
      <c r="E247">
        <f t="array" aca="1" ref="E247" ca="1">CORREL(IF(OFFSET($B$4,0,$A247):OFFSET($B$52,0,$A247)=-1,"",OFFSET($B$4,0,$A247):OFFSET($B$52,0,$A247)), IF(E$4:E$52=-1,"", E$4:E$52)) *100</f>
        <v>-86.55467295633899</v>
      </c>
      <c r="F247">
        <f t="array" aca="1" ref="F247" ca="1">CORREL(IF(OFFSET($B$4,0,$A247):OFFSET($B$52,0,$A247)=-1,"",OFFSET($B$4,0,$A247):OFFSET($B$52,0,$A247)), IF(F$4:F$52=-1,"", F$4:F$52)) *100</f>
        <v>90.333588300348438</v>
      </c>
      <c r="G247">
        <f t="array" aca="1" ref="G247" ca="1">CORREL(IF(OFFSET($B$4,0,$A247):OFFSET($B$52,0,$A247)=-1,"",OFFSET($B$4,0,$A247):OFFSET($B$52,0,$A247)), IF(G$4:G$52=-1,"", G$4:G$52)) *100</f>
        <v>90.702837187962487</v>
      </c>
      <c r="H247">
        <f t="array" aca="1" ref="H247" ca="1">CORREL(IF(OFFSET($B$4,0,$A247):OFFSET($B$52,0,$A247)=-1,"",OFFSET($B$4,0,$A247):OFFSET($B$52,0,$A247)), IF(H$4:H$52=-1,"", H$4:H$52)) *100</f>
        <v>-87.333502681629668</v>
      </c>
      <c r="I247">
        <f t="array" aca="1" ref="I247" ca="1">CORREL(IF(OFFSET($B$4,0,$A247):OFFSET($B$52,0,$A247)=-1,"",OFFSET($B$4,0,$A247):OFFSET($B$52,0,$A247)), IF(I$4:I$52=-1,"", I$4:I$52)) *100</f>
        <v>-65.903730137728843</v>
      </c>
      <c r="J247">
        <f t="array" aca="1" ref="J247" ca="1">CORREL(IF(OFFSET($B$4,0,$A247):OFFSET($B$52,0,$A247)=-1,"",OFFSET($B$4,0,$A247):OFFSET($B$52,0,$A247)), IF(J$4:J$52=-1,"", J$4:J$52)) *100</f>
        <v>-59.53341942945616</v>
      </c>
      <c r="K247">
        <f t="array" aca="1" ref="K247" ca="1">CORREL(IF(OFFSET($B$4,0,$A247):OFFSET($B$52,0,$A247)=-1,"",OFFSET($B$4,0,$A247):OFFSET($B$52,0,$A247)), IF(K$4:K$52=-1,"", K$4:K$52)) *100</f>
        <v>93.56627104867367</v>
      </c>
      <c r="L247">
        <f t="array" aca="1" ref="L247" ca="1">CORREL(IF(OFFSET($B$4,0,$A247):OFFSET($B$52,0,$A247)=-1,"",OFFSET($B$4,0,$A247):OFFSET($B$52,0,$A247)), IF(L$4:L$52=-1,"", L$4:L$52)) *100</f>
        <v>69.61321932359489</v>
      </c>
      <c r="M247">
        <f t="array" aca="1" ref="M247" ca="1">CORREL(IF(OFFSET($B$4,0,$A247):OFFSET($B$52,0,$A247)=-1,"",OFFSET($B$4,0,$A247):OFFSET($B$52,0,$A247)), IF(M$4:M$52=-1,"", M$4:M$52)) *100</f>
        <v>95.012180492208273</v>
      </c>
      <c r="N247">
        <f t="array" aca="1" ref="N247" ca="1">CORREL(IF(OFFSET($B$4,0,$A247):OFFSET($B$52,0,$A247)=-1,"",OFFSET($B$4,0,$A247):OFFSET($B$52,0,$A247)), IF(N$4:N$52=-1,"", N$4:N$52)) *100</f>
        <v>94.175574716142066</v>
      </c>
      <c r="O247">
        <f t="array" aca="1" ref="O247" ca="1">CORREL(IF(OFFSET($B$4,0,$A247):OFFSET($B$52,0,$A247)=-1,"",OFFSET($B$4,0,$A247):OFFSET($B$52,0,$A247)), IF(O$4:O$52=-1,"", O$4:O$52)) *100</f>
        <v>86.372826045402078</v>
      </c>
      <c r="P247">
        <f t="array" aca="1" ref="P247" ca="1">CORREL(IF(OFFSET($B$4,0,$A247):OFFSET($B$52,0,$A247)=-1,"",OFFSET($B$4,0,$A247):OFFSET($B$52,0,$A247)), IF(P$4:P$52=-1,"", P$4:P$52)) *100</f>
        <v>92.597829130511954</v>
      </c>
      <c r="Q247">
        <f t="array" aca="1" ref="Q247" ca="1">CORREL(IF(OFFSET($B$4,0,$A247):OFFSET($B$52,0,$A247)=-1,"",OFFSET($B$4,0,$A247):OFFSET($B$52,0,$A247)), IF(Q$4:Q$52=-1,"", Q$4:Q$52)) *100</f>
        <v>-91.004736084570567</v>
      </c>
      <c r="R247">
        <f t="array" aca="1" ref="R247" ca="1">CORREL(IF(OFFSET($B$4,0,$A247):OFFSET($B$52,0,$A247)=-1,"",OFFSET($B$4,0,$A247):OFFSET($B$52,0,$A247)), IF(R$4:R$52=-1,"", R$4:R$52)) *100</f>
        <v>-86.322609537736639</v>
      </c>
      <c r="S247">
        <f t="array" aca="1" ref="S247" ca="1">CORREL(IF(OFFSET($B$4,0,$A247):OFFSET($B$52,0,$A247)=-1,"",OFFSET($B$4,0,$A247):OFFSET($B$52,0,$A247)), IF(S$4:S$52=-1,"", S$4:S$52)) *100</f>
        <v>72.52358455678943</v>
      </c>
      <c r="T247">
        <f t="array" aca="1" ref="T247" ca="1">CORREL(IF(OFFSET($B$4,0,$A247):OFFSET($B$52,0,$A247)=-1,"",OFFSET($B$4,0,$A247):OFFSET($B$52,0,$A247)), IF(T$4:T$52=-1,"", T$4:T$52)) *100</f>
        <v>-66.449413100201937</v>
      </c>
      <c r="U247">
        <f t="array" aca="1" ref="U247" ca="1">CORREL(IF(OFFSET($B$4,0,$A247):OFFSET($B$52,0,$A247)=-1,"",OFFSET($B$4,0,$A247):OFFSET($B$52,0,$A247)), IF(U$4:U$52=-1,"", U$4:U$52)) *100</f>
        <v>93.73339083718983</v>
      </c>
      <c r="V247">
        <f t="array" aca="1" ref="V247" ca="1">CORREL(IF(OFFSET($B$4,0,$A247):OFFSET($B$52,0,$A247)=-1,"",OFFSET($B$4,0,$A247):OFFSET($B$52,0,$A247)), IF(V$4:V$52=-1,"", V$4:V$52)) *100</f>
        <v>87.492587334883495</v>
      </c>
      <c r="W247">
        <f t="array" aca="1" ref="W247" ca="1">CORREL(IF(OFFSET($B$4,0,$A247):OFFSET($B$52,0,$A247)=-1,"",OFFSET($B$4,0,$A247):OFFSET($B$52,0,$A247)), IF(W$4:W$52=-1,"", W$4:W$52)) *100</f>
        <v>-90.114723168562008</v>
      </c>
      <c r="X247">
        <f t="array" aca="1" ref="X247" ca="1">CORREL(IF(OFFSET($B$4,0,$A247):OFFSET($B$52,0,$A247)=-1,"",OFFSET($B$4,0,$A247):OFFSET($B$52,0,$A247)), IF(X$4:X$52=-1,"", X$4:X$52)) *100</f>
        <v>-95.689356177784418</v>
      </c>
      <c r="Y247">
        <f t="array" aca="1" ref="Y247" ca="1">CORREL(IF(OFFSET($B$4,0,$A247):OFFSET($B$52,0,$A247)=-1,"",OFFSET($B$4,0,$A247):OFFSET($B$52,0,$A247)), IF(Y$4:Y$52=-1,"", Y$4:Y$52)) *100</f>
        <v>90.31336070473499</v>
      </c>
      <c r="Z247">
        <f t="array" aca="1" ref="Z247" ca="1">CORREL(IF(OFFSET($B$4,0,$A247):OFFSET($B$52,0,$A247)=-1,"",OFFSET($B$4,0,$A247):OFFSET($B$52,0,$A247)), IF(Z$4:Z$52=-1,"", Z$4:Z$52)) *100</f>
        <v>89.190007944279245</v>
      </c>
      <c r="AA247">
        <f t="array" aca="1" ref="AA247" ca="1">CORREL(IF(OFFSET($B$4,0,$A247):OFFSET($B$52,0,$A247)=-1,"",OFFSET($B$4,0,$A247):OFFSET($B$52,0,$A247)), IF(AA$4:AA$52=-1,"", AA$4:AA$52)) *100</f>
        <v>27.153440343981927</v>
      </c>
      <c r="AB247">
        <f t="array" aca="1" ref="AB247" ca="1">CORREL(IF(OFFSET($B$4,0,$A247):OFFSET($B$52,0,$A247)=-1,"",OFFSET($B$4,0,$A247):OFFSET($B$52,0,$A247)), IF(AB$4:AB$52=-1,"", AB$4:AB$52)) *100</f>
        <v>85.861047505173943</v>
      </c>
      <c r="AC247">
        <f t="array" aca="1" ref="AC247" ca="1">CORREL(IF(OFFSET($B$4,0,$A247):OFFSET($B$52,0,$A247)=-1,"",OFFSET($B$4,0,$A247):OFFSET($B$52,0,$A247)), IF(AC$4:AC$52=-1,"", AC$4:AC$52)) *100</f>
        <v>51.604297367889508</v>
      </c>
      <c r="AD247">
        <f t="array" aca="1" ref="AD247" ca="1">CORREL(IF(OFFSET($B$4,0,$A247):OFFSET($B$52,0,$A247)=-1,"",OFFSET($B$4,0,$A247):OFFSET($B$52,0,$A247)), IF(AD$4:AD$52=-1,"", AD$4:AD$52)) *100</f>
        <v>59.02029359893649</v>
      </c>
      <c r="AE247">
        <f t="array" aca="1" ref="AE247" ca="1">CORREL(IF(OFFSET($B$4,0,$A247):OFFSET($B$52,0,$A247)=-1,"",OFFSET($B$4,0,$A247):OFFSET($B$52,0,$A247)), IF(AE$4:AE$52=-1,"", AE$4:AE$52)) *100</f>
        <v>89.561093303683663</v>
      </c>
      <c r="AF247">
        <f t="array" aca="1" ref="AF247" ca="1">CORREL(IF(OFFSET($B$4,0,$A247):OFFSET($B$52,0,$A247)=-1,"",OFFSET($B$4,0,$A247):OFFSET($B$52,0,$A247)), IF(AF$4:AF$52=-1,"", AF$4:AF$52)) *100</f>
        <v>100.00000000000003</v>
      </c>
      <c r="AG247">
        <f t="array" aca="1" ref="AG247" ca="1">CORREL(IF(OFFSET($B$4,0,$A247):OFFSET($B$52,0,$A247)=-1,"",OFFSET($B$4,0,$A247):OFFSET($B$52,0,$A247)), IF(AG$4:AG$52=-1,"", AG$4:AG$52)) *100</f>
        <v>84.705825076865949</v>
      </c>
      <c r="AH247">
        <f t="array" aca="1" ref="AH247" ca="1">CORREL(IF(OFFSET($B$4,0,$A247):OFFSET($B$52,0,$A247)=-1,"",OFFSET($B$4,0,$A247):OFFSET($B$52,0,$A247)), IF(AH$4:AH$52=-1,"", AH$4:AH$52)) *100</f>
        <v>-84.71791480795558</v>
      </c>
      <c r="AI247">
        <f t="array" aca="1" ref="AI247" ca="1">CORREL(IF(OFFSET($B$4,0,$A247):OFFSET($B$52,0,$A247)=-1,"",OFFSET($B$4,0,$A247):OFFSET($B$52,0,$A247)), IF(AI$4:AI$52=-1,"", AI$4:AI$52)) *100</f>
        <v>-83.745726107730775</v>
      </c>
      <c r="AJ247">
        <f t="array" aca="1" ref="AJ247" ca="1">CORREL(IF(OFFSET($B$4,0,$A247):OFFSET($B$52,0,$A247)=-1,"",OFFSET($B$4,0,$A247):OFFSET($B$52,0,$A247)), IF(AJ$4:AJ$52=-1,"", AJ$4:AJ$52)) *100</f>
        <v>-75.791168807179716</v>
      </c>
      <c r="AK247">
        <f t="array" aca="1" ref="AK247" ca="1">CORREL(IF(OFFSET($B$4,0,$A247):OFFSET($B$52,0,$A247)=-1,"",OFFSET($B$4,0,$A247):OFFSET($B$52,0,$A247)), IF(AK$4:AK$52=-1,"", AK$4:AK$52)) *100</f>
        <v>-75.127284830733188</v>
      </c>
      <c r="AL247">
        <f t="array" aca="1" ref="AL247" ca="1">CORREL(IF(OFFSET($B$4,0,$A247):OFFSET($B$52,0,$A247)=-1,"",OFFSET($B$4,0,$A247):OFFSET($B$52,0,$A247)), IF(AL$4:AL$52=-1,"", AL$4:AL$52)) *100</f>
        <v>-33.272600664055311</v>
      </c>
      <c r="AM247">
        <f t="array" aca="1" ref="AM247" ca="1">CORREL(IF(OFFSET($B$4,0,$A247):OFFSET($B$52,0,$A247)=-1,"",OFFSET($B$4,0,$A247):OFFSET($B$52,0,$A247)), IF(AM$4:AM$52=-1,"", AM$4:AM$52)) *100</f>
        <v>-84.671977968303821</v>
      </c>
      <c r="AN247">
        <f t="array" aca="1" ref="AN247" ca="1">CORREL(IF(OFFSET($B$4,0,$A247):OFFSET($B$52,0,$A247)=-1,"",OFFSET($B$4,0,$A247):OFFSET($B$52,0,$A247)), IF(AN$4:AN$52=-1,"", AN$4:AN$52)) *100</f>
        <v>-85.696194013778651</v>
      </c>
      <c r="AO247">
        <f t="array" aca="1" ref="AO247" ca="1">CORREL(IF(OFFSET($B$4,0,$A247):OFFSET($B$52,0,$A247)=-1,"",OFFSET($B$4,0,$A247):OFFSET($B$52,0,$A247)), IF(AO$4:AO$52=-1,"", AO$4:AO$52)) *100</f>
        <v>87.073332465788184</v>
      </c>
      <c r="AP247">
        <f t="array" aca="1" ref="AP247" ca="1">CORREL(IF(OFFSET($B$4,0,$A247):OFFSET($B$52,0,$A247)=-1,"",OFFSET($B$4,0,$A247):OFFSET($B$52,0,$A247)), IF(AP$4:AP$52=-1,"", AP$4:AP$52)) *100</f>
        <v>-96.318547524066247</v>
      </c>
      <c r="AQ247">
        <f t="array" aca="1" ref="AQ247" ca="1">CORREL(IF(OFFSET($B$4,0,$A247):OFFSET($B$52,0,$A247)=-1,"",OFFSET($B$4,0,$A247):OFFSET($B$52,0,$A247)), IF(AQ$4:AQ$52=-1,"", AQ$4:AQ$52)) *100</f>
        <v>-8.6694815054154404</v>
      </c>
      <c r="AR247">
        <f t="array" aca="1" ref="AR247" ca="1">CORREL(IF(OFFSET($B$4,0,$A247):OFFSET($B$52,0,$A247)=-1,"",OFFSET($B$4,0,$A247):OFFSET($B$52,0,$A247)), IF(AR$4:AR$52=-1,"", AR$4:AR$52)) *100</f>
        <v>-88.664903341131279</v>
      </c>
      <c r="AS247">
        <f t="array" aca="1" ref="AS247" ca="1">CORREL(IF(OFFSET($B$4,0,$A247):OFFSET($B$52,0,$A247)=-1,"",OFFSET($B$4,0,$A247):OFFSET($B$52,0,$A247)), IF(AS$4:AS$52=-1,"", AS$4:AS$52)) *100</f>
        <v>-83.937878752394454</v>
      </c>
      <c r="AT247">
        <f t="array" aca="1" ref="AT247" ca="1">CORREL(IF(OFFSET($B$4,0,$A247):OFFSET($B$52,0,$A247)=-1,"",OFFSET($B$4,0,$A247):OFFSET($B$52,0,$A247)), IF(AT$4:AT$52=-1,"", AT$4:AT$52)) *100</f>
        <v>37.828773535600625</v>
      </c>
      <c r="AU247">
        <f t="array" aca="1" ref="AU247" ca="1">CORREL(IF(OFFSET($B$4,0,$A247):OFFSET($B$52,0,$A247)=-1,"",OFFSET($B$4,0,$A247):OFFSET($B$52,0,$A247)), IF(AU$4:AU$52=-1,"", AU$4:AU$52)) *100</f>
        <v>87.286048965049361</v>
      </c>
      <c r="AV247">
        <f t="array" aca="1" ref="AV247" ca="1">CORREL(IF(OFFSET($B$4,0,$A247):OFFSET($B$52,0,$A247)=-1,"",OFFSET($B$4,0,$A247):OFFSET($B$52,0,$A247)), IF(AV$4:AV$52=-1,"", AV$4:AV$52)) *100</f>
        <v>37.259954470820475</v>
      </c>
      <c r="AW247">
        <f t="array" aca="1" ref="AW247" ca="1">CORREL(IF(OFFSET($B$4,0,$A247):OFFSET($B$52,0,$A247)=-1,"",OFFSET($B$4,0,$A247):OFFSET($B$52,0,$A247)), IF(AW$4:AW$52=-1,"", AW$4:AW$52)) *100</f>
        <v>-38.986904364282971</v>
      </c>
      <c r="AX247">
        <f t="array" aca="1" ref="AX247" ca="1">CORREL(IF(OFFSET($B$4,0,$A247):OFFSET($B$52,0,$A247)=-1,"",OFFSET($B$4,0,$A247):OFFSET($B$52,0,$A247)), IF(AX$4:AX$52=-1,"", AX$4:AX$52)) *100</f>
        <v>86.45700280944348</v>
      </c>
      <c r="AY247">
        <f t="array" aca="1" ref="AY247" ca="1">CORREL(IF(OFFSET($B$4,0,$A247):OFFSET($B$52,0,$A247)=-1,"",OFFSET($B$4,0,$A247):OFFSET($B$52,0,$A247)), IF(AY$4:AY$52=-1,"", AY$4:AY$52)) *100</f>
        <v>-48.624029530080819</v>
      </c>
      <c r="AZ247">
        <f t="array" aca="1" ref="AZ247" ca="1">CORREL(IF(OFFSET($B$4,0,$A247):OFFSET($B$52,0,$A247)=-1,"",OFFSET($B$4,0,$A247):OFFSET($B$52,0,$A247)), IF(AZ$4:AZ$52=-1,"", AZ$4:AZ$52)) *100</f>
        <v>-27.640038613756403</v>
      </c>
      <c r="BA247">
        <f t="array" aca="1" ref="BA247" ca="1">CORREL(IF(OFFSET($B$4,0,$A247):OFFSET($B$52,0,$A247)=-1,"",OFFSET($B$4,0,$A247):OFFSET($B$52,0,$A247)), IF(BA$4:BA$52=-1,"", BA$4:BA$52)) *100</f>
        <v>6.2148425738906807</v>
      </c>
      <c r="BB247">
        <f t="array" aca="1" ref="BB247" ca="1">CORREL(IF(OFFSET($B$4,0,$A247):OFFSET($B$52,0,$A247)=-1,"",OFFSET($B$4,0,$A247):OFFSET($B$52,0,$A247)), IF(BB$4:BB$52=-1,"", BB$4:BB$52)) *100</f>
        <v>18.803308415594145</v>
      </c>
      <c r="BC247">
        <f t="array" aca="1" ref="BC247" ca="1">CORREL(IF(OFFSET($B$4,0,$A247):OFFSET($B$52,0,$A247)=-1,"",OFFSET($B$4,0,$A247):OFFSET($B$52,0,$A247)), IF(BC$4:BC$52=-1,"", BC$4:BC$52)) *100</f>
        <v>-17.919983816512204</v>
      </c>
      <c r="BD247">
        <f t="array" aca="1" ref="BD247" ca="1">CORREL(IF(OFFSET($B$4,0,$A247):OFFSET($B$52,0,$A247)=-1,"",OFFSET($B$4,0,$A247):OFFSET($B$52,0,$A247)), IF(BD$4:BD$52=-1,"", BD$4:BD$52)) *100</f>
        <v>88.894121260799778</v>
      </c>
      <c r="BE247">
        <f t="array" aca="1" ref="BE247" ca="1">CORREL(IF(OFFSET($B$4,0,$A247):OFFSET($B$52,0,$A247)=-1,"",OFFSET($B$4,0,$A247):OFFSET($B$52,0,$A247)), IF(BE$4:BE$52=-1,"", BE$4:BE$52)) *100</f>
        <v>-84.288510404746262</v>
      </c>
      <c r="BF247">
        <f t="array" aca="1" ref="BF247" ca="1">CORREL(IF(OFFSET($B$4,0,$A247):OFFSET($B$52,0,$A247)=-1,"",OFFSET($B$4,0,$A247):OFFSET($B$52,0,$A247)), IF(BF$4:BF$52=-1,"", BF$4:BF$52)) *100</f>
        <v>-47.923332510136859</v>
      </c>
      <c r="BG247">
        <f t="array" aca="1" ref="BG247" ca="1">CORREL(IF(OFFSET($B$4,0,$A247):OFFSET($B$52,0,$A247)=-1,"",OFFSET($B$4,0,$A247):OFFSET($B$52,0,$A247)), IF(BG$4:BG$52=-1,"", BG$4:BG$52)) *100</f>
        <v>84.482843681792218</v>
      </c>
      <c r="BH247">
        <f t="array" aca="1" ref="BH247" ca="1">CORREL(IF(OFFSET($B$4,0,$A247):OFFSET($B$52,0,$A247)=-1,"",OFFSET($B$4,0,$A247):OFFSET($B$52,0,$A247)), IF(BH$4:BH$52=-1,"", BH$4:BH$52)) *100</f>
        <v>-31.602761884942414</v>
      </c>
      <c r="BI247">
        <f t="array" aca="1" ref="BI247" ca="1">CORREL(IF(OFFSET($B$4,0,$A247):OFFSET($B$52,0,$A247)=-1,"",OFFSET($B$4,0,$A247):OFFSET($B$52,0,$A247)), IF(BI$4:BI$52=-1,"", BI$4:BI$52)) *100</f>
        <v>-27.134807481677885</v>
      </c>
      <c r="BJ247">
        <f t="array" aca="1" ref="BJ247" ca="1">CORREL(IF(OFFSET($B$4,0,$A247):OFFSET($B$52,0,$A247)=-1,"",OFFSET($B$4,0,$A247):OFFSET($B$52,0,$A247)), IF(BJ$4:BJ$52=-1,"", BJ$4:BJ$52)) *100</f>
        <v>79.710670238663795</v>
      </c>
      <c r="BK247">
        <f t="array" aca="1" ref="BK247" ca="1">CORREL(IF(OFFSET($B$4,0,$A247):OFFSET($B$52,0,$A247)=-1,"",OFFSET($B$4,0,$A247):OFFSET($B$52,0,$A247)), IF(BK$4:BK$52=-1,"", BK$4:BK$52)) *100</f>
        <v>55.709021196914911</v>
      </c>
      <c r="BL247">
        <f t="array" aca="1" ref="BL247" ca="1">CORREL(IF(OFFSET($B$4,0,$A247):OFFSET($B$52,0,$A247)=-1,"",OFFSET($B$4,0,$A247):OFFSET($B$52,0,$A247)), IF(BL$4:BL$52=-1,"", BL$4:BL$52)) *100</f>
        <v>-48.005769724392636</v>
      </c>
      <c r="BM247">
        <f t="array" aca="1" ref="BM247" ca="1">CORREL(IF(OFFSET($B$4,0,$A247):OFFSET($B$52,0,$A247)=-1,"",OFFSET($B$4,0,$A247):OFFSET($B$52,0,$A247)), IF(BM$4:BM$52=-1,"", BM$4:BM$52)) *100</f>
        <v>-20.812389111758815</v>
      </c>
      <c r="BN247">
        <f t="array" aca="1" ref="BN247" ca="1">CORREL(IF(OFFSET($B$4,0,$A247):OFFSET($B$52,0,$A247)=-1,"",OFFSET($B$4,0,$A247):OFFSET($B$52,0,$A247)), IF(BN$4:BN$52=-1,"", BN$4:BN$52)) *100</f>
        <v>11.136646486849221</v>
      </c>
      <c r="BO247">
        <f t="array" aca="1" ref="BO247" ca="1">CORREL(IF(OFFSET($B$4,0,$A247):OFFSET($B$52,0,$A247)=-1,"",OFFSET($B$4,0,$A247):OFFSET($B$52,0,$A247)), IF(BO$4:BO$52=-1,"", BO$4:BO$52)) *100</f>
        <v>-24.392160342758022</v>
      </c>
      <c r="BP247">
        <f t="array" aca="1" ref="BP247" ca="1">CORREL(IF(OFFSET($B$4,0,$A247):OFFSET($B$52,0,$A247)=-1,"",OFFSET($B$4,0,$A247):OFFSET($B$52,0,$A247)), IF(BP$4:BP$52=-1,"", BP$4:BP$52)) *100</f>
        <v>85.130999536323102</v>
      </c>
      <c r="BQ247">
        <f t="array" aca="1" ref="BQ247" ca="1">CORREL(IF(OFFSET($B$4,0,$A247):OFFSET($B$52,0,$A247)=-1,"",OFFSET($B$4,0,$A247):OFFSET($B$52,0,$A247)), IF(BQ$4:BQ$52=-1,"", BQ$4:BQ$52)) *100</f>
        <v>7.2333086250751562</v>
      </c>
      <c r="BR247">
        <f t="array" aca="1" ref="BR247" ca="1">CORREL(IF(OFFSET($B$4,0,$A247):OFFSET($B$52,0,$A247)=-1,"",OFFSET($B$4,0,$A247):OFFSET($B$52,0,$A247)), IF(BR$4:BR$52=-1,"", BR$4:BR$52)) *100</f>
        <v>5.3917418073969037</v>
      </c>
      <c r="BS247">
        <f t="array" aca="1" ref="BS247" ca="1">CORREL(IF(OFFSET($B$4,0,$A247):OFFSET($B$52,0,$A247)=-1,"",OFFSET($B$4,0,$A247):OFFSET($B$52,0,$A247)), IF(BS$4:BS$52=-1,"", BS$4:BS$52)) *100</f>
        <v>56.465116716725603</v>
      </c>
      <c r="BT247">
        <f t="array" aca="1" ref="BT247" ca="1">CORREL(IF(OFFSET($B$4,0,$A247):OFFSET($B$52,0,$A247)=-1,"",OFFSET($B$4,0,$A247):OFFSET($B$52,0,$A247)), IF(BT$4:BT$52=-1,"", BT$4:BT$52)) *100</f>
        <v>86.026816695932823</v>
      </c>
      <c r="BU247">
        <f t="array" aca="1" ref="BU247" ca="1">CORREL(IF(OFFSET($B$4,0,$A247):OFFSET($B$52,0,$A247)=-1,"",OFFSET($B$4,0,$A247):OFFSET($B$52,0,$A247)), IF(BU$4:BU$52=-1,"", BU$4:BU$52)) *100</f>
        <v>-88.000548730017911</v>
      </c>
      <c r="BV247">
        <f t="array" aca="1" ref="BV247" ca="1">CORREL(IF(OFFSET($B$4,0,$A247):OFFSET($B$52,0,$A247)=-1,"",OFFSET($B$4,0,$A247):OFFSET($B$52,0,$A247)), IF(BV$4:BV$52=-1,"", BV$4:BV$52)) *100</f>
        <v>78.727249255310312</v>
      </c>
      <c r="BW247">
        <f t="array" aca="1" ref="BW247" ca="1">CORREL(IF(OFFSET($B$4,0,$A247):OFFSET($B$52,0,$A247)=-1,"",OFFSET($B$4,0,$A247):OFFSET($B$52,0,$A247)), IF(BW$4:BW$52=-1,"", BW$4:BW$52)) *100</f>
        <v>-44.328571595866464</v>
      </c>
      <c r="BX247">
        <f t="array" aca="1" ref="BX247" ca="1">CORREL(IF(OFFSET($B$4,0,$A247):OFFSET($B$52,0,$A247)=-1,"",OFFSET($B$4,0,$A247):OFFSET($B$52,0,$A247)), IF(BX$4:BX$52=-1,"", BX$4:BX$52)) *100</f>
        <v>0.23090219070029072</v>
      </c>
      <c r="BY247">
        <f t="array" aca="1" ref="BY247" ca="1">CORREL(IF(OFFSET($B$4,0,$A247):OFFSET($B$52,0,$A247)=-1,"",OFFSET($B$4,0,$A247):OFFSET($B$52,0,$A247)), IF(BY$4:BY$52=-1,"", BY$4:BY$52)) *100</f>
        <v>-5.3121690534283807</v>
      </c>
      <c r="BZ247">
        <f t="array" aca="1" ref="BZ247" ca="1">CORREL(IF(OFFSET($B$4,0,$A247):OFFSET($B$52,0,$A247)=-1,"",OFFSET($B$4,0,$A247):OFFSET($B$52,0,$A247)), IF(BZ$4:BZ$52=-1,"", BZ$4:BZ$52)) *100</f>
        <v>-45.115660679679756</v>
      </c>
      <c r="CA247">
        <f t="array" aca="1" ref="CA247" ca="1">CORREL(IF(OFFSET($B$4,0,$A247):OFFSET($B$52,0,$A247)=-1,"",OFFSET($B$4,0,$A247):OFFSET($B$52,0,$A247)), IF(CA$4:CA$52=-1,"", CA$4:CA$52)) *100</f>
        <v>-90.163002838603916</v>
      </c>
      <c r="CB247">
        <f t="array" aca="1" ref="CB247" ca="1">CORREL(IF(OFFSET($B$4,0,$A247):OFFSET($B$52,0,$A247)=-1,"",OFFSET($B$4,0,$A247):OFFSET($B$52,0,$A247)), IF(CB$4:CB$52=-1,"", CB$4:CB$52)) *100</f>
        <v>88.229012491851933</v>
      </c>
      <c r="CC247">
        <f t="array" aca="1" ref="CC247" ca="1">CORREL(IF(OFFSET($B$4,0,$A247):OFFSET($B$52,0,$A247)=-1,"",OFFSET($B$4,0,$A247):OFFSET($B$52,0,$A247)), IF(CC$4:CC$52=-1,"", CC$4:CC$52)) *100</f>
        <v>-83.648606402835</v>
      </c>
      <c r="CD247">
        <f t="array" aca="1" ref="CD247" ca="1">CORREL(IF(OFFSET($B$4,0,$A247):OFFSET($B$52,0,$A247)=-1,"",OFFSET($B$4,0,$A247):OFFSET($B$52,0,$A247)), IF(CD$4:CD$52=-1,"", CD$4:CD$52)) *100</f>
        <v>25.27316238178517</v>
      </c>
      <c r="CE247">
        <f t="array" aca="1" ref="CE247" ca="1">CORREL(IF(OFFSET($B$4,0,$A247):OFFSET($B$52,0,$A247)=-1,"",OFFSET($B$4,0,$A247):OFFSET($B$52,0,$A247)), IF(CE$4:CE$52=-1,"", CE$4:CE$52)) *100</f>
        <v>-56.972833182900771</v>
      </c>
      <c r="CF247">
        <f t="array" aca="1" ref="CF247" ca="1">CORREL(IF(OFFSET($B$4,0,$A247):OFFSET($B$52,0,$A247)=-1,"",OFFSET($B$4,0,$A247):OFFSET($B$52,0,$A247)), IF(CF$4:CF$52=-1,"", CF$4:CF$52)) *100</f>
        <v>8.7411878069041187</v>
      </c>
      <c r="CG247">
        <f t="array" aca="1" ref="CG247" ca="1">CORREL(IF(OFFSET($B$4,0,$A247):OFFSET($B$52,0,$A247)=-1,"",OFFSET($B$4,0,$A247):OFFSET($B$52,0,$A247)), IF(CG$4:CG$52=-1,"", CG$4:CG$52)) *100</f>
        <v>-81.756781369305671</v>
      </c>
      <c r="CH247">
        <f t="array" aca="1" ref="CH247" ca="1">CORREL(IF(OFFSET($B$4,0,$A247):OFFSET($B$52,0,$A247)=-1,"",OFFSET($B$4,0,$A247):OFFSET($B$52,0,$A247)), IF(CH$4:CH$52=-1,"", CH$4:CH$52)) *100</f>
        <v>82.920825379233264</v>
      </c>
      <c r="CI247">
        <f t="array" aca="1" ref="CI247" ca="1">CORREL(IF(OFFSET($B$4,0,$A247):OFFSET($B$52,0,$A247)=-1,"",OFFSET($B$4,0,$A247):OFFSET($B$52,0,$A247)), IF(CI$4:CI$52=-1,"", CI$4:CI$52)) *100</f>
        <v>92.488969337028848</v>
      </c>
      <c r="CJ247">
        <f t="array" aca="1" ref="CJ247" ca="1">CORREL(IF(OFFSET($B$4,0,$A247):OFFSET($B$52,0,$A247)=-1,"",OFFSET($B$4,0,$A247):OFFSET($B$52,0,$A247)), IF(CJ$4:CJ$52=-1,"", CJ$4:CJ$52)) *100</f>
        <v>4.9625641852728242</v>
      </c>
      <c r="CK247">
        <f t="array" aca="1" ref="CK247" ca="1">CORREL(IF(OFFSET($B$4,0,$A247):OFFSET($B$52,0,$A247)=-1,"",OFFSET($B$4,0,$A247):OFFSET($B$52,0,$A247)), IF(CK$4:CK$52=-1,"", CK$4:CK$52)) *100</f>
        <v>85.670968067091408</v>
      </c>
      <c r="CL247">
        <f t="array" aca="1" ref="CL247" ca="1">CORREL(IF(OFFSET($B$4,0,$A247):OFFSET($B$52,0,$A247)=-1,"",OFFSET($B$4,0,$A247):OFFSET($B$52,0,$A247)), IF(CL$4:CL$52=-1,"", CL$4:CL$52)) *100</f>
        <v>-35.579134544898785</v>
      </c>
      <c r="CM247">
        <f t="array" aca="1" ref="CM247" ca="1">CORREL(IF(OFFSET($B$4,0,$A247):OFFSET($B$52,0,$A247)=-1,"",OFFSET($B$4,0,$A247):OFFSET($B$52,0,$A247)), IF(CM$4:CM$52=-1,"", CM$4:CM$52)) *100</f>
        <v>83.93007073789552</v>
      </c>
      <c r="CN247">
        <f t="array" aca="1" ref="CN247" ca="1">CORREL(IF(OFFSET($B$4,0,$A247):OFFSET($B$52,0,$A247)=-1,"",OFFSET($B$4,0,$A247):OFFSET($B$52,0,$A247)), IF(CN$4:CN$52=-1,"", CN$4:CN$52)) *100</f>
        <v>-48.277242906254614</v>
      </c>
      <c r="CO247">
        <f t="array" aca="1" ref="CO247" ca="1">CORREL(IF(OFFSET($B$4,0,$A247):OFFSET($B$52,0,$A247)=-1,"",OFFSET($B$4,0,$A247):OFFSET($B$52,0,$A247)), IF(CO$4:CO$52=-1,"", CO$4:CO$52)) *100</f>
        <v>94.870567088721401</v>
      </c>
      <c r="CP247">
        <f t="array" aca="1" ref="CP247" ca="1">CORREL(IF(OFFSET($B$4,0,$A247):OFFSET($B$52,0,$A247)=-1,"",OFFSET($B$4,0,$A247):OFFSET($B$52,0,$A247)), IF(CP$4:CP$52=-1,"", CP$4:CP$52)) *100</f>
        <v>-18.468532142650425</v>
      </c>
      <c r="CQ247">
        <f t="array" aca="1" ref="CQ247" ca="1">CORREL(IF(OFFSET($B$4,0,$A247):OFFSET($B$52,0,$A247)=-1,"",OFFSET($B$4,0,$A247):OFFSET($B$52,0,$A247)), IF(CQ$4:CQ$52=-1,"", CQ$4:CQ$52)) *100</f>
        <v>94.780956346093518</v>
      </c>
      <c r="CR247">
        <f t="array" aca="1" ref="CR247" ca="1">CORREL(IF(OFFSET($B$4,0,$A247):OFFSET($B$52,0,$A247)=-1,"",OFFSET($B$4,0,$A247):OFFSET($B$52,0,$A247)), IF(CR$4:CR$52=-1,"", CR$4:CR$52)) *100</f>
        <v>-37.973185403093211</v>
      </c>
      <c r="CS247">
        <f t="array" aca="1" ref="CS247" ca="1">CORREL(IF(OFFSET($B$4,0,$A247):OFFSET($B$52,0,$A247)=-1,"",OFFSET($B$4,0,$A247):OFFSET($B$52,0,$A247)), IF(CS$4:CS$52=-1,"", CS$4:CS$52)) *100</f>
        <v>-82.41054641467818</v>
      </c>
      <c r="CT247">
        <f t="array" aca="1" ref="CT247" ca="1">CORREL(IF(OFFSET($B$4,0,$A247):OFFSET($B$52,0,$A247)=-1,"",OFFSET($B$4,0,$A247):OFFSET($B$52,0,$A247)), IF(CT$4:CT$52=-1,"", CT$4:CT$52)) *100</f>
        <v>-85.780643666904979</v>
      </c>
      <c r="CU247">
        <f t="array" aca="1" ref="CU247" ca="1">CORREL(IF(OFFSET($B$4,0,$A247):OFFSET($B$52,0,$A247)=-1,"",OFFSET($B$4,0,$A247):OFFSET($B$52,0,$A247)), IF(CU$4:CU$52=-1,"", CU$4:CU$52)) *100</f>
        <v>-82.061542936536313</v>
      </c>
      <c r="CV247">
        <f t="array" aca="1" ref="CV247" ca="1">CORREL(IF(OFFSET($B$4,0,$A247):OFFSET($B$52,0,$A247)=-1,"",OFFSET($B$4,0,$A247):OFFSET($B$52,0,$A247)), IF(CV$4:CV$52=-1,"", CV$4:CV$52)) *100</f>
        <v>-67.952681302697016</v>
      </c>
      <c r="CW247">
        <f t="array" aca="1" ref="CW247" ca="1">CORREL(IF(OFFSET($B$4,0,$A247):OFFSET($B$52,0,$A247)=-1,"",OFFSET($B$4,0,$A247):OFFSET($B$52,0,$A247)), IF(CW$4:CW$52=-1,"", CW$4:CW$52)) *100</f>
        <v>-86.107557969790321</v>
      </c>
      <c r="CX247">
        <f t="shared" ca="1" si="422"/>
        <v>71.245101627408815</v>
      </c>
    </row>
    <row r="248" spans="1:102" x14ac:dyDescent="0.25">
      <c r="A248">
        <f t="shared" si="423"/>
        <v>31</v>
      </c>
      <c r="B248">
        <f t="array" aca="1" ref="B248" ca="1">CORREL(IF(OFFSET($B$4,0,$A248):OFFSET($B$52,0,$A248)=-1,"",OFFSET($B$4,0,$A248):OFFSET($B$52,0,$A248)), IF(B$4:B$52=-1,"", B$4:B$52)) *100</f>
        <v>94.93568192382341</v>
      </c>
      <c r="C248">
        <f t="array" aca="1" ref="C248" ca="1">CORREL(IF(OFFSET($B$4,0,$A248):OFFSET($B$52,0,$A248)=-1,"",OFFSET($B$4,0,$A248):OFFSET($B$52,0,$A248)), IF(C$4:C$52=-1,"", C$4:C$52)) *100</f>
        <v>44.705033726087763</v>
      </c>
      <c r="D248">
        <f t="array" aca="1" ref="D248" ca="1">CORREL(IF(OFFSET($B$4,0,$A248):OFFSET($B$52,0,$A248)=-1,"",OFFSET($B$4,0,$A248):OFFSET($B$52,0,$A248)), IF(D$4:D$52=-1,"", D$4:D$52)) *100</f>
        <v>51.984148459366899</v>
      </c>
      <c r="E248">
        <f t="array" aca="1" ref="E248" ca="1">CORREL(IF(OFFSET($B$4,0,$A248):OFFSET($B$52,0,$A248)=-1,"",OFFSET($B$4,0,$A248):OFFSET($B$52,0,$A248)), IF(E$4:E$52=-1,"", E$4:E$52)) *100</f>
        <v>-75.299897286753335</v>
      </c>
      <c r="F248">
        <f t="array" aca="1" ref="F248" ca="1">CORREL(IF(OFFSET($B$4,0,$A248):OFFSET($B$52,0,$A248)=-1,"",OFFSET($B$4,0,$A248):OFFSET($B$52,0,$A248)), IF(F$4:F$52=-1,"", F$4:F$52)) *100</f>
        <v>97.455129883587617</v>
      </c>
      <c r="G248">
        <f t="array" aca="1" ref="G248" ca="1">CORREL(IF(OFFSET($B$4,0,$A248):OFFSET($B$52,0,$A248)=-1,"",OFFSET($B$4,0,$A248):OFFSET($B$52,0,$A248)), IF(G$4:G$52=-1,"", G$4:G$52)) *100</f>
        <v>79.380685169449251</v>
      </c>
      <c r="H248">
        <f t="array" aca="1" ref="H248" ca="1">CORREL(IF(OFFSET($B$4,0,$A248):OFFSET($B$52,0,$A248)=-1,"",OFFSET($B$4,0,$A248):OFFSET($B$52,0,$A248)), IF(H$4:H$52=-1,"", H$4:H$52)) *100</f>
        <v>-75.65574265142736</v>
      </c>
      <c r="I248">
        <f t="array" aca="1" ref="I248" ca="1">CORREL(IF(OFFSET($B$4,0,$A248):OFFSET($B$52,0,$A248)=-1,"",OFFSET($B$4,0,$A248):OFFSET($B$52,0,$A248)), IF(I$4:I$52=-1,"", I$4:I$52)) *100</f>
        <v>-47.058525820521652</v>
      </c>
      <c r="J248">
        <f t="array" aca="1" ref="J248" ca="1">CORREL(IF(OFFSET($B$4,0,$A248):OFFSET($B$52,0,$A248)=-1,"",OFFSET($B$4,0,$A248):OFFSET($B$52,0,$A248)), IF(J$4:J$52=-1,"", J$4:J$52)) *100</f>
        <v>-35.597871492818697</v>
      </c>
      <c r="K248">
        <f t="array" aca="1" ref="K248" ca="1">CORREL(IF(OFFSET($B$4,0,$A248):OFFSET($B$52,0,$A248)=-1,"",OFFSET($B$4,0,$A248):OFFSET($B$52,0,$A248)), IF(K$4:K$52=-1,"", K$4:K$52)) *100</f>
        <v>92.5405301557809</v>
      </c>
      <c r="L248">
        <f t="array" aca="1" ref="L248" ca="1">CORREL(IF(OFFSET($B$4,0,$A248):OFFSET($B$52,0,$A248)=-1,"",OFFSET($B$4,0,$A248):OFFSET($B$52,0,$A248)), IF(L$4:L$52=-1,"", L$4:L$52)) *100</f>
        <v>56.335285885579388</v>
      </c>
      <c r="M248">
        <f t="array" aca="1" ref="M248" ca="1">CORREL(IF(OFFSET($B$4,0,$A248):OFFSET($B$52,0,$A248)=-1,"",OFFSET($B$4,0,$A248):OFFSET($B$52,0,$A248)), IF(M$4:M$52=-1,"", M$4:M$52)) *100</f>
        <v>84.159002802539987</v>
      </c>
      <c r="N248">
        <f t="array" aca="1" ref="N248" ca="1">CORREL(IF(OFFSET($B$4,0,$A248):OFFSET($B$52,0,$A248)=-1,"",OFFSET($B$4,0,$A248):OFFSET($B$52,0,$A248)), IF(N$4:N$52=-1,"", N$4:N$52)) *100</f>
        <v>95.127485429867178</v>
      </c>
      <c r="O248">
        <f t="array" aca="1" ref="O248" ca="1">CORREL(IF(OFFSET($B$4,0,$A248):OFFSET($B$52,0,$A248)=-1,"",OFFSET($B$4,0,$A248):OFFSET($B$52,0,$A248)), IF(O$4:O$52=-1,"", O$4:O$52)) *100</f>
        <v>77.534829796272518</v>
      </c>
      <c r="P248">
        <f t="array" aca="1" ref="P248" ca="1">CORREL(IF(OFFSET($B$4,0,$A248):OFFSET($B$52,0,$A248)=-1,"",OFFSET($B$4,0,$A248):OFFSET($B$52,0,$A248)), IF(P$4:P$52=-1,"", P$4:P$52)) *100</f>
        <v>91.959118016786206</v>
      </c>
      <c r="Q248">
        <f t="array" aca="1" ref="Q248" ca="1">CORREL(IF(OFFSET($B$4,0,$A248):OFFSET($B$52,0,$A248)=-1,"",OFFSET($B$4,0,$A248):OFFSET($B$52,0,$A248)), IF(Q$4:Q$52=-1,"", Q$4:Q$52)) *100</f>
        <v>-80.999035384847801</v>
      </c>
      <c r="R248">
        <f t="array" aca="1" ref="R248" ca="1">CORREL(IF(OFFSET($B$4,0,$A248):OFFSET($B$52,0,$A248)=-1,"",OFFSET($B$4,0,$A248):OFFSET($B$52,0,$A248)), IF(R$4:R$52=-1,"", R$4:R$52)) *100</f>
        <v>-79.937146029264511</v>
      </c>
      <c r="S248">
        <f t="array" aca="1" ref="S248" ca="1">CORREL(IF(OFFSET($B$4,0,$A248):OFFSET($B$52,0,$A248)=-1,"",OFFSET($B$4,0,$A248):OFFSET($B$52,0,$A248)), IF(S$4:S$52=-1,"", S$4:S$52)) *100</f>
        <v>56.876273786502949</v>
      </c>
      <c r="T248">
        <f t="array" aca="1" ref="T248" ca="1">CORREL(IF(OFFSET($B$4,0,$A248):OFFSET($B$52,0,$A248)=-1,"",OFFSET($B$4,0,$A248):OFFSET($B$52,0,$A248)), IF(T$4:T$52=-1,"", T$4:T$52)) *100</f>
        <v>-51.780837607486333</v>
      </c>
      <c r="U248">
        <f t="array" aca="1" ref="U248" ca="1">CORREL(IF(OFFSET($B$4,0,$A248):OFFSET($B$52,0,$A248)=-1,"",OFFSET($B$4,0,$A248):OFFSET($B$52,0,$A248)), IF(U$4:U$52=-1,"", U$4:U$52)) *100</f>
        <v>80.45979695944196</v>
      </c>
      <c r="V248">
        <f t="array" aca="1" ref="V248" ca="1">CORREL(IF(OFFSET($B$4,0,$A248):OFFSET($B$52,0,$A248)=-1,"",OFFSET($B$4,0,$A248):OFFSET($B$52,0,$A248)), IF(V$4:V$52=-1,"", V$4:V$52)) *100</f>
        <v>75.405967103812557</v>
      </c>
      <c r="W248">
        <f t="array" aca="1" ref="W248" ca="1">CORREL(IF(OFFSET($B$4,0,$A248):OFFSET($B$52,0,$A248)=-1,"",OFFSET($B$4,0,$A248):OFFSET($B$52,0,$A248)), IF(W$4:W$52=-1,"", W$4:W$52)) *100</f>
        <v>-75.537941305746187</v>
      </c>
      <c r="X248">
        <f t="array" aca="1" ref="X248" ca="1">CORREL(IF(OFFSET($B$4,0,$A248):OFFSET($B$52,0,$A248)=-1,"",OFFSET($B$4,0,$A248):OFFSET($B$52,0,$A248)), IF(X$4:X$52=-1,"", X$4:X$52)) *100</f>
        <v>-89.487826677429283</v>
      </c>
      <c r="Y248">
        <f t="array" aca="1" ref="Y248" ca="1">CORREL(IF(OFFSET($B$4,0,$A248):OFFSET($B$52,0,$A248)=-1,"",OFFSET($B$4,0,$A248):OFFSET($B$52,0,$A248)), IF(Y$4:Y$52=-1,"", Y$4:Y$52)) *100</f>
        <v>69.267531421216404</v>
      </c>
      <c r="Z248">
        <f t="array" aca="1" ref="Z248" ca="1">CORREL(IF(OFFSET($B$4,0,$A248):OFFSET($B$52,0,$A248)=-1,"",OFFSET($B$4,0,$A248):OFFSET($B$52,0,$A248)), IF(Z$4:Z$52=-1,"", Z$4:Z$52)) *100</f>
        <v>84.651570728896672</v>
      </c>
      <c r="AA248">
        <f t="array" aca="1" ref="AA248" ca="1">CORREL(IF(OFFSET($B$4,0,$A248):OFFSET($B$52,0,$A248)=-1,"",OFFSET($B$4,0,$A248):OFFSET($B$52,0,$A248)), IF(AA$4:AA$52=-1,"", AA$4:AA$52)) *100</f>
        <v>4.7472664488991017</v>
      </c>
      <c r="AB248">
        <f t="array" aca="1" ref="AB248" ca="1">CORREL(IF(OFFSET($B$4,0,$A248):OFFSET($B$52,0,$A248)=-1,"",OFFSET($B$4,0,$A248):OFFSET($B$52,0,$A248)), IF(AB$4:AB$52=-1,"", AB$4:AB$52)) *100</f>
        <v>70.243003403732047</v>
      </c>
      <c r="AC248">
        <f t="array" aca="1" ref="AC248" ca="1">CORREL(IF(OFFSET($B$4,0,$A248):OFFSET($B$52,0,$A248)=-1,"",OFFSET($B$4,0,$A248):OFFSET($B$52,0,$A248)), IF(AC$4:AC$52=-1,"", AC$4:AC$52)) *100</f>
        <v>27.477933834760478</v>
      </c>
      <c r="AD248">
        <f t="array" aca="1" ref="AD248" ca="1">CORREL(IF(OFFSET($B$4,0,$A248):OFFSET($B$52,0,$A248)=-1,"",OFFSET($B$4,0,$A248):OFFSET($B$52,0,$A248)), IF(AD$4:AD$52=-1,"", AD$4:AD$52)) *100</f>
        <v>47.030239792191736</v>
      </c>
      <c r="AE248">
        <f t="array" aca="1" ref="AE248" ca="1">CORREL(IF(OFFSET($B$4,0,$A248):OFFSET($B$52,0,$A248)=-1,"",OFFSET($B$4,0,$A248):OFFSET($B$52,0,$A248)), IF(AE$4:AE$52=-1,"", AE$4:AE$52)) *100</f>
        <v>68.090665265942079</v>
      </c>
      <c r="AF248">
        <f t="array" aca="1" ref="AF248" ca="1">CORREL(IF(OFFSET($B$4,0,$A248):OFFSET($B$52,0,$A248)=-1,"",OFFSET($B$4,0,$A248):OFFSET($B$52,0,$A248)), IF(AF$4:AF$52=-1,"", AF$4:AF$52)) *100</f>
        <v>84.705825076865949</v>
      </c>
      <c r="AG248">
        <f t="array" aca="1" ref="AG248" ca="1">CORREL(IF(OFFSET($B$4,0,$A248):OFFSET($B$52,0,$A248)=-1,"",OFFSET($B$4,0,$A248):OFFSET($B$52,0,$A248)), IF(AG$4:AG$52=-1,"", AG$4:AG$52)) *100</f>
        <v>100</v>
      </c>
      <c r="AH248">
        <f t="array" aca="1" ref="AH248" ca="1">CORREL(IF(OFFSET($B$4,0,$A248):OFFSET($B$52,0,$A248)=-1,"",OFFSET($B$4,0,$A248):OFFSET($B$52,0,$A248)), IF(AH$4:AH$52=-1,"", AH$4:AH$52)) *100</f>
        <v>-65.80164928054046</v>
      </c>
      <c r="AI248">
        <f t="array" aca="1" ref="AI248" ca="1">CORREL(IF(OFFSET($B$4,0,$A248):OFFSET($B$52,0,$A248)=-1,"",OFFSET($B$4,0,$A248):OFFSET($B$52,0,$A248)), IF(AI$4:AI$52=-1,"", AI$4:AI$52)) *100</f>
        <v>-77.349941238590901</v>
      </c>
      <c r="AJ248">
        <f t="array" aca="1" ref="AJ248" ca="1">CORREL(IF(OFFSET($B$4,0,$A248):OFFSET($B$52,0,$A248)=-1,"",OFFSET($B$4,0,$A248):OFFSET($B$52,0,$A248)), IF(AJ$4:AJ$52=-1,"", AJ$4:AJ$52)) *100</f>
        <v>-71.854114065361657</v>
      </c>
      <c r="AK248">
        <f t="array" aca="1" ref="AK248" ca="1">CORREL(IF(OFFSET($B$4,0,$A248):OFFSET($B$52,0,$A248)=-1,"",OFFSET($B$4,0,$A248):OFFSET($B$52,0,$A248)), IF(AK$4:AK$52=-1,"", AK$4:AK$52)) *100</f>
        <v>-72.789114856068196</v>
      </c>
      <c r="AL248">
        <f t="array" aca="1" ref="AL248" ca="1">CORREL(IF(OFFSET($B$4,0,$A248):OFFSET($B$52,0,$A248)=-1,"",OFFSET($B$4,0,$A248):OFFSET($B$52,0,$A248)), IF(AL$4:AL$52=-1,"", AL$4:AL$52)) *100</f>
        <v>-12.238111457810561</v>
      </c>
      <c r="AM248">
        <f t="array" aca="1" ref="AM248" ca="1">CORREL(IF(OFFSET($B$4,0,$A248):OFFSET($B$52,0,$A248)=-1,"",OFFSET($B$4,0,$A248):OFFSET($B$52,0,$A248)), IF(AM$4:AM$52=-1,"", AM$4:AM$52)) *100</f>
        <v>-67.960851160000189</v>
      </c>
      <c r="AN248">
        <f t="array" aca="1" ref="AN248" ca="1">CORREL(IF(OFFSET($B$4,0,$A248):OFFSET($B$52,0,$A248)=-1,"",OFFSET($B$4,0,$A248):OFFSET($B$52,0,$A248)), IF(AN$4:AN$52=-1,"", AN$4:AN$52)) *100</f>
        <v>-71.541016989924429</v>
      </c>
      <c r="AO248">
        <f t="array" aca="1" ref="AO248" ca="1">CORREL(IF(OFFSET($B$4,0,$A248):OFFSET($B$52,0,$A248)=-1,"",OFFSET($B$4,0,$A248):OFFSET($B$52,0,$A248)), IF(AO$4:AO$52=-1,"", AO$4:AO$52)) *100</f>
        <v>63.391713185274</v>
      </c>
      <c r="AP248">
        <f t="array" aca="1" ref="AP248" ca="1">CORREL(IF(OFFSET($B$4,0,$A248):OFFSET($B$52,0,$A248)=-1,"",OFFSET($B$4,0,$A248):OFFSET($B$52,0,$A248)), IF(AP$4:AP$52=-1,"", AP$4:AP$52)) *100</f>
        <v>-81.771346448280966</v>
      </c>
      <c r="AQ248">
        <f t="array" aca="1" ref="AQ248" ca="1">CORREL(IF(OFFSET($B$4,0,$A248):OFFSET($B$52,0,$A248)=-1,"",OFFSET($B$4,0,$A248):OFFSET($B$52,0,$A248)), IF(AQ$4:AQ$52=-1,"", AQ$4:AQ$52)) *100</f>
        <v>-7.1118197337098348</v>
      </c>
      <c r="AR248">
        <f t="array" aca="1" ref="AR248" ca="1">CORREL(IF(OFFSET($B$4,0,$A248):OFFSET($B$52,0,$A248)=-1,"",OFFSET($B$4,0,$A248):OFFSET($B$52,0,$A248)), IF(AR$4:AR$52=-1,"", AR$4:AR$52)) *100</f>
        <v>-82.438316705822075</v>
      </c>
      <c r="AS248">
        <f t="array" aca="1" ref="AS248" ca="1">CORREL(IF(OFFSET($B$4,0,$A248):OFFSET($B$52,0,$A248)=-1,"",OFFSET($B$4,0,$A248):OFFSET($B$52,0,$A248)), IF(AS$4:AS$52=-1,"", AS$4:AS$52)) *100</f>
        <v>-74.486261559774249</v>
      </c>
      <c r="AT248">
        <f t="array" aca="1" ref="AT248" ca="1">CORREL(IF(OFFSET($B$4,0,$A248):OFFSET($B$52,0,$A248)=-1,"",OFFSET($B$4,0,$A248):OFFSET($B$52,0,$A248)), IF(AT$4:AT$52=-1,"", AT$4:AT$52)) *100</f>
        <v>42.044143898860604</v>
      </c>
      <c r="AU248">
        <f t="array" aca="1" ref="AU248" ca="1">CORREL(IF(OFFSET($B$4,0,$A248):OFFSET($B$52,0,$A248)=-1,"",OFFSET($B$4,0,$A248):OFFSET($B$52,0,$A248)), IF(AU$4:AU$52=-1,"", AU$4:AU$52)) *100</f>
        <v>75.844442592454769</v>
      </c>
      <c r="AV248">
        <f t="array" aca="1" ref="AV248" ca="1">CORREL(IF(OFFSET($B$4,0,$A248):OFFSET($B$52,0,$A248)=-1,"",OFFSET($B$4,0,$A248):OFFSET($B$52,0,$A248)), IF(AV$4:AV$52=-1,"", AV$4:AV$52)) *100</f>
        <v>24.666106789270369</v>
      </c>
      <c r="AW248">
        <f t="array" aca="1" ref="AW248" ca="1">CORREL(IF(OFFSET($B$4,0,$A248):OFFSET($B$52,0,$A248)=-1,"",OFFSET($B$4,0,$A248):OFFSET($B$52,0,$A248)), IF(AW$4:AW$52=-1,"", AW$4:AW$52)) *100</f>
        <v>-55.798079940244264</v>
      </c>
      <c r="AX248">
        <f t="array" aca="1" ref="AX248" ca="1">CORREL(IF(OFFSET($B$4,0,$A248):OFFSET($B$52,0,$A248)=-1,"",OFFSET($B$4,0,$A248):OFFSET($B$52,0,$A248)), IF(AX$4:AX$52=-1,"", AX$4:AX$52)) *100</f>
        <v>77.778104475118681</v>
      </c>
      <c r="AY248">
        <f t="array" aca="1" ref="AY248" ca="1">CORREL(IF(OFFSET($B$4,0,$A248):OFFSET($B$52,0,$A248)=-1,"",OFFSET($B$4,0,$A248):OFFSET($B$52,0,$A248)), IF(AY$4:AY$52=-1,"", AY$4:AY$52)) *100</f>
        <v>-27.445134191036569</v>
      </c>
      <c r="AZ248">
        <f t="array" aca="1" ref="AZ248" ca="1">CORREL(IF(OFFSET($B$4,0,$A248):OFFSET($B$52,0,$A248)=-1,"",OFFSET($B$4,0,$A248):OFFSET($B$52,0,$A248)), IF(AZ$4:AZ$52=-1,"", AZ$4:AZ$52)) *100</f>
        <v>-45.896793855227806</v>
      </c>
      <c r="BA248">
        <f t="array" aca="1" ref="BA248" ca="1">CORREL(IF(OFFSET($B$4,0,$A248):OFFSET($B$52,0,$A248)=-1,"",OFFSET($B$4,0,$A248):OFFSET($B$52,0,$A248)), IF(BA$4:BA$52=-1,"", BA$4:BA$52)) *100</f>
        <v>8.9683416703580363</v>
      </c>
      <c r="BB248">
        <f t="array" aca="1" ref="BB248" ca="1">CORREL(IF(OFFSET($B$4,0,$A248):OFFSET($B$52,0,$A248)=-1,"",OFFSET($B$4,0,$A248):OFFSET($B$52,0,$A248)), IF(BB$4:BB$52=-1,"", BB$4:BB$52)) *100</f>
        <v>32.038058492218568</v>
      </c>
      <c r="BC248">
        <f t="array" aca="1" ref="BC248" ca="1">CORREL(IF(OFFSET($B$4,0,$A248):OFFSET($B$52,0,$A248)=-1,"",OFFSET($B$4,0,$A248):OFFSET($B$52,0,$A248)), IF(BC$4:BC$52=-1,"", BC$4:BC$52)) *100</f>
        <v>-20.992200618632062</v>
      </c>
      <c r="BD248">
        <f t="array" aca="1" ref="BD248" ca="1">CORREL(IF(OFFSET($B$4,0,$A248):OFFSET($B$52,0,$A248)=-1,"",OFFSET($B$4,0,$A248):OFFSET($B$52,0,$A248)), IF(BD$4:BD$52=-1,"", BD$4:BD$52)) *100</f>
        <v>89.219747873639506</v>
      </c>
      <c r="BE248">
        <f t="array" aca="1" ref="BE248" ca="1">CORREL(IF(OFFSET($B$4,0,$A248):OFFSET($B$52,0,$A248)=-1,"",OFFSET($B$4,0,$A248):OFFSET($B$52,0,$A248)), IF(BE$4:BE$52=-1,"", BE$4:BE$52)) *100</f>
        <v>-63.589265862734287</v>
      </c>
      <c r="BF248">
        <f t="array" aca="1" ref="BF248" ca="1">CORREL(IF(OFFSET($B$4,0,$A248):OFFSET($B$52,0,$A248)=-1,"",OFFSET($B$4,0,$A248):OFFSET($B$52,0,$A248)), IF(BF$4:BF$52=-1,"", BF$4:BF$52)) *100</f>
        <v>-34.79693651504617</v>
      </c>
      <c r="BG248">
        <f t="array" aca="1" ref="BG248" ca="1">CORREL(IF(OFFSET($B$4,0,$A248):OFFSET($B$52,0,$A248)=-1,"",OFFSET($B$4,0,$A248):OFFSET($B$52,0,$A248)), IF(BG$4:BG$52=-1,"", BG$4:BG$52)) *100</f>
        <v>93.718575204071044</v>
      </c>
      <c r="BH248">
        <f t="array" aca="1" ref="BH248" ca="1">CORREL(IF(OFFSET($B$4,0,$A248):OFFSET($B$52,0,$A248)=-1,"",OFFSET($B$4,0,$A248):OFFSET($B$52,0,$A248)), IF(BH$4:BH$52=-1,"", BH$4:BH$52)) *100</f>
        <v>-20.917832085251533</v>
      </c>
      <c r="BI248">
        <f t="array" aca="1" ref="BI248" ca="1">CORREL(IF(OFFSET($B$4,0,$A248):OFFSET($B$52,0,$A248)=-1,"",OFFSET($B$4,0,$A248):OFFSET($B$52,0,$A248)), IF(BI$4:BI$52=-1,"", BI$4:BI$52)) *100</f>
        <v>-28.366872273294071</v>
      </c>
      <c r="BJ248">
        <f t="array" aca="1" ref="BJ248" ca="1">CORREL(IF(OFFSET($B$4,0,$A248):OFFSET($B$52,0,$A248)=-1,"",OFFSET($B$4,0,$A248):OFFSET($B$52,0,$A248)), IF(BJ$4:BJ$52=-1,"", BJ$4:BJ$52)) *100</f>
        <v>61.452767383095264</v>
      </c>
      <c r="BK248">
        <f t="array" aca="1" ref="BK248" ca="1">CORREL(IF(OFFSET($B$4,0,$A248):OFFSET($B$52,0,$A248)=-1,"",OFFSET($B$4,0,$A248):OFFSET($B$52,0,$A248)), IF(BK$4:BK$52=-1,"", BK$4:BK$52)) *100</f>
        <v>46.409848638842419</v>
      </c>
      <c r="BL248">
        <f t="array" aca="1" ref="BL248" ca="1">CORREL(IF(OFFSET($B$4,0,$A248):OFFSET($B$52,0,$A248)=-1,"",OFFSET($B$4,0,$A248):OFFSET($B$52,0,$A248)), IF(BL$4:BL$52=-1,"", BL$4:BL$52)) *100</f>
        <v>-67.369316218253573</v>
      </c>
      <c r="BM248">
        <f t="array" aca="1" ref="BM248" ca="1">CORREL(IF(OFFSET($B$4,0,$A248):OFFSET($B$52,0,$A248)=-1,"",OFFSET($B$4,0,$A248):OFFSET($B$52,0,$A248)), IF(BM$4:BM$52=-1,"", BM$4:BM$52)) *100</f>
        <v>-7.7637480203937113</v>
      </c>
      <c r="BN248">
        <f t="array" aca="1" ref="BN248" ca="1">CORREL(IF(OFFSET($B$4,0,$A248):OFFSET($B$52,0,$A248)=-1,"",OFFSET($B$4,0,$A248):OFFSET($B$52,0,$A248)), IF(BN$4:BN$52=-1,"", BN$4:BN$52)) *100</f>
        <v>27.806407915801845</v>
      </c>
      <c r="BO248">
        <f t="array" aca="1" ref="BO248" ca="1">CORREL(IF(OFFSET($B$4,0,$A248):OFFSET($B$52,0,$A248)=-1,"",OFFSET($B$4,0,$A248):OFFSET($B$52,0,$A248)), IF(BO$4:BO$52=-1,"", BO$4:BO$52)) *100</f>
        <v>1.2614279812179863</v>
      </c>
      <c r="BP248">
        <f t="array" aca="1" ref="BP248" ca="1">CORREL(IF(OFFSET($B$4,0,$A248):OFFSET($B$52,0,$A248)=-1,"",OFFSET($B$4,0,$A248):OFFSET($B$52,0,$A248)), IF(BP$4:BP$52=-1,"", BP$4:BP$52)) *100</f>
        <v>72.614777594754131</v>
      </c>
      <c r="BQ248">
        <f t="array" aca="1" ref="BQ248" ca="1">CORREL(IF(OFFSET($B$4,0,$A248):OFFSET($B$52,0,$A248)=-1,"",OFFSET($B$4,0,$A248):OFFSET($B$52,0,$A248)), IF(BQ$4:BQ$52=-1,"", BQ$4:BQ$52)) *100</f>
        <v>4.9501596368737404E-2</v>
      </c>
      <c r="BR248">
        <f t="array" aca="1" ref="BR248" ca="1">CORREL(IF(OFFSET($B$4,0,$A248):OFFSET($B$52,0,$A248)=-1,"",OFFSET($B$4,0,$A248):OFFSET($B$52,0,$A248)), IF(BR$4:BR$52=-1,"", BR$4:BR$52)) *100</f>
        <v>16.048848927014003</v>
      </c>
      <c r="BS248">
        <f t="array" aca="1" ref="BS248" ca="1">CORREL(IF(OFFSET($B$4,0,$A248):OFFSET($B$52,0,$A248)=-1,"",OFFSET($B$4,0,$A248):OFFSET($B$52,0,$A248)), IF(BS$4:BS$52=-1,"", BS$4:BS$52)) *100</f>
        <v>42.442378196860162</v>
      </c>
      <c r="BT248">
        <f t="array" aca="1" ref="BT248" ca="1">CORREL(IF(OFFSET($B$4,0,$A248):OFFSET($B$52,0,$A248)=-1,"",OFFSET($B$4,0,$A248):OFFSET($B$52,0,$A248)), IF(BT$4:BT$52=-1,"", BT$4:BT$52)) *100</f>
        <v>67.802863450623377</v>
      </c>
      <c r="BU248">
        <f t="array" aca="1" ref="BU248" ca="1">CORREL(IF(OFFSET($B$4,0,$A248):OFFSET($B$52,0,$A248)=-1,"",OFFSET($B$4,0,$A248):OFFSET($B$52,0,$A248)), IF(BU$4:BU$52=-1,"", BU$4:BU$52)) *100</f>
        <v>-67.360507562541088</v>
      </c>
      <c r="BV248">
        <f t="array" aca="1" ref="BV248" ca="1">CORREL(IF(OFFSET($B$4,0,$A248):OFFSET($B$52,0,$A248)=-1,"",OFFSET($B$4,0,$A248):OFFSET($B$52,0,$A248)), IF(BV$4:BV$52=-1,"", BV$4:BV$52)) *100</f>
        <v>65.735530527464107</v>
      </c>
      <c r="BW248">
        <f t="array" aca="1" ref="BW248" ca="1">CORREL(IF(OFFSET($B$4,0,$A248):OFFSET($B$52,0,$A248)=-1,"",OFFSET($B$4,0,$A248):OFFSET($B$52,0,$A248)), IF(BW$4:BW$52=-1,"", BW$4:BW$52)) *100</f>
        <v>-69.836574541792245</v>
      </c>
      <c r="BX248">
        <f t="array" aca="1" ref="BX248" ca="1">CORREL(IF(OFFSET($B$4,0,$A248):OFFSET($B$52,0,$A248)=-1,"",OFFSET($B$4,0,$A248):OFFSET($B$52,0,$A248)), IF(BX$4:BX$52=-1,"", BX$4:BX$52)) *100</f>
        <v>-17.233044605662503</v>
      </c>
      <c r="BY248">
        <f t="array" aca="1" ref="BY248" ca="1">CORREL(IF(OFFSET($B$4,0,$A248):OFFSET($B$52,0,$A248)=-1,"",OFFSET($B$4,0,$A248):OFFSET($B$52,0,$A248)), IF(BY$4:BY$52=-1,"", BY$4:BY$52)) *100</f>
        <v>6.1108183791099009</v>
      </c>
      <c r="BZ248">
        <f t="array" aca="1" ref="BZ248" ca="1">CORREL(IF(OFFSET($B$4,0,$A248):OFFSET($B$52,0,$A248)=-1,"",OFFSET($B$4,0,$A248):OFFSET($B$52,0,$A248)), IF(BZ$4:BZ$52=-1,"", BZ$4:BZ$52)) *100</f>
        <v>-23.379908590343156</v>
      </c>
      <c r="CA248">
        <f t="array" aca="1" ref="CA248" ca="1">CORREL(IF(OFFSET($B$4,0,$A248):OFFSET($B$52,0,$A248)=-1,"",OFFSET($B$4,0,$A248):OFFSET($B$52,0,$A248)), IF(CA$4:CA$52=-1,"", CA$4:CA$52)) *100</f>
        <v>-71.067235906562445</v>
      </c>
      <c r="CB248">
        <f t="array" aca="1" ref="CB248" ca="1">CORREL(IF(OFFSET($B$4,0,$A248):OFFSET($B$52,0,$A248)=-1,"",OFFSET($B$4,0,$A248):OFFSET($B$52,0,$A248)), IF(CB$4:CB$52=-1,"", CB$4:CB$52)) *100</f>
        <v>65.269461018610883</v>
      </c>
      <c r="CC248">
        <f t="array" aca="1" ref="CC248" ca="1">CORREL(IF(OFFSET($B$4,0,$A248):OFFSET($B$52,0,$A248)=-1,"",OFFSET($B$4,0,$A248):OFFSET($B$52,0,$A248)), IF(CC$4:CC$52=-1,"", CC$4:CC$52)) *100</f>
        <v>-78.721869863413218</v>
      </c>
      <c r="CD248">
        <f t="array" aca="1" ref="CD248" ca="1">CORREL(IF(OFFSET($B$4,0,$A248):OFFSET($B$52,0,$A248)=-1,"",OFFSET($B$4,0,$A248):OFFSET($B$52,0,$A248)), IF(CD$4:CD$52=-1,"", CD$4:CD$52)) *100</f>
        <v>22.037364306273552</v>
      </c>
      <c r="CE248">
        <f t="array" aca="1" ref="CE248" ca="1">CORREL(IF(OFFSET($B$4,0,$A248):OFFSET($B$52,0,$A248)=-1,"",OFFSET($B$4,0,$A248):OFFSET($B$52,0,$A248)), IF(CE$4:CE$52=-1,"", CE$4:CE$52)) *100</f>
        <v>-74.799715378678329</v>
      </c>
      <c r="CF248">
        <f t="array" aca="1" ref="CF248" ca="1">CORREL(IF(OFFSET($B$4,0,$A248):OFFSET($B$52,0,$A248)=-1,"",OFFSET($B$4,0,$A248):OFFSET($B$52,0,$A248)), IF(CF$4:CF$52=-1,"", CF$4:CF$52)) *100</f>
        <v>19.153048194935817</v>
      </c>
      <c r="CG248">
        <f t="array" aca="1" ref="CG248" ca="1">CORREL(IF(OFFSET($B$4,0,$A248):OFFSET($B$52,0,$A248)=-1,"",OFFSET($B$4,0,$A248):OFFSET($B$52,0,$A248)), IF(CG$4:CG$52=-1,"", CG$4:CG$52)) *100</f>
        <v>-77.994584176754429</v>
      </c>
      <c r="CH248">
        <f t="array" aca="1" ref="CH248" ca="1">CORREL(IF(OFFSET($B$4,0,$A248):OFFSET($B$52,0,$A248)=-1,"",OFFSET($B$4,0,$A248):OFFSET($B$52,0,$A248)), IF(CH$4:CH$52=-1,"", CH$4:CH$52)) *100</f>
        <v>78.099580635398922</v>
      </c>
      <c r="CI248">
        <f t="array" aca="1" ref="CI248" ca="1">CORREL(IF(OFFSET($B$4,0,$A248):OFFSET($B$52,0,$A248)=-1,"",OFFSET($B$4,0,$A248):OFFSET($B$52,0,$A248)), IF(CI$4:CI$52=-1,"", CI$4:CI$52)) *100</f>
        <v>77.603732292070859</v>
      </c>
      <c r="CJ248">
        <f t="array" aca="1" ref="CJ248" ca="1">CORREL(IF(OFFSET($B$4,0,$A248):OFFSET($B$52,0,$A248)=-1,"",OFFSET($B$4,0,$A248):OFFSET($B$52,0,$A248)), IF(CJ$4:CJ$52=-1,"", CJ$4:CJ$52)) *100</f>
        <v>-6.9076701528256876</v>
      </c>
      <c r="CK248">
        <f t="array" aca="1" ref="CK248" ca="1">CORREL(IF(OFFSET($B$4,0,$A248):OFFSET($B$52,0,$A248)=-1,"",OFFSET($B$4,0,$A248):OFFSET($B$52,0,$A248)), IF(CK$4:CK$52=-1,"", CK$4:CK$52)) *100</f>
        <v>91.372435296396219</v>
      </c>
      <c r="CL248">
        <f t="array" aca="1" ref="CL248" ca="1">CORREL(IF(OFFSET($B$4,0,$A248):OFFSET($B$52,0,$A248)=-1,"",OFFSET($B$4,0,$A248):OFFSET($B$52,0,$A248)), IF(CL$4:CL$52=-1,"", CL$4:CL$52)) *100</f>
        <v>-14.428801608938576</v>
      </c>
      <c r="CM248">
        <f t="array" aca="1" ref="CM248" ca="1">CORREL(IF(OFFSET($B$4,0,$A248):OFFSET($B$52,0,$A248)=-1,"",OFFSET($B$4,0,$A248):OFFSET($B$52,0,$A248)), IF(CM$4:CM$52=-1,"", CM$4:CM$52)) *100</f>
        <v>72.176963135874814</v>
      </c>
      <c r="CN248">
        <f t="array" aca="1" ref="CN248" ca="1">CORREL(IF(OFFSET($B$4,0,$A248):OFFSET($B$52,0,$A248)=-1,"",OFFSET($B$4,0,$A248):OFFSET($B$52,0,$A248)), IF(CN$4:CN$52=-1,"", CN$4:CN$52)) *100</f>
        <v>-32.093662238310344</v>
      </c>
      <c r="CO248">
        <f t="array" aca="1" ref="CO248" ca="1">CORREL(IF(OFFSET($B$4,0,$A248):OFFSET($B$52,0,$A248)=-1,"",OFFSET($B$4,0,$A248):OFFSET($B$52,0,$A248)), IF(CO$4:CO$52=-1,"", CO$4:CO$52)) *100</f>
        <v>92.937521714958265</v>
      </c>
      <c r="CP248">
        <f t="array" aca="1" ref="CP248" ca="1">CORREL(IF(OFFSET($B$4,0,$A248):OFFSET($B$52,0,$A248)=-1,"",OFFSET($B$4,0,$A248):OFFSET($B$52,0,$A248)), IF(CP$4:CP$52=-1,"", CP$4:CP$52)) *100</f>
        <v>-23.387794839106494</v>
      </c>
      <c r="CQ248">
        <f t="array" aca="1" ref="CQ248" ca="1">CORREL(IF(OFFSET($B$4,0,$A248):OFFSET($B$52,0,$A248)=-1,"",OFFSET($B$4,0,$A248):OFFSET($B$52,0,$A248)), IF(CQ$4:CQ$52=-1,"", CQ$4:CQ$52)) *100</f>
        <v>82.02421652362159</v>
      </c>
      <c r="CR248">
        <f t="array" aca="1" ref="CR248" ca="1">CORREL(IF(OFFSET($B$4,0,$A248):OFFSET($B$52,0,$A248)=-1,"",OFFSET($B$4,0,$A248):OFFSET($B$52,0,$A248)), IF(CR$4:CR$52=-1,"", CR$4:CR$52)) *100</f>
        <v>-49.100637289340014</v>
      </c>
      <c r="CS248">
        <f t="array" aca="1" ref="CS248" ca="1">CORREL(IF(OFFSET($B$4,0,$A248):OFFSET($B$52,0,$A248)=-1,"",OFFSET($B$4,0,$A248):OFFSET($B$52,0,$A248)), IF(CS$4:CS$52=-1,"", CS$4:CS$52)) *100</f>
        <v>-74.600684588413259</v>
      </c>
      <c r="CT248">
        <f t="array" aca="1" ref="CT248" ca="1">CORREL(IF(OFFSET($B$4,0,$A248):OFFSET($B$52,0,$A248)=-1,"",OFFSET($B$4,0,$A248):OFFSET($B$52,0,$A248)), IF(CT$4:CT$52=-1,"", CT$4:CT$52)) *100</f>
        <v>-72.880334683269226</v>
      </c>
      <c r="CU248">
        <f t="array" aca="1" ref="CU248" ca="1">CORREL(IF(OFFSET($B$4,0,$A248):OFFSET($B$52,0,$A248)=-1,"",OFFSET($B$4,0,$A248):OFFSET($B$52,0,$A248)), IF(CU$4:CU$52=-1,"", CU$4:CU$52)) *100</f>
        <v>-86.227087977141764</v>
      </c>
      <c r="CV248">
        <f t="array" aca="1" ref="CV248" ca="1">CORREL(IF(OFFSET($B$4,0,$A248):OFFSET($B$52,0,$A248)=-1,"",OFFSET($B$4,0,$A248):OFFSET($B$52,0,$A248)), IF(CV$4:CV$52=-1,"", CV$4:CV$52)) *100</f>
        <v>-81.965223950763686</v>
      </c>
      <c r="CW248">
        <f t="array" aca="1" ref="CW248" ca="1">CORREL(IF(OFFSET($B$4,0,$A248):OFFSET($B$52,0,$A248)=-1,"",OFFSET($B$4,0,$A248):OFFSET($B$52,0,$A248)), IF(CW$4:CW$52=-1,"", CW$4:CW$52)) *100</f>
        <v>-76.999049357889902</v>
      </c>
      <c r="CX248">
        <f t="shared" ca="1" si="422"/>
        <v>64.161731480757183</v>
      </c>
    </row>
    <row r="249" spans="1:102" x14ac:dyDescent="0.25">
      <c r="A249">
        <f t="shared" si="423"/>
        <v>32</v>
      </c>
      <c r="B249">
        <f t="array" aca="1" ref="B249" ca="1">CORREL(IF(OFFSET($B$4,0,$A249):OFFSET($B$52,0,$A249)=-1,"",OFFSET($B$4,0,$A249):OFFSET($B$52,0,$A249)), IF(B$4:B$52=-1,"", B$4:B$52)) *100</f>
        <v>-81.803801174561357</v>
      </c>
      <c r="C249">
        <f t="array" aca="1" ref="C249" ca="1">CORREL(IF(OFFSET($B$4,0,$A249):OFFSET($B$52,0,$A249)=-1,"",OFFSET($B$4,0,$A249):OFFSET($B$52,0,$A249)), IF(C$4:C$52=-1,"", C$4:C$52)) *100</f>
        <v>-80.193582757243206</v>
      </c>
      <c r="D249">
        <f t="array" aca="1" ref="D249" ca="1">CORREL(IF(OFFSET($B$4,0,$A249):OFFSET($B$52,0,$A249)=-1,"",OFFSET($B$4,0,$A249):OFFSET($B$52,0,$A249)), IF(D$4:D$52=-1,"", D$4:D$52)) *100</f>
        <v>-85.89573195622485</v>
      </c>
      <c r="E249">
        <f t="array" aca="1" ref="E249" ca="1">CORREL(IF(OFFSET($B$4,0,$A249):OFFSET($B$52,0,$A249)=-1,"",OFFSET($B$4,0,$A249):OFFSET($B$52,0,$A249)), IF(E$4:E$52=-1,"", E$4:E$52)) *100</f>
        <v>95.300039496158277</v>
      </c>
      <c r="F249">
        <f t="array" aca="1" ref="F249" ca="1">CORREL(IF(OFFSET($B$4,0,$A249):OFFSET($B$52,0,$A249)=-1,"",OFFSET($B$4,0,$A249):OFFSET($B$52,0,$A249)), IF(F$4:F$52=-1,"", F$4:F$52)) *100</f>
        <v>-75.602307139122928</v>
      </c>
      <c r="G249">
        <f t="array" aca="1" ref="G249" ca="1">CORREL(IF(OFFSET($B$4,0,$A249):OFFSET($B$52,0,$A249)=-1,"",OFFSET($B$4,0,$A249):OFFSET($B$52,0,$A249)), IF(G$4:G$52=-1,"", G$4:G$52)) *100</f>
        <v>-83.427364202138392</v>
      </c>
      <c r="H249">
        <f t="array" aca="1" ref="H249" ca="1">CORREL(IF(OFFSET($B$4,0,$A249):OFFSET($B$52,0,$A249)=-1,"",OFFSET($B$4,0,$A249):OFFSET($B$52,0,$A249)), IF(H$4:H$52=-1,"", H$4:H$52)) *100</f>
        <v>93.635919929773721</v>
      </c>
      <c r="I249">
        <f t="array" aca="1" ref="I249" ca="1">CORREL(IF(OFFSET($B$4,0,$A249):OFFSET($B$52,0,$A249)=-1,"",OFFSET($B$4,0,$A249):OFFSET($B$52,0,$A249)), IF(I$4:I$52=-1,"", I$4:I$52)) *100</f>
        <v>76.986704825678459</v>
      </c>
      <c r="J249">
        <f t="array" aca="1" ref="J249" ca="1">CORREL(IF(OFFSET($B$4,0,$A249):OFFSET($B$52,0,$A249)=-1,"",OFFSET($B$4,0,$A249):OFFSET($B$52,0,$A249)), IF(J$4:J$52=-1,"", J$4:J$52)) *100</f>
        <v>77.531466105923158</v>
      </c>
      <c r="K249">
        <f t="array" aca="1" ref="K249" ca="1">CORREL(IF(OFFSET($B$4,0,$A249):OFFSET($B$52,0,$A249)=-1,"",OFFSET($B$4,0,$A249):OFFSET($B$52,0,$A249)), IF(K$4:K$52=-1,"", K$4:K$52)) *100</f>
        <v>-87.235189663451635</v>
      </c>
      <c r="L249">
        <f t="array" aca="1" ref="L249" ca="1">CORREL(IF(OFFSET($B$4,0,$A249):OFFSET($B$52,0,$A249)=-1,"",OFFSET($B$4,0,$A249):OFFSET($B$52,0,$A249)), IF(L$4:L$52=-1,"", L$4:L$52)) *100</f>
        <v>-80.261739149286171</v>
      </c>
      <c r="M249">
        <f t="array" aca="1" ref="M249" ca="1">CORREL(IF(OFFSET($B$4,0,$A249):OFFSET($B$52,0,$A249)=-1,"",OFFSET($B$4,0,$A249):OFFSET($B$52,0,$A249)), IF(M$4:M$52=-1,"", M$4:M$52)) *100</f>
        <v>-84.810109541379433</v>
      </c>
      <c r="N249">
        <f t="array" aca="1" ref="N249" ca="1">CORREL(IF(OFFSET($B$4,0,$A249):OFFSET($B$52,0,$A249)=-1,"",OFFSET($B$4,0,$A249):OFFSET($B$52,0,$A249)), IF(N$4:N$52=-1,"", N$4:N$52)) *100</f>
        <v>-75.256396858990243</v>
      </c>
      <c r="O249">
        <f t="array" aca="1" ref="O249" ca="1">CORREL(IF(OFFSET($B$4,0,$A249):OFFSET($B$52,0,$A249)=-1,"",OFFSET($B$4,0,$A249):OFFSET($B$52,0,$A249)), IF(O$4:O$52=-1,"", O$4:O$52)) *100</f>
        <v>-87.421177169080778</v>
      </c>
      <c r="P249">
        <f t="array" aca="1" ref="P249" ca="1">CORREL(IF(OFFSET($B$4,0,$A249):OFFSET($B$52,0,$A249)=-1,"",OFFSET($B$4,0,$A249):OFFSET($B$52,0,$A249)), IF(P$4:P$52=-1,"", P$4:P$52)) *100</f>
        <v>-76.679897954564396</v>
      </c>
      <c r="Q249">
        <f t="array" aca="1" ref="Q249" ca="1">CORREL(IF(OFFSET($B$4,0,$A249):OFFSET($B$52,0,$A249)=-1,"",OFFSET($B$4,0,$A249):OFFSET($B$52,0,$A249)), IF(Q$4:Q$52=-1,"", Q$4:Q$52)) *100</f>
        <v>81.444613230839565</v>
      </c>
      <c r="R249">
        <f t="array" aca="1" ref="R249" ca="1">CORREL(IF(OFFSET($B$4,0,$A249):OFFSET($B$52,0,$A249)=-1,"",OFFSET($B$4,0,$A249):OFFSET($B$52,0,$A249)), IF(R$4:R$52=-1,"", R$4:R$52)) *100</f>
        <v>85.727472125184519</v>
      </c>
      <c r="S249">
        <f t="array" aca="1" ref="S249" ca="1">CORREL(IF(OFFSET($B$4,0,$A249):OFFSET($B$52,0,$A249)=-1,"",OFFSET($B$4,0,$A249):OFFSET($B$52,0,$A249)), IF(S$4:S$52=-1,"", S$4:S$52)) *100</f>
        <v>-79.396150593517063</v>
      </c>
      <c r="T249">
        <f t="array" aca="1" ref="T249" ca="1">CORREL(IF(OFFSET($B$4,0,$A249):OFFSET($B$52,0,$A249)=-1,"",OFFSET($B$4,0,$A249):OFFSET($B$52,0,$A249)), IF(T$4:T$52=-1,"", T$4:T$52)) *100</f>
        <v>84.101297261156091</v>
      </c>
      <c r="U249">
        <f t="array" aca="1" ref="U249" ca="1">CORREL(IF(OFFSET($B$4,0,$A249):OFFSET($B$52,0,$A249)=-1,"",OFFSET($B$4,0,$A249):OFFSET($B$52,0,$A249)), IF(U$4:U$52=-1,"", U$4:U$52)) *100</f>
        <v>-81.964119418485552</v>
      </c>
      <c r="V249">
        <f t="array" aca="1" ref="V249" ca="1">CORREL(IF(OFFSET($B$4,0,$A249):OFFSET($B$52,0,$A249)=-1,"",OFFSET($B$4,0,$A249):OFFSET($B$52,0,$A249)), IF(V$4:V$52=-1,"", V$4:V$52)) *100</f>
        <v>-84.883709709671393</v>
      </c>
      <c r="W249">
        <f t="array" aca="1" ref="W249" ca="1">CORREL(IF(OFFSET($B$4,0,$A249):OFFSET($B$52,0,$A249)=-1,"",OFFSET($B$4,0,$A249):OFFSET($B$52,0,$A249)), IF(W$4:W$52=-1,"", W$4:W$52)) *100</f>
        <v>87.693645389233993</v>
      </c>
      <c r="X249">
        <f t="array" aca="1" ref="X249" ca="1">CORREL(IF(OFFSET($B$4,0,$A249):OFFSET($B$52,0,$A249)=-1,"",OFFSET($B$4,0,$A249):OFFSET($B$52,0,$A249)), IF(X$4:X$52=-1,"", X$4:X$52)) *100</f>
        <v>80.609695677959451</v>
      </c>
      <c r="Y249">
        <f t="array" aca="1" ref="Y249" ca="1">CORREL(IF(OFFSET($B$4,0,$A249):OFFSET($B$52,0,$A249)=-1,"",OFFSET($B$4,0,$A249):OFFSET($B$52,0,$A249)), IF(Y$4:Y$52=-1,"", Y$4:Y$52)) *100</f>
        <v>-93.848817380024201</v>
      </c>
      <c r="Z249">
        <f t="array" aca="1" ref="Z249" ca="1">CORREL(IF(OFFSET($B$4,0,$A249):OFFSET($B$52,0,$A249)=-1,"",OFFSET($B$4,0,$A249):OFFSET($B$52,0,$A249)), IF(Z$4:Z$52=-1,"", Z$4:Z$52)) *100</f>
        <v>-74.889112784701737</v>
      </c>
      <c r="AA249">
        <f t="array" aca="1" ref="AA249" ca="1">CORREL(IF(OFFSET($B$4,0,$A249):OFFSET($B$52,0,$A249)=-1,"",OFFSET($B$4,0,$A249):OFFSET($B$52,0,$A249)), IF(AA$4:AA$52=-1,"", AA$4:AA$52)) *100</f>
        <v>-42.015610018480217</v>
      </c>
      <c r="AB249">
        <f t="array" aca="1" ref="AB249" ca="1">CORREL(IF(OFFSET($B$4,0,$A249):OFFSET($B$52,0,$A249)=-1,"",OFFSET($B$4,0,$A249):OFFSET($B$52,0,$A249)), IF(AB$4:AB$52=-1,"", AB$4:AB$52)) *100</f>
        <v>-77.031010639730567</v>
      </c>
      <c r="AC249">
        <f t="array" aca="1" ref="AC249" ca="1">CORREL(IF(OFFSET($B$4,0,$A249):OFFSET($B$52,0,$A249)=-1,"",OFFSET($B$4,0,$A249):OFFSET($B$52,0,$A249)), IF(AC$4:AC$52=-1,"", AC$4:AC$52)) *100</f>
        <v>-68.436600112991869</v>
      </c>
      <c r="AD249">
        <f t="array" aca="1" ref="AD249" ca="1">CORREL(IF(OFFSET($B$4,0,$A249):OFFSET($B$52,0,$A249)=-1,"",OFFSET($B$4,0,$A249):OFFSET($B$52,0,$A249)), IF(AD$4:AD$52=-1,"", AD$4:AD$52)) *100</f>
        <v>-66.597378260937575</v>
      </c>
      <c r="AE249">
        <f t="array" aca="1" ref="AE249" ca="1">CORREL(IF(OFFSET($B$4,0,$A249):OFFSET($B$52,0,$A249)=-1,"",OFFSET($B$4,0,$A249):OFFSET($B$52,0,$A249)), IF(AE$4:AE$52=-1,"", AE$4:AE$52)) *100</f>
        <v>-85.791304820872156</v>
      </c>
      <c r="AF249">
        <f t="array" aca="1" ref="AF249" ca="1">CORREL(IF(OFFSET($B$4,0,$A249):OFFSET($B$52,0,$A249)=-1,"",OFFSET($B$4,0,$A249):OFFSET($B$52,0,$A249)), IF(AF$4:AF$52=-1,"", AF$4:AF$52)) *100</f>
        <v>-84.71791480795558</v>
      </c>
      <c r="AG249">
        <f t="array" aca="1" ref="AG249" ca="1">CORREL(IF(OFFSET($B$4,0,$A249):OFFSET($B$52,0,$A249)=-1,"",OFFSET($B$4,0,$A249):OFFSET($B$52,0,$A249)), IF(AG$4:AG$52=-1,"", AG$4:AG$52)) *100</f>
        <v>-65.80164928054046</v>
      </c>
      <c r="AH249">
        <f t="array" aca="1" ref="AH249" ca="1">CORREL(IF(OFFSET($B$4,0,$A249):OFFSET($B$52,0,$A249)=-1,"",OFFSET($B$4,0,$A249):OFFSET($B$52,0,$A249)), IF(AH$4:AH$52=-1,"", AH$4:AH$52)) *100</f>
        <v>100.00000000000003</v>
      </c>
      <c r="AI249">
        <f t="array" aca="1" ref="AI249" ca="1">CORREL(IF(OFFSET($B$4,0,$A249):OFFSET($B$52,0,$A249)=-1,"",OFFSET($B$4,0,$A249):OFFSET($B$52,0,$A249)), IF(AI$4:AI$52=-1,"", AI$4:AI$52)) *100</f>
        <v>82.307403028806164</v>
      </c>
      <c r="AJ249">
        <f t="array" aca="1" ref="AJ249" ca="1">CORREL(IF(OFFSET($B$4,0,$A249):OFFSET($B$52,0,$A249)=-1,"",OFFSET($B$4,0,$A249):OFFSET($B$52,0,$A249)), IF(AJ$4:AJ$52=-1,"", AJ$4:AJ$52)) *100</f>
        <v>88.142762270969371</v>
      </c>
      <c r="AK249">
        <f t="array" aca="1" ref="AK249" ca="1">CORREL(IF(OFFSET($B$4,0,$A249):OFFSET($B$52,0,$A249)=-1,"",OFFSET($B$4,0,$A249):OFFSET($B$52,0,$A249)), IF(AK$4:AK$52=-1,"", AK$4:AK$52)) *100</f>
        <v>86.098839585795361</v>
      </c>
      <c r="AL249">
        <f t="array" aca="1" ref="AL249" ca="1">CORREL(IF(OFFSET($B$4,0,$A249):OFFSET($B$52,0,$A249)=-1,"",OFFSET($B$4,0,$A249):OFFSET($B$52,0,$A249)), IF(AL$4:AL$52=-1,"", AL$4:AL$52)) *100</f>
        <v>49.256483476922</v>
      </c>
      <c r="AM249">
        <f t="array" aca="1" ref="AM249" ca="1">CORREL(IF(OFFSET($B$4,0,$A249):OFFSET($B$52,0,$A249)=-1,"",OFFSET($B$4,0,$A249):OFFSET($B$52,0,$A249)), IF(AM$4:AM$52=-1,"", AM$4:AM$52)) *100</f>
        <v>77.511035584383364</v>
      </c>
      <c r="AN249">
        <f t="array" aca="1" ref="AN249" ca="1">CORREL(IF(OFFSET($B$4,0,$A249):OFFSET($B$52,0,$A249)=-1,"",OFFSET($B$4,0,$A249):OFFSET($B$52,0,$A249)), IF(AN$4:AN$52=-1,"", AN$4:AN$52)) *100</f>
        <v>84.130322846792311</v>
      </c>
      <c r="AO249">
        <f t="array" aca="1" ref="AO249" ca="1">CORREL(IF(OFFSET($B$4,0,$A249):OFFSET($B$52,0,$A249)=-1,"",OFFSET($B$4,0,$A249):OFFSET($B$52,0,$A249)), IF(AO$4:AO$52=-1,"", AO$4:AO$52)) *100</f>
        <v>-76.967195762530679</v>
      </c>
      <c r="AP249">
        <f t="array" aca="1" ref="AP249" ca="1">CORREL(IF(OFFSET($B$4,0,$A249):OFFSET($B$52,0,$A249)=-1,"",OFFSET($B$4,0,$A249):OFFSET($B$52,0,$A249)), IF(AP$4:AP$52=-1,"", AP$4:AP$52)) *100</f>
        <v>88.855641810671671</v>
      </c>
      <c r="AQ249">
        <f t="array" aca="1" ref="AQ249" ca="1">CORREL(IF(OFFSET($B$4,0,$A249):OFFSET($B$52,0,$A249)=-1,"",OFFSET($B$4,0,$A249):OFFSET($B$52,0,$A249)), IF(AQ$4:AQ$52=-1,"", AQ$4:AQ$52)) *100</f>
        <v>39.78176298063574</v>
      </c>
      <c r="AR249">
        <f t="array" aca="1" ref="AR249" ca="1">CORREL(IF(OFFSET($B$4,0,$A249):OFFSET($B$52,0,$A249)=-1,"",OFFSET($B$4,0,$A249):OFFSET($B$52,0,$A249)), IF(AR$4:AR$52=-1,"", AR$4:AR$52)) *100</f>
        <v>85.595036557396625</v>
      </c>
      <c r="AS249">
        <f t="array" aca="1" ref="AS249" ca="1">CORREL(IF(OFFSET($B$4,0,$A249):OFFSET($B$52,0,$A249)=-1,"",OFFSET($B$4,0,$A249):OFFSET($B$52,0,$A249)), IF(AS$4:AS$52=-1,"", AS$4:AS$52)) *100</f>
        <v>83.519679761044756</v>
      </c>
      <c r="AT249">
        <f t="array" aca="1" ref="AT249" ca="1">CORREL(IF(OFFSET($B$4,0,$A249):OFFSET($B$52,0,$A249)=-1,"",OFFSET($B$4,0,$A249):OFFSET($B$52,0,$A249)), IF(AT$4:AT$52=-1,"", AT$4:AT$52)) *100</f>
        <v>-61.703204740093796</v>
      </c>
      <c r="AU249">
        <f t="array" aca="1" ref="AU249" ca="1">CORREL(IF(OFFSET($B$4,0,$A249):OFFSET($B$52,0,$A249)=-1,"",OFFSET($B$4,0,$A249):OFFSET($B$52,0,$A249)), IF(AU$4:AU$52=-1,"", AU$4:AU$52)) *100</f>
        <v>-79.629276887263373</v>
      </c>
      <c r="AV249">
        <f t="array" aca="1" ref="AV249" ca="1">CORREL(IF(OFFSET($B$4,0,$A249):OFFSET($B$52,0,$A249)=-1,"",OFFSET($B$4,0,$A249):OFFSET($B$52,0,$A249)), IF(AV$4:AV$52=-1,"", AV$4:AV$52)) *100</f>
        <v>-51.145074702000215</v>
      </c>
      <c r="AW249">
        <f t="array" aca="1" ref="AW249" ca="1">CORREL(IF(OFFSET($B$4,0,$A249):OFFSET($B$52,0,$A249)=-1,"",OFFSET($B$4,0,$A249):OFFSET($B$52,0,$A249)), IF(AW$4:AW$52=-1,"", AW$4:AW$52)) *100</f>
        <v>32.435135052732718</v>
      </c>
      <c r="AX249">
        <f t="array" aca="1" ref="AX249" ca="1">CORREL(IF(OFFSET($B$4,0,$A249):OFFSET($B$52,0,$A249)=-1,"",OFFSET($B$4,0,$A249):OFFSET($B$52,0,$A249)), IF(AX$4:AX$52=-1,"", AX$4:AX$52)) *100</f>
        <v>-83.490466229521815</v>
      </c>
      <c r="AY249">
        <f t="array" aca="1" ref="AY249" ca="1">CORREL(IF(OFFSET($B$4,0,$A249):OFFSET($B$52,0,$A249)=-1,"",OFFSET($B$4,0,$A249):OFFSET($B$52,0,$A249)), IF(AY$4:AY$52=-1,"", AY$4:AY$52)) *100</f>
        <v>63.659787607481164</v>
      </c>
      <c r="AZ249">
        <f t="array" aca="1" ref="AZ249" ca="1">CORREL(IF(OFFSET($B$4,0,$A249):OFFSET($B$52,0,$A249)=-1,"",OFFSET($B$4,0,$A249):OFFSET($B$52,0,$A249)), IF(AZ$4:AZ$52=-1,"", AZ$4:AZ$52)) *100</f>
        <v>12.988554134841124</v>
      </c>
      <c r="BA249">
        <f t="array" aca="1" ref="BA249" ca="1">CORREL(IF(OFFSET($B$4,0,$A249):OFFSET($B$52,0,$A249)=-1,"",OFFSET($B$4,0,$A249):OFFSET($B$52,0,$A249)), IF(BA$4:BA$52=-1,"", BA$4:BA$52)) *100</f>
        <v>-40.912723018819818</v>
      </c>
      <c r="BB249">
        <f t="array" aca="1" ref="BB249" ca="1">CORREL(IF(OFFSET($B$4,0,$A249):OFFSET($B$52,0,$A249)=-1,"",OFFSET($B$4,0,$A249):OFFSET($B$52,0,$A249)), IF(BB$4:BB$52=-1,"", BB$4:BB$52)) *100</f>
        <v>3.1500291038936994</v>
      </c>
      <c r="BC249">
        <f t="array" aca="1" ref="BC249" ca="1">CORREL(IF(OFFSET($B$4,0,$A249):OFFSET($B$52,0,$A249)=-1,"",OFFSET($B$4,0,$A249):OFFSET($B$52,0,$A249)), IF(BC$4:BC$52=-1,"", BC$4:BC$52)) *100</f>
        <v>8.2389546808049392</v>
      </c>
      <c r="BD249">
        <f t="array" aca="1" ref="BD249" ca="1">CORREL(IF(OFFSET($B$4,0,$A249):OFFSET($B$52,0,$A249)=-1,"",OFFSET($B$4,0,$A249):OFFSET($B$52,0,$A249)), IF(BD$4:BD$52=-1,"", BD$4:BD$52)) *100</f>
        <v>-84.308275063346244</v>
      </c>
      <c r="BE249">
        <f t="array" aca="1" ref="BE249" ca="1">CORREL(IF(OFFSET($B$4,0,$A249):OFFSET($B$52,0,$A249)=-1,"",OFFSET($B$4,0,$A249):OFFSET($B$52,0,$A249)), IF(BE$4:BE$52=-1,"", BE$4:BE$52)) *100</f>
        <v>89.486739814815891</v>
      </c>
      <c r="BF249">
        <f t="array" aca="1" ref="BF249" ca="1">CORREL(IF(OFFSET($B$4,0,$A249):OFFSET($B$52,0,$A249)=-1,"",OFFSET($B$4,0,$A249):OFFSET($B$52,0,$A249)), IF(BF$4:BF$52=-1,"", BF$4:BF$52)) *100</f>
        <v>62.37980079182811</v>
      </c>
      <c r="BG249">
        <f t="array" aca="1" ref="BG249" ca="1">CORREL(IF(OFFSET($B$4,0,$A249):OFFSET($B$52,0,$A249)=-1,"",OFFSET($B$4,0,$A249):OFFSET($B$52,0,$A249)), IF(BG$4:BG$52=-1,"", BG$4:BG$52)) *100</f>
        <v>-72.904435543009882</v>
      </c>
      <c r="BH249">
        <f t="array" aca="1" ref="BH249" ca="1">CORREL(IF(OFFSET($B$4,0,$A249):OFFSET($B$52,0,$A249)=-1,"",OFFSET($B$4,0,$A249):OFFSET($B$52,0,$A249)), IF(BH$4:BH$52=-1,"", BH$4:BH$52)) *100</f>
        <v>49.857267842878592</v>
      </c>
      <c r="BI249">
        <f t="array" aca="1" ref="BI249" ca="1">CORREL(IF(OFFSET($B$4,0,$A249):OFFSET($B$52,0,$A249)=-1,"",OFFSET($B$4,0,$A249):OFFSET($B$52,0,$A249)), IF(BI$4:BI$52=-1,"", BI$4:BI$52)) *100</f>
        <v>21.29316996891971</v>
      </c>
      <c r="BJ249">
        <f t="array" aca="1" ref="BJ249" ca="1">CORREL(IF(OFFSET($B$4,0,$A249):OFFSET($B$52,0,$A249)=-1,"",OFFSET($B$4,0,$A249):OFFSET($B$52,0,$A249)), IF(BJ$4:BJ$52=-1,"", BJ$4:BJ$52)) *100</f>
        <v>-66.541684149504249</v>
      </c>
      <c r="BK249">
        <f t="array" aca="1" ref="BK249" ca="1">CORREL(IF(OFFSET($B$4,0,$A249):OFFSET($B$52,0,$A249)=-1,"",OFFSET($B$4,0,$A249):OFFSET($B$52,0,$A249)), IF(BK$4:BK$52=-1,"", BK$4:BK$52)) *100</f>
        <v>-62.974995125228148</v>
      </c>
      <c r="BL249">
        <f t="array" aca="1" ref="BL249" ca="1">CORREL(IF(OFFSET($B$4,0,$A249):OFFSET($B$52,0,$A249)=-1,"",OFFSET($B$4,0,$A249):OFFSET($B$52,0,$A249)), IF(BL$4:BL$52=-1,"", BL$4:BL$52)) *100</f>
        <v>59.23863759864372</v>
      </c>
      <c r="BM249">
        <f t="array" aca="1" ref="BM249" ca="1">CORREL(IF(OFFSET($B$4,0,$A249):OFFSET($B$52,0,$A249)=-1,"",OFFSET($B$4,0,$A249):OFFSET($B$52,0,$A249)), IF(BM$4:BM$52=-1,"", BM$4:BM$52)) *100</f>
        <v>30.825942845443876</v>
      </c>
      <c r="BN249">
        <f t="array" aca="1" ref="BN249" ca="1">CORREL(IF(OFFSET($B$4,0,$A249):OFFSET($B$52,0,$A249)=-1,"",OFFSET($B$4,0,$A249):OFFSET($B$52,0,$A249)), IF(BN$4:BN$52=-1,"", BN$4:BN$52)) *100</f>
        <v>2.2952459983448152</v>
      </c>
      <c r="BO249">
        <f t="array" aca="1" ref="BO249" ca="1">CORREL(IF(OFFSET($B$4,0,$A249):OFFSET($B$52,0,$A249)=-1,"",OFFSET($B$4,0,$A249):OFFSET($B$52,0,$A249)), IF(BO$4:BO$52=-1,"", BO$4:BO$52)) *100</f>
        <v>43.516498714096663</v>
      </c>
      <c r="BP249">
        <f t="array" aca="1" ref="BP249" ca="1">CORREL(IF(OFFSET($B$4,0,$A249):OFFSET($B$52,0,$A249)=-1,"",OFFSET($B$4,0,$A249):OFFSET($B$52,0,$A249)), IF(BP$4:BP$52=-1,"", BP$4:BP$52)) *100</f>
        <v>-74.653838637882501</v>
      </c>
      <c r="BQ249">
        <f t="array" aca="1" ref="BQ249" ca="1">CORREL(IF(OFFSET($B$4,0,$A249):OFFSET($B$52,0,$A249)=-1,"",OFFSET($B$4,0,$A249):OFFSET($B$52,0,$A249)), IF(BQ$4:BQ$52=-1,"", BQ$4:BQ$52)) *100</f>
        <v>-16.09191503591471</v>
      </c>
      <c r="BR249">
        <f t="array" aca="1" ref="BR249" ca="1">CORREL(IF(OFFSET($B$4,0,$A249):OFFSET($B$52,0,$A249)=-1,"",OFFSET($B$4,0,$A249):OFFSET($B$52,0,$A249)), IF(BR$4:BR$52=-1,"", BR$4:BR$52)) *100</f>
        <v>20.532153464782358</v>
      </c>
      <c r="BS249">
        <f t="array" aca="1" ref="BS249" ca="1">CORREL(IF(OFFSET($B$4,0,$A249):OFFSET($B$52,0,$A249)=-1,"",OFFSET($B$4,0,$A249):OFFSET($B$52,0,$A249)), IF(BS$4:BS$52=-1,"", BS$4:BS$52)) *100</f>
        <v>-72.908538588456423</v>
      </c>
      <c r="BT249">
        <f t="array" aca="1" ref="BT249" ca="1">CORREL(IF(OFFSET($B$4,0,$A249):OFFSET($B$52,0,$A249)=-1,"",OFFSET($B$4,0,$A249):OFFSET($B$52,0,$A249)), IF(BT$4:BT$52=-1,"", BT$4:BT$52)) *100</f>
        <v>-80.101960576777458</v>
      </c>
      <c r="BU249">
        <f t="array" aca="1" ref="BU249" ca="1">CORREL(IF(OFFSET($B$4,0,$A249):OFFSET($B$52,0,$A249)=-1,"",OFFSET($B$4,0,$A249):OFFSET($B$52,0,$A249)), IF(BU$4:BU$52=-1,"", BU$4:BU$52)) *100</f>
        <v>83.292451778491142</v>
      </c>
      <c r="BV249">
        <f t="array" aca="1" ref="BV249" ca="1">CORREL(IF(OFFSET($B$4,0,$A249):OFFSET($B$52,0,$A249)=-1,"",OFFSET($B$4,0,$A249):OFFSET($B$52,0,$A249)), IF(BV$4:BV$52=-1,"", BV$4:BV$52)) *100</f>
        <v>-88.37855397631256</v>
      </c>
      <c r="BW249">
        <f t="array" aca="1" ref="BW249" ca="1">CORREL(IF(OFFSET($B$4,0,$A249):OFFSET($B$52,0,$A249)=-1,"",OFFSET($B$4,0,$A249):OFFSET($B$52,0,$A249)), IF(BW$4:BW$52=-1,"", BW$4:BW$52)) *100</f>
        <v>57.155592847414638</v>
      </c>
      <c r="BX249">
        <f t="array" aca="1" ref="BX249" ca="1">CORREL(IF(OFFSET($B$4,0,$A249):OFFSET($B$52,0,$A249)=-1,"",OFFSET($B$4,0,$A249):OFFSET($B$52,0,$A249)), IF(BX$4:BX$52=-1,"", BX$4:BX$52)) *100</f>
        <v>-17.085679974661122</v>
      </c>
      <c r="BY249">
        <f t="array" aca="1" ref="BY249" ca="1">CORREL(IF(OFFSET($B$4,0,$A249):OFFSET($B$52,0,$A249)=-1,"",OFFSET($B$4,0,$A249):OFFSET($B$52,0,$A249)), IF(BY$4:BY$52=-1,"", BY$4:BY$52)) *100</f>
        <v>19.600080862633636</v>
      </c>
      <c r="BZ249">
        <f t="array" aca="1" ref="BZ249" ca="1">CORREL(IF(OFFSET($B$4,0,$A249):OFFSET($B$52,0,$A249)=-1,"",OFFSET($B$4,0,$A249):OFFSET($B$52,0,$A249)), IF(BZ$4:BZ$52=-1,"", BZ$4:BZ$52)) *100</f>
        <v>66.403759206480061</v>
      </c>
      <c r="CA249">
        <f t="array" aca="1" ref="CA249" ca="1">CORREL(IF(OFFSET($B$4,0,$A249):OFFSET($B$52,0,$A249)=-1,"",OFFSET($B$4,0,$A249):OFFSET($B$52,0,$A249)), IF(CA$4:CA$52=-1,"", CA$4:CA$52)) *100</f>
        <v>80.19516887187882</v>
      </c>
      <c r="CB249">
        <f t="array" aca="1" ref="CB249" ca="1">CORREL(IF(OFFSET($B$4,0,$A249):OFFSET($B$52,0,$A249)=-1,"",OFFSET($B$4,0,$A249):OFFSET($B$52,0,$A249)), IF(CB$4:CB$52=-1,"", CB$4:CB$52)) *100</f>
        <v>-68.484605514853925</v>
      </c>
      <c r="CC249">
        <f t="array" aca="1" ref="CC249" ca="1">CORREL(IF(OFFSET($B$4,0,$A249):OFFSET($B$52,0,$A249)=-1,"",OFFSET($B$4,0,$A249):OFFSET($B$52,0,$A249)), IF(CC$4:CC$52=-1,"", CC$4:CC$52)) *100</f>
        <v>84.915107975511049</v>
      </c>
      <c r="CD249">
        <f t="array" aca="1" ref="CD249" ca="1">CORREL(IF(OFFSET($B$4,0,$A249):OFFSET($B$52,0,$A249)=-1,"",OFFSET($B$4,0,$A249):OFFSET($B$52,0,$A249)), IF(CD$4:CD$52=-1,"", CD$4:CD$52)) *100</f>
        <v>-56.455377812445164</v>
      </c>
      <c r="CE249">
        <f t="array" aca="1" ref="CE249" ca="1">CORREL(IF(OFFSET($B$4,0,$A249):OFFSET($B$52,0,$A249)=-1,"",OFFSET($B$4,0,$A249):OFFSET($B$52,0,$A249)), IF(CE$4:CE$52=-1,"", CE$4:CE$52)) *100</f>
        <v>79.406854085015141</v>
      </c>
      <c r="CF249">
        <f t="array" aca="1" ref="CF249" ca="1">CORREL(IF(OFFSET($B$4,0,$A249):OFFSET($B$52,0,$A249)=-1,"",OFFSET($B$4,0,$A249):OFFSET($B$52,0,$A249)), IF(CF$4:CF$52=-1,"", CF$4:CF$52)) *100</f>
        <v>9.6046035649484622</v>
      </c>
      <c r="CG249">
        <f t="array" aca="1" ref="CG249" ca="1">CORREL(IF(OFFSET($B$4,0,$A249):OFFSET($B$52,0,$A249)=-1,"",OFFSET($B$4,0,$A249):OFFSET($B$52,0,$A249)), IF(CG$4:CG$52=-1,"", CG$4:CG$52)) *100</f>
        <v>79.963673716797857</v>
      </c>
      <c r="CH249">
        <f t="array" aca="1" ref="CH249" ca="1">CORREL(IF(OFFSET($B$4,0,$A249):OFFSET($B$52,0,$A249)=-1,"",OFFSET($B$4,0,$A249):OFFSET($B$52,0,$A249)), IF(CH$4:CH$52=-1,"", CH$4:CH$52)) *100</f>
        <v>-78.445240969263466</v>
      </c>
      <c r="CI249">
        <f t="array" aca="1" ref="CI249" ca="1">CORREL(IF(OFFSET($B$4,0,$A249):OFFSET($B$52,0,$A249)=-1,"",OFFSET($B$4,0,$A249):OFFSET($B$52,0,$A249)), IF(CI$4:CI$52=-1,"", CI$4:CI$52)) *100</f>
        <v>-79.839932665090672</v>
      </c>
      <c r="CJ249">
        <f t="array" aca="1" ref="CJ249" ca="1">CORREL(IF(OFFSET($B$4,0,$A249):OFFSET($B$52,0,$A249)=-1,"",OFFSET($B$4,0,$A249):OFFSET($B$52,0,$A249)), IF(CJ$4:CJ$52=-1,"", CJ$4:CJ$52)) *100</f>
        <v>-30.462059858319051</v>
      </c>
      <c r="CK249">
        <f t="array" aca="1" ref="CK249" ca="1">CORREL(IF(OFFSET($B$4,0,$A249):OFFSET($B$52,0,$A249)=-1,"",OFFSET($B$4,0,$A249):OFFSET($B$52,0,$A249)), IF(CK$4:CK$52=-1,"", CK$4:CK$52)) *100</f>
        <v>-72.630287059754949</v>
      </c>
      <c r="CL249">
        <f t="array" aca="1" ref="CL249" ca="1">CORREL(IF(OFFSET($B$4,0,$A249):OFFSET($B$52,0,$A249)=-1,"",OFFSET($B$4,0,$A249):OFFSET($B$52,0,$A249)), IF(CL$4:CL$52=-1,"", CL$4:CL$52)) *100</f>
        <v>54.882502964298531</v>
      </c>
      <c r="CM249">
        <f t="array" aca="1" ref="CM249" ca="1">CORREL(IF(OFFSET($B$4,0,$A249):OFFSET($B$52,0,$A249)=-1,"",OFFSET($B$4,0,$A249):OFFSET($B$52,0,$A249)), IF(CM$4:CM$52=-1,"", CM$4:CM$52)) *100</f>
        <v>-80.917221896974127</v>
      </c>
      <c r="CN249">
        <f t="array" aca="1" ref="CN249" ca="1">CORREL(IF(OFFSET($B$4,0,$A249):OFFSET($B$52,0,$A249)=-1,"",OFFSET($B$4,0,$A249):OFFSET($B$52,0,$A249)), IF(CN$4:CN$52=-1,"", CN$4:CN$52)) *100</f>
        <v>66.682929034596825</v>
      </c>
      <c r="CO249">
        <f t="array" aca="1" ref="CO249" ca="1">CORREL(IF(OFFSET($B$4,0,$A249):OFFSET($B$52,0,$A249)=-1,"",OFFSET($B$4,0,$A249):OFFSET($B$52,0,$A249)), IF(CO$4:CO$52=-1,"", CO$4:CO$52)) *100</f>
        <v>-75.109114908008564</v>
      </c>
      <c r="CP249">
        <f t="array" aca="1" ref="CP249" ca="1">CORREL(IF(OFFSET($B$4,0,$A249):OFFSET($B$52,0,$A249)=-1,"",OFFSET($B$4,0,$A249):OFFSET($B$52,0,$A249)), IF(CP$4:CP$52=-1,"", CP$4:CP$52)) *100</f>
        <v>-8.0738435011686178</v>
      </c>
      <c r="CQ249">
        <f t="array" aca="1" ref="CQ249" ca="1">CORREL(IF(OFFSET($B$4,0,$A249):OFFSET($B$52,0,$A249)=-1,"",OFFSET($B$4,0,$A249):OFFSET($B$52,0,$A249)), IF(CQ$4:CQ$52=-1,"", CQ$4:CQ$52)) *100</f>
        <v>-79.590236543003257</v>
      </c>
      <c r="CR249">
        <f t="array" aca="1" ref="CR249" ca="1">CORREL(IF(OFFSET($B$4,0,$A249):OFFSET($B$52,0,$A249)=-1,"",OFFSET($B$4,0,$A249):OFFSET($B$52,0,$A249)), IF(CR$4:CR$52=-1,"", CR$4:CR$52)) *100</f>
        <v>59.110266108108654</v>
      </c>
      <c r="CS249">
        <f t="array" aca="1" ref="CS249" ca="1">CORREL(IF(OFFSET($B$4,0,$A249):OFFSET($B$52,0,$A249)=-1,"",OFFSET($B$4,0,$A249):OFFSET($B$52,0,$A249)), IF(CS$4:CS$52=-1,"", CS$4:CS$52)) *100</f>
        <v>86.887476229266852</v>
      </c>
      <c r="CT249">
        <f t="array" aca="1" ref="CT249" ca="1">CORREL(IF(OFFSET($B$4,0,$A249):OFFSET($B$52,0,$A249)=-1,"",OFFSET($B$4,0,$A249):OFFSET($B$52,0,$A249)), IF(CT$4:CT$52=-1,"", CT$4:CT$52)) *100</f>
        <v>81.958469011208877</v>
      </c>
      <c r="CU249">
        <f t="array" aca="1" ref="CU249" ca="1">CORREL(IF(OFFSET($B$4,0,$A249):OFFSET($B$52,0,$A249)=-1,"",OFFSET($B$4,0,$A249):OFFSET($B$52,0,$A249)), IF(CU$4:CU$52=-1,"", CU$4:CU$52)) *100</f>
        <v>80.121988719844509</v>
      </c>
      <c r="CV249">
        <f t="array" aca="1" ref="CV249" ca="1">CORREL(IF(OFFSET($B$4,0,$A249):OFFSET($B$52,0,$A249)=-1,"",OFFSET($B$4,0,$A249):OFFSET($B$52,0,$A249)), IF(CV$4:CV$52=-1,"", CV$4:CV$52)) *100</f>
        <v>83.29900027430827</v>
      </c>
      <c r="CW249">
        <f t="array" aca="1" ref="CW249" ca="1">CORREL(IF(OFFSET($B$4,0,$A249):OFFSET($B$52,0,$A249)=-1,"",OFFSET($B$4,0,$A249):OFFSET($B$52,0,$A249)), IF(CW$4:CW$52=-1,"", CW$4:CW$52)) *100</f>
        <v>86.101993809504634</v>
      </c>
      <c r="CX249">
        <f t="shared" ca="1" si="422"/>
        <v>71.64571345857685</v>
      </c>
    </row>
    <row r="250" spans="1:102" x14ac:dyDescent="0.25">
      <c r="A250">
        <f t="shared" si="423"/>
        <v>33</v>
      </c>
      <c r="B250">
        <f t="array" aca="1" ref="B250" ca="1">CORREL(IF(OFFSET($B$4,0,$A250):OFFSET($B$52,0,$A250)=-1,"",OFFSET($B$4,0,$A250):OFFSET($B$52,0,$A250)), IF(B$4:B$52=-1,"", B$4:B$52)) *100</f>
        <v>-88.875038248550908</v>
      </c>
      <c r="C250">
        <f t="array" aca="1" ref="C250" ca="1">CORREL(IF(OFFSET($B$4,0,$A250):OFFSET($B$52,0,$A250)=-1,"",OFFSET($B$4,0,$A250):OFFSET($B$52,0,$A250)), IF(C$4:C$52=-1,"", C$4:C$52)) *100</f>
        <v>-71.887936903319442</v>
      </c>
      <c r="D250">
        <f t="array" aca="1" ref="D250" ca="1">CORREL(IF(OFFSET($B$4,0,$A250):OFFSET($B$52,0,$A250)=-1,"",OFFSET($B$4,0,$A250):OFFSET($B$52,0,$A250)), IF(D$4:D$52=-1,"", D$4:D$52)) *100</f>
        <v>-76.573039853749464</v>
      </c>
      <c r="E250">
        <f t="array" aca="1" ref="E250" ca="1">CORREL(IF(OFFSET($B$4,0,$A250):OFFSET($B$52,0,$A250)=-1,"",OFFSET($B$4,0,$A250):OFFSET($B$52,0,$A250)), IF(E$4:E$52=-1,"", E$4:E$52)) *100</f>
        <v>86.935043808593207</v>
      </c>
      <c r="F250">
        <f t="array" aca="1" ref="F250" ca="1">CORREL(IF(OFFSET($B$4,0,$A250):OFFSET($B$52,0,$A250)=-1,"",OFFSET($B$4,0,$A250):OFFSET($B$52,0,$A250)), IF(F$4:F$52=-1,"", F$4:F$52)) *100</f>
        <v>-86.760623754500728</v>
      </c>
      <c r="G250">
        <f t="array" aca="1" ref="G250" ca="1">CORREL(IF(OFFSET($B$4,0,$A250):OFFSET($B$52,0,$A250)=-1,"",OFFSET($B$4,0,$A250):OFFSET($B$52,0,$A250)), IF(G$4:G$52=-1,"", G$4:G$52)) *100</f>
        <v>-91.871735506857007</v>
      </c>
      <c r="H250">
        <f t="array" aca="1" ref="H250" ca="1">CORREL(IF(OFFSET($B$4,0,$A250):OFFSET($B$52,0,$A250)=-1,"",OFFSET($B$4,0,$A250):OFFSET($B$52,0,$A250)), IF(H$4:H$52=-1,"", H$4:H$52)) *100</f>
        <v>87.012585168819228</v>
      </c>
      <c r="I250">
        <f t="array" aca="1" ref="I250" ca="1">CORREL(IF(OFFSET($B$4,0,$A250):OFFSET($B$52,0,$A250)=-1,"",OFFSET($B$4,0,$A250):OFFSET($B$52,0,$A250)), IF(I$4:I$52=-1,"", I$4:I$52)) *100</f>
        <v>69.314742655210296</v>
      </c>
      <c r="J250">
        <f t="array" aca="1" ref="J250" ca="1">CORREL(IF(OFFSET($B$4,0,$A250):OFFSET($B$52,0,$A250)=-1,"",OFFSET($B$4,0,$A250):OFFSET($B$52,0,$A250)), IF(J$4:J$52=-1,"", J$4:J$52)) *100</f>
        <v>64.826256952380277</v>
      </c>
      <c r="K250">
        <f t="array" aca="1" ref="K250" ca="1">CORREL(IF(OFFSET($B$4,0,$A250):OFFSET($B$52,0,$A250)=-1,"",OFFSET($B$4,0,$A250):OFFSET($B$52,0,$A250)), IF(K$4:K$52=-1,"", K$4:K$52)) *100</f>
        <v>-88.934461475251254</v>
      </c>
      <c r="L250">
        <f t="array" aca="1" ref="L250" ca="1">CORREL(IF(OFFSET($B$4,0,$A250):OFFSET($B$52,0,$A250)=-1,"",OFFSET($B$4,0,$A250):OFFSET($B$52,0,$A250)), IF(L$4:L$52=-1,"", L$4:L$52)) *100</f>
        <v>-80.304578441202096</v>
      </c>
      <c r="M250">
        <f t="array" aca="1" ref="M250" ca="1">CORREL(IF(OFFSET($B$4,0,$A250):OFFSET($B$52,0,$A250)=-1,"",OFFSET($B$4,0,$A250):OFFSET($B$52,0,$A250)), IF(M$4:M$52=-1,"", M$4:M$52)) *100</f>
        <v>-89.106210274286951</v>
      </c>
      <c r="N250">
        <f t="array" aca="1" ref="N250" ca="1">CORREL(IF(OFFSET($B$4,0,$A250):OFFSET($B$52,0,$A250)=-1,"",OFFSET($B$4,0,$A250):OFFSET($B$52,0,$A250)), IF(N$4:N$52=-1,"", N$4:N$52)) *100</f>
        <v>-84.431270884677375</v>
      </c>
      <c r="O250">
        <f t="array" aca="1" ref="O250" ca="1">CORREL(IF(OFFSET($B$4,0,$A250):OFFSET($B$52,0,$A250)=-1,"",OFFSET($B$4,0,$A250):OFFSET($B$52,0,$A250)), IF(O$4:O$52=-1,"", O$4:O$52)) *100</f>
        <v>-84.200210362780965</v>
      </c>
      <c r="P250">
        <f t="array" aca="1" ref="P250" ca="1">CORREL(IF(OFFSET($B$4,0,$A250):OFFSET($B$52,0,$A250)=-1,"",OFFSET($B$4,0,$A250):OFFSET($B$52,0,$A250)), IF(P$4:P$52=-1,"", P$4:P$52)) *100</f>
        <v>-81.408713953400508</v>
      </c>
      <c r="Q250">
        <f t="array" aca="1" ref="Q250" ca="1">CORREL(IF(OFFSET($B$4,0,$A250):OFFSET($B$52,0,$A250)=-1,"",OFFSET($B$4,0,$A250):OFFSET($B$52,0,$A250)), IF(Q$4:Q$52=-1,"", Q$4:Q$52)) *100</f>
        <v>92.673203785844663</v>
      </c>
      <c r="R250">
        <f t="array" aca="1" ref="R250" ca="1">CORREL(IF(OFFSET($B$4,0,$A250):OFFSET($B$52,0,$A250)=-1,"",OFFSET($B$4,0,$A250):OFFSET($B$52,0,$A250)), IF(R$4:R$52=-1,"", R$4:R$52)) *100</f>
        <v>83.308015382811078</v>
      </c>
      <c r="S250">
        <f t="array" aca="1" ref="S250" ca="1">CORREL(IF(OFFSET($B$4,0,$A250):OFFSET($B$52,0,$A250)=-1,"",OFFSET($B$4,0,$A250):OFFSET($B$52,0,$A250)), IF(S$4:S$52=-1,"", S$4:S$52)) *100</f>
        <v>-77.41222999656452</v>
      </c>
      <c r="T250">
        <f t="array" aca="1" ref="T250" ca="1">CORREL(IF(OFFSET($B$4,0,$A250):OFFSET($B$52,0,$A250)=-1,"",OFFSET($B$4,0,$A250):OFFSET($B$52,0,$A250)), IF(T$4:T$52=-1,"", T$4:T$52)) *100</f>
        <v>70.639399695803434</v>
      </c>
      <c r="U250">
        <f t="array" aca="1" ref="U250" ca="1">CORREL(IF(OFFSET($B$4,0,$A250):OFFSET($B$52,0,$A250)=-1,"",OFFSET($B$4,0,$A250):OFFSET($B$52,0,$A250)), IF(U$4:U$52=-1,"", U$4:U$52)) *100</f>
        <v>-85.374210084525799</v>
      </c>
      <c r="V250">
        <f t="array" aca="1" ref="V250" ca="1">CORREL(IF(OFFSET($B$4,0,$A250):OFFSET($B$52,0,$A250)=-1,"",OFFSET($B$4,0,$A250):OFFSET($B$52,0,$A250)), IF(V$4:V$52=-1,"", V$4:V$52)) *100</f>
        <v>-79.09401132300367</v>
      </c>
      <c r="W250">
        <f t="array" aca="1" ref="W250" ca="1">CORREL(IF(OFFSET($B$4,0,$A250):OFFSET($B$52,0,$A250)=-1,"",OFFSET($B$4,0,$A250):OFFSET($B$52,0,$A250)), IF(W$4:W$52=-1,"", W$4:W$52)) *100</f>
        <v>89.877046578371889</v>
      </c>
      <c r="X250">
        <f t="array" aca="1" ref="X250" ca="1">CORREL(IF(OFFSET($B$4,0,$A250):OFFSET($B$52,0,$A250)=-1,"",OFFSET($B$4,0,$A250):OFFSET($B$52,0,$A250)), IF(X$4:X$52=-1,"", X$4:X$52)) *100</f>
        <v>88.772899799404954</v>
      </c>
      <c r="Y250">
        <f t="array" aca="1" ref="Y250" ca="1">CORREL(IF(OFFSET($B$4,0,$A250):OFFSET($B$52,0,$A250)=-1,"",OFFSET($B$4,0,$A250):OFFSET($B$52,0,$A250)), IF(Y$4:Y$52=-1,"", Y$4:Y$52)) *100</f>
        <v>-79.104259582209011</v>
      </c>
      <c r="Z250">
        <f t="array" aca="1" ref="Z250" ca="1">CORREL(IF(OFFSET($B$4,0,$A250):OFFSET($B$52,0,$A250)=-1,"",OFFSET($B$4,0,$A250):OFFSET($B$52,0,$A250)), IF(Z$4:Z$52=-1,"", Z$4:Z$52)) *100</f>
        <v>-89.314653905790024</v>
      </c>
      <c r="AA250">
        <f t="array" aca="1" ref="AA250" ca="1">CORREL(IF(OFFSET($B$4,0,$A250):OFFSET($B$52,0,$A250)=-1,"",OFFSET($B$4,0,$A250):OFFSET($B$52,0,$A250)), IF(AA$4:AA$52=-1,"", AA$4:AA$52)) *100</f>
        <v>-26.995789685259858</v>
      </c>
      <c r="AB250">
        <f t="array" aca="1" ref="AB250" ca="1">CORREL(IF(OFFSET($B$4,0,$A250):OFFSET($B$52,0,$A250)=-1,"",OFFSET($B$4,0,$A250):OFFSET($B$52,0,$A250)), IF(AB$4:AB$52=-1,"", AB$4:AB$52)) *100</f>
        <v>-83.151778051680566</v>
      </c>
      <c r="AC250">
        <f t="array" aca="1" ref="AC250" ca="1">CORREL(IF(OFFSET($B$4,0,$A250):OFFSET($B$52,0,$A250)=-1,"",OFFSET($B$4,0,$A250):OFFSET($B$52,0,$A250)), IF(AC$4:AC$52=-1,"", AC$4:AC$52)) *100</f>
        <v>-58.29106935227054</v>
      </c>
      <c r="AD250">
        <f t="array" aca="1" ref="AD250" ca="1">CORREL(IF(OFFSET($B$4,0,$A250):OFFSET($B$52,0,$A250)=-1,"",OFFSET($B$4,0,$A250):OFFSET($B$52,0,$A250)), IF(AD$4:AD$52=-1,"", AD$4:AD$52)) *100</f>
        <v>-51.741140195270482</v>
      </c>
      <c r="AE250">
        <f t="array" aca="1" ref="AE250" ca="1">CORREL(IF(OFFSET($B$4,0,$A250):OFFSET($B$52,0,$A250)=-1,"",OFFSET($B$4,0,$A250):OFFSET($B$52,0,$A250)), IF(AE$4:AE$52=-1,"", AE$4:AE$52)) *100</f>
        <v>-87.086539661399755</v>
      </c>
      <c r="AF250">
        <f t="array" aca="1" ref="AF250" ca="1">CORREL(IF(OFFSET($B$4,0,$A250):OFFSET($B$52,0,$A250)=-1,"",OFFSET($B$4,0,$A250):OFFSET($B$52,0,$A250)), IF(AF$4:AF$52=-1,"", AF$4:AF$52)) *100</f>
        <v>-83.745726107730775</v>
      </c>
      <c r="AG250">
        <f t="array" aca="1" ref="AG250" ca="1">CORREL(IF(OFFSET($B$4,0,$A250):OFFSET($B$52,0,$A250)=-1,"",OFFSET($B$4,0,$A250):OFFSET($B$52,0,$A250)), IF(AG$4:AG$52=-1,"", AG$4:AG$52)) *100</f>
        <v>-77.349941238590901</v>
      </c>
      <c r="AH250">
        <f t="array" aca="1" ref="AH250" ca="1">CORREL(IF(OFFSET($B$4,0,$A250):OFFSET($B$52,0,$A250)=-1,"",OFFSET($B$4,0,$A250):OFFSET($B$52,0,$A250)), IF(AH$4:AH$52=-1,"", AH$4:AH$52)) *100</f>
        <v>82.307403028806164</v>
      </c>
      <c r="AI250">
        <f t="array" aca="1" ref="AI250" ca="1">CORREL(IF(OFFSET($B$4,0,$A250):OFFSET($B$52,0,$A250)=-1,"",OFFSET($B$4,0,$A250):OFFSET($B$52,0,$A250)), IF(AI$4:AI$52=-1,"", AI$4:AI$52)) *100</f>
        <v>100</v>
      </c>
      <c r="AJ250">
        <f t="array" aca="1" ref="AJ250" ca="1">CORREL(IF(OFFSET($B$4,0,$A250):OFFSET($B$52,0,$A250)=-1,"",OFFSET($B$4,0,$A250):OFFSET($B$52,0,$A250)), IF(AJ$4:AJ$52=-1,"", AJ$4:AJ$52)) *100</f>
        <v>74.09367995140731</v>
      </c>
      <c r="AK250">
        <f t="array" aca="1" ref="AK250" ca="1">CORREL(IF(OFFSET($B$4,0,$A250):OFFSET($B$52,0,$A250)=-1,"",OFFSET($B$4,0,$A250):OFFSET($B$52,0,$A250)), IF(AK$4:AK$52=-1,"", AK$4:AK$52)) *100</f>
        <v>71.730390933756624</v>
      </c>
      <c r="AL250">
        <f t="array" aca="1" ref="AL250" ca="1">CORREL(IF(OFFSET($B$4,0,$A250):OFFSET($B$52,0,$A250)=-1,"",OFFSET($B$4,0,$A250):OFFSET($B$52,0,$A250)), IF(AL$4:AL$52=-1,"", AL$4:AL$52)) *100</f>
        <v>41.455786439124779</v>
      </c>
      <c r="AM250">
        <f t="array" aca="1" ref="AM250" ca="1">CORREL(IF(OFFSET($B$4,0,$A250):OFFSET($B$52,0,$A250)=-1,"",OFFSET($B$4,0,$A250):OFFSET($B$52,0,$A250)), IF(AM$4:AM$52=-1,"", AM$4:AM$52)) *100</f>
        <v>82.225923983825453</v>
      </c>
      <c r="AN250">
        <f t="array" aca="1" ref="AN250" ca="1">CORREL(IF(OFFSET($B$4,0,$A250):OFFSET($B$52,0,$A250)=-1,"",OFFSET($B$4,0,$A250):OFFSET($B$52,0,$A250)), IF(AN$4:AN$52=-1,"", AN$4:AN$52)) *100</f>
        <v>76.439495053557692</v>
      </c>
      <c r="AO250">
        <f t="array" aca="1" ref="AO250" ca="1">CORREL(IF(OFFSET($B$4,0,$A250):OFFSET($B$52,0,$A250)=-1,"",OFFSET($B$4,0,$A250):OFFSET($B$52,0,$A250)), IF(AO$4:AO$52=-1,"", AO$4:AO$52)) *100</f>
        <v>-80.976239845278627</v>
      </c>
      <c r="AP250">
        <f t="array" aca="1" ref="AP250" ca="1">CORREL(IF(OFFSET($B$4,0,$A250):OFFSET($B$52,0,$A250)=-1,"",OFFSET($B$4,0,$A250):OFFSET($B$52,0,$A250)), IF(AP$4:AP$52=-1,"", AP$4:AP$52)) *100</f>
        <v>87.858208525338782</v>
      </c>
      <c r="AQ250">
        <f t="array" aca="1" ref="AQ250" ca="1">CORREL(IF(OFFSET($B$4,0,$A250):OFFSET($B$52,0,$A250)=-1,"",OFFSET($B$4,0,$A250):OFFSET($B$52,0,$A250)), IF(AQ$4:AQ$52=-1,"", AQ$4:AQ$52)) *100</f>
        <v>14.607889944408059</v>
      </c>
      <c r="AR250">
        <f t="array" aca="1" ref="AR250" ca="1">CORREL(IF(OFFSET($B$4,0,$A250):OFFSET($B$52,0,$A250)=-1,"",OFFSET($B$4,0,$A250):OFFSET($B$52,0,$A250)), IF(AR$4:AR$52=-1,"", AR$4:AR$52)) *100</f>
        <v>86.793982716956421</v>
      </c>
      <c r="AS250">
        <f t="array" aca="1" ref="AS250" ca="1">CORREL(IF(OFFSET($B$4,0,$A250):OFFSET($B$52,0,$A250)=-1,"",OFFSET($B$4,0,$A250):OFFSET($B$52,0,$A250)), IF(AS$4:AS$52=-1,"", AS$4:AS$52)) *100</f>
        <v>82.067309292308437</v>
      </c>
      <c r="AT250">
        <f t="array" aca="1" ref="AT250" ca="1">CORREL(IF(OFFSET($B$4,0,$A250):OFFSET($B$52,0,$A250)=-1,"",OFFSET($B$4,0,$A250):OFFSET($B$52,0,$A250)), IF(AT$4:AT$52=-1,"", AT$4:AT$52)) *100</f>
        <v>-44.502364315881593</v>
      </c>
      <c r="AU250">
        <f t="array" aca="1" ref="AU250" ca="1">CORREL(IF(OFFSET($B$4,0,$A250):OFFSET($B$52,0,$A250)=-1,"",OFFSET($B$4,0,$A250):OFFSET($B$52,0,$A250)), IF(AU$4:AU$52=-1,"", AU$4:AU$52)) *100</f>
        <v>-79.371702607310937</v>
      </c>
      <c r="AV250">
        <f t="array" aca="1" ref="AV250" ca="1">CORREL(IF(OFFSET($B$4,0,$A250):OFFSET($B$52,0,$A250)=-1,"",OFFSET($B$4,0,$A250):OFFSET($B$52,0,$A250)), IF(AV$4:AV$52=-1,"", AV$4:AV$52)) *100</f>
        <v>-28.777335876284933</v>
      </c>
      <c r="AW250">
        <f t="array" aca="1" ref="AW250" ca="1">CORREL(IF(OFFSET($B$4,0,$A250):OFFSET($B$52,0,$A250)=-1,"",OFFSET($B$4,0,$A250):OFFSET($B$52,0,$A250)), IF(AW$4:AW$52=-1,"", AW$4:AW$52)) *100</f>
        <v>30.268700383317103</v>
      </c>
      <c r="AX250">
        <f t="array" aca="1" ref="AX250" ca="1">CORREL(IF(OFFSET($B$4,0,$A250):OFFSET($B$52,0,$A250)=-1,"",OFFSET($B$4,0,$A250):OFFSET($B$52,0,$A250)), IF(AX$4:AX$52=-1,"", AX$4:AX$52)) *100</f>
        <v>-93.990880562231851</v>
      </c>
      <c r="AY250">
        <f t="array" aca="1" ref="AY250" ca="1">CORREL(IF(OFFSET($B$4,0,$A250):OFFSET($B$52,0,$A250)=-1,"",OFFSET($B$4,0,$A250):OFFSET($B$52,0,$A250)), IF(AY$4:AY$52=-1,"", AY$4:AY$52)) *100</f>
        <v>55.635583953453548</v>
      </c>
      <c r="AZ250">
        <f t="array" aca="1" ref="AZ250" ca="1">CORREL(IF(OFFSET($B$4,0,$A250):OFFSET($B$52,0,$A250)=-1,"",OFFSET($B$4,0,$A250):OFFSET($B$52,0,$A250)), IF(AZ$4:AZ$52=-1,"", AZ$4:AZ$52)) *100</f>
        <v>19.411059870686159</v>
      </c>
      <c r="BA250">
        <f t="array" aca="1" ref="BA250" ca="1">CORREL(IF(OFFSET($B$4,0,$A250):OFFSET($B$52,0,$A250)=-1,"",OFFSET($B$4,0,$A250):OFFSET($B$52,0,$A250)), IF(BA$4:BA$52=-1,"", BA$4:BA$52)) *100</f>
        <v>-15.037274138175475</v>
      </c>
      <c r="BB250">
        <f t="array" aca="1" ref="BB250" ca="1">CORREL(IF(OFFSET($B$4,0,$A250):OFFSET($B$52,0,$A250)=-1,"",OFFSET($B$4,0,$A250):OFFSET($B$52,0,$A250)), IF(BB$4:BB$52=-1,"", BB$4:BB$52)) *100</f>
        <v>-5.6647667937103385</v>
      </c>
      <c r="BC250">
        <f t="array" aca="1" ref="BC250" ca="1">CORREL(IF(OFFSET($B$4,0,$A250):OFFSET($B$52,0,$A250)=-1,"",OFFSET($B$4,0,$A250):OFFSET($B$52,0,$A250)), IF(BC$4:BC$52=-1,"", BC$4:BC$52)) *100</f>
        <v>57.386102390247061</v>
      </c>
      <c r="BD250">
        <f t="array" aca="1" ref="BD250" ca="1">CORREL(IF(OFFSET($B$4,0,$A250):OFFSET($B$52,0,$A250)=-1,"",OFFSET($B$4,0,$A250):OFFSET($B$52,0,$A250)), IF(BD$4:BD$52=-1,"", BD$4:BD$52)) *100</f>
        <v>-84.906203737233525</v>
      </c>
      <c r="BE250">
        <f t="array" aca="1" ref="BE250" ca="1">CORREL(IF(OFFSET($B$4,0,$A250):OFFSET($B$52,0,$A250)=-1,"",OFFSET($B$4,0,$A250):OFFSET($B$52,0,$A250)), IF(BE$4:BE$52=-1,"", BE$4:BE$52)) *100</f>
        <v>74.135856407482322</v>
      </c>
      <c r="BF250">
        <f t="array" aca="1" ref="BF250" ca="1">CORREL(IF(OFFSET($B$4,0,$A250):OFFSET($B$52,0,$A250)=-1,"",OFFSET($B$4,0,$A250):OFFSET($B$52,0,$A250)), IF(BF$4:BF$52=-1,"", BF$4:BF$52)) *100</f>
        <v>41.033197999254405</v>
      </c>
      <c r="BG250">
        <f t="array" aca="1" ref="BG250" ca="1">CORREL(IF(OFFSET($B$4,0,$A250):OFFSET($B$52,0,$A250)=-1,"",OFFSET($B$4,0,$A250):OFFSET($B$52,0,$A250)), IF(BG$4:BG$52=-1,"", BG$4:BG$52)) *100</f>
        <v>-83.770820644095053</v>
      </c>
      <c r="BH250">
        <f t="array" aca="1" ref="BH250" ca="1">CORREL(IF(OFFSET($B$4,0,$A250):OFFSET($B$52,0,$A250)=-1,"",OFFSET($B$4,0,$A250):OFFSET($B$52,0,$A250)), IF(BH$4:BH$52=-1,"", BH$4:BH$52)) *100</f>
        <v>23.067335958100742</v>
      </c>
      <c r="BI250">
        <f t="array" aca="1" ref="BI250" ca="1">CORREL(IF(OFFSET($B$4,0,$A250):OFFSET($B$52,0,$A250)=-1,"",OFFSET($B$4,0,$A250):OFFSET($B$52,0,$A250)), IF(BI$4:BI$52=-1,"", BI$4:BI$52)) *100</f>
        <v>63.714232801849406</v>
      </c>
      <c r="BJ250">
        <f t="array" aca="1" ref="BJ250" ca="1">CORREL(IF(OFFSET($B$4,0,$A250):OFFSET($B$52,0,$A250)=-1,"",OFFSET($B$4,0,$A250):OFFSET($B$52,0,$A250)), IF(BJ$4:BJ$52=-1,"", BJ$4:BJ$52)) *100</f>
        <v>-72.705010830268833</v>
      </c>
      <c r="BK250">
        <f t="array" aca="1" ref="BK250" ca="1">CORREL(IF(OFFSET($B$4,0,$A250):OFFSET($B$52,0,$A250)=-1,"",OFFSET($B$4,0,$A250):OFFSET($B$52,0,$A250)), IF(BK$4:BK$52=-1,"", BK$4:BK$52)) *100</f>
        <v>-53.065919458208377</v>
      </c>
      <c r="BL250">
        <f t="array" aca="1" ref="BL250" ca="1">CORREL(IF(OFFSET($B$4,0,$A250):OFFSET($B$52,0,$A250)=-1,"",OFFSET($B$4,0,$A250):OFFSET($B$52,0,$A250)), IF(BL$4:BL$52=-1,"", BL$4:BL$52)) *100</f>
        <v>45.101223611922805</v>
      </c>
      <c r="BM250">
        <f t="array" aca="1" ref="BM250" ca="1">CORREL(IF(OFFSET($B$4,0,$A250):OFFSET($B$52,0,$A250)=-1,"",OFFSET($B$4,0,$A250):OFFSET($B$52,0,$A250)), IF(BM$4:BM$52=-1,"", BM$4:BM$52)) *100</f>
        <v>65.848184085405194</v>
      </c>
      <c r="BN250">
        <f t="array" aca="1" ref="BN250" ca="1">CORREL(IF(OFFSET($B$4,0,$A250):OFFSET($B$52,0,$A250)=-1,"",OFFSET($B$4,0,$A250):OFFSET($B$52,0,$A250)), IF(BN$4:BN$52=-1,"", BN$4:BN$52)) *100</f>
        <v>-39.78785244973043</v>
      </c>
      <c r="BO250">
        <f t="array" aca="1" ref="BO250" ca="1">CORREL(IF(OFFSET($B$4,0,$A250):OFFSET($B$52,0,$A250)=-1,"",OFFSET($B$4,0,$A250):OFFSET($B$52,0,$A250)), IF(BO$4:BO$52=-1,"", BO$4:BO$52)) *100</f>
        <v>29.626154533096017</v>
      </c>
      <c r="BP250">
        <f t="array" aca="1" ref="BP250" ca="1">CORREL(IF(OFFSET($B$4,0,$A250):OFFSET($B$52,0,$A250)=-1,"",OFFSET($B$4,0,$A250):OFFSET($B$52,0,$A250)), IF(BP$4:BP$52=-1,"", BP$4:BP$52)) *100</f>
        <v>-80.180861640501007</v>
      </c>
      <c r="BQ250">
        <f t="array" aca="1" ref="BQ250" ca="1">CORREL(IF(OFFSET($B$4,0,$A250):OFFSET($B$52,0,$A250)=-1,"",OFFSET($B$4,0,$A250):OFFSET($B$52,0,$A250)), IF(BQ$4:BQ$52=-1,"", BQ$4:BQ$52)) *100</f>
        <v>26.045290274910943</v>
      </c>
      <c r="BR250">
        <f t="array" aca="1" ref="BR250" ca="1">CORREL(IF(OFFSET($B$4,0,$A250):OFFSET($B$52,0,$A250)=-1,"",OFFSET($B$4,0,$A250):OFFSET($B$52,0,$A250)), IF(BR$4:BR$52=-1,"", BR$4:BR$52)) *100</f>
        <v>4.1795835891817292</v>
      </c>
      <c r="BS250">
        <f t="array" aca="1" ref="BS250" ca="1">CORREL(IF(OFFSET($B$4,0,$A250):OFFSET($B$52,0,$A250)=-1,"",OFFSET($B$4,0,$A250):OFFSET($B$52,0,$A250)), IF(BS$4:BS$52=-1,"", BS$4:BS$52)) *100</f>
        <v>-64.655472192118651</v>
      </c>
      <c r="BT250">
        <f t="array" aca="1" ref="BT250" ca="1">CORREL(IF(OFFSET($B$4,0,$A250):OFFSET($B$52,0,$A250)=-1,"",OFFSET($B$4,0,$A250):OFFSET($B$52,0,$A250)), IF(BT$4:BT$52=-1,"", BT$4:BT$52)) *100</f>
        <v>-81.663225696232729</v>
      </c>
      <c r="BU250">
        <f t="array" aca="1" ref="BU250" ca="1">CORREL(IF(OFFSET($B$4,0,$A250):OFFSET($B$52,0,$A250)=-1,"",OFFSET($B$4,0,$A250):OFFSET($B$52,0,$A250)), IF(BU$4:BU$52=-1,"", BU$4:BU$52)) *100</f>
        <v>85.969803669962104</v>
      </c>
      <c r="BV250">
        <f t="array" aca="1" ref="BV250" ca="1">CORREL(IF(OFFSET($B$4,0,$A250):OFFSET($B$52,0,$A250)=-1,"",OFFSET($B$4,0,$A250):OFFSET($B$52,0,$A250)), IF(BV$4:BV$52=-1,"", BV$4:BV$52)) *100</f>
        <v>-73.53435152490853</v>
      </c>
      <c r="BW250">
        <f t="array" aca="1" ref="BW250" ca="1">CORREL(IF(OFFSET($B$4,0,$A250):OFFSET($B$52,0,$A250)=-1,"",OFFSET($B$4,0,$A250):OFFSET($B$52,0,$A250)), IF(BW$4:BW$52=-1,"", BW$4:BW$52)) *100</f>
        <v>39.84312498430549</v>
      </c>
      <c r="BX250">
        <f t="array" aca="1" ref="BX250" ca="1">CORREL(IF(OFFSET($B$4,0,$A250):OFFSET($B$52,0,$A250)=-1,"",OFFSET($B$4,0,$A250):OFFSET($B$52,0,$A250)), IF(BX$4:BX$52=-1,"", BX$4:BX$52)) *100</f>
        <v>22.264079118953749</v>
      </c>
      <c r="BY250">
        <f t="array" aca="1" ref="BY250" ca="1">CORREL(IF(OFFSET($B$4,0,$A250):OFFSET($B$52,0,$A250)=-1,"",OFFSET($B$4,0,$A250):OFFSET($B$52,0,$A250)), IF(BY$4:BY$52=-1,"", BY$4:BY$52)) *100</f>
        <v>-26.34355187346495</v>
      </c>
      <c r="BZ250">
        <f t="array" aca="1" ref="BZ250" ca="1">CORREL(IF(OFFSET($B$4,0,$A250):OFFSET($B$52,0,$A250)=-1,"",OFFSET($B$4,0,$A250):OFFSET($B$52,0,$A250)), IF(BZ$4:BZ$52=-1,"", BZ$4:BZ$52)) *100</f>
        <v>54.390654385744433</v>
      </c>
      <c r="CA250">
        <f t="array" aca="1" ref="CA250" ca="1">CORREL(IF(OFFSET($B$4,0,$A250):OFFSET($B$52,0,$A250)=-1,"",OFFSET($B$4,0,$A250):OFFSET($B$52,0,$A250)), IF(CA$4:CA$52=-1,"", CA$4:CA$52)) *100</f>
        <v>77.277727978153308</v>
      </c>
      <c r="CB250">
        <f t="array" aca="1" ref="CB250" ca="1">CORREL(IF(OFFSET($B$4,0,$A250):OFFSET($B$52,0,$A250)=-1,"",OFFSET($B$4,0,$A250):OFFSET($B$52,0,$A250)), IF(CB$4:CB$52=-1,"", CB$4:CB$52)) *100</f>
        <v>-81.333661711824547</v>
      </c>
      <c r="CC250">
        <f t="array" aca="1" ref="CC250" ca="1">CORREL(IF(OFFSET($B$4,0,$A250):OFFSET($B$52,0,$A250)=-1,"",OFFSET($B$4,0,$A250):OFFSET($B$52,0,$A250)), IF(CC$4:CC$52=-1,"", CC$4:CC$52)) *100</f>
        <v>98.918218296290846</v>
      </c>
      <c r="CD250">
        <f t="array" aca="1" ref="CD250" ca="1">CORREL(IF(OFFSET($B$4,0,$A250):OFFSET($B$52,0,$A250)=-1,"",OFFSET($B$4,0,$A250):OFFSET($B$52,0,$A250)), IF(CD$4:CD$52=-1,"", CD$4:CD$52)) *100</f>
        <v>-38.401164991487121</v>
      </c>
      <c r="CE250">
        <f t="array" aca="1" ref="CE250" ca="1">CORREL(IF(OFFSET($B$4,0,$A250):OFFSET($B$52,0,$A250)=-1,"",OFFSET($B$4,0,$A250):OFFSET($B$52,0,$A250)), IF(CE$4:CE$52=-1,"", CE$4:CE$52)) *100</f>
        <v>57.465994999320415</v>
      </c>
      <c r="CF250">
        <f t="array" aca="1" ref="CF250" ca="1">CORREL(IF(OFFSET($B$4,0,$A250):OFFSET($B$52,0,$A250)=-1,"",OFFSET($B$4,0,$A250):OFFSET($B$52,0,$A250)), IF(CF$4:CF$52=-1,"", CF$4:CF$52)) *100</f>
        <v>-3.5899246856819769</v>
      </c>
      <c r="CG250">
        <f t="array" aca="1" ref="CG250" ca="1">CORREL(IF(OFFSET($B$4,0,$A250):OFFSET($B$52,0,$A250)=-1,"",OFFSET($B$4,0,$A250):OFFSET($B$52,0,$A250)), IF(CG$4:CG$52=-1,"", CG$4:CG$52)) *100</f>
        <v>82.489262474664855</v>
      </c>
      <c r="CH250">
        <f t="array" aca="1" ref="CH250" ca="1">CORREL(IF(OFFSET($B$4,0,$A250):OFFSET($B$52,0,$A250)=-1,"",OFFSET($B$4,0,$A250):OFFSET($B$52,0,$A250)), IF(CH$4:CH$52=-1,"", CH$4:CH$52)) *100</f>
        <v>-68.958202451147699</v>
      </c>
      <c r="CI250">
        <f t="array" aca="1" ref="CI250" ca="1">CORREL(IF(OFFSET($B$4,0,$A250):OFFSET($B$52,0,$A250)=-1,"",OFFSET($B$4,0,$A250):OFFSET($B$52,0,$A250)), IF(CI$4:CI$52=-1,"", CI$4:CI$52)) *100</f>
        <v>-84.75297965443967</v>
      </c>
      <c r="CJ250">
        <f t="array" aca="1" ref="CJ250" ca="1">CORREL(IF(OFFSET($B$4,0,$A250):OFFSET($B$52,0,$A250)=-1,"",OFFSET($B$4,0,$A250):OFFSET($B$52,0,$A250)), IF(CJ$4:CJ$52=-1,"", CJ$4:CJ$52)) *100</f>
        <v>-14.291732285053641</v>
      </c>
      <c r="CK250">
        <f t="array" aca="1" ref="CK250" ca="1">CORREL(IF(OFFSET($B$4,0,$A250):OFFSET($B$52,0,$A250)=-1,"",OFFSET($B$4,0,$A250):OFFSET($B$52,0,$A250)), IF(CK$4:CK$52=-1,"", CK$4:CK$52)) *100</f>
        <v>-74.233827383393816</v>
      </c>
      <c r="CL250">
        <f t="array" aca="1" ref="CL250" ca="1">CORREL(IF(OFFSET($B$4,0,$A250):OFFSET($B$52,0,$A250)=-1,"",OFFSET($B$4,0,$A250):OFFSET($B$52,0,$A250)), IF(CL$4:CL$52=-1,"", CL$4:CL$52)) *100</f>
        <v>39.392171367802433</v>
      </c>
      <c r="CM250">
        <f t="array" aca="1" ref="CM250" ca="1">CORREL(IF(OFFSET($B$4,0,$A250):OFFSET($B$52,0,$A250)=-1,"",OFFSET($B$4,0,$A250):OFFSET($B$52,0,$A250)), IF(CM$4:CM$52=-1,"", CM$4:CM$52)) *100</f>
        <v>-71.16731636430552</v>
      </c>
      <c r="CN250">
        <f t="array" aca="1" ref="CN250" ca="1">CORREL(IF(OFFSET($B$4,0,$A250):OFFSET($B$52,0,$A250)=-1,"",OFFSET($B$4,0,$A250):OFFSET($B$52,0,$A250)), IF(CN$4:CN$52=-1,"", CN$4:CN$52)) *100</f>
        <v>55.841280554812855</v>
      </c>
      <c r="CO250">
        <f t="array" aca="1" ref="CO250" ca="1">CORREL(IF(OFFSET($B$4,0,$A250):OFFSET($B$52,0,$A250)=-1,"",OFFSET($B$4,0,$A250):OFFSET($B$52,0,$A250)), IF(CO$4:CO$52=-1,"", CO$4:CO$52)) *100</f>
        <v>-84.768102553807424</v>
      </c>
      <c r="CP250">
        <f t="array" aca="1" ref="CP250" ca="1">CORREL(IF(OFFSET($B$4,0,$A250):OFFSET($B$52,0,$A250)=-1,"",OFFSET($B$4,0,$A250):OFFSET($B$52,0,$A250)), IF(CP$4:CP$52=-1,"", CP$4:CP$52)) *100</f>
        <v>3.4782257416643501</v>
      </c>
      <c r="CQ250">
        <f t="array" aca="1" ref="CQ250" ca="1">CORREL(IF(OFFSET($B$4,0,$A250):OFFSET($B$52,0,$A250)=-1,"",OFFSET($B$4,0,$A250):OFFSET($B$52,0,$A250)), IF(CQ$4:CQ$52=-1,"", CQ$4:CQ$52)) *100</f>
        <v>-80.21753829411297</v>
      </c>
      <c r="CR250">
        <f t="array" aca="1" ref="CR250" ca="1">CORREL(IF(OFFSET($B$4,0,$A250):OFFSET($B$52,0,$A250)=-1,"",OFFSET($B$4,0,$A250):OFFSET($B$52,0,$A250)), IF(CR$4:CR$52=-1,"", CR$4:CR$52)) *100</f>
        <v>35.035079666425858</v>
      </c>
      <c r="CS250">
        <f t="array" aca="1" ref="CS250" ca="1">CORREL(IF(OFFSET($B$4,0,$A250):OFFSET($B$52,0,$A250)=-1,"",OFFSET($B$4,0,$A250):OFFSET($B$52,0,$A250)), IF(CS$4:CS$52=-1,"", CS$4:CS$52)) *100</f>
        <v>97.582298846863821</v>
      </c>
      <c r="CT250">
        <f t="array" aca="1" ref="CT250" ca="1">CORREL(IF(OFFSET($B$4,0,$A250):OFFSET($B$52,0,$A250)=-1,"",OFFSET($B$4,0,$A250):OFFSET($B$52,0,$A250)), IF(CT$4:CT$52=-1,"", CT$4:CT$52)) *100</f>
        <v>76.323895775436696</v>
      </c>
      <c r="CU250">
        <f t="array" aca="1" ref="CU250" ca="1">CORREL(IF(OFFSET($B$4,0,$A250):OFFSET($B$52,0,$A250)=-1,"",OFFSET($B$4,0,$A250):OFFSET($B$52,0,$A250)), IF(CU$4:CU$52=-1,"", CU$4:CU$52)) *100</f>
        <v>78.990026584539038</v>
      </c>
      <c r="CV250">
        <f t="array" aca="1" ref="CV250" ca="1">CORREL(IF(OFFSET($B$4,0,$A250):OFFSET($B$52,0,$A250)=-1,"",OFFSET($B$4,0,$A250):OFFSET($B$52,0,$A250)), IF(CV$4:CV$52=-1,"", CV$4:CV$52)) *100</f>
        <v>68.460580125355733</v>
      </c>
      <c r="CW250">
        <f t="array" aca="1" ref="CW250" ca="1">CORREL(IF(OFFSET($B$4,0,$A250):OFFSET($B$52,0,$A250)=-1,"",OFFSET($B$4,0,$A250):OFFSET($B$52,0,$A250)), IF(CW$4:CW$52=-1,"", CW$4:CW$52)) *100</f>
        <v>81.501344058211899</v>
      </c>
      <c r="CX250">
        <f t="shared" ca="1" si="422"/>
        <v>70.058923627261549</v>
      </c>
    </row>
    <row r="251" spans="1:102" x14ac:dyDescent="0.25">
      <c r="A251">
        <f t="shared" si="423"/>
        <v>34</v>
      </c>
      <c r="B251">
        <f t="array" aca="1" ref="B251" ca="1">CORREL(IF(OFFSET($B$4,0,$A251):OFFSET($B$52,0,$A251)=-1,"",OFFSET($B$4,0,$A251):OFFSET($B$52,0,$A251)), IF(B$4:B$52=-1,"", B$4:B$52)) *100</f>
        <v>-82.751448982323353</v>
      </c>
      <c r="C251">
        <f t="array" aca="1" ref="C251" ca="1">CORREL(IF(OFFSET($B$4,0,$A251):OFFSET($B$52,0,$A251)=-1,"",OFFSET($B$4,0,$A251):OFFSET($B$52,0,$A251)), IF(C$4:C$52=-1,"", C$4:C$52)) *100</f>
        <v>-73.887286158034314</v>
      </c>
      <c r="D251">
        <f t="array" aca="1" ref="D251" ca="1">CORREL(IF(OFFSET($B$4,0,$A251):OFFSET($B$52,0,$A251)=-1,"",OFFSET($B$4,0,$A251):OFFSET($B$52,0,$A251)), IF(D$4:D$52=-1,"", D$4:D$52)) *100</f>
        <v>-81.483559724726689</v>
      </c>
      <c r="E251">
        <f t="array" aca="1" ref="E251" ca="1">CORREL(IF(OFFSET($B$4,0,$A251):OFFSET($B$52,0,$A251)=-1,"",OFFSET($B$4,0,$A251):OFFSET($B$52,0,$A251)), IF(E$4:E$52=-1,"", E$4:E$52)) *100</f>
        <v>86.469468931114591</v>
      </c>
      <c r="F251">
        <f t="array" aca="1" ref="F251" ca="1">CORREL(IF(OFFSET($B$4,0,$A251):OFFSET($B$52,0,$A251)=-1,"",OFFSET($B$4,0,$A251):OFFSET($B$52,0,$A251)), IF(F$4:F$52=-1,"", F$4:F$52)) *100</f>
        <v>-78.095291531179527</v>
      </c>
      <c r="G251">
        <f t="array" aca="1" ref="G251" ca="1">CORREL(IF(OFFSET($B$4,0,$A251):OFFSET($B$52,0,$A251)=-1,"",OFFSET($B$4,0,$A251):OFFSET($B$52,0,$A251)), IF(G$4:G$52=-1,"", G$4:G$52)) *100</f>
        <v>-82.11205585088446</v>
      </c>
      <c r="H251">
        <f t="array" aca="1" ref="H251" ca="1">CORREL(IF(OFFSET($B$4,0,$A251):OFFSET($B$52,0,$A251)=-1,"",OFFSET($B$4,0,$A251):OFFSET($B$52,0,$A251)), IF(H$4:H$52=-1,"", H$4:H$52)) *100</f>
        <v>84.452433241717927</v>
      </c>
      <c r="I251">
        <f t="array" aca="1" ref="I251" ca="1">CORREL(IF(OFFSET($B$4,0,$A251):OFFSET($B$52,0,$A251)=-1,"",OFFSET($B$4,0,$A251):OFFSET($B$52,0,$A251)), IF(I$4:I$52=-1,"", I$4:I$52)) *100</f>
        <v>71.943854686927949</v>
      </c>
      <c r="J251">
        <f t="array" aca="1" ref="J251" ca="1">CORREL(IF(OFFSET($B$4,0,$A251):OFFSET($B$52,0,$A251)=-1,"",OFFSET($B$4,0,$A251):OFFSET($B$52,0,$A251)), IF(J$4:J$52=-1,"", J$4:J$52)) *100</f>
        <v>69.656467407777271</v>
      </c>
      <c r="K251">
        <f t="array" aca="1" ref="K251" ca="1">CORREL(IF(OFFSET($B$4,0,$A251):OFFSET($B$52,0,$A251)=-1,"",OFFSET($B$4,0,$A251):OFFSET($B$52,0,$A251)), IF(K$4:K$52=-1,"", K$4:K$52)) *100</f>
        <v>-87.016607459179667</v>
      </c>
      <c r="L251">
        <f t="array" aca="1" ref="L251" ca="1">CORREL(IF(OFFSET($B$4,0,$A251):OFFSET($B$52,0,$A251)=-1,"",OFFSET($B$4,0,$A251):OFFSET($B$52,0,$A251)), IF(L$4:L$52=-1,"", L$4:L$52)) *100</f>
        <v>-77.582057159568535</v>
      </c>
      <c r="M251">
        <f t="array" aca="1" ref="M251" ca="1">CORREL(IF(OFFSET($B$4,0,$A251):OFFSET($B$52,0,$A251)=-1,"",OFFSET($B$4,0,$A251):OFFSET($B$52,0,$A251)), IF(M$4:M$52=-1,"", M$4:M$52)) *100</f>
        <v>-76.098422101436796</v>
      </c>
      <c r="N251">
        <f t="array" aca="1" ref="N251" ca="1">CORREL(IF(OFFSET($B$4,0,$A251):OFFSET($B$52,0,$A251)=-1,"",OFFSET($B$4,0,$A251):OFFSET($B$52,0,$A251)), IF(N$4:N$52=-1,"", N$4:N$52)) *100</f>
        <v>-79.782942286873975</v>
      </c>
      <c r="O251">
        <f t="array" aca="1" ref="O251" ca="1">CORREL(IF(OFFSET($B$4,0,$A251):OFFSET($B$52,0,$A251)=-1,"",OFFSET($B$4,0,$A251):OFFSET($B$52,0,$A251)), IF(O$4:O$52=-1,"", O$4:O$52)) *100</f>
        <v>-94.835767155909878</v>
      </c>
      <c r="P251">
        <f t="array" aca="1" ref="P251" ca="1">CORREL(IF(OFFSET($B$4,0,$A251):OFFSET($B$52,0,$A251)=-1,"",OFFSET($B$4,0,$A251):OFFSET($B$52,0,$A251)), IF(P$4:P$52=-1,"", P$4:P$52)) *100</f>
        <v>-71.917840225912116</v>
      </c>
      <c r="Q251">
        <f t="array" aca="1" ref="Q251" ca="1">CORREL(IF(OFFSET($B$4,0,$A251):OFFSET($B$52,0,$A251)=-1,"",OFFSET($B$4,0,$A251):OFFSET($B$52,0,$A251)), IF(Q$4:Q$52=-1,"", Q$4:Q$52)) *100</f>
        <v>78.718118012588306</v>
      </c>
      <c r="R251">
        <f t="array" aca="1" ref="R251" ca="1">CORREL(IF(OFFSET($B$4,0,$A251):OFFSET($B$52,0,$A251)=-1,"",OFFSET($B$4,0,$A251):OFFSET($B$52,0,$A251)), IF(R$4:R$52=-1,"", R$4:R$52)) *100</f>
        <v>92.917329085659418</v>
      </c>
      <c r="S251">
        <f t="array" aca="1" ref="S251" ca="1">CORREL(IF(OFFSET($B$4,0,$A251):OFFSET($B$52,0,$A251)=-1,"",OFFSET($B$4,0,$A251):OFFSET($B$52,0,$A251)), IF(S$4:S$52=-1,"", S$4:S$52)) *100</f>
        <v>-77.168445799496126</v>
      </c>
      <c r="T251">
        <f t="array" aca="1" ref="T251" ca="1">CORREL(IF(OFFSET($B$4,0,$A251):OFFSET($B$52,0,$A251)=-1,"",OFFSET($B$4,0,$A251):OFFSET($B$52,0,$A251)), IF(T$4:T$52=-1,"", T$4:T$52)) *100</f>
        <v>84.711396018279885</v>
      </c>
      <c r="U251">
        <f t="array" aca="1" ref="U251" ca="1">CORREL(IF(OFFSET($B$4,0,$A251):OFFSET($B$52,0,$A251)=-1,"",OFFSET($B$4,0,$A251):OFFSET($B$52,0,$A251)), IF(U$4:U$52=-1,"", U$4:U$52)) *100</f>
        <v>-79.228847002360979</v>
      </c>
      <c r="V251">
        <f t="array" aca="1" ref="V251" ca="1">CORREL(IF(OFFSET($B$4,0,$A251):OFFSET($B$52,0,$A251)=-1,"",OFFSET($B$4,0,$A251):OFFSET($B$52,0,$A251)), IF(V$4:V$52=-1,"", V$4:V$52)) *100</f>
        <v>-86.604876169063147</v>
      </c>
      <c r="W251">
        <f t="array" aca="1" ref="W251" ca="1">CORREL(IF(OFFSET($B$4,0,$A251):OFFSET($B$52,0,$A251)=-1,"",OFFSET($B$4,0,$A251):OFFSET($B$52,0,$A251)), IF(W$4:W$52=-1,"", W$4:W$52)) *100</f>
        <v>85.328421509972543</v>
      </c>
      <c r="X251">
        <f t="array" aca="1" ref="X251" ca="1">CORREL(IF(OFFSET($B$4,0,$A251):OFFSET($B$52,0,$A251)=-1,"",OFFSET($B$4,0,$A251):OFFSET($B$52,0,$A251)), IF(X$4:X$52=-1,"", X$4:X$52)) *100</f>
        <v>72.707991190819982</v>
      </c>
      <c r="Y251">
        <f t="array" aca="1" ref="Y251" ca="1">CORREL(IF(OFFSET($B$4,0,$A251):OFFSET($B$52,0,$A251)=-1,"",OFFSET($B$4,0,$A251):OFFSET($B$52,0,$A251)), IF(Y$4:Y$52=-1,"", Y$4:Y$52)) *100</f>
        <v>-84.82775835318651</v>
      </c>
      <c r="Z251">
        <f t="array" aca="1" ref="Z251" ca="1">CORREL(IF(OFFSET($B$4,0,$A251):OFFSET($B$52,0,$A251)=-1,"",OFFSET($B$4,0,$A251):OFFSET($B$52,0,$A251)), IF(Z$4:Z$52=-1,"", Z$4:Z$52)) *100</f>
        <v>-76.676684572465575</v>
      </c>
      <c r="AA251">
        <f t="array" aca="1" ref="AA251" ca="1">CORREL(IF(OFFSET($B$4,0,$A251):OFFSET($B$52,0,$A251)=-1,"",OFFSET($B$4,0,$A251):OFFSET($B$52,0,$A251)), IF(AA$4:AA$52=-1,"", AA$4:AA$52)) *100</f>
        <v>-35.737559267719192</v>
      </c>
      <c r="AB251">
        <f t="array" aca="1" ref="AB251" ca="1">CORREL(IF(OFFSET($B$4,0,$A251):OFFSET($B$52,0,$A251)=-1,"",OFFSET($B$4,0,$A251):OFFSET($B$52,0,$A251)), IF(AB$4:AB$52=-1,"", AB$4:AB$52)) *100</f>
        <v>-54.567502008771172</v>
      </c>
      <c r="AC251">
        <f t="array" aca="1" ref="AC251" ca="1">CORREL(IF(OFFSET($B$4,0,$A251):OFFSET($B$52,0,$A251)=-1,"",OFFSET($B$4,0,$A251):OFFSET($B$52,0,$A251)), IF(AC$4:AC$52=-1,"", AC$4:AC$52)) *100</f>
        <v>-61.174173909700848</v>
      </c>
      <c r="AD251">
        <f t="array" aca="1" ref="AD251" ca="1">CORREL(IF(OFFSET($B$4,0,$A251):OFFSET($B$52,0,$A251)=-1,"",OFFSET($B$4,0,$A251):OFFSET($B$52,0,$A251)), IF(AD$4:AD$52=-1,"", AD$4:AD$52)) *100</f>
        <v>-63.737046931710793</v>
      </c>
      <c r="AE251">
        <f t="array" aca="1" ref="AE251" ca="1">CORREL(IF(OFFSET($B$4,0,$A251):OFFSET($B$52,0,$A251)=-1,"",OFFSET($B$4,0,$A251):OFFSET($B$52,0,$A251)), IF(AE$4:AE$52=-1,"", AE$4:AE$52)) *100</f>
        <v>-78.836315791422251</v>
      </c>
      <c r="AF251">
        <f t="array" aca="1" ref="AF251" ca="1">CORREL(IF(OFFSET($B$4,0,$A251):OFFSET($B$52,0,$A251)=-1,"",OFFSET($B$4,0,$A251):OFFSET($B$52,0,$A251)), IF(AF$4:AF$52=-1,"", AF$4:AF$52)) *100</f>
        <v>-75.791168807179716</v>
      </c>
      <c r="AG251">
        <f t="array" aca="1" ref="AG251" ca="1">CORREL(IF(OFFSET($B$4,0,$A251):OFFSET($B$52,0,$A251)=-1,"",OFFSET($B$4,0,$A251):OFFSET($B$52,0,$A251)), IF(AG$4:AG$52=-1,"", AG$4:AG$52)) *100</f>
        <v>-71.854114065361657</v>
      </c>
      <c r="AH251">
        <f t="array" aca="1" ref="AH251" ca="1">CORREL(IF(OFFSET($B$4,0,$A251):OFFSET($B$52,0,$A251)=-1,"",OFFSET($B$4,0,$A251):OFFSET($B$52,0,$A251)), IF(AH$4:AH$52=-1,"", AH$4:AH$52)) *100</f>
        <v>88.142762270969371</v>
      </c>
      <c r="AI251">
        <f t="array" aca="1" ref="AI251" ca="1">CORREL(IF(OFFSET($B$4,0,$A251):OFFSET($B$52,0,$A251)=-1,"",OFFSET($B$4,0,$A251):OFFSET($B$52,0,$A251)), IF(AI$4:AI$52=-1,"", AI$4:AI$52)) *100</f>
        <v>74.09367995140731</v>
      </c>
      <c r="AJ251">
        <f t="array" aca="1" ref="AJ251" ca="1">CORREL(IF(OFFSET($B$4,0,$A251):OFFSET($B$52,0,$A251)=-1,"",OFFSET($B$4,0,$A251):OFFSET($B$52,0,$A251)), IF(AJ$4:AJ$52=-1,"", AJ$4:AJ$52)) *100</f>
        <v>100</v>
      </c>
      <c r="AK251">
        <f t="array" aca="1" ref="AK251" ca="1">CORREL(IF(OFFSET($B$4,0,$A251):OFFSET($B$52,0,$A251)=-1,"",OFFSET($B$4,0,$A251):OFFSET($B$52,0,$A251)), IF(AK$4:AK$52=-1,"", AK$4:AK$52)) *100</f>
        <v>96.95781558496968</v>
      </c>
      <c r="AL251">
        <f t="array" aca="1" ref="AL251" ca="1">CORREL(IF(OFFSET($B$4,0,$A251):OFFSET($B$52,0,$A251)=-1,"",OFFSET($B$4,0,$A251):OFFSET($B$52,0,$A251)), IF(AL$4:AL$52=-1,"", AL$4:AL$52)) *100</f>
        <v>42.93745440696231</v>
      </c>
      <c r="AM251">
        <f t="array" aca="1" ref="AM251" ca="1">CORREL(IF(OFFSET($B$4,0,$A251):OFFSET($B$52,0,$A251)=-1,"",OFFSET($B$4,0,$A251):OFFSET($B$52,0,$A251)), IF(AM$4:AM$52=-1,"", AM$4:AM$52)) *100</f>
        <v>51.039934684827116</v>
      </c>
      <c r="AN251">
        <f t="array" aca="1" ref="AN251" ca="1">CORREL(IF(OFFSET($B$4,0,$A251):OFFSET($B$52,0,$A251)=-1,"",OFFSET($B$4,0,$A251):OFFSET($B$52,0,$A251)), IF(AN$4:AN$52=-1,"", AN$4:AN$52)) *100</f>
        <v>90.492534801602105</v>
      </c>
      <c r="AO251">
        <f t="array" aca="1" ref="AO251" ca="1">CORREL(IF(OFFSET($B$4,0,$A251):OFFSET($B$52,0,$A251)=-1,"",OFFSET($B$4,0,$A251):OFFSET($B$52,0,$A251)), IF(AO$4:AO$52=-1,"", AO$4:AO$52)) *100</f>
        <v>-49.426106513690598</v>
      </c>
      <c r="AP251">
        <f t="array" aca="1" ref="AP251" ca="1">CORREL(IF(OFFSET($B$4,0,$A251):OFFSET($B$52,0,$A251)=-1,"",OFFSET($B$4,0,$A251):OFFSET($B$52,0,$A251)), IF(AP$4:AP$52=-1,"", AP$4:AP$52)) *100</f>
        <v>79.180214113715422</v>
      </c>
      <c r="AQ251">
        <f t="array" aca="1" ref="AQ251" ca="1">CORREL(IF(OFFSET($B$4,0,$A251):OFFSET($B$52,0,$A251)=-1,"",OFFSET($B$4,0,$A251):OFFSET($B$52,0,$A251)), IF(AQ$4:AQ$52=-1,"", AQ$4:AQ$52)) *100</f>
        <v>57.736403613844175</v>
      </c>
      <c r="AR251">
        <f t="array" aca="1" ref="AR251" ca="1">CORREL(IF(OFFSET($B$4,0,$A251):OFFSET($B$52,0,$A251)=-1,"",OFFSET($B$4,0,$A251):OFFSET($B$52,0,$A251)), IF(AR$4:AR$52=-1,"", AR$4:AR$52)) *100</f>
        <v>85.768377289403858</v>
      </c>
      <c r="AS251">
        <f t="array" aca="1" ref="AS251" ca="1">CORREL(IF(OFFSET($B$4,0,$A251):OFFSET($B$52,0,$A251)=-1,"",OFFSET($B$4,0,$A251):OFFSET($B$52,0,$A251)), IF(AS$4:AS$52=-1,"", AS$4:AS$52)) *100</f>
        <v>84.500710812687657</v>
      </c>
      <c r="AT251">
        <f t="array" aca="1" ref="AT251" ca="1">CORREL(IF(OFFSET($B$4,0,$A251):OFFSET($B$52,0,$A251)=-1,"",OFFSET($B$4,0,$A251):OFFSET($B$52,0,$A251)), IF(AT$4:AT$52=-1,"", AT$4:AT$52)) *100</f>
        <v>-77.373902614931694</v>
      </c>
      <c r="AU251">
        <f t="array" aca="1" ref="AU251" ca="1">CORREL(IF(OFFSET($B$4,0,$A251):OFFSET($B$52,0,$A251)=-1,"",OFFSET($B$4,0,$A251):OFFSET($B$52,0,$A251)), IF(AU$4:AU$52=-1,"", AU$4:AU$52)) *100</f>
        <v>-69.385623731303369</v>
      </c>
      <c r="AV251">
        <f t="array" aca="1" ref="AV251" ca="1">CORREL(IF(OFFSET($B$4,0,$A251):OFFSET($B$52,0,$A251)=-1,"",OFFSET($B$4,0,$A251):OFFSET($B$52,0,$A251)), IF(AV$4:AV$52=-1,"", AV$4:AV$52)) *100</f>
        <v>-47.02659532253152</v>
      </c>
      <c r="AW251">
        <f t="array" aca="1" ref="AW251" ca="1">CORREL(IF(OFFSET($B$4,0,$A251):OFFSET($B$52,0,$A251)=-1,"",OFFSET($B$4,0,$A251):OFFSET($B$52,0,$A251)), IF(AW$4:AW$52=-1,"", AW$4:AW$52)) *100</f>
        <v>-15.190724516901746</v>
      </c>
      <c r="AX251">
        <f t="array" aca="1" ref="AX251" ca="1">CORREL(IF(OFFSET($B$4,0,$A251):OFFSET($B$52,0,$A251)=-1,"",OFFSET($B$4,0,$A251):OFFSET($B$52,0,$A251)), IF(AX$4:AX$52=-1,"", AX$4:AX$52)) *100</f>
        <v>-70.063246701420184</v>
      </c>
      <c r="AY251">
        <f t="array" aca="1" ref="AY251" ca="1">CORREL(IF(OFFSET($B$4,0,$A251):OFFSET($B$52,0,$A251)=-1,"",OFFSET($B$4,0,$A251):OFFSET($B$52,0,$A251)), IF(AY$4:AY$52=-1,"", AY$4:AY$52)) *100</f>
        <v>57.444049776857511</v>
      </c>
      <c r="AZ251">
        <f t="array" aca="1" ref="AZ251" ca="1">CORREL(IF(OFFSET($B$4,0,$A251):OFFSET($B$52,0,$A251)=-1,"",OFFSET($B$4,0,$A251):OFFSET($B$52,0,$A251)), IF(AZ$4:AZ$52=-1,"", AZ$4:AZ$52)) *100</f>
        <v>-26.846592475160712</v>
      </c>
      <c r="BA251">
        <f t="array" aca="1" ref="BA251" ca="1">CORREL(IF(OFFSET($B$4,0,$A251):OFFSET($B$52,0,$A251)=-1,"",OFFSET($B$4,0,$A251):OFFSET($B$52,0,$A251)), IF(BA$4:BA$52=-1,"", BA$4:BA$52)) *100</f>
        <v>-58.435262642296017</v>
      </c>
      <c r="BB251">
        <f t="array" aca="1" ref="BB251" ca="1">CORREL(IF(OFFSET($B$4,0,$A251):OFFSET($B$52,0,$A251)=-1,"",OFFSET($B$4,0,$A251):OFFSET($B$52,0,$A251)), IF(BB$4:BB$52=-1,"", BB$4:BB$52)) *100</f>
        <v>38.390689941898941</v>
      </c>
      <c r="BC251">
        <f t="array" aca="1" ref="BC251" ca="1">CORREL(IF(OFFSET($B$4,0,$A251):OFFSET($B$52,0,$A251)=-1,"",OFFSET($B$4,0,$A251):OFFSET($B$52,0,$A251)), IF(BC$4:BC$52=-1,"", BC$4:BC$52)) *100</f>
        <v>8.0169580006984287</v>
      </c>
      <c r="BD251">
        <f t="array" aca="1" ref="BD251" ca="1">CORREL(IF(OFFSET($B$4,0,$A251):OFFSET($B$52,0,$A251)=-1,"",OFFSET($B$4,0,$A251):OFFSET($B$52,0,$A251)), IF(BD$4:BD$52=-1,"", BD$4:BD$52)) *100</f>
        <v>-85.207503483086086</v>
      </c>
      <c r="BE251">
        <f t="array" aca="1" ref="BE251" ca="1">CORREL(IF(OFFSET($B$4,0,$A251):OFFSET($B$52,0,$A251)=-1,"",OFFSET($B$4,0,$A251):OFFSET($B$52,0,$A251)), IF(BE$4:BE$52=-1,"", BE$4:BE$52)) *100</f>
        <v>72.004186463184936</v>
      </c>
      <c r="BF251">
        <f t="array" aca="1" ref="BF251" ca="1">CORREL(IF(OFFSET($B$4,0,$A251):OFFSET($B$52,0,$A251)=-1,"",OFFSET($B$4,0,$A251):OFFSET($B$52,0,$A251)), IF(BF$4:BF$52=-1,"", BF$4:BF$52)) *100</f>
        <v>57.64153561754528</v>
      </c>
      <c r="BG251">
        <f t="array" aca="1" ref="BG251" ca="1">CORREL(IF(OFFSET($B$4,0,$A251):OFFSET($B$52,0,$A251)=-1,"",OFFSET($B$4,0,$A251):OFFSET($B$52,0,$A251)), IF(BG$4:BG$52=-1,"", BG$4:BG$52)) *100</f>
        <v>-76.259863261763869</v>
      </c>
      <c r="BH251">
        <f t="array" aca="1" ref="BH251" ca="1">CORREL(IF(OFFSET($B$4,0,$A251):OFFSET($B$52,0,$A251)=-1,"",OFFSET($B$4,0,$A251):OFFSET($B$52,0,$A251)), IF(BH$4:BH$52=-1,"", BH$4:BH$52)) *100</f>
        <v>47.691036654420351</v>
      </c>
      <c r="BI251">
        <f t="array" aca="1" ref="BI251" ca="1">CORREL(IF(OFFSET($B$4,0,$A251):OFFSET($B$52,0,$A251)=-1,"",OFFSET($B$4,0,$A251):OFFSET($B$52,0,$A251)), IF(BI$4:BI$52=-1,"", BI$4:BI$52)) *100</f>
        <v>18.748565903351793</v>
      </c>
      <c r="BJ251">
        <f t="array" aca="1" ref="BJ251" ca="1">CORREL(IF(OFFSET($B$4,0,$A251):OFFSET($B$52,0,$A251)=-1,"",OFFSET($B$4,0,$A251):OFFSET($B$52,0,$A251)), IF(BJ$4:BJ$52=-1,"", BJ$4:BJ$52)) *100</f>
        <v>-39.293815469449974</v>
      </c>
      <c r="BK251">
        <f t="array" aca="1" ref="BK251" ca="1">CORREL(IF(OFFSET($B$4,0,$A251):OFFSET($B$52,0,$A251)=-1,"",OFFSET($B$4,0,$A251):OFFSET($B$52,0,$A251)), IF(BK$4:BK$52=-1,"", BK$4:BK$52)) *100</f>
        <v>-61.112087796022941</v>
      </c>
      <c r="BL251">
        <f t="array" aca="1" ref="BL251" ca="1">CORREL(IF(OFFSET($B$4,0,$A251):OFFSET($B$52,0,$A251)=-1,"",OFFSET($B$4,0,$A251):OFFSET($B$52,0,$A251)), IF(BL$4:BL$52=-1,"", BL$4:BL$52)) *100</f>
        <v>0.10113177886290137</v>
      </c>
      <c r="BM251">
        <f t="array" aca="1" ref="BM251" ca="1">CORREL(IF(OFFSET($B$4,0,$A251):OFFSET($B$52,0,$A251)=-1,"",OFFSET($B$4,0,$A251):OFFSET($B$52,0,$A251)), IF(BM$4:BM$52=-1,"", BM$4:BM$52)) *100</f>
        <v>25.081332940226147</v>
      </c>
      <c r="BN251">
        <f t="array" aca="1" ref="BN251" ca="1">CORREL(IF(OFFSET($B$4,0,$A251):OFFSET($B$52,0,$A251)=-1,"",OFFSET($B$4,0,$A251):OFFSET($B$52,0,$A251)), IF(BN$4:BN$52=-1,"", BN$4:BN$52)) *100</f>
        <v>1.3858588269593244</v>
      </c>
      <c r="BO251">
        <f t="array" aca="1" ref="BO251" ca="1">CORREL(IF(OFFSET($B$4,0,$A251):OFFSET($B$52,0,$A251)=-1,"",OFFSET($B$4,0,$A251):OFFSET($B$52,0,$A251)), IF(BO$4:BO$52=-1,"", BO$4:BO$52)) *100</f>
        <v>36.287526128807713</v>
      </c>
      <c r="BP251">
        <f t="array" aca="1" ref="BP251" ca="1">CORREL(IF(OFFSET($B$4,0,$A251):OFFSET($B$52,0,$A251)=-1,"",OFFSET($B$4,0,$A251):OFFSET($B$52,0,$A251)), IF(BP$4:BP$52=-1,"", BP$4:BP$52)) *100</f>
        <v>-50.126624490277685</v>
      </c>
      <c r="BQ251">
        <f t="array" aca="1" ref="BQ251" ca="1">CORREL(IF(OFFSET($B$4,0,$A251):OFFSET($B$52,0,$A251)=-1,"",OFFSET($B$4,0,$A251):OFFSET($B$52,0,$A251)), IF(BQ$4:BQ$52=-1,"", BQ$4:BQ$52)) *100</f>
        <v>-15.271896264848111</v>
      </c>
      <c r="BR251">
        <f t="array" aca="1" ref="BR251" ca="1">CORREL(IF(OFFSET($B$4,0,$A251):OFFSET($B$52,0,$A251)=-1,"",OFFSET($B$4,0,$A251):OFFSET($B$52,0,$A251)), IF(BR$4:BR$52=-1,"", BR$4:BR$52)) *100</f>
        <v>47.385089091160488</v>
      </c>
      <c r="BS251">
        <f t="array" aca="1" ref="BS251" ca="1">CORREL(IF(OFFSET($B$4,0,$A251):OFFSET($B$52,0,$A251)=-1,"",OFFSET($B$4,0,$A251):OFFSET($B$52,0,$A251)), IF(BS$4:BS$52=-1,"", BS$4:BS$52)) *100</f>
        <v>-68.327506639858797</v>
      </c>
      <c r="BT251">
        <f t="array" aca="1" ref="BT251" ca="1">CORREL(IF(OFFSET($B$4,0,$A251):OFFSET($B$52,0,$A251)=-1,"",OFFSET($B$4,0,$A251):OFFSET($B$52,0,$A251)), IF(BT$4:BT$52=-1,"", BT$4:BT$52)) *100</f>
        <v>-55.580811655534056</v>
      </c>
      <c r="BU251">
        <f t="array" aca="1" ref="BU251" ca="1">CORREL(IF(OFFSET($B$4,0,$A251):OFFSET($B$52,0,$A251)=-1,"",OFFSET($B$4,0,$A251):OFFSET($B$52,0,$A251)), IF(BU$4:BU$52=-1,"", BU$4:BU$52)) *100</f>
        <v>76.343281616996535</v>
      </c>
      <c r="BV251">
        <f t="array" aca="1" ref="BV251" ca="1">CORREL(IF(OFFSET($B$4,0,$A251):OFFSET($B$52,0,$A251)=-1,"",OFFSET($B$4,0,$A251):OFFSET($B$52,0,$A251)), IF(BV$4:BV$52=-1,"", BV$4:BV$52)) *100</f>
        <v>-91.079328560990731</v>
      </c>
      <c r="BW251">
        <f t="array" aca="1" ref="BW251" ca="1">CORREL(IF(OFFSET($B$4,0,$A251):OFFSET($B$52,0,$A251)=-1,"",OFFSET($B$4,0,$A251):OFFSET($B$52,0,$A251)), IF(BW$4:BW$52=-1,"", BW$4:BW$52)) *100</f>
        <v>-5.6030894323852634</v>
      </c>
      <c r="BX251">
        <f t="array" aca="1" ref="BX251" ca="1">CORREL(IF(OFFSET($B$4,0,$A251):OFFSET($B$52,0,$A251)=-1,"",OFFSET($B$4,0,$A251):OFFSET($B$52,0,$A251)), IF(BX$4:BX$52=-1,"", BX$4:BX$52)) *100</f>
        <v>-13.665852713393623</v>
      </c>
      <c r="BY251">
        <f t="array" aca="1" ref="BY251" ca="1">CORREL(IF(OFFSET($B$4,0,$A251):OFFSET($B$52,0,$A251)=-1,"",OFFSET($B$4,0,$A251):OFFSET($B$52,0,$A251)), IF(BY$4:BY$52=-1,"", BY$4:BY$52)) *100</f>
        <v>17.283584462252481</v>
      </c>
      <c r="BZ251">
        <f t="array" aca="1" ref="BZ251" ca="1">CORREL(IF(OFFSET($B$4,0,$A251):OFFSET($B$52,0,$A251)=-1,"",OFFSET($B$4,0,$A251):OFFSET($B$52,0,$A251)), IF(BZ$4:BZ$52=-1,"", BZ$4:BZ$52)) *100</f>
        <v>61.465289006071963</v>
      </c>
      <c r="CA251">
        <f t="array" aca="1" ref="CA251" ca="1">CORREL(IF(OFFSET($B$4,0,$A251):OFFSET($B$52,0,$A251)=-1,"",OFFSET($B$4,0,$A251):OFFSET($B$52,0,$A251)), IF(CA$4:CA$52=-1,"", CA$4:CA$52)) *100</f>
        <v>78.705790579186839</v>
      </c>
      <c r="CB251">
        <f t="array" aca="1" ref="CB251" ca="1">CORREL(IF(OFFSET($B$4,0,$A251):OFFSET($B$52,0,$A251)=-1,"",OFFSET($B$4,0,$A251):OFFSET($B$52,0,$A251)), IF(CB$4:CB$52=-1,"", CB$4:CB$52)) *100</f>
        <v>-49.18415296965005</v>
      </c>
      <c r="CC251">
        <f t="array" aca="1" ref="CC251" ca="1">CORREL(IF(OFFSET($B$4,0,$A251):OFFSET($B$52,0,$A251)=-1,"",OFFSET($B$4,0,$A251):OFFSET($B$52,0,$A251)), IF(CC$4:CC$52=-1,"", CC$4:CC$52)) *100</f>
        <v>71.326223159054862</v>
      </c>
      <c r="CD251">
        <f t="array" aca="1" ref="CD251" ca="1">CORREL(IF(OFFSET($B$4,0,$A251):OFFSET($B$52,0,$A251)=-1,"",OFFSET($B$4,0,$A251):OFFSET($B$52,0,$A251)), IF(CD$4:CD$52=-1,"", CD$4:CD$52)) *100</f>
        <v>-71.975221381268497</v>
      </c>
      <c r="CE251">
        <f t="array" aca="1" ref="CE251" ca="1">CORREL(IF(OFFSET($B$4,0,$A251):OFFSET($B$52,0,$A251)=-1,"",OFFSET($B$4,0,$A251):OFFSET($B$52,0,$A251)), IF(CE$4:CE$52=-1,"", CE$4:CE$52)) *100</f>
        <v>44.006432060930926</v>
      </c>
      <c r="CF251">
        <f t="array" aca="1" ref="CF251" ca="1">CORREL(IF(OFFSET($B$4,0,$A251):OFFSET($B$52,0,$A251)=-1,"",OFFSET($B$4,0,$A251):OFFSET($B$52,0,$A251)), IF(CF$4:CF$52=-1,"", CF$4:CF$52)) *100</f>
        <v>40.884034943220556</v>
      </c>
      <c r="CG251">
        <f t="array" aca="1" ref="CG251" ca="1">CORREL(IF(OFFSET($B$4,0,$A251):OFFSET($B$52,0,$A251)=-1,"",OFFSET($B$4,0,$A251):OFFSET($B$52,0,$A251)), IF(CG$4:CG$52=-1,"", CG$4:CG$52)) *100</f>
        <v>78.204928863836372</v>
      </c>
      <c r="CH251">
        <f t="array" aca="1" ref="CH251" ca="1">CORREL(IF(OFFSET($B$4,0,$A251):OFFSET($B$52,0,$A251)=-1,"",OFFSET($B$4,0,$A251):OFFSET($B$52,0,$A251)), IF(CH$4:CH$52=-1,"", CH$4:CH$52)) *100</f>
        <v>-80.330186831519399</v>
      </c>
      <c r="CI251">
        <f t="array" aca="1" ref="CI251" ca="1">CORREL(IF(OFFSET($B$4,0,$A251):OFFSET($B$52,0,$A251)=-1,"",OFFSET($B$4,0,$A251):OFFSET($B$52,0,$A251)), IF(CI$4:CI$52=-1,"", CI$4:CI$52)) *100</f>
        <v>-67.012987322358427</v>
      </c>
      <c r="CJ251">
        <f t="array" aca="1" ref="CJ251" ca="1">CORREL(IF(OFFSET($B$4,0,$A251):OFFSET($B$52,0,$A251)=-1,"",OFFSET($B$4,0,$A251):OFFSET($B$52,0,$A251)), IF(CJ$4:CJ$52=-1,"", CJ$4:CJ$52)) *100</f>
        <v>-54.653433687316458</v>
      </c>
      <c r="CK251">
        <f t="array" aca="1" ref="CK251" ca="1">CORREL(IF(OFFSET($B$4,0,$A251):OFFSET($B$52,0,$A251)=-1,"",OFFSET($B$4,0,$A251):OFFSET($B$52,0,$A251)), IF(CK$4:CK$52=-1,"", CK$4:CK$52)) *100</f>
        <v>-77.159252264064577</v>
      </c>
      <c r="CL251">
        <f t="array" aca="1" ref="CL251" ca="1">CORREL(IF(OFFSET($B$4,0,$A251):OFFSET($B$52,0,$A251)=-1,"",OFFSET($B$4,0,$A251):OFFSET($B$52,0,$A251)), IF(CL$4:CL$52=-1,"", CL$4:CL$52)) *100</f>
        <v>48.722809031138702</v>
      </c>
      <c r="CM251">
        <f t="array" aca="1" ref="CM251" ca="1">CORREL(IF(OFFSET($B$4,0,$A251):OFFSET($B$52,0,$A251)=-1,"",OFFSET($B$4,0,$A251):OFFSET($B$52,0,$A251)), IF(CM$4:CM$52=-1,"", CM$4:CM$52)) *100</f>
        <v>-87.80326784352043</v>
      </c>
      <c r="CN251">
        <f t="array" aca="1" ref="CN251" ca="1">CORREL(IF(OFFSET($B$4,0,$A251):OFFSET($B$52,0,$A251)=-1,"",OFFSET($B$4,0,$A251):OFFSET($B$52,0,$A251)), IF(CN$4:CN$52=-1,"", CN$4:CN$52)) *100</f>
        <v>60.823596017069683</v>
      </c>
      <c r="CO251">
        <f t="array" aca="1" ref="CO251" ca="1">CORREL(IF(OFFSET($B$4,0,$A251):OFFSET($B$52,0,$A251)=-1,"",OFFSET($B$4,0,$A251):OFFSET($B$52,0,$A251)), IF(CO$4:CO$52=-1,"", CO$4:CO$52)) *100</f>
        <v>-70.284663408770129</v>
      </c>
      <c r="CP251">
        <f t="array" aca="1" ref="CP251" ca="1">CORREL(IF(OFFSET($B$4,0,$A251):OFFSET($B$52,0,$A251)=-1,"",OFFSET($B$4,0,$A251):OFFSET($B$52,0,$A251)), IF(CP$4:CP$52=-1,"", CP$4:CP$52)) *100</f>
        <v>-41.27667655478303</v>
      </c>
      <c r="CQ251">
        <f t="array" aca="1" ref="CQ251" ca="1">CORREL(IF(OFFSET($B$4,0,$A251):OFFSET($B$52,0,$A251)=-1,"",OFFSET($B$4,0,$A251):OFFSET($B$52,0,$A251)), IF(CQ$4:CQ$52=-1,"", CQ$4:CQ$52)) *100</f>
        <v>-63.181490263720633</v>
      </c>
      <c r="CR251">
        <f t="array" aca="1" ref="CR251" ca="1">CORREL(IF(OFFSET($B$4,0,$A251):OFFSET($B$52,0,$A251)=-1,"",OFFSET($B$4,0,$A251):OFFSET($B$52,0,$A251)), IF(CR$4:CR$52=-1,"", CR$4:CR$52)) *100</f>
        <v>-7.6362232050921524</v>
      </c>
      <c r="CS251">
        <f t="array" aca="1" ref="CS251" ca="1">CORREL(IF(OFFSET($B$4,0,$A251):OFFSET($B$52,0,$A251)=-1,"",OFFSET($B$4,0,$A251):OFFSET($B$52,0,$A251)), IF(CS$4:CS$52=-1,"", CS$4:CS$52)) *100</f>
        <v>75.404779278263689</v>
      </c>
      <c r="CT251">
        <f t="array" aca="1" ref="CT251" ca="1">CORREL(IF(OFFSET($B$4,0,$A251):OFFSET($B$52,0,$A251)=-1,"",OFFSET($B$4,0,$A251):OFFSET($B$52,0,$A251)), IF(CT$4:CT$52=-1,"", CT$4:CT$52)) *100</f>
        <v>88.076309948509092</v>
      </c>
      <c r="CU251">
        <f t="array" aca="1" ref="CU251" ca="1">CORREL(IF(OFFSET($B$4,0,$A251):OFFSET($B$52,0,$A251)=-1,"",OFFSET($B$4,0,$A251):OFFSET($B$52,0,$A251)), IF(CU$4:CU$52=-1,"", CU$4:CU$52)) *100</f>
        <v>76.113197206028346</v>
      </c>
      <c r="CV251">
        <f t="array" aca="1" ref="CV251" ca="1">CORREL(IF(OFFSET($B$4,0,$A251):OFFSET($B$52,0,$A251)=-1,"",OFFSET($B$4,0,$A251):OFFSET($B$52,0,$A251)), IF(CV$4:CV$52=-1,"", CV$4:CV$52)) *100</f>
        <v>63.454682305671795</v>
      </c>
      <c r="CW251">
        <f t="array" aca="1" ref="CW251" ca="1">CORREL(IF(OFFSET($B$4,0,$A251):OFFSET($B$52,0,$A251)=-1,"",OFFSET($B$4,0,$A251):OFFSET($B$52,0,$A251)), IF(CW$4:CW$52=-1,"", CW$4:CW$52)) *100</f>
        <v>81.195188611501166</v>
      </c>
      <c r="CX251">
        <f t="shared" ca="1" si="422"/>
        <v>67.488074556220027</v>
      </c>
    </row>
    <row r="252" spans="1:102" x14ac:dyDescent="0.25">
      <c r="A252">
        <f t="shared" si="423"/>
        <v>35</v>
      </c>
      <c r="B252">
        <f t="array" aca="1" ref="B252" ca="1">CORREL(IF(OFFSET($B$4,0,$A252):OFFSET($B$52,0,$A252)=-1,"",OFFSET($B$4,0,$A252):OFFSET($B$52,0,$A252)), IF(B$4:B$52=-1,"", B$4:B$52)) *100</f>
        <v>-81.807370164506153</v>
      </c>
      <c r="C252">
        <f t="array" aca="1" ref="C252" ca="1">CORREL(IF(OFFSET($B$4,0,$A252):OFFSET($B$52,0,$A252)=-1,"",OFFSET($B$4,0,$A252):OFFSET($B$52,0,$A252)), IF(C$4:C$52=-1,"", C$4:C$52)) *100</f>
        <v>-70.479168361064779</v>
      </c>
      <c r="D252">
        <f t="array" aca="1" ref="D252" ca="1">CORREL(IF(OFFSET($B$4,0,$A252):OFFSET($B$52,0,$A252)=-1,"",OFFSET($B$4,0,$A252):OFFSET($B$52,0,$A252)), IF(D$4:D$52=-1,"", D$4:D$52)) *100</f>
        <v>-79.544468505122154</v>
      </c>
      <c r="E252">
        <f t="array" aca="1" ref="E252" ca="1">CORREL(IF(OFFSET($B$4,0,$A252):OFFSET($B$52,0,$A252)=-1,"",OFFSET($B$4,0,$A252):OFFSET($B$52,0,$A252)), IF(E$4:E$52=-1,"", E$4:E$52)) *100</f>
        <v>84.11958327859783</v>
      </c>
      <c r="F252">
        <f t="array" aca="1" ref="F252" ca="1">CORREL(IF(OFFSET($B$4,0,$A252):OFFSET($B$52,0,$A252)=-1,"",OFFSET($B$4,0,$A252):OFFSET($B$52,0,$A252)), IF(F$4:F$52=-1,"", F$4:F$52)) *100</f>
        <v>-78.962170054403487</v>
      </c>
      <c r="G252">
        <f t="array" aca="1" ref="G252" ca="1">CORREL(IF(OFFSET($B$4,0,$A252):OFFSET($B$52,0,$A252)=-1,"",OFFSET($B$4,0,$A252):OFFSET($B$52,0,$A252)), IF(G$4:G$52=-1,"", G$4:G$52)) *100</f>
        <v>-78.76566233095717</v>
      </c>
      <c r="H252">
        <f t="array" aca="1" ref="H252" ca="1">CORREL(IF(OFFSET($B$4,0,$A252):OFFSET($B$52,0,$A252)=-1,"",OFFSET($B$4,0,$A252):OFFSET($B$52,0,$A252)), IF(H$4:H$52=-1,"", H$4:H$52)) *100</f>
        <v>85.319205117414015</v>
      </c>
      <c r="I252">
        <f t="array" aca="1" ref="I252" ca="1">CORREL(IF(OFFSET($B$4,0,$A252):OFFSET($B$52,0,$A252)=-1,"",OFFSET($B$4,0,$A252):OFFSET($B$52,0,$A252)), IF(I$4:I$52=-1,"", I$4:I$52)) *100</f>
        <v>70.688167091734726</v>
      </c>
      <c r="J252">
        <f t="array" aca="1" ref="J252" ca="1">CORREL(IF(OFFSET($B$4,0,$A252):OFFSET($B$52,0,$A252)=-1,"",OFFSET($B$4,0,$A252):OFFSET($B$52,0,$A252)), IF(J$4:J$52=-1,"", J$4:J$52)) *100</f>
        <v>66.01533980850526</v>
      </c>
      <c r="K252">
        <f t="array" aca="1" ref="K252" ca="1">CORREL(IF(OFFSET($B$4,0,$A252):OFFSET($B$52,0,$A252)=-1,"",OFFSET($B$4,0,$A252):OFFSET($B$52,0,$A252)), IF(K$4:K$52=-1,"", K$4:K$52)) *100</f>
        <v>-86.379855949543753</v>
      </c>
      <c r="L252">
        <f t="array" aca="1" ref="L252" ca="1">CORREL(IF(OFFSET($B$4,0,$A252):OFFSET($B$52,0,$A252)=-1,"",OFFSET($B$4,0,$A252):OFFSET($B$52,0,$A252)), IF(L$4:L$52=-1,"", L$4:L$52)) *100</f>
        <v>-76.223590170414212</v>
      </c>
      <c r="M252">
        <f t="array" aca="1" ref="M252" ca="1">CORREL(IF(OFFSET($B$4,0,$A252):OFFSET($B$52,0,$A252)=-1,"",OFFSET($B$4,0,$A252):OFFSET($B$52,0,$A252)), IF(M$4:M$52=-1,"", M$4:M$52)) *100</f>
        <v>-71.149604498677363</v>
      </c>
      <c r="N252">
        <f t="array" aca="1" ref="N252" ca="1">CORREL(IF(OFFSET($B$4,0,$A252):OFFSET($B$52,0,$A252)=-1,"",OFFSET($B$4,0,$A252):OFFSET($B$52,0,$A252)), IF(N$4:N$52=-1,"", N$4:N$52)) *100</f>
        <v>-82.057607428185406</v>
      </c>
      <c r="O252">
        <f t="array" aca="1" ref="O252" ca="1">CORREL(IF(OFFSET($B$4,0,$A252):OFFSET($B$52,0,$A252)=-1,"",OFFSET($B$4,0,$A252):OFFSET($B$52,0,$A252)), IF(O$4:O$52=-1,"", O$4:O$52)) *100</f>
        <v>-91.433430530646888</v>
      </c>
      <c r="P252">
        <f t="array" aca="1" ref="P252" ca="1">CORREL(IF(OFFSET($B$4,0,$A252):OFFSET($B$52,0,$A252)=-1,"",OFFSET($B$4,0,$A252):OFFSET($B$52,0,$A252)), IF(P$4:P$52=-1,"", P$4:P$52)) *100</f>
        <v>-73.244965515369842</v>
      </c>
      <c r="Q252">
        <f t="array" aca="1" ref="Q252" ca="1">CORREL(IF(OFFSET($B$4,0,$A252):OFFSET($B$52,0,$A252)=-1,"",OFFSET($B$4,0,$A252):OFFSET($B$52,0,$A252)), IF(Q$4:Q$52=-1,"", Q$4:Q$52)) *100</f>
        <v>78.05757083416627</v>
      </c>
      <c r="R252">
        <f t="array" aca="1" ref="R252" ca="1">CORREL(IF(OFFSET($B$4,0,$A252):OFFSET($B$52,0,$A252)=-1,"",OFFSET($B$4,0,$A252):OFFSET($B$52,0,$A252)), IF(R$4:R$52=-1,"", R$4:R$52)) *100</f>
        <v>94.405339151903689</v>
      </c>
      <c r="S252">
        <f t="array" aca="1" ref="S252" ca="1">CORREL(IF(OFFSET($B$4,0,$A252):OFFSET($B$52,0,$A252)=-1,"",OFFSET($B$4,0,$A252):OFFSET($B$52,0,$A252)), IF(S$4:S$52=-1,"", S$4:S$52)) *100</f>
        <v>-74.096273038907583</v>
      </c>
      <c r="T252">
        <f t="array" aca="1" ref="T252" ca="1">CORREL(IF(OFFSET($B$4,0,$A252):OFFSET($B$52,0,$A252)=-1,"",OFFSET($B$4,0,$A252):OFFSET($B$52,0,$A252)), IF(T$4:T$52=-1,"", T$4:T$52)) *100</f>
        <v>84.474125119159083</v>
      </c>
      <c r="U252">
        <f t="array" aca="1" ref="U252" ca="1">CORREL(IF(OFFSET($B$4,0,$A252):OFFSET($B$52,0,$A252)=-1,"",OFFSET($B$4,0,$A252):OFFSET($B$52,0,$A252)), IF(U$4:U$52=-1,"", U$4:U$52)) *100</f>
        <v>-81.250154518854217</v>
      </c>
      <c r="V252">
        <f t="array" aca="1" ref="V252" ca="1">CORREL(IF(OFFSET($B$4,0,$A252):OFFSET($B$52,0,$A252)=-1,"",OFFSET($B$4,0,$A252):OFFSET($B$52,0,$A252)), IF(V$4:V$52=-1,"", V$4:V$52)) *100</f>
        <v>-86.368643139685148</v>
      </c>
      <c r="W252">
        <f t="array" aca="1" ref="W252" ca="1">CORREL(IF(OFFSET($B$4,0,$A252):OFFSET($B$52,0,$A252)=-1,"",OFFSET($B$4,0,$A252):OFFSET($B$52,0,$A252)), IF(W$4:W$52=-1,"", W$4:W$52)) *100</f>
        <v>83.259285106894723</v>
      </c>
      <c r="X252">
        <f t="array" aca="1" ref="X252" ca="1">CORREL(IF(OFFSET($B$4,0,$A252):OFFSET($B$52,0,$A252)=-1,"",OFFSET($B$4,0,$A252):OFFSET($B$52,0,$A252)), IF(X$4:X$52=-1,"", X$4:X$52)) *100</f>
        <v>70.711852090358533</v>
      </c>
      <c r="Y252">
        <f t="array" aca="1" ref="Y252" ca="1">CORREL(IF(OFFSET($B$4,0,$A252):OFFSET($B$52,0,$A252)=-1,"",OFFSET($B$4,0,$A252):OFFSET($B$52,0,$A252)), IF(Y$4:Y$52=-1,"", Y$4:Y$52)) *100</f>
        <v>-86.004063776948982</v>
      </c>
      <c r="Z252">
        <f t="array" aca="1" ref="Z252" ca="1">CORREL(IF(OFFSET($B$4,0,$A252):OFFSET($B$52,0,$A252)=-1,"",OFFSET($B$4,0,$A252):OFFSET($B$52,0,$A252)), IF(Z$4:Z$52=-1,"", Z$4:Z$52)) *100</f>
        <v>-76.46899970115841</v>
      </c>
      <c r="AA252">
        <f t="array" aca="1" ref="AA252" ca="1">CORREL(IF(OFFSET($B$4,0,$A252):OFFSET($B$52,0,$A252)=-1,"",OFFSET($B$4,0,$A252):OFFSET($B$52,0,$A252)), IF(AA$4:AA$52=-1,"", AA$4:AA$52)) *100</f>
        <v>-33.970660541476846</v>
      </c>
      <c r="AB252">
        <f t="array" aca="1" ref="AB252" ca="1">CORREL(IF(OFFSET($B$4,0,$A252):OFFSET($B$52,0,$A252)=-1,"",OFFSET($B$4,0,$A252):OFFSET($B$52,0,$A252)), IF(AB$4:AB$52=-1,"", AB$4:AB$52)) *100</f>
        <v>-52.710285282599237</v>
      </c>
      <c r="AC252">
        <f t="array" aca="1" ref="AC252" ca="1">CORREL(IF(OFFSET($B$4,0,$A252):OFFSET($B$52,0,$A252)=-1,"",OFFSET($B$4,0,$A252):OFFSET($B$52,0,$A252)), IF(AC$4:AC$52=-1,"", AC$4:AC$52)) *100</f>
        <v>-58.698980823505451</v>
      </c>
      <c r="AD252">
        <f t="array" aca="1" ref="AD252" ca="1">CORREL(IF(OFFSET($B$4,0,$A252):OFFSET($B$52,0,$A252)=-1,"",OFFSET($B$4,0,$A252):OFFSET($B$52,0,$A252)), IF(AD$4:AD$52=-1,"", AD$4:AD$52)) *100</f>
        <v>-61.34012997020637</v>
      </c>
      <c r="AE252">
        <f t="array" aca="1" ref="AE252" ca="1">CORREL(IF(OFFSET($B$4,0,$A252):OFFSET($B$52,0,$A252)=-1,"",OFFSET($B$4,0,$A252):OFFSET($B$52,0,$A252)), IF(AE$4:AE$52=-1,"", AE$4:AE$52)) *100</f>
        <v>-75.603830716606325</v>
      </c>
      <c r="AF252">
        <f t="array" aca="1" ref="AF252" ca="1">CORREL(IF(OFFSET($B$4,0,$A252):OFFSET($B$52,0,$A252)=-1,"",OFFSET($B$4,0,$A252):OFFSET($B$52,0,$A252)), IF(AF$4:AF$52=-1,"", AF$4:AF$52)) *100</f>
        <v>-75.127284830733188</v>
      </c>
      <c r="AG252">
        <f t="array" aca="1" ref="AG252" ca="1">CORREL(IF(OFFSET($B$4,0,$A252):OFFSET($B$52,0,$A252)=-1,"",OFFSET($B$4,0,$A252):OFFSET($B$52,0,$A252)), IF(AG$4:AG$52=-1,"", AG$4:AG$52)) *100</f>
        <v>-72.789114856068196</v>
      </c>
      <c r="AH252">
        <f t="array" aca="1" ref="AH252" ca="1">CORREL(IF(OFFSET($B$4,0,$A252):OFFSET($B$52,0,$A252)=-1,"",OFFSET($B$4,0,$A252):OFFSET($B$52,0,$A252)), IF(AH$4:AH$52=-1,"", AH$4:AH$52)) *100</f>
        <v>86.098839585795361</v>
      </c>
      <c r="AI252">
        <f t="array" aca="1" ref="AI252" ca="1">CORREL(IF(OFFSET($B$4,0,$A252):OFFSET($B$52,0,$A252)=-1,"",OFFSET($B$4,0,$A252):OFFSET($B$52,0,$A252)), IF(AI$4:AI$52=-1,"", AI$4:AI$52)) *100</f>
        <v>71.730390933756624</v>
      </c>
      <c r="AJ252">
        <f t="array" aca="1" ref="AJ252" ca="1">CORREL(IF(OFFSET($B$4,0,$A252):OFFSET($B$52,0,$A252)=-1,"",OFFSET($B$4,0,$A252):OFFSET($B$52,0,$A252)), IF(AJ$4:AJ$52=-1,"", AJ$4:AJ$52)) *100</f>
        <v>96.95781558496968</v>
      </c>
      <c r="AK252">
        <f t="array" aca="1" ref="AK252" ca="1">CORREL(IF(OFFSET($B$4,0,$A252):OFFSET($B$52,0,$A252)=-1,"",OFFSET($B$4,0,$A252):OFFSET($B$52,0,$A252)), IF(AK$4:AK$52=-1,"", AK$4:AK$52)) *100</f>
        <v>100</v>
      </c>
      <c r="AL252">
        <f t="array" aca="1" ref="AL252" ca="1">CORREL(IF(OFFSET($B$4,0,$A252):OFFSET($B$52,0,$A252)=-1,"",OFFSET($B$4,0,$A252):OFFSET($B$52,0,$A252)), IF(AL$4:AL$52=-1,"", AL$4:AL$52)) *100</f>
        <v>39.879039161419783</v>
      </c>
      <c r="AM252">
        <f t="array" aca="1" ref="AM252" ca="1">CORREL(IF(OFFSET($B$4,0,$A252):OFFSET($B$52,0,$A252)=-1,"",OFFSET($B$4,0,$A252):OFFSET($B$52,0,$A252)), IF(AM$4:AM$52=-1,"", AM$4:AM$52)) *100</f>
        <v>50.489538047438785</v>
      </c>
      <c r="AN252">
        <f t="array" aca="1" ref="AN252" ca="1">CORREL(IF(OFFSET($B$4,0,$A252):OFFSET($B$52,0,$A252)=-1,"",OFFSET($B$4,0,$A252):OFFSET($B$52,0,$A252)), IF(AN$4:AN$52=-1,"", AN$4:AN$52)) *100</f>
        <v>87.415608946420562</v>
      </c>
      <c r="AO252">
        <f t="array" aca="1" ref="AO252" ca="1">CORREL(IF(OFFSET($B$4,0,$A252):OFFSET($B$52,0,$A252)=-1,"",OFFSET($B$4,0,$A252):OFFSET($B$52,0,$A252)), IF(AO$4:AO$52=-1,"", AO$4:AO$52)) *100</f>
        <v>-51.2254718970621</v>
      </c>
      <c r="AP252">
        <f t="array" aca="1" ref="AP252" ca="1">CORREL(IF(OFFSET($B$4,0,$A252):OFFSET($B$52,0,$A252)=-1,"",OFFSET($B$4,0,$A252):OFFSET($B$52,0,$A252)), IF(AP$4:AP$52=-1,"", AP$4:AP$52)) *100</f>
        <v>74.592862383128818</v>
      </c>
      <c r="AQ252">
        <f t="array" aca="1" ref="AQ252" ca="1">CORREL(IF(OFFSET($B$4,0,$A252):OFFSET($B$52,0,$A252)=-1,"",OFFSET($B$4,0,$A252):OFFSET($B$52,0,$A252)), IF(AQ$4:AQ$52=-1,"", AQ$4:AQ$52)) *100</f>
        <v>50.240219066309486</v>
      </c>
      <c r="AR252">
        <f t="array" aca="1" ref="AR252" ca="1">CORREL(IF(OFFSET($B$4,0,$A252):OFFSET($B$52,0,$A252)=-1,"",OFFSET($B$4,0,$A252):OFFSET($B$52,0,$A252)), IF(AR$4:AR$52=-1,"", AR$4:AR$52)) *100</f>
        <v>83.079174898083096</v>
      </c>
      <c r="AS252">
        <f t="array" aca="1" ref="AS252" ca="1">CORREL(IF(OFFSET($B$4,0,$A252):OFFSET($B$52,0,$A252)=-1,"",OFFSET($B$4,0,$A252):OFFSET($B$52,0,$A252)), IF(AS$4:AS$52=-1,"", AS$4:AS$52)) *100</f>
        <v>81.757982762037301</v>
      </c>
      <c r="AT252">
        <f t="array" aca="1" ref="AT252" ca="1">CORREL(IF(OFFSET($B$4,0,$A252):OFFSET($B$52,0,$A252)=-1,"",OFFSET($B$4,0,$A252):OFFSET($B$52,0,$A252)), IF(AT$4:AT$52=-1,"", AT$4:AT$52)) *100</f>
        <v>-70.203698914529554</v>
      </c>
      <c r="AU252">
        <f t="array" aca="1" ref="AU252" ca="1">CORREL(IF(OFFSET($B$4,0,$A252):OFFSET($B$52,0,$A252)=-1,"",OFFSET($B$4,0,$A252):OFFSET($B$52,0,$A252)), IF(AU$4:AU$52=-1,"", AU$4:AU$52)) *100</f>
        <v>-73.926769554836454</v>
      </c>
      <c r="AV252">
        <f t="array" aca="1" ref="AV252" ca="1">CORREL(IF(OFFSET($B$4,0,$A252):OFFSET($B$52,0,$A252)=-1,"",OFFSET($B$4,0,$A252):OFFSET($B$52,0,$A252)), IF(AV$4:AV$52=-1,"", AV$4:AV$52)) *100</f>
        <v>-45.544109760203021</v>
      </c>
      <c r="AW252">
        <f t="array" aca="1" ref="AW252" ca="1">CORREL(IF(OFFSET($B$4,0,$A252):OFFSET($B$52,0,$A252)=-1,"",OFFSET($B$4,0,$A252):OFFSET($B$52,0,$A252)), IF(AW$4:AW$52=-1,"", AW$4:AW$52)) *100</f>
        <v>-9.7822211513963158</v>
      </c>
      <c r="AX252">
        <f t="array" aca="1" ref="AX252" ca="1">CORREL(IF(OFFSET($B$4,0,$A252):OFFSET($B$52,0,$A252)=-1,"",OFFSET($B$4,0,$A252):OFFSET($B$52,0,$A252)), IF(AX$4:AX$52=-1,"", AX$4:AX$52)) *100</f>
        <v>-71.989595442518777</v>
      </c>
      <c r="AY252">
        <f t="array" aca="1" ref="AY252" ca="1">CORREL(IF(OFFSET($B$4,0,$A252):OFFSET($B$52,0,$A252)=-1,"",OFFSET($B$4,0,$A252):OFFSET($B$52,0,$A252)), IF(AY$4:AY$52=-1,"", AY$4:AY$52)) *100</f>
        <v>55.102955719048232</v>
      </c>
      <c r="AZ252">
        <f t="array" aca="1" ref="AZ252" ca="1">CORREL(IF(OFFSET($B$4,0,$A252):OFFSET($B$52,0,$A252)=-1,"",OFFSET($B$4,0,$A252):OFFSET($B$52,0,$A252)), IF(AZ$4:AZ$52=-1,"", AZ$4:AZ$52)) *100</f>
        <v>-21.55898160416417</v>
      </c>
      <c r="BA252">
        <f t="array" aca="1" ref="BA252" ca="1">CORREL(IF(OFFSET($B$4,0,$A252):OFFSET($B$52,0,$A252)=-1,"",OFFSET($B$4,0,$A252):OFFSET($B$52,0,$A252)), IF(BA$4:BA$52=-1,"", BA$4:BA$52)) *100</f>
        <v>-50.999413560447302</v>
      </c>
      <c r="BB252">
        <f t="array" aca="1" ref="BB252" ca="1">CORREL(IF(OFFSET($B$4,0,$A252):OFFSET($B$52,0,$A252)=-1,"",OFFSET($B$4,0,$A252):OFFSET($B$52,0,$A252)), IF(BB$4:BB$52=-1,"", BB$4:BB$52)) *100</f>
        <v>30.942516908470726</v>
      </c>
      <c r="BC252">
        <f t="array" aca="1" ref="BC252" ca="1">CORREL(IF(OFFSET($B$4,0,$A252):OFFSET($B$52,0,$A252)=-1,"",OFFSET($B$4,0,$A252):OFFSET($B$52,0,$A252)), IF(BC$4:BC$52=-1,"", BC$4:BC$52)) *100</f>
        <v>10.18057943546015</v>
      </c>
      <c r="BD252">
        <f t="array" aca="1" ref="BD252" ca="1">CORREL(IF(OFFSET($B$4,0,$A252):OFFSET($B$52,0,$A252)=-1,"",OFFSET($B$4,0,$A252):OFFSET($B$52,0,$A252)), IF(BD$4:BD$52=-1,"", BD$4:BD$52)) *100</f>
        <v>-84.127380783270169</v>
      </c>
      <c r="BE252">
        <f t="array" aca="1" ref="BE252" ca="1">CORREL(IF(OFFSET($B$4,0,$A252):OFFSET($B$52,0,$A252)=-1,"",OFFSET($B$4,0,$A252):OFFSET($B$52,0,$A252)), IF(BE$4:BE$52=-1,"", BE$4:BE$52)) *100</f>
        <v>72.321641748218639</v>
      </c>
      <c r="BF252">
        <f t="array" aca="1" ref="BF252" ca="1">CORREL(IF(OFFSET($B$4,0,$A252):OFFSET($B$52,0,$A252)=-1,"",OFFSET($B$4,0,$A252):OFFSET($B$52,0,$A252)), IF(BF$4:BF$52=-1,"", BF$4:BF$52)) *100</f>
        <v>54.869383148694418</v>
      </c>
      <c r="BG252">
        <f t="array" aca="1" ref="BG252" ca="1">CORREL(IF(OFFSET($B$4,0,$A252):OFFSET($B$52,0,$A252)=-1,"",OFFSET($B$4,0,$A252):OFFSET($B$52,0,$A252)), IF(BG$4:BG$52=-1,"", BG$4:BG$52)) *100</f>
        <v>-74.289622316056764</v>
      </c>
      <c r="BH252">
        <f t="array" aca="1" ref="BH252" ca="1">CORREL(IF(OFFSET($B$4,0,$A252):OFFSET($B$52,0,$A252)=-1,"",OFFSET($B$4,0,$A252):OFFSET($B$52,0,$A252)), IF(BH$4:BH$52=-1,"", BH$4:BH$52)) *100</f>
        <v>45.362395969206446</v>
      </c>
      <c r="BI252">
        <f t="array" aca="1" ref="BI252" ca="1">CORREL(IF(OFFSET($B$4,0,$A252):OFFSET($B$52,0,$A252)=-1,"",OFFSET($B$4,0,$A252):OFFSET($B$52,0,$A252)), IF(BI$4:BI$52=-1,"", BI$4:BI$52)) *100</f>
        <v>19.672881974230695</v>
      </c>
      <c r="BJ252">
        <f t="array" aca="1" ref="BJ252" ca="1">CORREL(IF(OFFSET($B$4,0,$A252):OFFSET($B$52,0,$A252)=-1,"",OFFSET($B$4,0,$A252):OFFSET($B$52,0,$A252)), IF(BJ$4:BJ$52=-1,"", BJ$4:BJ$52)) *100</f>
        <v>-39.357612215123439</v>
      </c>
      <c r="BK252">
        <f t="array" aca="1" ref="BK252" ca="1">CORREL(IF(OFFSET($B$4,0,$A252):OFFSET($B$52,0,$A252)=-1,"",OFFSET($B$4,0,$A252):OFFSET($B$52,0,$A252)), IF(BK$4:BK$52=-1,"", BK$4:BK$52)) *100</f>
        <v>-60.53307418959298</v>
      </c>
      <c r="BL252">
        <f t="array" aca="1" ref="BL252" ca="1">CORREL(IF(OFFSET($B$4,0,$A252):OFFSET($B$52,0,$A252)=-1,"",OFFSET($B$4,0,$A252):OFFSET($B$52,0,$A252)), IF(BL$4:BL$52=-1,"", BL$4:BL$52)) *100</f>
        <v>2.5656283718354973</v>
      </c>
      <c r="BM252">
        <f t="array" aca="1" ref="BM252" ca="1">CORREL(IF(OFFSET($B$4,0,$A252):OFFSET($B$52,0,$A252)=-1,"",OFFSET($B$4,0,$A252):OFFSET($B$52,0,$A252)), IF(BM$4:BM$52=-1,"", BM$4:BM$52)) *100</f>
        <v>22.772349417948149</v>
      </c>
      <c r="BN252">
        <f t="array" aca="1" ref="BN252" ca="1">CORREL(IF(OFFSET($B$4,0,$A252):OFFSET($B$52,0,$A252)=-1,"",OFFSET($B$4,0,$A252):OFFSET($B$52,0,$A252)), IF(BN$4:BN$52=-1,"", BN$4:BN$52)) *100</f>
        <v>-0.36500143596909396</v>
      </c>
      <c r="BO252">
        <f t="array" aca="1" ref="BO252" ca="1">CORREL(IF(OFFSET($B$4,0,$A252):OFFSET($B$52,0,$A252)=-1,"",OFFSET($B$4,0,$A252):OFFSET($B$52,0,$A252)), IF(BO$4:BO$52=-1,"", BO$4:BO$52)) *100</f>
        <v>32.324971682233887</v>
      </c>
      <c r="BP252">
        <f t="array" aca="1" ref="BP252" ca="1">CORREL(IF(OFFSET($B$4,0,$A252):OFFSET($B$52,0,$A252)=-1,"",OFFSET($B$4,0,$A252):OFFSET($B$52,0,$A252)), IF(BP$4:BP$52=-1,"", BP$4:BP$52)) *100</f>
        <v>-49.571039436918149</v>
      </c>
      <c r="BQ252">
        <f t="array" aca="1" ref="BQ252" ca="1">CORREL(IF(OFFSET($B$4,0,$A252):OFFSET($B$52,0,$A252)=-1,"",OFFSET($B$4,0,$A252):OFFSET($B$52,0,$A252)), IF(BQ$4:BQ$52=-1,"", BQ$4:BQ$52)) *100</f>
        <v>-14.585139703387364</v>
      </c>
      <c r="BR252">
        <f t="array" aca="1" ref="BR252" ca="1">CORREL(IF(OFFSET($B$4,0,$A252):OFFSET($B$52,0,$A252)=-1,"",OFFSET($B$4,0,$A252):OFFSET($B$52,0,$A252)), IF(BR$4:BR$52=-1,"", BR$4:BR$52)) *100</f>
        <v>40.555815824297106</v>
      </c>
      <c r="BS252">
        <f t="array" aca="1" ref="BS252" ca="1">CORREL(IF(OFFSET($B$4,0,$A252):OFFSET($B$52,0,$A252)=-1,"",OFFSET($B$4,0,$A252):OFFSET($B$52,0,$A252)), IF(BS$4:BS$52=-1,"", BS$4:BS$52)) *100</f>
        <v>-65.809859606555349</v>
      </c>
      <c r="BT252">
        <f t="array" aca="1" ref="BT252" ca="1">CORREL(IF(OFFSET($B$4,0,$A252):OFFSET($B$52,0,$A252)=-1,"",OFFSET($B$4,0,$A252):OFFSET($B$52,0,$A252)), IF(BT$4:BT$52=-1,"", BT$4:BT$52)) *100</f>
        <v>-54.175258693313467</v>
      </c>
      <c r="BU252">
        <f t="array" aca="1" ref="BU252" ca="1">CORREL(IF(OFFSET($B$4,0,$A252):OFFSET($B$52,0,$A252)=-1,"",OFFSET($B$4,0,$A252):OFFSET($B$52,0,$A252)), IF(BU$4:BU$52=-1,"", BU$4:BU$52)) *100</f>
        <v>78.925081171867674</v>
      </c>
      <c r="BV252">
        <f t="array" aca="1" ref="BV252" ca="1">CORREL(IF(OFFSET($B$4,0,$A252):OFFSET($B$52,0,$A252)=-1,"",OFFSET($B$4,0,$A252):OFFSET($B$52,0,$A252)), IF(BV$4:BV$52=-1,"", BV$4:BV$52)) *100</f>
        <v>-88.481937654652626</v>
      </c>
      <c r="BW252">
        <f t="array" aca="1" ref="BW252" ca="1">CORREL(IF(OFFSET($B$4,0,$A252):OFFSET($B$52,0,$A252)=-1,"",OFFSET($B$4,0,$A252):OFFSET($B$52,0,$A252)), IF(BW$4:BW$52=-1,"", BW$4:BW$52)) *100</f>
        <v>-0.42917637744653675</v>
      </c>
      <c r="BX252">
        <f t="array" aca="1" ref="BX252" ca="1">CORREL(IF(OFFSET($B$4,0,$A252):OFFSET($B$52,0,$A252)=-1,"",OFFSET($B$4,0,$A252):OFFSET($B$52,0,$A252)), IF(BX$4:BX$52=-1,"", BX$4:BX$52)) *100</f>
        <v>-10.587201475544706</v>
      </c>
      <c r="BY252">
        <f t="array" aca="1" ref="BY252" ca="1">CORREL(IF(OFFSET($B$4,0,$A252):OFFSET($B$52,0,$A252)=-1,"",OFFSET($B$4,0,$A252):OFFSET($B$52,0,$A252)), IF(BY$4:BY$52=-1,"", BY$4:BY$52)) *100</f>
        <v>14.709126628772347</v>
      </c>
      <c r="BZ252">
        <f t="array" aca="1" ref="BZ252" ca="1">CORREL(IF(OFFSET($B$4,0,$A252):OFFSET($B$52,0,$A252)=-1,"",OFFSET($B$4,0,$A252):OFFSET($B$52,0,$A252)), IF(BZ$4:BZ$52=-1,"", BZ$4:BZ$52)) *100</f>
        <v>58.048771167759327</v>
      </c>
      <c r="CA252">
        <f t="array" aca="1" ref="CA252" ca="1">CORREL(IF(OFFSET($B$4,0,$A252):OFFSET($B$52,0,$A252)=-1,"",OFFSET($B$4,0,$A252):OFFSET($B$52,0,$A252)), IF(CA$4:CA$52=-1,"", CA$4:CA$52)) *100</f>
        <v>77.1033344340659</v>
      </c>
      <c r="CB252">
        <f t="array" aca="1" ref="CB252" ca="1">CORREL(IF(OFFSET($B$4,0,$A252):OFFSET($B$52,0,$A252)=-1,"",OFFSET($B$4,0,$A252):OFFSET($B$52,0,$A252)), IF(CB$4:CB$52=-1,"", CB$4:CB$52)) *100</f>
        <v>-55.194468822522239</v>
      </c>
      <c r="CC252">
        <f t="array" aca="1" ref="CC252" ca="1">CORREL(IF(OFFSET($B$4,0,$A252):OFFSET($B$52,0,$A252)=-1,"",OFFSET($B$4,0,$A252):OFFSET($B$52,0,$A252)), IF(CC$4:CC$52=-1,"", CC$4:CC$52)) *100</f>
        <v>71.696662520304685</v>
      </c>
      <c r="CD252">
        <f t="array" aca="1" ref="CD252" ca="1">CORREL(IF(OFFSET($B$4,0,$A252):OFFSET($B$52,0,$A252)=-1,"",OFFSET($B$4,0,$A252):OFFSET($B$52,0,$A252)), IF(CD$4:CD$52=-1,"", CD$4:CD$52)) *100</f>
        <v>-65.099555022592867</v>
      </c>
      <c r="CE252">
        <f t="array" aca="1" ref="CE252" ca="1">CORREL(IF(OFFSET($B$4,0,$A252):OFFSET($B$52,0,$A252)=-1,"",OFFSET($B$4,0,$A252):OFFSET($B$52,0,$A252)), IF(CE$4:CE$52=-1,"", CE$4:CE$52)) *100</f>
        <v>47.186367913146128</v>
      </c>
      <c r="CF252">
        <f t="array" aca="1" ref="CF252" ca="1">CORREL(IF(OFFSET($B$4,0,$A252):OFFSET($B$52,0,$A252)=-1,"",OFFSET($B$4,0,$A252):OFFSET($B$52,0,$A252)), IF(CF$4:CF$52=-1,"", CF$4:CF$52)) *100</f>
        <v>33.85563229255807</v>
      </c>
      <c r="CG252">
        <f t="array" aca="1" ref="CG252" ca="1">CORREL(IF(OFFSET($B$4,0,$A252):OFFSET($B$52,0,$A252)=-1,"",OFFSET($B$4,0,$A252):OFFSET($B$52,0,$A252)), IF(CG$4:CG$52=-1,"", CG$4:CG$52)) *100</f>
        <v>76.158857305046396</v>
      </c>
      <c r="CH252">
        <f t="array" aca="1" ref="CH252" ca="1">CORREL(IF(OFFSET($B$4,0,$A252):OFFSET($B$52,0,$A252)=-1,"",OFFSET($B$4,0,$A252):OFFSET($B$52,0,$A252)), IF(CH$4:CH$52=-1,"", CH$4:CH$52)) *100</f>
        <v>-83.133176009843737</v>
      </c>
      <c r="CI252">
        <f t="array" aca="1" ref="CI252" ca="1">CORREL(IF(OFFSET($B$4,0,$A252):OFFSET($B$52,0,$A252)=-1,"",OFFSET($B$4,0,$A252):OFFSET($B$52,0,$A252)), IF(CI$4:CI$52=-1,"", CI$4:CI$52)) *100</f>
        <v>-67.057996994693653</v>
      </c>
      <c r="CJ252">
        <f t="array" aca="1" ref="CJ252" ca="1">CORREL(IF(OFFSET($B$4,0,$A252):OFFSET($B$52,0,$A252)=-1,"",OFFSET($B$4,0,$A252):OFFSET($B$52,0,$A252)), IF(CJ$4:CJ$52=-1,"", CJ$4:CJ$52)) *100</f>
        <v>-46.800497265247088</v>
      </c>
      <c r="CK252">
        <f t="array" aca="1" ref="CK252" ca="1">CORREL(IF(OFFSET($B$4,0,$A252):OFFSET($B$52,0,$A252)=-1,"",OFFSET($B$4,0,$A252):OFFSET($B$52,0,$A252)), IF(CK$4:CK$52=-1,"", CK$4:CK$52)) *100</f>
        <v>-76.471458834978918</v>
      </c>
      <c r="CL252">
        <f t="array" aca="1" ref="CL252" ca="1">CORREL(IF(OFFSET($B$4,0,$A252):OFFSET($B$52,0,$A252)=-1,"",OFFSET($B$4,0,$A252):OFFSET($B$52,0,$A252)), IF(CL$4:CL$52=-1,"", CL$4:CL$52)) *100</f>
        <v>47.096253770413973</v>
      </c>
      <c r="CM252">
        <f t="array" aca="1" ref="CM252" ca="1">CORREL(IF(OFFSET($B$4,0,$A252):OFFSET($B$52,0,$A252)=-1,"",OFFSET($B$4,0,$A252):OFFSET($B$52,0,$A252)), IF(CM$4:CM$52=-1,"", CM$4:CM$52)) *100</f>
        <v>-89.528308246440062</v>
      </c>
      <c r="CN252">
        <f t="array" aca="1" ref="CN252" ca="1">CORREL(IF(OFFSET($B$4,0,$A252):OFFSET($B$52,0,$A252)=-1,"",OFFSET($B$4,0,$A252):OFFSET($B$52,0,$A252)), IF(CN$4:CN$52=-1,"", CN$4:CN$52)) *100</f>
        <v>58.982068114214655</v>
      </c>
      <c r="CO252">
        <f t="array" aca="1" ref="CO252" ca="1">CORREL(IF(OFFSET($B$4,0,$A252):OFFSET($B$52,0,$A252)=-1,"",OFFSET($B$4,0,$A252):OFFSET($B$52,0,$A252)), IF(CO$4:CO$52=-1,"", CO$4:CO$52)) *100</f>
        <v>-67.779001392087494</v>
      </c>
      <c r="CP252">
        <f t="array" aca="1" ref="CP252" ca="1">CORREL(IF(OFFSET($B$4,0,$A252):OFFSET($B$52,0,$A252)=-1,"",OFFSET($B$4,0,$A252):OFFSET($B$52,0,$A252)), IF(CP$4:CP$52=-1,"", CP$4:CP$52)) *100</f>
        <v>-34.205796949505604</v>
      </c>
      <c r="CQ252">
        <f t="array" aca="1" ref="CQ252" ca="1">CORREL(IF(OFFSET($B$4,0,$A252):OFFSET($B$52,0,$A252)=-1,"",OFFSET($B$4,0,$A252):OFFSET($B$52,0,$A252)), IF(CQ$4:CQ$52=-1,"", CQ$4:CQ$52)) *100</f>
        <v>-60.759774275046631</v>
      </c>
      <c r="CR252">
        <f t="array" aca="1" ref="CR252" ca="1">CORREL(IF(OFFSET($B$4,0,$A252):OFFSET($B$52,0,$A252)=-1,"",OFFSET($B$4,0,$A252):OFFSET($B$52,0,$A252)), IF(CR$4:CR$52=-1,"", CR$4:CR$52)) *100</f>
        <v>-3.2885557646904187</v>
      </c>
      <c r="CS252">
        <f t="array" aca="1" ref="CS252" ca="1">CORREL(IF(OFFSET($B$4,0,$A252):OFFSET($B$52,0,$A252)=-1,"",OFFSET($B$4,0,$A252):OFFSET($B$52,0,$A252)), IF(CS$4:CS$52=-1,"", CS$4:CS$52)) *100</f>
        <v>73.613682283700825</v>
      </c>
      <c r="CT252">
        <f t="array" aca="1" ref="CT252" ca="1">CORREL(IF(OFFSET($B$4,0,$A252):OFFSET($B$52,0,$A252)=-1,"",OFFSET($B$4,0,$A252):OFFSET($B$52,0,$A252)), IF(CT$4:CT$52=-1,"", CT$4:CT$52)) *100</f>
        <v>90.457171271756849</v>
      </c>
      <c r="CU252">
        <f t="array" aca="1" ref="CU252" ca="1">CORREL(IF(OFFSET($B$4,0,$A252):OFFSET($B$52,0,$A252)=-1,"",OFFSET($B$4,0,$A252):OFFSET($B$52,0,$A252)), IF(CU$4:CU$52=-1,"", CU$4:CU$52)) *100</f>
        <v>75.200240560352611</v>
      </c>
      <c r="CV252">
        <f t="array" aca="1" ref="CV252" ca="1">CORREL(IF(OFFSET($B$4,0,$A252):OFFSET($B$52,0,$A252)=-1,"",OFFSET($B$4,0,$A252):OFFSET($B$52,0,$A252)), IF(CV$4:CV$52=-1,"", CV$4:CV$52)) *100</f>
        <v>66.48464502615154</v>
      </c>
      <c r="CW252">
        <f t="array" aca="1" ref="CW252" ca="1">CORREL(IF(OFFSET($B$4,0,$A252):OFFSET($B$52,0,$A252)=-1,"",OFFSET($B$4,0,$A252):OFFSET($B$52,0,$A252)), IF(CW$4:CW$52=-1,"", CW$4:CW$52)) *100</f>
        <v>82.627920955026397</v>
      </c>
      <c r="CX252">
        <f t="shared" ca="1" si="422"/>
        <v>66.250412311374291</v>
      </c>
    </row>
    <row r="253" spans="1:102" x14ac:dyDescent="0.25">
      <c r="A253">
        <f t="shared" si="423"/>
        <v>36</v>
      </c>
      <c r="B253">
        <f t="array" aca="1" ref="B253" ca="1">CORREL(IF(OFFSET($B$4,0,$A253):OFFSET($B$52,0,$A253)=-1,"",OFFSET($B$4,0,$A253):OFFSET($B$52,0,$A253)), IF(B$4:B$52=-1,"", B$4:B$52)) *100</f>
        <v>-18.759018573965331</v>
      </c>
      <c r="C253">
        <f t="array" aca="1" ref="C253" ca="1">CORREL(IF(OFFSET($B$4,0,$A253):OFFSET($B$52,0,$A253)=-1,"",OFFSET($B$4,0,$A253):OFFSET($B$52,0,$A253)), IF(C$4:C$52=-1,"", C$4:C$52)) *100</f>
        <v>-88.362417194417418</v>
      </c>
      <c r="D253">
        <f t="array" aca="1" ref="D253" ca="1">CORREL(IF(OFFSET($B$4,0,$A253):OFFSET($B$52,0,$A253)=-1,"",OFFSET($B$4,0,$A253):OFFSET($B$52,0,$A253)), IF(D$4:D$52=-1,"", D$4:D$52)) *100</f>
        <v>-78.392736581249807</v>
      </c>
      <c r="E253">
        <f t="array" aca="1" ref="E253" ca="1">CORREL(IF(OFFSET($B$4,0,$A253):OFFSET($B$52,0,$A253)=-1,"",OFFSET($B$4,0,$A253):OFFSET($B$52,0,$A253)), IF(E$4:E$52=-1,"", E$4:E$52)) *100</f>
        <v>31.568288192040427</v>
      </c>
      <c r="F253">
        <f t="array" aca="1" ref="F253" ca="1">CORREL(IF(OFFSET($B$4,0,$A253):OFFSET($B$52,0,$A253)=-1,"",OFFSET($B$4,0,$A253):OFFSET($B$52,0,$A253)), IF(F$4:F$52=-1,"", F$4:F$52)) *100</f>
        <v>-12.374185102269292</v>
      </c>
      <c r="G253">
        <f t="array" aca="1" ref="G253" ca="1">CORREL(IF(OFFSET($B$4,0,$A253):OFFSET($B$52,0,$A253)=-1,"",OFFSET($B$4,0,$A253):OFFSET($B$52,0,$A253)), IF(G$4:G$52=-1,"", G$4:G$52)) *100</f>
        <v>-24.394555069779251</v>
      </c>
      <c r="H253">
        <f t="array" aca="1" ref="H253" ca="1">CORREL(IF(OFFSET($B$4,0,$A253):OFFSET($B$52,0,$A253)=-1,"",OFFSET($B$4,0,$A253):OFFSET($B$52,0,$A253)), IF(H$4:H$52=-1,"", H$4:H$52)) *100</f>
        <v>25.583407529755043</v>
      </c>
      <c r="I253">
        <f t="array" aca="1" ref="I253" ca="1">CORREL(IF(OFFSET($B$4,0,$A253):OFFSET($B$52,0,$A253)=-1,"",OFFSET($B$4,0,$A253):OFFSET($B$52,0,$A253)), IF(I$4:I$52=-1,"", I$4:I$52)) *100</f>
        <v>86.814834524745535</v>
      </c>
      <c r="J253">
        <f t="array" aca="1" ref="J253" ca="1">CORREL(IF(OFFSET($B$4,0,$A253):OFFSET($B$52,0,$A253)=-1,"",OFFSET($B$4,0,$A253):OFFSET($B$52,0,$A253)), IF(J$4:J$52=-1,"", J$4:J$52)) *100</f>
        <v>90.84121812110628</v>
      </c>
      <c r="K253">
        <f t="array" aca="1" ref="K253" ca="1">CORREL(IF(OFFSET($B$4,0,$A253):OFFSET($B$52,0,$A253)=-1,"",OFFSET($B$4,0,$A253):OFFSET($B$52,0,$A253)), IF(K$4:K$52=-1,"", K$4:K$52)) *100</f>
        <v>-31.042195040919733</v>
      </c>
      <c r="L253">
        <f t="array" aca="1" ref="L253" ca="1">CORREL(IF(OFFSET($B$4,0,$A253):OFFSET($B$52,0,$A253)=-1,"",OFFSET($B$4,0,$A253):OFFSET($B$52,0,$A253)), IF(L$4:L$52=-1,"", L$4:L$52)) *100</f>
        <v>-80.813633007517666</v>
      </c>
      <c r="M253">
        <f t="array" aca="1" ref="M253" ca="1">CORREL(IF(OFFSET($B$4,0,$A253):OFFSET($B$52,0,$A253)=-1,"",OFFSET($B$4,0,$A253):OFFSET($B$52,0,$A253)), IF(M$4:M$52=-1,"", M$4:M$52)) *100</f>
        <v>-28.137586279371163</v>
      </c>
      <c r="N253">
        <f t="array" aca="1" ref="N253" ca="1">CORREL(IF(OFFSET($B$4,0,$A253):OFFSET($B$52,0,$A253)=-1,"",OFFSET($B$4,0,$A253):OFFSET($B$52,0,$A253)), IF(N$4:N$52=-1,"", N$4:N$52)) *100</f>
        <v>-24.074378092920966</v>
      </c>
      <c r="O253">
        <f t="array" aca="1" ref="O253" ca="1">CORREL(IF(OFFSET($B$4,0,$A253):OFFSET($B$52,0,$A253)=-1,"",OFFSET($B$4,0,$A253):OFFSET($B$52,0,$A253)), IF(O$4:O$52=-1,"", O$4:O$52)) *100</f>
        <v>-38.809616196377931</v>
      </c>
      <c r="P253">
        <f t="array" aca="1" ref="P253" ca="1">CORREL(IF(OFFSET($B$4,0,$A253):OFFSET($B$52,0,$A253)=-1,"",OFFSET($B$4,0,$A253):OFFSET($B$52,0,$A253)), IF(P$4:P$52=-1,"", P$4:P$52)) *100</f>
        <v>-24.664186549059018</v>
      </c>
      <c r="Q253">
        <f t="array" aca="1" ref="Q253" ca="1">CORREL(IF(OFFSET($B$4,0,$A253):OFFSET($B$52,0,$A253)=-1,"",OFFSET($B$4,0,$A253):OFFSET($B$52,0,$A253)), IF(Q$4:Q$52=-1,"", Q$4:Q$52)) *100</f>
        <v>19.105488436954111</v>
      </c>
      <c r="R253">
        <f t="array" aca="1" ref="R253" ca="1">CORREL(IF(OFFSET($B$4,0,$A253):OFFSET($B$52,0,$A253)=-1,"",OFFSET($B$4,0,$A253):OFFSET($B$52,0,$A253)), IF(R$4:R$52=-1,"", R$4:R$52)) *100</f>
        <v>36.05282945681445</v>
      </c>
      <c r="S253">
        <f t="array" aca="1" ref="S253" ca="1">CORREL(IF(OFFSET($B$4,0,$A253):OFFSET($B$52,0,$A253)=-1,"",OFFSET($B$4,0,$A253):OFFSET($B$52,0,$A253)), IF(S$4:S$52=-1,"", S$4:S$52)) *100</f>
        <v>-85.110163429375547</v>
      </c>
      <c r="T253">
        <f t="array" aca="1" ref="T253" ca="1">CORREL(IF(OFFSET($B$4,0,$A253):OFFSET($B$52,0,$A253)=-1,"",OFFSET($B$4,0,$A253):OFFSET($B$52,0,$A253)), IF(T$4:T$52=-1,"", T$4:T$52)) *100</f>
        <v>47.819248912090266</v>
      </c>
      <c r="U253">
        <f t="array" aca="1" ref="U253" ca="1">CORREL(IF(OFFSET($B$4,0,$A253):OFFSET($B$52,0,$A253)=-1,"",OFFSET($B$4,0,$A253):OFFSET($B$52,0,$A253)), IF(U$4:U$52=-1,"", U$4:U$52)) *100</f>
        <v>-24.22676424821962</v>
      </c>
      <c r="V253">
        <f t="array" aca="1" ref="V253" ca="1">CORREL(IF(OFFSET($B$4,0,$A253):OFFSET($B$52,0,$A253)=-1,"",OFFSET($B$4,0,$A253):OFFSET($B$52,0,$A253)), IF(V$4:V$52=-1,"", V$4:V$52)) *100</f>
        <v>-49.995542546429817</v>
      </c>
      <c r="W253">
        <f t="array" aca="1" ref="W253" ca="1">CORREL(IF(OFFSET($B$4,0,$A253):OFFSET($B$52,0,$A253)=-1,"",OFFSET($B$4,0,$A253):OFFSET($B$52,0,$A253)), IF(W$4:W$52=-1,"", W$4:W$52)) *100</f>
        <v>32.481748315748945</v>
      </c>
      <c r="X253">
        <f t="array" aca="1" ref="X253" ca="1">CORREL(IF(OFFSET($B$4,0,$A253):OFFSET($B$52,0,$A253)=-1,"",OFFSET($B$4,0,$A253):OFFSET($B$52,0,$A253)), IF(X$4:X$52=-1,"", X$4:X$52)) *100</f>
        <v>22.769242641232616</v>
      </c>
      <c r="Y253">
        <f t="array" aca="1" ref="Y253" ca="1">CORREL(IF(OFFSET($B$4,0,$A253):OFFSET($B$52,0,$A253)=-1,"",OFFSET($B$4,0,$A253):OFFSET($B$52,0,$A253)), IF(Y$4:Y$52=-1,"", Y$4:Y$52)) *100</f>
        <v>-41.591110774948312</v>
      </c>
      <c r="Z253">
        <f t="array" aca="1" ref="Z253" ca="1">CORREL(IF(OFFSET($B$4,0,$A253):OFFSET($B$52,0,$A253)=-1,"",OFFSET($B$4,0,$A253):OFFSET($B$52,0,$A253)), IF(Z$4:Z$52=-1,"", Z$4:Z$52)) *100</f>
        <v>-19.199937461844872</v>
      </c>
      <c r="AA253">
        <f t="array" aca="1" ref="AA253" ca="1">CORREL(IF(OFFSET($B$4,0,$A253):OFFSET($B$52,0,$A253)=-1,"",OFFSET($B$4,0,$A253):OFFSET($B$52,0,$A253)), IF(AA$4:AA$52=-1,"", AA$4:AA$52)) *100</f>
        <v>-96.452271257353573</v>
      </c>
      <c r="AB253">
        <f t="array" aca="1" ref="AB253" ca="1">CORREL(IF(OFFSET($B$4,0,$A253):OFFSET($B$52,0,$A253)=-1,"",OFFSET($B$4,0,$A253):OFFSET($B$52,0,$A253)), IF(AB$4:AB$52=-1,"", AB$4:AB$52)) *100</f>
        <v>-40.940931222540897</v>
      </c>
      <c r="AC253">
        <f t="array" aca="1" ref="AC253" ca="1">CORREL(IF(OFFSET($B$4,0,$A253):OFFSET($B$52,0,$A253)=-1,"",OFFSET($B$4,0,$A253):OFFSET($B$52,0,$A253)), IF(AC$4:AC$52=-1,"", AC$4:AC$52)) *100</f>
        <v>-91.790294116710371</v>
      </c>
      <c r="AD253">
        <f t="array" aca="1" ref="AD253" ca="1">CORREL(IF(OFFSET($B$4,0,$A253):OFFSET($B$52,0,$A253)=-1,"",OFFSET($B$4,0,$A253):OFFSET($B$52,0,$A253)), IF(AD$4:AD$52=-1,"", AD$4:AD$52)) *100</f>
        <v>-86.801982505620245</v>
      </c>
      <c r="AE253">
        <f t="array" aca="1" ref="AE253" ca="1">CORREL(IF(OFFSET($B$4,0,$A253):OFFSET($B$52,0,$A253)=-1,"",OFFSET($B$4,0,$A253):OFFSET($B$52,0,$A253)), IF(AE$4:AE$52=-1,"", AE$4:AE$52)) *100</f>
        <v>-35.005844459789174</v>
      </c>
      <c r="AF253">
        <f t="array" aca="1" ref="AF253" ca="1">CORREL(IF(OFFSET($B$4,0,$A253):OFFSET($B$52,0,$A253)=-1,"",OFFSET($B$4,0,$A253):OFFSET($B$52,0,$A253)), IF(AF$4:AF$52=-1,"", AF$4:AF$52)) *100</f>
        <v>-33.272600664055311</v>
      </c>
      <c r="AG253">
        <f t="array" aca="1" ref="AG253" ca="1">CORREL(IF(OFFSET($B$4,0,$A253):OFFSET($B$52,0,$A253)=-1,"",OFFSET($B$4,0,$A253):OFFSET($B$52,0,$A253)), IF(AG$4:AG$52=-1,"", AG$4:AG$52)) *100</f>
        <v>-12.238111457810561</v>
      </c>
      <c r="AH253">
        <f t="array" aca="1" ref="AH253" ca="1">CORREL(IF(OFFSET($B$4,0,$A253):OFFSET($B$52,0,$A253)=-1,"",OFFSET($B$4,0,$A253):OFFSET($B$52,0,$A253)), IF(AH$4:AH$52=-1,"", AH$4:AH$52)) *100</f>
        <v>49.256483476922</v>
      </c>
      <c r="AI253">
        <f t="array" aca="1" ref="AI253" ca="1">CORREL(IF(OFFSET($B$4,0,$A253):OFFSET($B$52,0,$A253)=-1,"",OFFSET($B$4,0,$A253):OFFSET($B$52,0,$A253)), IF(AI$4:AI$52=-1,"", AI$4:AI$52)) *100</f>
        <v>41.455786439124779</v>
      </c>
      <c r="AJ253">
        <f t="array" aca="1" ref="AJ253" ca="1">CORREL(IF(OFFSET($B$4,0,$A253):OFFSET($B$52,0,$A253)=-1,"",OFFSET($B$4,0,$A253):OFFSET($B$52,0,$A253)), IF(AJ$4:AJ$52=-1,"", AJ$4:AJ$52)) *100</f>
        <v>42.93745440696231</v>
      </c>
      <c r="AK253">
        <f t="array" aca="1" ref="AK253" ca="1">CORREL(IF(OFFSET($B$4,0,$A253):OFFSET($B$52,0,$A253)=-1,"",OFFSET($B$4,0,$A253):OFFSET($B$52,0,$A253)), IF(AK$4:AK$52=-1,"", AK$4:AK$52)) *100</f>
        <v>39.879039161419783</v>
      </c>
      <c r="AL253">
        <f t="array" aca="1" ref="AL253" ca="1">CORREL(IF(OFFSET($B$4,0,$A253):OFFSET($B$52,0,$A253)=-1,"",OFFSET($B$4,0,$A253):OFFSET($B$52,0,$A253)), IF(AL$4:AL$52=-1,"", AL$4:AL$52)) *100</f>
        <v>100</v>
      </c>
      <c r="AM253">
        <f t="array" aca="1" ref="AM253" ca="1">CORREL(IF(OFFSET($B$4,0,$A253):OFFSET($B$52,0,$A253)=-1,"",OFFSET($B$4,0,$A253):OFFSET($B$52,0,$A253)), IF(AM$4:AM$52=-1,"", AM$4:AM$52)) *100</f>
        <v>39.438429938462569</v>
      </c>
      <c r="AN253">
        <f t="array" aca="1" ref="AN253" ca="1">CORREL(IF(OFFSET($B$4,0,$A253):OFFSET($B$52,0,$A253)=-1,"",OFFSET($B$4,0,$A253):OFFSET($B$52,0,$A253)), IF(AN$4:AN$52=-1,"", AN$4:AN$52)) *100</f>
        <v>42.10900651491076</v>
      </c>
      <c r="AO253">
        <f t="array" aca="1" ref="AO253" ca="1">CORREL(IF(OFFSET($B$4,0,$A253):OFFSET($B$52,0,$A253)=-1,"",OFFSET($B$4,0,$A253):OFFSET($B$52,0,$A253)), IF(AO$4:AO$52=-1,"", AO$4:AO$52)) *100</f>
        <v>-39.37465217607248</v>
      </c>
      <c r="AP253">
        <f t="array" aca="1" ref="AP253" ca="1">CORREL(IF(OFFSET($B$4,0,$A253):OFFSET($B$52,0,$A253)=-1,"",OFFSET($B$4,0,$A253):OFFSET($B$52,0,$A253)), IF(AP$4:AP$52=-1,"", AP$4:AP$52)) *100</f>
        <v>38.122172292458124</v>
      </c>
      <c r="AQ253">
        <f t="array" aca="1" ref="AQ253" ca="1">CORREL(IF(OFFSET($B$4,0,$A253):OFFSET($B$52,0,$A253)=-1,"",OFFSET($B$4,0,$A253):OFFSET($B$52,0,$A253)), IF(AQ$4:AQ$52=-1,"", AQ$4:AQ$52)) *100</f>
        <v>62.054072926306333</v>
      </c>
      <c r="AR253">
        <f t="array" aca="1" ref="AR253" ca="1">CORREL(IF(OFFSET($B$4,0,$A253):OFFSET($B$52,0,$A253)=-1,"",OFFSET($B$4,0,$A253):OFFSET($B$52,0,$A253)), IF(AR$4:AR$52=-1,"", AR$4:AR$52)) *100</f>
        <v>29.049057815955525</v>
      </c>
      <c r="AS253">
        <f t="array" aca="1" ref="AS253" ca="1">CORREL(IF(OFFSET($B$4,0,$A253):OFFSET($B$52,0,$A253)=-1,"",OFFSET($B$4,0,$A253):OFFSET($B$52,0,$A253)), IF(AS$4:AS$52=-1,"", AS$4:AS$52)) *100</f>
        <v>46.668097036897585</v>
      </c>
      <c r="AT253">
        <f t="array" aca="1" ref="AT253" ca="1">CORREL(IF(OFFSET($B$4,0,$A253):OFFSET($B$52,0,$A253)=-1,"",OFFSET($B$4,0,$A253):OFFSET($B$52,0,$A253)), IF(AT$4:AT$52=-1,"", AT$4:AT$52)) *100</f>
        <v>-67.432345509280935</v>
      </c>
      <c r="AU253">
        <f t="array" aca="1" ref="AU253" ca="1">CORREL(IF(OFFSET($B$4,0,$A253):OFFSET($B$52,0,$A253)=-1,"",OFFSET($B$4,0,$A253):OFFSET($B$52,0,$A253)), IF(AU$4:AU$52=-1,"", AU$4:AU$52)) *100</f>
        <v>-36.203417198928257</v>
      </c>
      <c r="AV253">
        <f t="array" aca="1" ref="AV253" ca="1">CORREL(IF(OFFSET($B$4,0,$A253):OFFSET($B$52,0,$A253)=-1,"",OFFSET($B$4,0,$A253):OFFSET($B$52,0,$A253)), IF(AV$4:AV$52=-1,"", AV$4:AV$52)) *100</f>
        <v>-89.281703498475579</v>
      </c>
      <c r="AW253">
        <f t="array" aca="1" ref="AW253" ca="1">CORREL(IF(OFFSET($B$4,0,$A253):OFFSET($B$52,0,$A253)=-1,"",OFFSET($B$4,0,$A253):OFFSET($B$52,0,$A253)), IF(AW$4:AW$52=-1,"", AW$4:AW$52)) *100</f>
        <v>-14.315916626819483</v>
      </c>
      <c r="AX253">
        <f t="array" aca="1" ref="AX253" ca="1">CORREL(IF(OFFSET($B$4,0,$A253):OFFSET($B$52,0,$A253)=-1,"",OFFSET($B$4,0,$A253):OFFSET($B$52,0,$A253)), IF(AX$4:AX$52=-1,"", AX$4:AX$52)) *100</f>
        <v>-42.408681589731444</v>
      </c>
      <c r="AY253">
        <f t="array" aca="1" ref="AY253" ca="1">CORREL(IF(OFFSET($B$4,0,$A253):OFFSET($B$52,0,$A253)=-1,"",OFFSET($B$4,0,$A253):OFFSET($B$52,0,$A253)), IF(AY$4:AY$52=-1,"", AY$4:AY$52)) *100</f>
        <v>94.786730067661466</v>
      </c>
      <c r="AZ253">
        <f t="array" aca="1" ref="AZ253" ca="1">CORREL(IF(OFFSET($B$4,0,$A253):OFFSET($B$52,0,$A253)=-1,"",OFFSET($B$4,0,$A253):OFFSET($B$52,0,$A253)), IF(AZ$4:AZ$52=-1,"", AZ$4:AZ$52)) *100</f>
        <v>-31.872301404780799</v>
      </c>
      <c r="BA253">
        <f t="array" aca="1" ref="BA253" ca="1">CORREL(IF(OFFSET($B$4,0,$A253):OFFSET($B$52,0,$A253)=-1,"",OFFSET($B$4,0,$A253):OFFSET($B$52,0,$A253)), IF(BA$4:BA$52=-1,"", BA$4:BA$52)) *100</f>
        <v>-62.174976864957252</v>
      </c>
      <c r="BB253">
        <f t="array" aca="1" ref="BB253" ca="1">CORREL(IF(OFFSET($B$4,0,$A253):OFFSET($B$52,0,$A253)=-1,"",OFFSET($B$4,0,$A253):OFFSET($B$52,0,$A253)), IF(BB$4:BB$52=-1,"", BB$4:BB$52)) *100</f>
        <v>41.663216045753714</v>
      </c>
      <c r="BC253">
        <f t="array" aca="1" ref="BC253" ca="1">CORREL(IF(OFFSET($B$4,0,$A253):OFFSET($B$52,0,$A253)=-1,"",OFFSET($B$4,0,$A253):OFFSET($B$52,0,$A253)), IF(BC$4:BC$52=-1,"", BC$4:BC$52)) *100</f>
        <v>-69.427810781733072</v>
      </c>
      <c r="BD253">
        <f t="array" aca="1" ref="BD253" ca="1">CORREL(IF(OFFSET($B$4,0,$A253):OFFSET($B$52,0,$A253)=-1,"",OFFSET($B$4,0,$A253):OFFSET($B$52,0,$A253)), IF(BD$4:BD$52=-1,"", BD$4:BD$52)) *100</f>
        <v>-34.597094442503277</v>
      </c>
      <c r="BE253">
        <f t="array" aca="1" ref="BE253" ca="1">CORREL(IF(OFFSET($B$4,0,$A253):OFFSET($B$52,0,$A253)=-1,"",OFFSET($B$4,0,$A253):OFFSET($B$52,0,$A253)), IF(BE$4:BE$52=-1,"", BE$4:BE$52)) *100</f>
        <v>39.603442355086131</v>
      </c>
      <c r="BF253">
        <f t="array" aca="1" ref="BF253" ca="1">CORREL(IF(OFFSET($B$4,0,$A253):OFFSET($B$52,0,$A253)=-1,"",OFFSET($B$4,0,$A253):OFFSET($B$52,0,$A253)), IF(BF$4:BF$52=-1,"", BF$4:BF$52)) *100</f>
        <v>89.228011747926615</v>
      </c>
      <c r="BG253">
        <f t="array" aca="1" ref="BG253" ca="1">CORREL(IF(OFFSET($B$4,0,$A253):OFFSET($B$52,0,$A253)=-1,"",OFFSET($B$4,0,$A253):OFFSET($B$52,0,$A253)), IF(BG$4:BG$52=-1,"", BG$4:BG$52)) *100</f>
        <v>-11.318292045727413</v>
      </c>
      <c r="BH253">
        <f t="array" aca="1" ref="BH253" ca="1">CORREL(IF(OFFSET($B$4,0,$A253):OFFSET($B$52,0,$A253)=-1,"",OFFSET($B$4,0,$A253):OFFSET($B$52,0,$A253)), IF(BH$4:BH$52=-1,"", BH$4:BH$52)) *100</f>
        <v>85.923437619348647</v>
      </c>
      <c r="BI253">
        <f t="array" aca="1" ref="BI253" ca="1">CORREL(IF(OFFSET($B$4,0,$A253):OFFSET($B$52,0,$A253)=-1,"",OFFSET($B$4,0,$A253):OFFSET($B$52,0,$A253)), IF(BI$4:BI$52=-1,"", BI$4:BI$52)) *100</f>
        <v>-61.380990637024404</v>
      </c>
      <c r="BJ253">
        <f t="array" aca="1" ref="BJ253" ca="1">CORREL(IF(OFFSET($B$4,0,$A253):OFFSET($B$52,0,$A253)=-1,"",OFFSET($B$4,0,$A253):OFFSET($B$52,0,$A253)), IF(BJ$4:BJ$52=-1,"", BJ$4:BJ$52)) *100</f>
        <v>-42.554829058924383</v>
      </c>
      <c r="BK253">
        <f t="array" aca="1" ref="BK253" ca="1">CORREL(IF(OFFSET($B$4,0,$A253):OFFSET($B$52,0,$A253)=-1,"",OFFSET($B$4,0,$A253):OFFSET($B$52,0,$A253)), IF(BK$4:BK$52=-1,"", BK$4:BK$52)) *100</f>
        <v>-84.454739402452077</v>
      </c>
      <c r="BL253">
        <f t="array" aca="1" ref="BL253" ca="1">CORREL(IF(OFFSET($B$4,0,$A253):OFFSET($B$52,0,$A253)=-1,"",OFFSET($B$4,0,$A253):OFFSET($B$52,0,$A253)), IF(BL$4:BL$52=-1,"", BL$4:BL$52)) *100</f>
        <v>9.8380387997738943</v>
      </c>
      <c r="BM253">
        <f t="array" aca="1" ref="BM253" ca="1">CORREL(IF(OFFSET($B$4,0,$A253):OFFSET($B$52,0,$A253)=-1,"",OFFSET($B$4,0,$A253):OFFSET($B$52,0,$A253)), IF(BM$4:BM$52=-1,"", BM$4:BM$52)) *100</f>
        <v>86.158364930574734</v>
      </c>
      <c r="BN253">
        <f t="array" aca="1" ref="BN253" ca="1">CORREL(IF(OFFSET($B$4,0,$A253):OFFSET($B$52,0,$A253)=-1,"",OFFSET($B$4,0,$A253):OFFSET($B$52,0,$A253)), IF(BN$4:BN$52=-1,"", BN$4:BN$52)) *100</f>
        <v>79.119659260397952</v>
      </c>
      <c r="BO253">
        <f t="array" aca="1" ref="BO253" ca="1">CORREL(IF(OFFSET($B$4,0,$A253):OFFSET($B$52,0,$A253)=-1,"",OFFSET($B$4,0,$A253):OFFSET($B$52,0,$A253)), IF(BO$4:BO$52=-1,"", BO$4:BO$52)) *100</f>
        <v>96.027599093080184</v>
      </c>
      <c r="BP253">
        <f t="array" aca="1" ref="BP253" ca="1">CORREL(IF(OFFSET($B$4,0,$A253):OFFSET($B$52,0,$A253)=-1,"",OFFSET($B$4,0,$A253):OFFSET($B$52,0,$A253)), IF(BP$4:BP$52=-1,"", BP$4:BP$52)) *100</f>
        <v>-40.517116641042797</v>
      </c>
      <c r="BQ253">
        <f t="array" aca="1" ref="BQ253" ca="1">CORREL(IF(OFFSET($B$4,0,$A253):OFFSET($B$52,0,$A253)=-1,"",OFFSET($B$4,0,$A253):OFFSET($B$52,0,$A253)), IF(BQ$4:BQ$52=-1,"", BQ$4:BQ$52)) *100</f>
        <v>-82.357409865745737</v>
      </c>
      <c r="BR253">
        <f t="array" aca="1" ref="BR253" ca="1">CORREL(IF(OFFSET($B$4,0,$A253):OFFSET($B$52,0,$A253)=-1,"",OFFSET($B$4,0,$A253):OFFSET($B$52,0,$A253)), IF(BR$4:BR$52=-1,"", BR$4:BR$52)) *100</f>
        <v>56.020868635963758</v>
      </c>
      <c r="BS253">
        <f t="array" aca="1" ref="BS253" ca="1">CORREL(IF(OFFSET($B$4,0,$A253):OFFSET($B$52,0,$A253)=-1,"",OFFSET($B$4,0,$A253):OFFSET($B$52,0,$A253)), IF(BS$4:BS$52=-1,"", BS$4:BS$52)) *100</f>
        <v>-87.77711589246961</v>
      </c>
      <c r="BT253">
        <f t="array" aca="1" ref="BT253" ca="1">CORREL(IF(OFFSET($B$4,0,$A253):OFFSET($B$52,0,$A253)=-1,"",OFFSET($B$4,0,$A253):OFFSET($B$52,0,$A253)), IF(BT$4:BT$52=-1,"", BT$4:BT$52)) *100</f>
        <v>-46.787561828023108</v>
      </c>
      <c r="BU253">
        <f t="array" aca="1" ref="BU253" ca="1">CORREL(IF(OFFSET($B$4,0,$A253):OFFSET($B$52,0,$A253)=-1,"",OFFSET($B$4,0,$A253):OFFSET($B$52,0,$A253)), IF(BU$4:BU$52=-1,"", BU$4:BU$52)) *100</f>
        <v>31.008385159819817</v>
      </c>
      <c r="BV253">
        <f t="array" aca="1" ref="BV253" ca="1">CORREL(IF(OFFSET($B$4,0,$A253):OFFSET($B$52,0,$A253)=-1,"",OFFSET($B$4,0,$A253):OFFSET($B$52,0,$A253)), IF(BV$4:BV$52=-1,"", BV$4:BV$52)) *100</f>
        <v>-53.102074343900988</v>
      </c>
      <c r="BW253">
        <f t="array" aca="1" ref="BW253" ca="1">CORREL(IF(OFFSET($B$4,0,$A253):OFFSET($B$52,0,$A253)=-1,"",OFFSET($B$4,0,$A253):OFFSET($B$52,0,$A253)), IF(BW$4:BW$52=-1,"", BW$4:BW$52)) *100</f>
        <v>-6.1123695536349301</v>
      </c>
      <c r="BX253">
        <f t="array" aca="1" ref="BX253" ca="1">CORREL(IF(OFFSET($B$4,0,$A253):OFFSET($B$52,0,$A253)=-1,"",OFFSET($B$4,0,$A253):OFFSET($B$52,0,$A253)), IF(BX$4:BX$52=-1,"", BX$4:BX$52)) *100</f>
        <v>-86.327141055682659</v>
      </c>
      <c r="BY253">
        <f t="array" aca="1" ref="BY253" ca="1">CORREL(IF(OFFSET($B$4,0,$A253):OFFSET($B$52,0,$A253)=-1,"",OFFSET($B$4,0,$A253):OFFSET($B$52,0,$A253)), IF(BY$4:BY$52=-1,"", BY$4:BY$52)) *100</f>
        <v>83.85598908751507</v>
      </c>
      <c r="BZ253">
        <f t="array" aca="1" ref="BZ253" ca="1">CORREL(IF(OFFSET($B$4,0,$A253):OFFSET($B$52,0,$A253)=-1,"",OFFSET($B$4,0,$A253):OFFSET($B$52,0,$A253)), IF(BZ$4:BZ$52=-1,"", BZ$4:BZ$52)) *100</f>
        <v>89.824439608406777</v>
      </c>
      <c r="CA253">
        <f t="array" aca="1" ref="CA253" ca="1">CORREL(IF(OFFSET($B$4,0,$A253):OFFSET($B$52,0,$A253)=-1,"",OFFSET($B$4,0,$A253):OFFSET($B$52,0,$A253)), IF(CA$4:CA$52=-1,"", CA$4:CA$52)) *100</f>
        <v>36.104245788398799</v>
      </c>
      <c r="CB253">
        <f t="array" aca="1" ref="CB253" ca="1">CORREL(IF(OFFSET($B$4,0,$A253):OFFSET($B$52,0,$A253)=-1,"",OFFSET($B$4,0,$A253):OFFSET($B$52,0,$A253)), IF(CB$4:CB$52=-1,"", CB$4:CB$52)) *100</f>
        <v>-40.621241735223798</v>
      </c>
      <c r="CC253">
        <f t="array" aca="1" ref="CC253" ca="1">CORREL(IF(OFFSET($B$4,0,$A253):OFFSET($B$52,0,$A253)=-1,"",OFFSET($B$4,0,$A253):OFFSET($B$52,0,$A253)), IF(CC$4:CC$52=-1,"", CC$4:CC$52)) *100</f>
        <v>38.561648060986009</v>
      </c>
      <c r="CD253">
        <f t="array" aca="1" ref="CD253" ca="1">CORREL(IF(OFFSET($B$4,0,$A253):OFFSET($B$52,0,$A253)=-1,"",OFFSET($B$4,0,$A253):OFFSET($B$52,0,$A253)), IF(CD$4:CD$52=-1,"", CD$4:CD$52)) *100</f>
        <v>-69.729683079743992</v>
      </c>
      <c r="CE253">
        <f t="array" aca="1" ref="CE253" ca="1">CORREL(IF(OFFSET($B$4,0,$A253):OFFSET($B$52,0,$A253)=-1,"",OFFSET($B$4,0,$A253):OFFSET($B$52,0,$A253)), IF(CE$4:CE$52=-1,"", CE$4:CE$52)) *100</f>
        <v>21.338158084455976</v>
      </c>
      <c r="CF253">
        <f t="array" aca="1" ref="CF253" ca="1">CORREL(IF(OFFSET($B$4,0,$A253):OFFSET($B$52,0,$A253)=-1,"",OFFSET($B$4,0,$A253):OFFSET($B$52,0,$A253)), IF(CF$4:CF$52=-1,"", CF$4:CF$52)) *100</f>
        <v>55.681457444424986</v>
      </c>
      <c r="CG253">
        <f t="array" aca="1" ref="CG253" ca="1">CORREL(IF(OFFSET($B$4,0,$A253):OFFSET($B$52,0,$A253)=-1,"",OFFSET($B$4,0,$A253):OFFSET($B$52,0,$A253)), IF(CG$4:CG$52=-1,"", CG$4:CG$52)) *100</f>
        <v>8.2165782685368907</v>
      </c>
      <c r="CH253">
        <f t="array" aca="1" ref="CH253" ca="1">CORREL(IF(OFFSET($B$4,0,$A253):OFFSET($B$52,0,$A253)=-1,"",OFFSET($B$4,0,$A253):OFFSET($B$52,0,$A253)), IF(CH$4:CH$52=-1,"", CH$4:CH$52)) *100</f>
        <v>-36.430147382495349</v>
      </c>
      <c r="CI253">
        <f t="array" aca="1" ref="CI253" ca="1">CORREL(IF(OFFSET($B$4,0,$A253):OFFSET($B$52,0,$A253)=-1,"",OFFSET($B$4,0,$A253):OFFSET($B$52,0,$A253)), IF(CI$4:CI$52=-1,"", CI$4:CI$52)) *100</f>
        <v>-25.612550358204299</v>
      </c>
      <c r="CJ253">
        <f t="array" aca="1" ref="CJ253" ca="1">CORREL(IF(OFFSET($B$4,0,$A253):OFFSET($B$52,0,$A253)=-1,"",OFFSET($B$4,0,$A253):OFFSET($B$52,0,$A253)), IF(CJ$4:CJ$52=-1,"", CJ$4:CJ$52)) *100</f>
        <v>-61.917430771616836</v>
      </c>
      <c r="CK253">
        <f t="array" aca="1" ref="CK253" ca="1">CORREL(IF(OFFSET($B$4,0,$A253):OFFSET($B$52,0,$A253)=-1,"",OFFSET($B$4,0,$A253):OFFSET($B$52,0,$A253)), IF(CK$4:CK$52=-1,"", CK$4:CK$52)) *100</f>
        <v>-12.489019113584474</v>
      </c>
      <c r="CL253">
        <f t="array" aca="1" ref="CL253" ca="1">CORREL(IF(OFFSET($B$4,0,$A253):OFFSET($B$52,0,$A253)=-1,"",OFFSET($B$4,0,$A253):OFFSET($B$52,0,$A253)), IF(CL$4:CL$52=-1,"", CL$4:CL$52)) *100</f>
        <v>93.130845658851754</v>
      </c>
      <c r="CM253">
        <f t="array" aca="1" ref="CM253" ca="1">CORREL(IF(OFFSET($B$4,0,$A253):OFFSET($B$52,0,$A253)=-1,"",OFFSET($B$4,0,$A253):OFFSET($B$52,0,$A253)), IF(CM$4:CM$52=-1,"", CM$4:CM$52)) *100</f>
        <v>-46.766815570407566</v>
      </c>
      <c r="CN253">
        <f t="array" aca="1" ref="CN253" ca="1">CORREL(IF(OFFSET($B$4,0,$A253):OFFSET($B$52,0,$A253)=-1,"",OFFSET($B$4,0,$A253):OFFSET($B$52,0,$A253)), IF(CN$4:CN$52=-1,"", CN$4:CN$52)) *100</f>
        <v>90.68755883910508</v>
      </c>
      <c r="CO253">
        <f t="array" aca="1" ref="CO253" ca="1">CORREL(IF(OFFSET($B$4,0,$A253):OFFSET($B$52,0,$A253)=-1,"",OFFSET($B$4,0,$A253):OFFSET($B$52,0,$A253)), IF(CO$4:CO$52=-1,"", CO$4:CO$52)) *100</f>
        <v>-26.579099667430317</v>
      </c>
      <c r="CP253">
        <f t="array" aca="1" ref="CP253" ca="1">CORREL(IF(OFFSET($B$4,0,$A253):OFFSET($B$52,0,$A253)=-1,"",OFFSET($B$4,0,$A253):OFFSET($B$52,0,$A253)), IF(CP$4:CP$52=-1,"", CP$4:CP$52)) *100</f>
        <v>-43.672568460489501</v>
      </c>
      <c r="CQ253">
        <f t="array" aca="1" ref="CQ253" ca="1">CORREL(IF(OFFSET($B$4,0,$A253):OFFSET($B$52,0,$A253)=-1,"",OFFSET($B$4,0,$A253):OFFSET($B$52,0,$A253)), IF(CQ$4:CQ$52=-1,"", CQ$4:CQ$52)) *100</f>
        <v>-35.219780889169861</v>
      </c>
      <c r="CR253">
        <f t="array" aca="1" ref="CR253" ca="1">CORREL(IF(OFFSET($B$4,0,$A253):OFFSET($B$52,0,$A253)=-1,"",OFFSET($B$4,0,$A253):OFFSET($B$52,0,$A253)), IF(CR$4:CR$52=-1,"", CR$4:CR$52)) *100</f>
        <v>7.1893870281379879</v>
      </c>
      <c r="CS253">
        <f t="array" aca="1" ref="CS253" ca="1">CORREL(IF(OFFSET($B$4,0,$A253):OFFSET($B$52,0,$A253)=-1,"",OFFSET($B$4,0,$A253):OFFSET($B$52,0,$A253)), IF(CS$4:CS$52=-1,"", CS$4:CS$52)) *100</f>
        <v>49.171459471302434</v>
      </c>
      <c r="CT253">
        <f t="array" aca="1" ref="CT253" ca="1">CORREL(IF(OFFSET($B$4,0,$A253):OFFSET($B$52,0,$A253)=-1,"",OFFSET($B$4,0,$A253):OFFSET($B$52,0,$A253)), IF(CT$4:CT$52=-1,"", CT$4:CT$52)) *100</f>
        <v>37.917970729622724</v>
      </c>
      <c r="CU253">
        <f t="array" aca="1" ref="CU253" ca="1">CORREL(IF(OFFSET($B$4,0,$A253):OFFSET($B$52,0,$A253)=-1,"",OFFSET($B$4,0,$A253):OFFSET($B$52,0,$A253)), IF(CU$4:CU$52=-1,"", CU$4:CU$52)) *100</f>
        <v>22.183024837345279</v>
      </c>
      <c r="CV253">
        <f t="array" aca="1" ref="CV253" ca="1">CORREL(IF(OFFSET($B$4,0,$A253):OFFSET($B$52,0,$A253)=-1,"",OFFSET($B$4,0,$A253):OFFSET($B$52,0,$A253)), IF(CV$4:CV$52=-1,"", CV$4:CV$52)) *100</f>
        <v>15.305840995767692</v>
      </c>
      <c r="CW253">
        <f t="array" aca="1" ref="CW253" ca="1">CORREL(IF(OFFSET($B$4,0,$A253):OFFSET($B$52,0,$A253)=-1,"",OFFSET($B$4,0,$A253):OFFSET($B$52,0,$A253)), IF(CW$4:CW$52=-1,"", CW$4:CW$52)) *100</f>
        <v>42.312239732578547</v>
      </c>
      <c r="CX253">
        <f t="shared" ca="1" si="422"/>
        <v>55.443332785437732</v>
      </c>
    </row>
    <row r="254" spans="1:102" x14ac:dyDescent="0.25">
      <c r="A254">
        <f t="shared" si="423"/>
        <v>37</v>
      </c>
      <c r="B254">
        <f t="array" aca="1" ref="B254" ca="1">CORREL(IF(OFFSET($B$4,0,$A254):OFFSET($B$52,0,$A254)=-1,"",OFFSET($B$4,0,$A254):OFFSET($B$52,0,$A254)), IF(B$4:B$52=-1,"", B$4:B$52)) *100</f>
        <v>-79.365422113692418</v>
      </c>
      <c r="C254">
        <f t="array" aca="1" ref="C254" ca="1">CORREL(IF(OFFSET($B$4,0,$A254):OFFSET($B$52,0,$A254)=-1,"",OFFSET($B$4,0,$A254):OFFSET($B$52,0,$A254)), IF(C$4:C$52=-1,"", C$4:C$52)) *100</f>
        <v>-67.043214959746891</v>
      </c>
      <c r="D254">
        <f t="array" aca="1" ref="D254" ca="1">CORREL(IF(OFFSET($B$4,0,$A254):OFFSET($B$52,0,$A254)=-1,"",OFFSET($B$4,0,$A254):OFFSET($B$52,0,$A254)), IF(D$4:D$52=-1,"", D$4:D$52)) *100</f>
        <v>-68.656527521048133</v>
      </c>
      <c r="E254">
        <f t="array" aca="1" ref="E254" ca="1">CORREL(IF(OFFSET($B$4,0,$A254):OFFSET($B$52,0,$A254)=-1,"",OFFSET($B$4,0,$A254):OFFSET($B$52,0,$A254)), IF(E$4:E$52=-1,"", E$4:E$52)) *100</f>
        <v>79.208028230333639</v>
      </c>
      <c r="F254">
        <f t="array" aca="1" ref="F254" ca="1">CORREL(IF(OFFSET($B$4,0,$A254):OFFSET($B$52,0,$A254)=-1,"",OFFSET($B$4,0,$A254):OFFSET($B$52,0,$A254)), IF(F$4:F$52=-1,"", F$4:F$52)) *100</f>
        <v>-79.621400924212438</v>
      </c>
      <c r="G254">
        <f t="array" aca="1" ref="G254" ca="1">CORREL(IF(OFFSET($B$4,0,$A254):OFFSET($B$52,0,$A254)=-1,"",OFFSET($B$4,0,$A254):OFFSET($B$52,0,$A254)), IF(G$4:G$52=-1,"", G$4:G$52)) *100</f>
        <v>-84.51469737651118</v>
      </c>
      <c r="H254">
        <f t="array" aca="1" ref="H254" ca="1">CORREL(IF(OFFSET($B$4,0,$A254):OFFSET($B$52,0,$A254)=-1,"",OFFSET($B$4,0,$A254):OFFSET($B$52,0,$A254)), IF(H$4:H$52=-1,"", H$4:H$52)) *100</f>
        <v>81.927165779449837</v>
      </c>
      <c r="I254">
        <f t="array" aca="1" ref="I254" ca="1">CORREL(IF(OFFSET($B$4,0,$A254):OFFSET($B$52,0,$A254)=-1,"",OFFSET($B$4,0,$A254):OFFSET($B$52,0,$A254)), IF(I$4:I$52=-1,"", I$4:I$52)) *100</f>
        <v>64.000339892977792</v>
      </c>
      <c r="J254">
        <f t="array" aca="1" ref="J254" ca="1">CORREL(IF(OFFSET($B$4,0,$A254):OFFSET($B$52,0,$A254)=-1,"",OFFSET($B$4,0,$A254):OFFSET($B$52,0,$A254)), IF(J$4:J$52=-1,"", J$4:J$52)) *100</f>
        <v>59.334799436893725</v>
      </c>
      <c r="K254">
        <f t="array" aca="1" ref="K254" ca="1">CORREL(IF(OFFSET($B$4,0,$A254):OFFSET($B$52,0,$A254)=-1,"",OFFSET($B$4,0,$A254):OFFSET($B$52,0,$A254)), IF(K$4:K$52=-1,"", K$4:K$52)) *100</f>
        <v>-81.092875339905817</v>
      </c>
      <c r="L254">
        <f t="array" aca="1" ref="L254" ca="1">CORREL(IF(OFFSET($B$4,0,$A254):OFFSET($B$52,0,$A254)=-1,"",OFFSET($B$4,0,$A254):OFFSET($B$52,0,$A254)), IF(L$4:L$52=-1,"", L$4:L$52)) *100</f>
        <v>-72.903260667897158</v>
      </c>
      <c r="M254">
        <f t="array" aca="1" ref="M254" ca="1">CORREL(IF(OFFSET($B$4,0,$A254):OFFSET($B$52,0,$A254)=-1,"",OFFSET($B$4,0,$A254):OFFSET($B$52,0,$A254)), IF(M$4:M$52=-1,"", M$4:M$52)) *100</f>
        <v>-88.276076511200756</v>
      </c>
      <c r="N254">
        <f t="array" aca="1" ref="N254" ca="1">CORREL(IF(OFFSET($B$4,0,$A254):OFFSET($B$52,0,$A254)=-1,"",OFFSET($B$4,0,$A254):OFFSET($B$52,0,$A254)), IF(N$4:N$52=-1,"", N$4:N$52)) *100</f>
        <v>-79.263311617733351</v>
      </c>
      <c r="O254">
        <f t="array" aca="1" ref="O254" ca="1">CORREL(IF(OFFSET($B$4,0,$A254):OFFSET($B$52,0,$A254)=-1,"",OFFSET($B$4,0,$A254):OFFSET($B$52,0,$A254)), IF(O$4:O$52=-1,"", O$4:O$52)) *100</f>
        <v>-70.918024787912245</v>
      </c>
      <c r="P254">
        <f t="array" aca="1" ref="P254" ca="1">CORREL(IF(OFFSET($B$4,0,$A254):OFFSET($B$52,0,$A254)=-1,"",OFFSET($B$4,0,$A254):OFFSET($B$52,0,$A254)), IF(P$4:P$52=-1,"", P$4:P$52)) *100</f>
        <v>-83.980560105309721</v>
      </c>
      <c r="Q254">
        <f t="array" aca="1" ref="Q254" ca="1">CORREL(IF(OFFSET($B$4,0,$A254):OFFSET($B$52,0,$A254)=-1,"",OFFSET($B$4,0,$A254):OFFSET($B$52,0,$A254)), IF(Q$4:Q$52=-1,"", Q$4:Q$52)) *100</f>
        <v>86.564610442499387</v>
      </c>
      <c r="R254">
        <f t="array" aca="1" ref="R254" ca="1">CORREL(IF(OFFSET($B$4,0,$A254):OFFSET($B$52,0,$A254)=-1,"",OFFSET($B$4,0,$A254):OFFSET($B$52,0,$A254)), IF(R$4:R$52=-1,"", R$4:R$52)) *100</f>
        <v>71.784670358207848</v>
      </c>
      <c r="S254">
        <f t="array" aca="1" ref="S254" ca="1">CORREL(IF(OFFSET($B$4,0,$A254):OFFSET($B$52,0,$A254)=-1,"",OFFSET($B$4,0,$A254):OFFSET($B$52,0,$A254)), IF(S$4:S$52=-1,"", S$4:S$52)) *100</f>
        <v>-70.214181596677776</v>
      </c>
      <c r="T254">
        <f t="array" aca="1" ref="T254" ca="1">CORREL(IF(OFFSET($B$4,0,$A254):OFFSET($B$52,0,$A254)=-1,"",OFFSET($B$4,0,$A254):OFFSET($B$52,0,$A254)), IF(T$4:T$52=-1,"", T$4:T$52)) *100</f>
        <v>58.3579364338121</v>
      </c>
      <c r="U254">
        <f t="array" aca="1" ref="U254" ca="1">CORREL(IF(OFFSET($B$4,0,$A254):OFFSET($B$52,0,$A254)=-1,"",OFFSET($B$4,0,$A254):OFFSET($B$52,0,$A254)), IF(U$4:U$52=-1,"", U$4:U$52)) *100</f>
        <v>-79.145478133383904</v>
      </c>
      <c r="V254">
        <f t="array" aca="1" ref="V254" ca="1">CORREL(IF(OFFSET($B$4,0,$A254):OFFSET($B$52,0,$A254)=-1,"",OFFSET($B$4,0,$A254):OFFSET($B$52,0,$A254)), IF(V$4:V$52=-1,"", V$4:V$52)) *100</f>
        <v>-69.194007644465088</v>
      </c>
      <c r="W254">
        <f t="array" aca="1" ref="W254" ca="1">CORREL(IF(OFFSET($B$4,0,$A254):OFFSET($B$52,0,$A254)=-1,"",OFFSET($B$4,0,$A254):OFFSET($B$52,0,$A254)), IF(W$4:W$52=-1,"", W$4:W$52)) *100</f>
        <v>81.615941826567123</v>
      </c>
      <c r="X254">
        <f t="array" aca="1" ref="X254" ca="1">CORREL(IF(OFFSET($B$4,0,$A254):OFFSET($B$52,0,$A254)=-1,"",OFFSET($B$4,0,$A254):OFFSET($B$52,0,$A254)), IF(X$4:X$52=-1,"", X$4:X$52)) *100</f>
        <v>90.204374383017566</v>
      </c>
      <c r="Y254">
        <f t="array" aca="1" ref="Y254" ca="1">CORREL(IF(OFFSET($B$4,0,$A254):OFFSET($B$52,0,$A254)=-1,"",OFFSET($B$4,0,$A254):OFFSET($B$52,0,$A254)), IF(Y$4:Y$52=-1,"", Y$4:Y$52)) *100</f>
        <v>-77.484194003390655</v>
      </c>
      <c r="Z254">
        <f t="array" aca="1" ref="Z254" ca="1">CORREL(IF(OFFSET($B$4,0,$A254):OFFSET($B$52,0,$A254)=-1,"",OFFSET($B$4,0,$A254):OFFSET($B$52,0,$A254)), IF(Z$4:Z$52=-1,"", Z$4:Z$52)) *100</f>
        <v>-82.436011811115534</v>
      </c>
      <c r="AA254">
        <f t="array" aca="1" ref="AA254" ca="1">CORREL(IF(OFFSET($B$4,0,$A254):OFFSET($B$52,0,$A254)=-1,"",OFFSET($B$4,0,$A254):OFFSET($B$52,0,$A254)), IF(AA$4:AA$52=-1,"", AA$4:AA$52)) *100</f>
        <v>-26.123282379160933</v>
      </c>
      <c r="AB254">
        <f t="array" aca="1" ref="AB254" ca="1">CORREL(IF(OFFSET($B$4,0,$A254):OFFSET($B$52,0,$A254)=-1,"",OFFSET($B$4,0,$A254):OFFSET($B$52,0,$A254)), IF(AB$4:AB$52=-1,"", AB$4:AB$52)) *100</f>
        <v>-99.50268307976107</v>
      </c>
      <c r="AC254">
        <f t="array" aca="1" ref="AC254" ca="1">CORREL(IF(OFFSET($B$4,0,$A254):OFFSET($B$52,0,$A254)=-1,"",OFFSET($B$4,0,$A254):OFFSET($B$52,0,$A254)), IF(AC$4:AC$52=-1,"", AC$4:AC$52)) *100</f>
        <v>-53.251178281373932</v>
      </c>
      <c r="AD254">
        <f t="array" aca="1" ref="AD254" ca="1">CORREL(IF(OFFSET($B$4,0,$A254):OFFSET($B$52,0,$A254)=-1,"",OFFSET($B$4,0,$A254):OFFSET($B$52,0,$A254)), IF(AD$4:AD$52=-1,"", AD$4:AD$52)) *100</f>
        <v>-46.629455458251883</v>
      </c>
      <c r="AE254">
        <f t="array" aca="1" ref="AE254" ca="1">CORREL(IF(OFFSET($B$4,0,$A254):OFFSET($B$52,0,$A254)=-1,"",OFFSET($B$4,0,$A254):OFFSET($B$52,0,$A254)), IF(AE$4:AE$52=-1,"", AE$4:AE$52)) *100</f>
        <v>-83.31331418931353</v>
      </c>
      <c r="AF254">
        <f t="array" aca="1" ref="AF254" ca="1">CORREL(IF(OFFSET($B$4,0,$A254):OFFSET($B$52,0,$A254)=-1,"",OFFSET($B$4,0,$A254):OFFSET($B$52,0,$A254)), IF(AF$4:AF$52=-1,"", AF$4:AF$52)) *100</f>
        <v>-84.671977968303821</v>
      </c>
      <c r="AG254">
        <f t="array" aca="1" ref="AG254" ca="1">CORREL(IF(OFFSET($B$4,0,$A254):OFFSET($B$52,0,$A254)=-1,"",OFFSET($B$4,0,$A254):OFFSET($B$52,0,$A254)), IF(AG$4:AG$52=-1,"", AG$4:AG$52)) *100</f>
        <v>-67.960851160000189</v>
      </c>
      <c r="AH254">
        <f t="array" aca="1" ref="AH254" ca="1">CORREL(IF(OFFSET($B$4,0,$A254):OFFSET($B$52,0,$A254)=-1,"",OFFSET($B$4,0,$A254):OFFSET($B$52,0,$A254)), IF(AH$4:AH$52=-1,"", AH$4:AH$52)) *100</f>
        <v>77.511035584383364</v>
      </c>
      <c r="AI254">
        <f t="array" aca="1" ref="AI254" ca="1">CORREL(IF(OFFSET($B$4,0,$A254):OFFSET($B$52,0,$A254)=-1,"",OFFSET($B$4,0,$A254):OFFSET($B$52,0,$A254)), IF(AI$4:AI$52=-1,"", AI$4:AI$52)) *100</f>
        <v>82.225923983825453</v>
      </c>
      <c r="AJ254">
        <f t="array" aca="1" ref="AJ254" ca="1">CORREL(IF(OFFSET($B$4,0,$A254):OFFSET($B$52,0,$A254)=-1,"",OFFSET($B$4,0,$A254):OFFSET($B$52,0,$A254)), IF(AJ$4:AJ$52=-1,"", AJ$4:AJ$52)) *100</f>
        <v>51.039934684827116</v>
      </c>
      <c r="AK254">
        <f t="array" aca="1" ref="AK254" ca="1">CORREL(IF(OFFSET($B$4,0,$A254):OFFSET($B$52,0,$A254)=-1,"",OFFSET($B$4,0,$A254):OFFSET($B$52,0,$A254)), IF(AK$4:AK$52=-1,"", AK$4:AK$52)) *100</f>
        <v>50.489538047438785</v>
      </c>
      <c r="AL254">
        <f t="array" aca="1" ref="AL254" ca="1">CORREL(IF(OFFSET($B$4,0,$A254):OFFSET($B$52,0,$A254)=-1,"",OFFSET($B$4,0,$A254):OFFSET($B$52,0,$A254)), IF(AL$4:AL$52=-1,"", AL$4:AL$52)) *100</f>
        <v>39.438429938462569</v>
      </c>
      <c r="AM254">
        <f t="array" aca="1" ref="AM254" ca="1">CORREL(IF(OFFSET($B$4,0,$A254):OFFSET($B$52,0,$A254)=-1,"",OFFSET($B$4,0,$A254):OFFSET($B$52,0,$A254)), IF(AM$4:AM$52=-1,"", AM$4:AM$52)) *100</f>
        <v>100</v>
      </c>
      <c r="AN254">
        <f t="array" aca="1" ref="AN254" ca="1">CORREL(IF(OFFSET($B$4,0,$A254):OFFSET($B$52,0,$A254)=-1,"",OFFSET($B$4,0,$A254):OFFSET($B$52,0,$A254)), IF(AN$4:AN$52=-1,"", AN$4:AN$52)) *100</f>
        <v>66.071316084296342</v>
      </c>
      <c r="AO254">
        <f t="array" aca="1" ref="AO254" ca="1">CORREL(IF(OFFSET($B$4,0,$A254):OFFSET($B$52,0,$A254)=-1,"",OFFSET($B$4,0,$A254):OFFSET($B$52,0,$A254)), IF(AO$4:AO$52=-1,"", AO$4:AO$52)) *100</f>
        <v>-94.7049872434945</v>
      </c>
      <c r="AP254">
        <f t="array" aca="1" ref="AP254" ca="1">CORREL(IF(OFFSET($B$4,0,$A254):OFFSET($B$52,0,$A254)=-1,"",OFFSET($B$4,0,$A254):OFFSET($B$52,0,$A254)), IF(AP$4:AP$52=-1,"", AP$4:AP$52)) *100</f>
        <v>87.199551046579288</v>
      </c>
      <c r="AQ254">
        <f t="array" aca="1" ref="AQ254" ca="1">CORREL(IF(OFFSET($B$4,0,$A254):OFFSET($B$52,0,$A254)=-1,"",OFFSET($B$4,0,$A254):OFFSET($B$52,0,$A254)), IF(AQ$4:AQ$52=-1,"", AQ$4:AQ$52)) *100</f>
        <v>-11.307378839924235</v>
      </c>
      <c r="AR254">
        <f t="array" aca="1" ref="AR254" ca="1">CORREL(IF(OFFSET($B$4,0,$A254):OFFSET($B$52,0,$A254)=-1,"",OFFSET($B$4,0,$A254):OFFSET($B$52,0,$A254)), IF(AR$4:AR$52=-1,"", AR$4:AR$52)) *100</f>
        <v>71.05513926244808</v>
      </c>
      <c r="AS254">
        <f t="array" aca="1" ref="AS254" ca="1">CORREL(IF(OFFSET($B$4,0,$A254):OFFSET($B$52,0,$A254)=-1,"",OFFSET($B$4,0,$A254):OFFSET($B$52,0,$A254)), IF(AS$4:AS$52=-1,"", AS$4:AS$52)) *100</f>
        <v>70.545956924495528</v>
      </c>
      <c r="AT254">
        <f t="array" aca="1" ref="AT254" ca="1">CORREL(IF(OFFSET($B$4,0,$A254):OFFSET($B$52,0,$A254)=-1,"",OFFSET($B$4,0,$A254):OFFSET($B$52,0,$A254)), IF(AT$4:AT$52=-1,"", AT$4:AT$52)) *100</f>
        <v>-17.820833466155271</v>
      </c>
      <c r="AU254">
        <f t="array" aca="1" ref="AU254" ca="1">CORREL(IF(OFFSET($B$4,0,$A254):OFFSET($B$52,0,$A254)=-1,"",OFFSET($B$4,0,$A254):OFFSET($B$52,0,$A254)), IF(AU$4:AU$52=-1,"", AU$4:AU$52)) *100</f>
        <v>-82.906177375303088</v>
      </c>
      <c r="AV254">
        <f t="array" aca="1" ref="AV254" ca="1">CORREL(IF(OFFSET($B$4,0,$A254):OFFSET($B$52,0,$A254)=-1,"",OFFSET($B$4,0,$A254):OFFSET($B$52,0,$A254)), IF(AV$4:AV$52=-1,"", AV$4:AV$52)) *100</f>
        <v>-23.985732578044239</v>
      </c>
      <c r="AW254">
        <f t="array" aca="1" ref="AW254" ca="1">CORREL(IF(OFFSET($B$4,0,$A254):OFFSET($B$52,0,$A254)=-1,"",OFFSET($B$4,0,$A254):OFFSET($B$52,0,$A254)), IF(AW$4:AW$52=-1,"", AW$4:AW$52)) *100</f>
        <v>51.174825190969401</v>
      </c>
      <c r="AX254">
        <f t="array" aca="1" ref="AX254" ca="1">CORREL(IF(OFFSET($B$4,0,$A254):OFFSET($B$52,0,$A254)=-1,"",OFFSET($B$4,0,$A254):OFFSET($B$52,0,$A254)), IF(AX$4:AX$52=-1,"", AX$4:AX$52)) *100</f>
        <v>-76.015190356250159</v>
      </c>
      <c r="AY254">
        <f t="array" aca="1" ref="AY254" ca="1">CORREL(IF(OFFSET($B$4,0,$A254):OFFSET($B$52,0,$A254)=-1,"",OFFSET($B$4,0,$A254):OFFSET($B$52,0,$A254)), IF(AY$4:AY$52=-1,"", AY$4:AY$52)) *100</f>
        <v>51.359735740474278</v>
      </c>
      <c r="AZ254">
        <f t="array" aca="1" ref="AZ254" ca="1">CORREL(IF(OFFSET($B$4,0,$A254):OFFSET($B$52,0,$A254)=-1,"",OFFSET($B$4,0,$A254):OFFSET($B$52,0,$A254)), IF(AZ$4:AZ$52=-1,"", AZ$4:AZ$52)) *100</f>
        <v>40.820159326884941</v>
      </c>
      <c r="BA254">
        <f t="array" aca="1" ref="BA254" ca="1">CORREL(IF(OFFSET($B$4,0,$A254):OFFSET($B$52,0,$A254)=-1,"",OFFSET($B$4,0,$A254):OFFSET($B$52,0,$A254)), IF(BA$4:BA$52=-1,"", BA$4:BA$52)) *100</f>
        <v>14.451260630726798</v>
      </c>
      <c r="BB254">
        <f t="array" aca="1" ref="BB254" ca="1">CORREL(IF(OFFSET($B$4,0,$A254):OFFSET($B$52,0,$A254)=-1,"",OFFSET($B$4,0,$A254):OFFSET($B$52,0,$A254)), IF(BB$4:BB$52=-1,"", BB$4:BB$52)) *100</f>
        <v>-30.257025199487003</v>
      </c>
      <c r="BC254">
        <f t="array" aca="1" ref="BC254" ca="1">CORREL(IF(OFFSET($B$4,0,$A254):OFFSET($B$52,0,$A254)=-1,"",OFFSET($B$4,0,$A254):OFFSET($B$52,0,$A254)), IF(BC$4:BC$52=-1,"", BC$4:BC$52)) *100</f>
        <v>58.178143625115986</v>
      </c>
      <c r="BD254">
        <f t="array" aca="1" ref="BD254" ca="1">CORREL(IF(OFFSET($B$4,0,$A254):OFFSET($B$52,0,$A254)=-1,"",OFFSET($B$4,0,$A254):OFFSET($B$52,0,$A254)), IF(BD$4:BD$52=-1,"", BD$4:BD$52)) *100</f>
        <v>-74.104268687947027</v>
      </c>
      <c r="BE254">
        <f t="array" aca="1" ref="BE254" ca="1">CORREL(IF(OFFSET($B$4,0,$A254):OFFSET($B$52,0,$A254)=-1,"",OFFSET($B$4,0,$A254):OFFSET($B$52,0,$A254)), IF(BE$4:BE$52=-1,"", BE$4:BE$52)) *100</f>
        <v>82.415548765459476</v>
      </c>
      <c r="BF254">
        <f t="array" aca="1" ref="BF254" ca="1">CORREL(IF(OFFSET($B$4,0,$A254):OFFSET($B$52,0,$A254)=-1,"",OFFSET($B$4,0,$A254):OFFSET($B$52,0,$A254)), IF(BF$4:BF$52=-1,"", BF$4:BF$52)) *100</f>
        <v>35.369251758599987</v>
      </c>
      <c r="BG254">
        <f t="array" aca="1" ref="BG254" ca="1">CORREL(IF(OFFSET($B$4,0,$A254):OFFSET($B$52,0,$A254)=-1,"",OFFSET($B$4,0,$A254):OFFSET($B$52,0,$A254)), IF(BG$4:BG$52=-1,"", BG$4:BG$52)) *100</f>
        <v>-73.536733344296835</v>
      </c>
      <c r="BH254">
        <f t="array" aca="1" ref="BH254" ca="1">CORREL(IF(OFFSET($B$4,0,$A254):OFFSET($B$52,0,$A254)=-1,"",OFFSET($B$4,0,$A254):OFFSET($B$52,0,$A254)), IF(BH$4:BH$52=-1,"", BH$4:BH$52)) *100</f>
        <v>15.282992709156643</v>
      </c>
      <c r="BI254">
        <f t="array" aca="1" ref="BI254" ca="1">CORREL(IF(OFFSET($B$4,0,$A254):OFFSET($B$52,0,$A254)=-1,"",OFFSET($B$4,0,$A254):OFFSET($B$52,0,$A254)), IF(BI$4:BI$52=-1,"", BI$4:BI$52)) *100</f>
        <v>60.84984393498226</v>
      </c>
      <c r="BJ254">
        <f t="array" aca="1" ref="BJ254" ca="1">CORREL(IF(OFFSET($B$4,0,$A254):OFFSET($B$52,0,$A254)=-1,"",OFFSET($B$4,0,$A254):OFFSET($B$52,0,$A254)), IF(BJ$4:BJ$52=-1,"", BJ$4:BJ$52)) *100</f>
        <v>-97.459238004351391</v>
      </c>
      <c r="BK254">
        <f t="array" aca="1" ref="BK254" ca="1">CORREL(IF(OFFSET($B$4,0,$A254):OFFSET($B$52,0,$A254)=-1,"",OFFSET($B$4,0,$A254):OFFSET($B$52,0,$A254)), IF(BK$4:BK$52=-1,"", BK$4:BK$52)) *100</f>
        <v>-48.045755322355163</v>
      </c>
      <c r="BL254">
        <f t="array" aca="1" ref="BL254" ca="1">CORREL(IF(OFFSET($B$4,0,$A254):OFFSET($B$52,0,$A254)=-1,"",OFFSET($B$4,0,$A254):OFFSET($B$52,0,$A254)), IF(BL$4:BL$52=-1,"", BL$4:BL$52)) *100</f>
        <v>62.028429243652859</v>
      </c>
      <c r="BM254">
        <f t="array" aca="1" ref="BM254" ca="1">CORREL(IF(OFFSET($B$4,0,$A254):OFFSET($B$52,0,$A254)=-1,"",OFFSET($B$4,0,$A254):OFFSET($B$52,0,$A254)), IF(BM$4:BM$52=-1,"", BM$4:BM$52)) *100</f>
        <v>61.033624721248913</v>
      </c>
      <c r="BN254">
        <f t="array" aca="1" ref="BN254" ca="1">CORREL(IF(OFFSET($B$4,0,$A254):OFFSET($B$52,0,$A254)=-1,"",OFFSET($B$4,0,$A254):OFFSET($B$52,0,$A254)), IF(BN$4:BN$52=-1,"", BN$4:BN$52)) *100</f>
        <v>-35.547394134658191</v>
      </c>
      <c r="BO254">
        <f t="array" aca="1" ref="BO254" ca="1">CORREL(IF(OFFSET($B$4,0,$A254):OFFSET($B$52,0,$A254)=-1,"",OFFSET($B$4,0,$A254):OFFSET($B$52,0,$A254)), IF(BO$4:BO$52=-1,"", BO$4:BO$52)) *100</f>
        <v>27.045302266437254</v>
      </c>
      <c r="BP254">
        <f t="array" aca="1" ref="BP254" ca="1">CORREL(IF(OFFSET($B$4,0,$A254):OFFSET($B$52,0,$A254)=-1,"",OFFSET($B$4,0,$A254):OFFSET($B$52,0,$A254)), IF(BP$4:BP$52=-1,"", BP$4:BP$52)) *100</f>
        <v>-98.638815677734826</v>
      </c>
      <c r="BQ254">
        <f t="array" aca="1" ref="BQ254" ca="1">CORREL(IF(OFFSET($B$4,0,$A254):OFFSET($B$52,0,$A254)=-1,"",OFFSET($B$4,0,$A254):OFFSET($B$52,0,$A254)), IF(BQ$4:BQ$52=-1,"", BQ$4:BQ$52)) *100</f>
        <v>26.263455748858298</v>
      </c>
      <c r="BR254">
        <f t="array" aca="1" ref="BR254" ca="1">CORREL(IF(OFFSET($B$4,0,$A254):OFFSET($B$52,0,$A254)=-1,"",OFFSET($B$4,0,$A254):OFFSET($B$52,0,$A254)), IF(BR$4:BR$52=-1,"", BR$4:BR$52)) *100</f>
        <v>-20.683342433764551</v>
      </c>
      <c r="BS254">
        <f t="array" aca="1" ref="BS254" ca="1">CORREL(IF(OFFSET($B$4,0,$A254):OFFSET($B$52,0,$A254)=-1,"",OFFSET($B$4,0,$A254):OFFSET($B$52,0,$A254)), IF(BS$4:BS$52=-1,"", BS$4:BS$52)) *100</f>
        <v>-58.433120876915112</v>
      </c>
      <c r="BT254">
        <f t="array" aca="1" ref="BT254" ca="1">CORREL(IF(OFFSET($B$4,0,$A254):OFFSET($B$52,0,$A254)=-1,"",OFFSET($B$4,0,$A254):OFFSET($B$52,0,$A254)), IF(BT$4:BT$52=-1,"", BT$4:BT$52)) *100</f>
        <v>-98.587358951539272</v>
      </c>
      <c r="BU254">
        <f t="array" aca="1" ref="BU254" ca="1">CORREL(IF(OFFSET($B$4,0,$A254):OFFSET($B$52,0,$A254)=-1,"",OFFSET($B$4,0,$A254):OFFSET($B$52,0,$A254)), IF(BU$4:BU$52=-1,"", BU$4:BU$52)) *100</f>
        <v>84.26607654875265</v>
      </c>
      <c r="BV254">
        <f t="array" aca="1" ref="BV254" ca="1">CORREL(IF(OFFSET($B$4,0,$A254):OFFSET($B$52,0,$A254)=-1,"",OFFSET($B$4,0,$A254):OFFSET($B$52,0,$A254)), IF(BV$4:BV$52=-1,"", BV$4:BV$52)) *100</f>
        <v>-60.948220917917915</v>
      </c>
      <c r="BW254">
        <f t="array" aca="1" ref="BW254" ca="1">CORREL(IF(OFFSET($B$4,0,$A254):OFFSET($B$52,0,$A254)=-1,"",OFFSET($B$4,0,$A254):OFFSET($B$52,0,$A254)), IF(BW$4:BW$52=-1,"", BW$4:BW$52)) *100</f>
        <v>58.214530205234006</v>
      </c>
      <c r="BX254">
        <f t="array" aca="1" ref="BX254" ca="1">CORREL(IF(OFFSET($B$4,0,$A254):OFFSET($B$52,0,$A254)=-1,"",OFFSET($B$4,0,$A254):OFFSET($B$52,0,$A254)), IF(BX$4:BX$52=-1,"", BX$4:BX$52)) *100</f>
        <v>23.61284774603288</v>
      </c>
      <c r="BY254">
        <f t="array" aca="1" ref="BY254" ca="1">CORREL(IF(OFFSET($B$4,0,$A254):OFFSET($B$52,0,$A254)=-1,"",OFFSET($B$4,0,$A254):OFFSET($B$52,0,$A254)), IF(BY$4:BY$52=-1,"", BY$4:BY$52)) *100</f>
        <v>-27.998221633746262</v>
      </c>
      <c r="BZ254">
        <f t="array" aca="1" ref="BZ254" ca="1">CORREL(IF(OFFSET($B$4,0,$A254):OFFSET($B$52,0,$A254)=-1,"",OFFSET($B$4,0,$A254):OFFSET($B$52,0,$A254)), IF(BZ$4:BZ$52=-1,"", BZ$4:BZ$52)) *100</f>
        <v>46.609019044814495</v>
      </c>
      <c r="CA254">
        <f t="array" aca="1" ref="CA254" ca="1">CORREL(IF(OFFSET($B$4,0,$A254):OFFSET($B$52,0,$A254)=-1,"",OFFSET($B$4,0,$A254):OFFSET($B$52,0,$A254)), IF(CA$4:CA$52=-1,"", CA$4:CA$52)) *100</f>
        <v>68.879711184548981</v>
      </c>
      <c r="CB254">
        <f t="array" aca="1" ref="CB254" ca="1">CORREL(IF(OFFSET($B$4,0,$A254):OFFSET($B$52,0,$A254)=-1,"",OFFSET($B$4,0,$A254):OFFSET($B$52,0,$A254)), IF(CB$4:CB$52=-1,"", CB$4:CB$52)) *100</f>
        <v>-76.905081573022244</v>
      </c>
      <c r="CC254">
        <f t="array" aca="1" ref="CC254" ca="1">CORREL(IF(OFFSET($B$4,0,$A254):OFFSET($B$52,0,$A254)=-1,"",OFFSET($B$4,0,$A254):OFFSET($B$52,0,$A254)), IF(CC$4:CC$52=-1,"", CC$4:CC$52)) *100</f>
        <v>83.188111340732661</v>
      </c>
      <c r="CD254">
        <f t="array" aca="1" ref="CD254" ca="1">CORREL(IF(OFFSET($B$4,0,$A254):OFFSET($B$52,0,$A254)=-1,"",OFFSET($B$4,0,$A254):OFFSET($B$52,0,$A254)), IF(CD$4:CD$52=-1,"", CD$4:CD$52)) *100</f>
        <v>-13.436942604722555</v>
      </c>
      <c r="CE254">
        <f t="array" aca="1" ref="CE254" ca="1">CORREL(IF(OFFSET($B$4,0,$A254):OFFSET($B$52,0,$A254)=-1,"",OFFSET($B$4,0,$A254):OFFSET($B$52,0,$A254)), IF(CE$4:CE$52=-1,"", CE$4:CE$52)) *100</f>
        <v>45.849441706871836</v>
      </c>
      <c r="CF254">
        <f t="array" aca="1" ref="CF254" ca="1">CORREL(IF(OFFSET($B$4,0,$A254):OFFSET($B$52,0,$A254)=-1,"",OFFSET($B$4,0,$A254):OFFSET($B$52,0,$A254)), IF(CF$4:CF$52=-1,"", CF$4:CF$52)) *100</f>
        <v>-27.357194235475362</v>
      </c>
      <c r="CG254">
        <f t="array" aca="1" ref="CG254" ca="1">CORREL(IF(OFFSET($B$4,0,$A254):OFFSET($B$52,0,$A254)=-1,"",OFFSET($B$4,0,$A254):OFFSET($B$52,0,$A254)), IF(CG$4:CG$52=-1,"", CG$4:CG$52)) *100</f>
        <v>80.358220305118905</v>
      </c>
      <c r="CH254">
        <f t="array" aca="1" ref="CH254" ca="1">CORREL(IF(OFFSET($B$4,0,$A254):OFFSET($B$52,0,$A254)=-1,"",OFFSET($B$4,0,$A254):OFFSET($B$52,0,$A254)), IF(CH$4:CH$52=-1,"", CH$4:CH$52)) *100</f>
        <v>-51.47395734796121</v>
      </c>
      <c r="CI254">
        <f t="array" aca="1" ref="CI254" ca="1">CORREL(IF(OFFSET($B$4,0,$A254):OFFSET($B$52,0,$A254)=-1,"",OFFSET($B$4,0,$A254):OFFSET($B$52,0,$A254)), IF(CI$4:CI$52=-1,"", CI$4:CI$52)) *100</f>
        <v>-88.581718967100073</v>
      </c>
      <c r="CJ254">
        <f t="array" aca="1" ref="CJ254" ca="1">CORREL(IF(OFFSET($B$4,0,$A254):OFFSET($B$52,0,$A254)=-1,"",OFFSET($B$4,0,$A254):OFFSET($B$52,0,$A254)), IF(CJ$4:CJ$52=-1,"", CJ$4:CJ$52)) *100</f>
        <v>9.3212841270287967</v>
      </c>
      <c r="CK254">
        <f t="array" aca="1" ref="CK254" ca="1">CORREL(IF(OFFSET($B$4,0,$A254):OFFSET($B$52,0,$A254)=-1,"",OFFSET($B$4,0,$A254):OFFSET($B$52,0,$A254)), IF(CK$4:CK$52=-1,"", CK$4:CK$52)) *100</f>
        <v>-64.125697217532789</v>
      </c>
      <c r="CL254">
        <f t="array" aca="1" ref="CL254" ca="1">CORREL(IF(OFFSET($B$4,0,$A254):OFFSET($B$52,0,$A254)=-1,"",OFFSET($B$4,0,$A254):OFFSET($B$52,0,$A254)), IF(CL$4:CL$52=-1,"", CL$4:CL$52)) *100</f>
        <v>34.516595738995868</v>
      </c>
      <c r="CM254">
        <f t="array" aca="1" ref="CM254" ca="1">CORREL(IF(OFFSET($B$4,0,$A254):OFFSET($B$52,0,$A254)=-1,"",OFFSET($B$4,0,$A254):OFFSET($B$52,0,$A254)), IF(CM$4:CM$52=-1,"", CM$4:CM$52)) *100</f>
        <v>-59.23757903572924</v>
      </c>
      <c r="CN254">
        <f t="array" aca="1" ref="CN254" ca="1">CORREL(IF(OFFSET($B$4,0,$A254):OFFSET($B$52,0,$A254)=-1,"",OFFSET($B$4,0,$A254):OFFSET($B$52,0,$A254)), IF(CN$4:CN$52=-1,"", CN$4:CN$52)) *100</f>
        <v>50.282979940495487</v>
      </c>
      <c r="CO254">
        <f t="array" aca="1" ref="CO254" ca="1">CORREL(IF(OFFSET($B$4,0,$A254):OFFSET($B$52,0,$A254)=-1,"",OFFSET($B$4,0,$A254):OFFSET($B$52,0,$A254)), IF(CO$4:CO$52=-1,"", CO$4:CO$52)) *100</f>
        <v>-85.892433440961554</v>
      </c>
      <c r="CP254">
        <f t="array" aca="1" ref="CP254" ca="1">CORREL(IF(OFFSET($B$4,0,$A254):OFFSET($B$52,0,$A254)=-1,"",OFFSET($B$4,0,$A254):OFFSET($B$52,0,$A254)), IF(CP$4:CP$52=-1,"", CP$4:CP$52)) *100</f>
        <v>31.886796926817091</v>
      </c>
      <c r="CQ254">
        <f t="array" aca="1" ref="CQ254" ca="1">CORREL(IF(OFFSET($B$4,0,$A254):OFFSET($B$52,0,$A254)=-1,"",OFFSET($B$4,0,$A254):OFFSET($B$52,0,$A254)), IF(CQ$4:CQ$52=-1,"", CQ$4:CQ$52)) *100</f>
        <v>-87.48009838944742</v>
      </c>
      <c r="CR254">
        <f t="array" aca="1" ref="CR254" ca="1">CORREL(IF(OFFSET($B$4,0,$A254):OFFSET($B$52,0,$A254)=-1,"",OFFSET($B$4,0,$A254):OFFSET($B$52,0,$A254)), IF(CR$4:CR$52=-1,"", CR$4:CR$52)) *100</f>
        <v>55.963798415621191</v>
      </c>
      <c r="CS254">
        <f t="array" aca="1" ref="CS254" ca="1">CORREL(IF(OFFSET($B$4,0,$A254):OFFSET($B$52,0,$A254)=-1,"",OFFSET($B$4,0,$A254):OFFSET($B$52,0,$A254)), IF(CS$4:CS$52=-1,"", CS$4:CS$52)) *100</f>
        <v>78.747310226082035</v>
      </c>
      <c r="CT254">
        <f t="array" aca="1" ref="CT254" ca="1">CORREL(IF(OFFSET($B$4,0,$A254):OFFSET($B$52,0,$A254)=-1,"",OFFSET($B$4,0,$A254):OFFSET($B$52,0,$A254)), IF(CT$4:CT$52=-1,"", CT$4:CT$52)) *100</f>
        <v>67.993867342410567</v>
      </c>
      <c r="CU254">
        <f t="array" aca="1" ref="CU254" ca="1">CORREL(IF(OFFSET($B$4,0,$A254):OFFSET($B$52,0,$A254)=-1,"",OFFSET($B$4,0,$A254):OFFSET($B$52,0,$A254)), IF(CU$4:CU$52=-1,"", CU$4:CU$52)) *100</f>
        <v>71.92643447739087</v>
      </c>
      <c r="CV254">
        <f t="array" aca="1" ref="CV254" ca="1">CORREL(IF(OFFSET($B$4,0,$A254):OFFSET($B$52,0,$A254)=-1,"",OFFSET($B$4,0,$A254):OFFSET($B$52,0,$A254)), IF(CV$4:CV$52=-1,"", CV$4:CV$52)) *100</f>
        <v>53.751438002058514</v>
      </c>
      <c r="CW254">
        <f t="array" aca="1" ref="CW254" ca="1">CORREL(IF(OFFSET($B$4,0,$A254):OFFSET($B$52,0,$A254)=-1,"",OFFSET($B$4,0,$A254):OFFSET($B$52,0,$A254)), IF(CW$4:CW$52=-1,"", CW$4:CW$52)) *100</f>
        <v>71.243326432405951</v>
      </c>
      <c r="CX254">
        <f t="shared" ca="1" si="422"/>
        <v>66.653496479798761</v>
      </c>
    </row>
    <row r="255" spans="1:102" x14ac:dyDescent="0.25">
      <c r="A255">
        <f t="shared" si="423"/>
        <v>38</v>
      </c>
      <c r="B255">
        <f t="array" aca="1" ref="B255" ca="1">CORREL(IF(OFFSET($B$4,0,$A255):OFFSET($B$52,0,$A255)=-1,"",OFFSET($B$4,0,$A255):OFFSET($B$52,0,$A255)), IF(B$4:B$52=-1,"", B$4:B$52)) *100</f>
        <v>-82.180313946697751</v>
      </c>
      <c r="C255">
        <f t="array" aca="1" ref="C255" ca="1">CORREL(IF(OFFSET($B$4,0,$A255):OFFSET($B$52,0,$A255)=-1,"",OFFSET($B$4,0,$A255):OFFSET($B$52,0,$A255)), IF(C$4:C$52=-1,"", C$4:C$52)) *100</f>
        <v>-72.221848301530827</v>
      </c>
      <c r="D255">
        <f t="array" aca="1" ref="D255" ca="1">CORREL(IF(OFFSET($B$4,0,$A255):OFFSET($B$52,0,$A255)=-1,"",OFFSET($B$4,0,$A255):OFFSET($B$52,0,$A255)), IF(D$4:D$52=-1,"", D$4:D$52)) *100</f>
        <v>-78.492805174642754</v>
      </c>
      <c r="E255">
        <f t="array" aca="1" ref="E255" ca="1">CORREL(IF(OFFSET($B$4,0,$A255):OFFSET($B$52,0,$A255)=-1,"",OFFSET($B$4,0,$A255):OFFSET($B$52,0,$A255)), IF(E$4:E$52=-1,"", E$4:E$52)) *100</f>
        <v>84.319597074465179</v>
      </c>
      <c r="F255">
        <f t="array" aca="1" ref="F255" ca="1">CORREL(IF(OFFSET($B$4,0,$A255):OFFSET($B$52,0,$A255)=-1,"",OFFSET($B$4,0,$A255):OFFSET($B$52,0,$A255)), IF(F$4:F$52=-1,"", F$4:F$52)) *100</f>
        <v>-78.965023701406238</v>
      </c>
      <c r="G255">
        <f t="array" aca="1" ref="G255" ca="1">CORREL(IF(OFFSET($B$4,0,$A255):OFFSET($B$52,0,$A255)=-1,"",OFFSET($B$4,0,$A255):OFFSET($B$52,0,$A255)), IF(G$4:G$52=-1,"", G$4:G$52)) *100</f>
        <v>-86.199218426645913</v>
      </c>
      <c r="H255">
        <f t="array" aca="1" ref="H255" ca="1">CORREL(IF(OFFSET($B$4,0,$A255):OFFSET($B$52,0,$A255)=-1,"",OFFSET($B$4,0,$A255):OFFSET($B$52,0,$A255)), IF(H$4:H$52=-1,"", H$4:H$52)) *100</f>
        <v>83.681644724478446</v>
      </c>
      <c r="I255">
        <f t="array" aca="1" ref="I255" ca="1">CORREL(IF(OFFSET($B$4,0,$A255):OFFSET($B$52,0,$A255)=-1,"",OFFSET($B$4,0,$A255):OFFSET($B$52,0,$A255)), IF(I$4:I$52=-1,"", I$4:I$52)) *100</f>
        <v>70.832808642670088</v>
      </c>
      <c r="J255">
        <f t="array" aca="1" ref="J255" ca="1">CORREL(IF(OFFSET($B$4,0,$A255):OFFSET($B$52,0,$A255)=-1,"",OFFSET($B$4,0,$A255):OFFSET($B$52,0,$A255)), IF(J$4:J$52=-1,"", J$4:J$52)) *100</f>
        <v>66.396723817453164</v>
      </c>
      <c r="K255">
        <f t="array" aca="1" ref="K255" ca="1">CORREL(IF(OFFSET($B$4,0,$A255):OFFSET($B$52,0,$A255)=-1,"",OFFSET($B$4,0,$A255):OFFSET($B$52,0,$A255)), IF(K$4:K$52=-1,"", K$4:K$52)) *100</f>
        <v>-85.6886998701019</v>
      </c>
      <c r="L255">
        <f t="array" aca="1" ref="L255" ca="1">CORREL(IF(OFFSET($B$4,0,$A255):OFFSET($B$52,0,$A255)=-1,"",OFFSET($B$4,0,$A255):OFFSET($B$52,0,$A255)), IF(L$4:L$52=-1,"", L$4:L$52)) *100</f>
        <v>-74.407060922372906</v>
      </c>
      <c r="M255">
        <f t="array" aca="1" ref="M255" ca="1">CORREL(IF(OFFSET($B$4,0,$A255):OFFSET($B$52,0,$A255)=-1,"",OFFSET($B$4,0,$A255):OFFSET($B$52,0,$A255)), IF(M$4:M$52=-1,"", M$4:M$52)) *100</f>
        <v>-83.874659333239876</v>
      </c>
      <c r="N255">
        <f t="array" aca="1" ref="N255" ca="1">CORREL(IF(OFFSET($B$4,0,$A255):OFFSET($B$52,0,$A255)=-1,"",OFFSET($B$4,0,$A255):OFFSET($B$52,0,$A255)), IF(N$4:N$52=-1,"", N$4:N$52)) *100</f>
        <v>-82.67901162313747</v>
      </c>
      <c r="O255">
        <f t="array" aca="1" ref="O255" ca="1">CORREL(IF(OFFSET($B$4,0,$A255):OFFSET($B$52,0,$A255)=-1,"",OFFSET($B$4,0,$A255):OFFSET($B$52,0,$A255)), IF(O$4:O$52=-1,"", O$4:O$52)) *100</f>
        <v>-95.281095918111021</v>
      </c>
      <c r="P255">
        <f t="array" aca="1" ref="P255" ca="1">CORREL(IF(OFFSET($B$4,0,$A255):OFFSET($B$52,0,$A255)=-1,"",OFFSET($B$4,0,$A255):OFFSET($B$52,0,$A255)), IF(P$4:P$52=-1,"", P$4:P$52)) *100</f>
        <v>-78.857483942853079</v>
      </c>
      <c r="Q255">
        <f t="array" aca="1" ref="Q255" ca="1">CORREL(IF(OFFSET($B$4,0,$A255):OFFSET($B$52,0,$A255)=-1,"",OFFSET($B$4,0,$A255):OFFSET($B$52,0,$A255)), IF(Q$4:Q$52=-1,"", Q$4:Q$52)) *100</f>
        <v>83.443185876392093</v>
      </c>
      <c r="R255">
        <f t="array" aca="1" ref="R255" ca="1">CORREL(IF(OFFSET($B$4,0,$A255):OFFSET($B$52,0,$A255)=-1,"",OFFSET($B$4,0,$A255):OFFSET($B$52,0,$A255)), IF(R$4:R$52=-1,"", R$4:R$52)) *100</f>
        <v>93.223319333290249</v>
      </c>
      <c r="S255">
        <f t="array" aca="1" ref="S255" ca="1">CORREL(IF(OFFSET($B$4,0,$A255):OFFSET($B$52,0,$A255)=-1,"",OFFSET($B$4,0,$A255):OFFSET($B$52,0,$A255)), IF(S$4:S$52=-1,"", S$4:S$52)) *100</f>
        <v>-75.710241123591061</v>
      </c>
      <c r="T255">
        <f t="array" aca="1" ref="T255" ca="1">CORREL(IF(OFFSET($B$4,0,$A255):OFFSET($B$52,0,$A255)=-1,"",OFFSET($B$4,0,$A255):OFFSET($B$52,0,$A255)), IF(T$4:T$52=-1,"", T$4:T$52)) *100</f>
        <v>76.165229008790689</v>
      </c>
      <c r="U255">
        <f t="array" aca="1" ref="U255" ca="1">CORREL(IF(OFFSET($B$4,0,$A255):OFFSET($B$52,0,$A255)=-1,"",OFFSET($B$4,0,$A255):OFFSET($B$52,0,$A255)), IF(U$4:U$52=-1,"", U$4:U$52)) *100</f>
        <v>-85.227914719835042</v>
      </c>
      <c r="V255">
        <f t="array" aca="1" ref="V255" ca="1">CORREL(IF(OFFSET($B$4,0,$A255):OFFSET($B$52,0,$A255)=-1,"",OFFSET($B$4,0,$A255):OFFSET($B$52,0,$A255)), IF(V$4:V$52=-1,"", V$4:V$52)) *100</f>
        <v>-93.125635117907635</v>
      </c>
      <c r="W255">
        <f t="array" aca="1" ref="W255" ca="1">CORREL(IF(OFFSET($B$4,0,$A255):OFFSET($B$52,0,$A255)=-1,"",OFFSET($B$4,0,$A255):OFFSET($B$52,0,$A255)), IF(W$4:W$52=-1,"", W$4:W$52)) *100</f>
        <v>88.063476759210772</v>
      </c>
      <c r="X255">
        <f t="array" aca="1" ref="X255" ca="1">CORREL(IF(OFFSET($B$4,0,$A255):OFFSET($B$52,0,$A255)=-1,"",OFFSET($B$4,0,$A255):OFFSET($B$52,0,$A255)), IF(X$4:X$52=-1,"", X$4:X$52)) *100</f>
        <v>81.304663458626322</v>
      </c>
      <c r="Y255">
        <f t="array" aca="1" ref="Y255" ca="1">CORREL(IF(OFFSET($B$4,0,$A255):OFFSET($B$52,0,$A255)=-1,"",OFFSET($B$4,0,$A255):OFFSET($B$52,0,$A255)), IF(Y$4:Y$52=-1,"", Y$4:Y$52)) *100</f>
        <v>-85.617044760332206</v>
      </c>
      <c r="Z255">
        <f t="array" aca="1" ref="Z255" ca="1">CORREL(IF(OFFSET($B$4,0,$A255):OFFSET($B$52,0,$A255)=-1,"",OFFSET($B$4,0,$A255):OFFSET($B$52,0,$A255)), IF(Z$4:Z$52=-1,"", Z$4:Z$52)) *100</f>
        <v>-81.105114173960686</v>
      </c>
      <c r="AA255">
        <f t="array" aca="1" ref="AA255" ca="1">CORREL(IF(OFFSET($B$4,0,$A255):OFFSET($B$52,0,$A255)=-1,"",OFFSET($B$4,0,$A255):OFFSET($B$52,0,$A255)), IF(AA$4:AA$52=-1,"", AA$4:AA$52)) *100</f>
        <v>-33.418413552305729</v>
      </c>
      <c r="AB255">
        <f t="array" aca="1" ref="AB255" ca="1">CORREL(IF(OFFSET($B$4,0,$A255):OFFSET($B$52,0,$A255)=-1,"",OFFSET($B$4,0,$A255):OFFSET($B$52,0,$A255)), IF(AB$4:AB$52=-1,"", AB$4:AB$52)) *100</f>
        <v>-68.878156110595754</v>
      </c>
      <c r="AC255">
        <f t="array" aca="1" ref="AC255" ca="1">CORREL(IF(OFFSET($B$4,0,$A255):OFFSET($B$52,0,$A255)=-1,"",OFFSET($B$4,0,$A255):OFFSET($B$52,0,$A255)), IF(AC$4:AC$52=-1,"", AC$4:AC$52)) *100</f>
        <v>-58.931292918608214</v>
      </c>
      <c r="AD255">
        <f t="array" aca="1" ref="AD255" ca="1">CORREL(IF(OFFSET($B$4,0,$A255):OFFSET($B$52,0,$A255)=-1,"",OFFSET($B$4,0,$A255):OFFSET($B$52,0,$A255)), IF(AD$4:AD$52=-1,"", AD$4:AD$52)) *100</f>
        <v>-62.159762699750289</v>
      </c>
      <c r="AE255">
        <f t="array" aca="1" ref="AE255" ca="1">CORREL(IF(OFFSET($B$4,0,$A255):OFFSET($B$52,0,$A255)=-1,"",OFFSET($B$4,0,$A255):OFFSET($B$52,0,$A255)), IF(AE$4:AE$52=-1,"", AE$4:AE$52)) *100</f>
        <v>-89.401009311949394</v>
      </c>
      <c r="AF255">
        <f t="array" aca="1" ref="AF255" ca="1">CORREL(IF(OFFSET($B$4,0,$A255):OFFSET($B$52,0,$A255)=-1,"",OFFSET($B$4,0,$A255):OFFSET($B$52,0,$A255)), IF(AF$4:AF$52=-1,"", AF$4:AF$52)) *100</f>
        <v>-85.696194013778651</v>
      </c>
      <c r="AG255">
        <f t="array" aca="1" ref="AG255" ca="1">CORREL(IF(OFFSET($B$4,0,$A255):OFFSET($B$52,0,$A255)=-1,"",OFFSET($B$4,0,$A255):OFFSET($B$52,0,$A255)), IF(AG$4:AG$52=-1,"", AG$4:AG$52)) *100</f>
        <v>-71.541016989924429</v>
      </c>
      <c r="AH255">
        <f t="array" aca="1" ref="AH255" ca="1">CORREL(IF(OFFSET($B$4,0,$A255):OFFSET($B$52,0,$A255)=-1,"",OFFSET($B$4,0,$A255):OFFSET($B$52,0,$A255)), IF(AH$4:AH$52=-1,"", AH$4:AH$52)) *100</f>
        <v>84.130322846792311</v>
      </c>
      <c r="AI255">
        <f t="array" aca="1" ref="AI255" ca="1">CORREL(IF(OFFSET($B$4,0,$A255):OFFSET($B$52,0,$A255)=-1,"",OFFSET($B$4,0,$A255):OFFSET($B$52,0,$A255)), IF(AI$4:AI$52=-1,"", AI$4:AI$52)) *100</f>
        <v>76.439495053557692</v>
      </c>
      <c r="AJ255">
        <f t="array" aca="1" ref="AJ255" ca="1">CORREL(IF(OFFSET($B$4,0,$A255):OFFSET($B$52,0,$A255)=-1,"",OFFSET($B$4,0,$A255):OFFSET($B$52,0,$A255)), IF(AJ$4:AJ$52=-1,"", AJ$4:AJ$52)) *100</f>
        <v>90.492534801602105</v>
      </c>
      <c r="AK255">
        <f t="array" aca="1" ref="AK255" ca="1">CORREL(IF(OFFSET($B$4,0,$A255):OFFSET($B$52,0,$A255)=-1,"",OFFSET($B$4,0,$A255):OFFSET($B$52,0,$A255)), IF(AK$4:AK$52=-1,"", AK$4:AK$52)) *100</f>
        <v>87.415608946420562</v>
      </c>
      <c r="AL255">
        <f t="array" aca="1" ref="AL255" ca="1">CORREL(IF(OFFSET($B$4,0,$A255):OFFSET($B$52,0,$A255)=-1,"",OFFSET($B$4,0,$A255):OFFSET($B$52,0,$A255)), IF(AL$4:AL$52=-1,"", AL$4:AL$52)) *100</f>
        <v>42.10900651491076</v>
      </c>
      <c r="AM255">
        <f t="array" aca="1" ref="AM255" ca="1">CORREL(IF(OFFSET($B$4,0,$A255):OFFSET($B$52,0,$A255)=-1,"",OFFSET($B$4,0,$A255):OFFSET($B$52,0,$A255)), IF(AM$4:AM$52=-1,"", AM$4:AM$52)) *100</f>
        <v>66.071316084296342</v>
      </c>
      <c r="AN255">
        <f t="array" aca="1" ref="AN255" ca="1">CORREL(IF(OFFSET($B$4,0,$A255):OFFSET($B$52,0,$A255)=-1,"",OFFSET($B$4,0,$A255):OFFSET($B$52,0,$A255)), IF(AN$4:AN$52=-1,"", AN$4:AN$52)) *100</f>
        <v>100</v>
      </c>
      <c r="AO255">
        <f t="array" aca="1" ref="AO255" ca="1">CORREL(IF(OFFSET($B$4,0,$A255):OFFSET($B$52,0,$A255)=-1,"",OFFSET($B$4,0,$A255):OFFSET($B$52,0,$A255)), IF(AO$4:AO$52=-1,"", AO$4:AO$52)) *100</f>
        <v>-59.602249378594728</v>
      </c>
      <c r="AP255">
        <f t="array" aca="1" ref="AP255" ca="1">CORREL(IF(OFFSET($B$4,0,$A255):OFFSET($B$52,0,$A255)=-1,"",OFFSET($B$4,0,$A255):OFFSET($B$52,0,$A255)), IF(AP$4:AP$52=-1,"", AP$4:AP$52)) *100</f>
        <v>86.00390372034947</v>
      </c>
      <c r="AQ255">
        <f t="array" aca="1" ref="AQ255" ca="1">CORREL(IF(OFFSET($B$4,0,$A255):OFFSET($B$52,0,$A255)=-1,"",OFFSET($B$4,0,$A255):OFFSET($B$52,0,$A255)), IF(AQ$4:AQ$52=-1,"", AQ$4:AQ$52)) *100</f>
        <v>48.222662749387865</v>
      </c>
      <c r="AR255">
        <f t="array" aca="1" ref="AR255" ca="1">CORREL(IF(OFFSET($B$4,0,$A255):OFFSET($B$52,0,$A255)=-1,"",OFFSET($B$4,0,$A255):OFFSET($B$52,0,$A255)), IF(AR$4:AR$52=-1,"", AR$4:AR$52)) *100</f>
        <v>91.887758013704385</v>
      </c>
      <c r="AS255">
        <f t="array" aca="1" ref="AS255" ca="1">CORREL(IF(OFFSET($B$4,0,$A255):OFFSET($B$52,0,$A255)=-1,"",OFFSET($B$4,0,$A255):OFFSET($B$52,0,$A255)), IF(AS$4:AS$52=-1,"", AS$4:AS$52)) *100</f>
        <v>89.940049709476042</v>
      </c>
      <c r="AT255">
        <f t="array" aca="1" ref="AT255" ca="1">CORREL(IF(OFFSET($B$4,0,$A255):OFFSET($B$52,0,$A255)=-1,"",OFFSET($B$4,0,$A255):OFFSET($B$52,0,$A255)), IF(AT$4:AT$52=-1,"", AT$4:AT$52)) *100</f>
        <v>-69.234711915855158</v>
      </c>
      <c r="AU255">
        <f t="array" aca="1" ref="AU255" ca="1">CORREL(IF(OFFSET($B$4,0,$A255):OFFSET($B$52,0,$A255)=-1,"",OFFSET($B$4,0,$A255):OFFSET($B$52,0,$A255)), IF(AU$4:AU$52=-1,"", AU$4:AU$52)) *100</f>
        <v>-82.796972523286328</v>
      </c>
      <c r="AV255">
        <f t="array" aca="1" ref="AV255" ca="1">CORREL(IF(OFFSET($B$4,0,$A255):OFFSET($B$52,0,$A255)=-1,"",OFFSET($B$4,0,$A255):OFFSET($B$52,0,$A255)), IF(AV$4:AV$52=-1,"", AV$4:AV$52)) *100</f>
        <v>-43.727836811556813</v>
      </c>
      <c r="AW255">
        <f t="array" aca="1" ref="AW255" ca="1">CORREL(IF(OFFSET($B$4,0,$A255):OFFSET($B$52,0,$A255)=-1,"",OFFSET($B$4,0,$A255):OFFSET($B$52,0,$A255)), IF(AW$4:AW$52=-1,"", AW$4:AW$52)) *100</f>
        <v>1.6191929472761353</v>
      </c>
      <c r="AX255">
        <f t="array" aca="1" ref="AX255" ca="1">CORREL(IF(OFFSET($B$4,0,$A255):OFFSET($B$52,0,$A255)=-1,"",OFFSET($B$4,0,$A255):OFFSET($B$52,0,$A255)), IF(AX$4:AX$52=-1,"", AX$4:AX$52)) *100</f>
        <v>-73.25555625050238</v>
      </c>
      <c r="AY255">
        <f t="array" aca="1" ref="AY255" ca="1">CORREL(IF(OFFSET($B$4,0,$A255):OFFSET($B$52,0,$A255)=-1,"",OFFSET($B$4,0,$A255):OFFSET($B$52,0,$A255)), IF(AY$4:AY$52=-1,"", AY$4:AY$52)) *100</f>
        <v>55.431523763510327</v>
      </c>
      <c r="AZ255">
        <f t="array" aca="1" ref="AZ255" ca="1">CORREL(IF(OFFSET($B$4,0,$A255):OFFSET($B$52,0,$A255)=-1,"",OFFSET($B$4,0,$A255):OFFSET($B$52,0,$A255)), IF(AZ$4:AZ$52=-1,"", AZ$4:AZ$52)) *100</f>
        <v>-10.469877643729495</v>
      </c>
      <c r="BA255">
        <f t="array" aca="1" ref="BA255" ca="1">CORREL(IF(OFFSET($B$4,0,$A255):OFFSET($B$52,0,$A255)=-1,"",OFFSET($B$4,0,$A255):OFFSET($B$52,0,$A255)), IF(BA$4:BA$52=-1,"", BA$4:BA$52)) *100</f>
        <v>-46.84479293005645</v>
      </c>
      <c r="BB255">
        <f t="array" aca="1" ref="BB255" ca="1">CORREL(IF(OFFSET($B$4,0,$A255):OFFSET($B$52,0,$A255)=-1,"",OFFSET($B$4,0,$A255):OFFSET($B$52,0,$A255)), IF(BB$4:BB$52=-1,"", BB$4:BB$52)) *100</f>
        <v>20.379845008738982</v>
      </c>
      <c r="BC255">
        <f t="array" aca="1" ref="BC255" ca="1">CORREL(IF(OFFSET($B$4,0,$A255):OFFSET($B$52,0,$A255)=-1,"",OFFSET($B$4,0,$A255):OFFSET($B$52,0,$A255)), IF(BC$4:BC$52=-1,"", BC$4:BC$52)) *100</f>
        <v>9.9933973129196154</v>
      </c>
      <c r="BD255">
        <f t="array" aca="1" ref="BD255" ca="1">CORREL(IF(OFFSET($B$4,0,$A255):OFFSET($B$52,0,$A255)=-1,"",OFFSET($B$4,0,$A255):OFFSET($B$52,0,$A255)), IF(BD$4:BD$52=-1,"", BD$4:BD$52)) *100</f>
        <v>-79.108260733653282</v>
      </c>
      <c r="BE255">
        <f t="array" aca="1" ref="BE255" ca="1">CORREL(IF(OFFSET($B$4,0,$A255):OFFSET($B$52,0,$A255)=-1,"",OFFSET($B$4,0,$A255):OFFSET($B$52,0,$A255)), IF(BE$4:BE$52=-1,"", BE$4:BE$52)) *100</f>
        <v>78.062983286897222</v>
      </c>
      <c r="BF255">
        <f t="array" aca="1" ref="BF255" ca="1">CORREL(IF(OFFSET($B$4,0,$A255):OFFSET($B$52,0,$A255)=-1,"",OFFSET($B$4,0,$A255):OFFSET($B$52,0,$A255)), IF(BF$4:BF$52=-1,"", BF$4:BF$52)) *100</f>
        <v>53.86458559455555</v>
      </c>
      <c r="BG255">
        <f t="array" aca="1" ref="BG255" ca="1">CORREL(IF(OFFSET($B$4,0,$A255):OFFSET($B$52,0,$A255)=-1,"",OFFSET($B$4,0,$A255):OFFSET($B$52,0,$A255)), IF(BG$4:BG$52=-1,"", BG$4:BG$52)) *100</f>
        <v>-75.862565502072016</v>
      </c>
      <c r="BH255">
        <f t="array" aca="1" ref="BH255" ca="1">CORREL(IF(OFFSET($B$4,0,$A255):OFFSET($B$52,0,$A255)=-1,"",OFFSET($B$4,0,$A255):OFFSET($B$52,0,$A255)), IF(BH$4:BH$52=-1,"", BH$4:BH$52)) *100</f>
        <v>39.160661751564049</v>
      </c>
      <c r="BI255">
        <f t="array" aca="1" ref="BI255" ca="1">CORREL(IF(OFFSET($B$4,0,$A255):OFFSET($B$52,0,$A255)=-1,"",OFFSET($B$4,0,$A255):OFFSET($B$52,0,$A255)), IF(BI$4:BI$52=-1,"", BI$4:BI$52)) *100</f>
        <v>19.40555935136797</v>
      </c>
      <c r="BJ255">
        <f t="array" aca="1" ref="BJ255" ca="1">CORREL(IF(OFFSET($B$4,0,$A255):OFFSET($B$52,0,$A255)=-1,"",OFFSET($B$4,0,$A255):OFFSET($B$52,0,$A255)), IF(BJ$4:BJ$52=-1,"", BJ$4:BJ$52)) *100</f>
        <v>-59.923211391753327</v>
      </c>
      <c r="BK255">
        <f t="array" aca="1" ref="BK255" ca="1">CORREL(IF(OFFSET($B$4,0,$A255):OFFSET($B$52,0,$A255)=-1,"",OFFSET($B$4,0,$A255):OFFSET($B$52,0,$A255)), IF(BK$4:BK$52=-1,"", BK$4:BK$52)) *100</f>
        <v>-59.82990831595675</v>
      </c>
      <c r="BL255">
        <f t="array" aca="1" ref="BL255" ca="1">CORREL(IF(OFFSET($B$4,0,$A255):OFFSET($B$52,0,$A255)=-1,"",OFFSET($B$4,0,$A255):OFFSET($B$52,0,$A255)), IF(BL$4:BL$52=-1,"", BL$4:BL$52)) *100</f>
        <v>13.914177133070851</v>
      </c>
      <c r="BM255">
        <f t="array" aca="1" ref="BM255" ca="1">CORREL(IF(OFFSET($B$4,0,$A255):OFFSET($B$52,0,$A255)=-1,"",OFFSET($B$4,0,$A255):OFFSET($B$52,0,$A255)), IF(BM$4:BM$52=-1,"", BM$4:BM$52)) *100</f>
        <v>26.610008483092777</v>
      </c>
      <c r="BN255">
        <f t="array" aca="1" ref="BN255" ca="1">CORREL(IF(OFFSET($B$4,0,$A255):OFFSET($B$52,0,$A255)=-1,"",OFFSET($B$4,0,$A255):OFFSET($B$52,0,$A255)), IF(BN$4:BN$52=-1,"", BN$4:BN$52)) *100</f>
        <v>-1.091220180605041</v>
      </c>
      <c r="BO255">
        <f t="array" aca="1" ref="BO255" ca="1">CORREL(IF(OFFSET($B$4,0,$A255):OFFSET($B$52,0,$A255)=-1,"",OFFSET($B$4,0,$A255):OFFSET($B$52,0,$A255)), IF(BO$4:BO$52=-1,"", BO$4:BO$52)) *100</f>
        <v>34.397784932272401</v>
      </c>
      <c r="BP255">
        <f t="array" aca="1" ref="BP255" ca="1">CORREL(IF(OFFSET($B$4,0,$A255):OFFSET($B$52,0,$A255)=-1,"",OFFSET($B$4,0,$A255):OFFSET($B$52,0,$A255)), IF(BP$4:BP$52=-1,"", BP$4:BP$52)) *100</f>
        <v>-65.688212366766919</v>
      </c>
      <c r="BQ255">
        <f t="array" aca="1" ref="BQ255" ca="1">CORREL(IF(OFFSET($B$4,0,$A255):OFFSET($B$52,0,$A255)=-1,"",OFFSET($B$4,0,$A255):OFFSET($B$52,0,$A255)), IF(BQ$4:BQ$52=-1,"", BQ$4:BQ$52)) *100</f>
        <v>-12.955740319526116</v>
      </c>
      <c r="BR255">
        <f t="array" aca="1" ref="BR255" ca="1">CORREL(IF(OFFSET($B$4,0,$A255):OFFSET($B$52,0,$A255)=-1,"",OFFSET($B$4,0,$A255):OFFSET($B$52,0,$A255)), IF(BR$4:BR$52=-1,"", BR$4:BR$52)) *100</f>
        <v>32.270186453873677</v>
      </c>
      <c r="BS255">
        <f t="array" aca="1" ref="BS255" ca="1">CORREL(IF(OFFSET($B$4,0,$A255):OFFSET($B$52,0,$A255)=-1,"",OFFSET($B$4,0,$A255):OFFSET($B$52,0,$A255)), IF(BS$4:BS$52=-1,"", BS$4:BS$52)) *100</f>
        <v>-63.433796045590299</v>
      </c>
      <c r="BT255">
        <f t="array" aca="1" ref="BT255" ca="1">CORREL(IF(OFFSET($B$4,0,$A255):OFFSET($B$52,0,$A255)=-1,"",OFFSET($B$4,0,$A255):OFFSET($B$52,0,$A255)), IF(BT$4:BT$52=-1,"", BT$4:BT$52)) *100</f>
        <v>-70.281772954965277</v>
      </c>
      <c r="BU255">
        <f t="array" aca="1" ref="BU255" ca="1">CORREL(IF(OFFSET($B$4,0,$A255):OFFSET($B$52,0,$A255)=-1,"",OFFSET($B$4,0,$A255):OFFSET($B$52,0,$A255)), IF(BU$4:BU$52=-1,"", BU$4:BU$52)) *100</f>
        <v>86.584905064886058</v>
      </c>
      <c r="BV255">
        <f t="array" aca="1" ref="BV255" ca="1">CORREL(IF(OFFSET($B$4,0,$A255):OFFSET($B$52,0,$A255)=-1,"",OFFSET($B$4,0,$A255):OFFSET($B$52,0,$A255)), IF(BV$4:BV$52=-1,"", BV$4:BV$52)) *100</f>
        <v>-86.020222009331874</v>
      </c>
      <c r="BW255">
        <f t="array" aca="1" ref="BW255" ca="1">CORREL(IF(OFFSET($B$4,0,$A255):OFFSET($B$52,0,$A255)=-1,"",OFFSET($B$4,0,$A255):OFFSET($B$52,0,$A255)), IF(BW$4:BW$52=-1,"", BW$4:BW$52)) *100</f>
        <v>7.4211021702678543</v>
      </c>
      <c r="BX255">
        <f t="array" aca="1" ref="BX255" ca="1">CORREL(IF(OFFSET($B$4,0,$A255):OFFSET($B$52,0,$A255)=-1,"",OFFSET($B$4,0,$A255):OFFSET($B$52,0,$A255)), IF(BX$4:BX$52=-1,"", BX$4:BX$52)) *100</f>
        <v>-10.19471704837162</v>
      </c>
      <c r="BY255">
        <f t="array" aca="1" ref="BY255" ca="1">CORREL(IF(OFFSET($B$4,0,$A255):OFFSET($B$52,0,$A255)=-1,"",OFFSET($B$4,0,$A255):OFFSET($B$52,0,$A255)), IF(BY$4:BY$52=-1,"", BY$4:BY$52)) *100</f>
        <v>14.379295689353183</v>
      </c>
      <c r="BZ255">
        <f t="array" aca="1" ref="BZ255" ca="1">CORREL(IF(OFFSET($B$4,0,$A255):OFFSET($B$52,0,$A255)=-1,"",OFFSET($B$4,0,$A255):OFFSET($B$52,0,$A255)), IF(BZ$4:BZ$52=-1,"", BZ$4:BZ$52)) *100</f>
        <v>53.894530131157417</v>
      </c>
      <c r="CA255">
        <f t="array" aca="1" ref="CA255" ca="1">CORREL(IF(OFFSET($B$4,0,$A255):OFFSET($B$52,0,$A255)=-1,"",OFFSET($B$4,0,$A255):OFFSET($B$52,0,$A255)), IF(CA$4:CA$52=-1,"", CA$4:CA$52)) *100</f>
        <v>90.556580618180618</v>
      </c>
      <c r="CB255">
        <f t="array" aca="1" ref="CB255" ca="1">CORREL(IF(OFFSET($B$4,0,$A255):OFFSET($B$52,0,$A255)=-1,"",OFFSET($B$4,0,$A255):OFFSET($B$52,0,$A255)), IF(CB$4:CB$52=-1,"", CB$4:CB$52)) *100</f>
        <v>-68.009176138591357</v>
      </c>
      <c r="CC255">
        <f t="array" aca="1" ref="CC255" ca="1">CORREL(IF(OFFSET($B$4,0,$A255):OFFSET($B$52,0,$A255)=-1,"",OFFSET($B$4,0,$A255):OFFSET($B$52,0,$A255)), IF(CC$4:CC$52=-1,"", CC$4:CC$52)) *100</f>
        <v>73.888922107878628</v>
      </c>
      <c r="CD255">
        <f t="array" aca="1" ref="CD255" ca="1">CORREL(IF(OFFSET($B$4,0,$A255):OFFSET($B$52,0,$A255)=-1,"",OFFSET($B$4,0,$A255):OFFSET($B$52,0,$A255)), IF(CD$4:CD$52=-1,"", CD$4:CD$52)) *100</f>
        <v>-61.072517000872537</v>
      </c>
      <c r="CE255">
        <f t="array" aca="1" ref="CE255" ca="1">CORREL(IF(OFFSET($B$4,0,$A255):OFFSET($B$52,0,$A255)=-1,"",OFFSET($B$4,0,$A255):OFFSET($B$52,0,$A255)), IF(CE$4:CE$52=-1,"", CE$4:CE$52)) *100</f>
        <v>19.26707337687872</v>
      </c>
      <c r="CF255">
        <f t="array" aca="1" ref="CF255" ca="1">CORREL(IF(OFFSET($B$4,0,$A255):OFFSET($B$52,0,$A255)=-1,"",OFFSET($B$4,0,$A255):OFFSET($B$52,0,$A255)), IF(CF$4:CF$52=-1,"", CF$4:CF$52)) *100</f>
        <v>31.115806506712946</v>
      </c>
      <c r="CG255">
        <f t="array" aca="1" ref="CG255" ca="1">CORREL(IF(OFFSET($B$4,0,$A255):OFFSET($B$52,0,$A255)=-1,"",OFFSET($B$4,0,$A255):OFFSET($B$52,0,$A255)), IF(CG$4:CG$52=-1,"", CG$4:CG$52)) *100</f>
        <v>78.862482706278328</v>
      </c>
      <c r="CH255">
        <f t="array" aca="1" ref="CH255" ca="1">CORREL(IF(OFFSET($B$4,0,$A255):OFFSET($B$52,0,$A255)=-1,"",OFFSET($B$4,0,$A255):OFFSET($B$52,0,$A255)), IF(CH$4:CH$52=-1,"", CH$4:CH$52)) *100</f>
        <v>-86.744058274402562</v>
      </c>
      <c r="CI255">
        <f t="array" aca="1" ref="CI255" ca="1">CORREL(IF(OFFSET($B$4,0,$A255):OFFSET($B$52,0,$A255)=-1,"",OFFSET($B$4,0,$A255):OFFSET($B$52,0,$A255)), IF(CI$4:CI$52=-1,"", CI$4:CI$52)) *100</f>
        <v>-79.768107592271392</v>
      </c>
      <c r="CJ255">
        <f t="array" aca="1" ref="CJ255" ca="1">CORREL(IF(OFFSET($B$4,0,$A255):OFFSET($B$52,0,$A255)=-1,"",OFFSET($B$4,0,$A255):OFFSET($B$52,0,$A255)), IF(CJ$4:CJ$52=-1,"", CJ$4:CJ$52)) *100</f>
        <v>-42.067490408878861</v>
      </c>
      <c r="CK255">
        <f t="array" aca="1" ref="CK255" ca="1">CORREL(IF(OFFSET($B$4,0,$A255):OFFSET($B$52,0,$A255)=-1,"",OFFSET($B$4,0,$A255):OFFSET($B$52,0,$A255)), IF(CK$4:CK$52=-1,"", CK$4:CK$52)) *100</f>
        <v>-74.188125760680933</v>
      </c>
      <c r="CL255">
        <f t="array" aca="1" ref="CL255" ca="1">CORREL(IF(OFFSET($B$4,0,$A255):OFFSET($B$52,0,$A255)=-1,"",OFFSET($B$4,0,$A255):OFFSET($B$52,0,$A255)), IF(CL$4:CL$52=-1,"", CL$4:CL$52)) *100</f>
        <v>43.572626163310971</v>
      </c>
      <c r="CM255">
        <f t="array" aca="1" ref="CM255" ca="1">CORREL(IF(OFFSET($B$4,0,$A255):OFFSET($B$52,0,$A255)=-1,"",OFFSET($B$4,0,$A255):OFFSET($B$52,0,$A255)), IF(CM$4:CM$52=-1,"", CM$4:CM$52)) *100</f>
        <v>-86.017476988626058</v>
      </c>
      <c r="CN255">
        <f t="array" aca="1" ref="CN255" ca="1">CORREL(IF(OFFSET($B$4,0,$A255):OFFSET($B$52,0,$A255)=-1,"",OFFSET($B$4,0,$A255):OFFSET($B$52,0,$A255)), IF(CN$4:CN$52=-1,"", CN$4:CN$52)) *100</f>
        <v>54.720732627614744</v>
      </c>
      <c r="CO255">
        <f t="array" aca="1" ref="CO255" ca="1">CORREL(IF(OFFSET($B$4,0,$A255):OFFSET($B$52,0,$A255)=-1,"",OFFSET($B$4,0,$A255):OFFSET($B$52,0,$A255)), IF(CO$4:CO$52=-1,"", CO$4:CO$52)) *100</f>
        <v>-78.922759665012663</v>
      </c>
      <c r="CP255">
        <f t="array" aca="1" ref="CP255" ca="1">CORREL(IF(OFFSET($B$4,0,$A255):OFFSET($B$52,0,$A255)=-1,"",OFFSET($B$4,0,$A255):OFFSET($B$52,0,$A255)), IF(CP$4:CP$52=-1,"", CP$4:CP$52)) *100</f>
        <v>-22.290316407560677</v>
      </c>
      <c r="CQ255">
        <f t="array" aca="1" ref="CQ255" ca="1">CORREL(IF(OFFSET($B$4,0,$A255):OFFSET($B$52,0,$A255)=-1,"",OFFSET($B$4,0,$A255):OFFSET($B$52,0,$A255)), IF(CQ$4:CQ$52=-1,"", CQ$4:CQ$52)) *100</f>
        <v>-78.279028961513404</v>
      </c>
      <c r="CR255">
        <f t="array" aca="1" ref="CR255" ca="1">CORREL(IF(OFFSET($B$4,0,$A255):OFFSET($B$52,0,$A255)=-1,"",OFFSET($B$4,0,$A255):OFFSET($B$52,0,$A255)), IF(CR$4:CR$52=-1,"", CR$4:CR$52)) *100</f>
        <v>1.6696977468282266</v>
      </c>
      <c r="CS255">
        <f t="array" aca="1" ref="CS255" ca="1">CORREL(IF(OFFSET($B$4,0,$A255):OFFSET($B$52,0,$A255)=-1,"",OFFSET($B$4,0,$A255):OFFSET($B$52,0,$A255)), IF(CS$4:CS$52=-1,"", CS$4:CS$52)) *100</f>
        <v>75.705868845326194</v>
      </c>
      <c r="CT255">
        <f t="array" aca="1" ref="CT255" ca="1">CORREL(IF(OFFSET($B$4,0,$A255):OFFSET($B$52,0,$A255)=-1,"",OFFSET($B$4,0,$A255):OFFSET($B$52,0,$A255)), IF(CT$4:CT$52=-1,"", CT$4:CT$52)) *100</f>
        <v>97.491765045886837</v>
      </c>
      <c r="CU255">
        <f t="array" aca="1" ref="CU255" ca="1">CORREL(IF(OFFSET($B$4,0,$A255):OFFSET($B$52,0,$A255)=-1,"",OFFSET($B$4,0,$A255):OFFSET($B$52,0,$A255)), IF(CU$4:CU$52=-1,"", CU$4:CU$52)) *100</f>
        <v>74.194979198832229</v>
      </c>
      <c r="CV255">
        <f t="array" aca="1" ref="CV255" ca="1">CORREL(IF(OFFSET($B$4,0,$A255):OFFSET($B$52,0,$A255)=-1,"",OFFSET($B$4,0,$A255):OFFSET($B$52,0,$A255)), IF(CV$4:CV$52=-1,"", CV$4:CV$52)) *100</f>
        <v>40.315101468173914</v>
      </c>
      <c r="CW255">
        <f t="array" aca="1" ref="CW255" ca="1">CORREL(IF(OFFSET($B$4,0,$A255):OFFSET($B$52,0,$A255)=-1,"",OFFSET($B$4,0,$A255):OFFSET($B$52,0,$A255)), IF(CW$4:CW$52=-1,"", CW$4:CW$52)) *100</f>
        <v>87.432424230765164</v>
      </c>
      <c r="CX255">
        <f t="shared" ca="1" si="422"/>
        <v>68.545779873182425</v>
      </c>
    </row>
    <row r="256" spans="1:102" x14ac:dyDescent="0.25">
      <c r="A256">
        <f t="shared" si="423"/>
        <v>39</v>
      </c>
      <c r="B256">
        <f t="array" aca="1" ref="B256" ca="1">CORREL(IF(OFFSET($B$4,0,$A256):OFFSET($B$52,0,$A256)=-1,"",OFFSET($B$4,0,$A256):OFFSET($B$52,0,$A256)), IF(B$4:B$52=-1,"", B$4:B$52)) *100</f>
        <v>74.204751912977557</v>
      </c>
      <c r="C256">
        <f t="array" aca="1" ref="C256" ca="1">CORREL(IF(OFFSET($B$4,0,$A256):OFFSET($B$52,0,$A256)=-1,"",OFFSET($B$4,0,$A256):OFFSET($B$52,0,$A256)), IF(C$4:C$52=-1,"", C$4:C$52)) *100</f>
        <v>67.475285622670455</v>
      </c>
      <c r="D256">
        <f t="array" aca="1" ref="D256" ca="1">CORREL(IF(OFFSET($B$4,0,$A256):OFFSET($B$52,0,$A256)=-1,"",OFFSET($B$4,0,$A256):OFFSET($B$52,0,$A256)), IF(D$4:D$52=-1,"", D$4:D$52)) *100</f>
        <v>68.085583770553768</v>
      </c>
      <c r="E256">
        <f t="array" aca="1" ref="E256" ca="1">CORREL(IF(OFFSET($B$4,0,$A256):OFFSET($B$52,0,$A256)=-1,"",OFFSET($B$4,0,$A256):OFFSET($B$52,0,$A256)), IF(E$4:E$52=-1,"", E$4:E$52)) *100</f>
        <v>-76.772532876684991</v>
      </c>
      <c r="F256">
        <f t="array" aca="1" ref="F256" ca="1">CORREL(IF(OFFSET($B$4,0,$A256):OFFSET($B$52,0,$A256)=-1,"",OFFSET($B$4,0,$A256):OFFSET($B$52,0,$A256)), IF(F$4:F$52=-1,"", F$4:F$52)) *100</f>
        <v>74.456739483226926</v>
      </c>
      <c r="G256">
        <f t="array" aca="1" ref="G256" ca="1">CORREL(IF(OFFSET($B$4,0,$A256):OFFSET($B$52,0,$A256)=-1,"",OFFSET($B$4,0,$A256):OFFSET($B$52,0,$A256)), IF(G$4:G$52=-1,"", G$4:G$52)) *100</f>
        <v>81.297037122067934</v>
      </c>
      <c r="H256">
        <f t="array" aca="1" ref="H256" ca="1">CORREL(IF(OFFSET($B$4,0,$A256):OFFSET($B$52,0,$A256)=-1,"",OFFSET($B$4,0,$A256):OFFSET($B$52,0,$A256)), IF(H$4:H$52=-1,"", H$4:H$52)) *100</f>
        <v>-79.415048041723793</v>
      </c>
      <c r="I256">
        <f t="array" aca="1" ref="I256" ca="1">CORREL(IF(OFFSET($B$4,0,$A256):OFFSET($B$52,0,$A256)=-1,"",OFFSET($B$4,0,$A256):OFFSET($B$52,0,$A256)), IF(I$4:I$52=-1,"", I$4:I$52)) *100</f>
        <v>-69.31344368525366</v>
      </c>
      <c r="J256">
        <f t="array" aca="1" ref="J256" ca="1">CORREL(IF(OFFSET($B$4,0,$A256):OFFSET($B$52,0,$A256)=-1,"",OFFSET($B$4,0,$A256):OFFSET($B$52,0,$A256)), IF(J$4:J$52=-1,"", J$4:J$52)) *100</f>
        <v>-62.262171861762063</v>
      </c>
      <c r="K256">
        <f t="array" aca="1" ref="K256" ca="1">CORREL(IF(OFFSET($B$4,0,$A256):OFFSET($B$52,0,$A256)=-1,"",OFFSET($B$4,0,$A256):OFFSET($B$52,0,$A256)), IF(K$4:K$52=-1,"", K$4:K$52)) *100</f>
        <v>77.453314708959226</v>
      </c>
      <c r="L256">
        <f t="array" aca="1" ref="L256" ca="1">CORREL(IF(OFFSET($B$4,0,$A256):OFFSET($B$52,0,$A256)=-1,"",OFFSET($B$4,0,$A256):OFFSET($B$52,0,$A256)), IF(L$4:L$52=-1,"", L$4:L$52)) *100</f>
        <v>70.112617899198398</v>
      </c>
      <c r="M256">
        <f t="array" aca="1" ref="M256" ca="1">CORREL(IF(OFFSET($B$4,0,$A256):OFFSET($B$52,0,$A256)=-1,"",OFFSET($B$4,0,$A256):OFFSET($B$52,0,$A256)), IF(M$4:M$52=-1,"", M$4:M$52)) *100</f>
        <v>85.371395651886459</v>
      </c>
      <c r="N256">
        <f t="array" aca="1" ref="N256" ca="1">CORREL(IF(OFFSET($B$4,0,$A256):OFFSET($B$52,0,$A256)=-1,"",OFFSET($B$4,0,$A256):OFFSET($B$52,0,$A256)), IF(N$4:N$52=-1,"", N$4:N$52)) *100</f>
        <v>78.259778848833136</v>
      </c>
      <c r="O256">
        <f t="array" aca="1" ref="O256" ca="1">CORREL(IF(OFFSET($B$4,0,$A256):OFFSET($B$52,0,$A256)=-1,"",OFFSET($B$4,0,$A256):OFFSET($B$52,0,$A256)), IF(O$4:O$52=-1,"", O$4:O$52)) *100</f>
        <v>66.801157220952263</v>
      </c>
      <c r="P256">
        <f t="array" aca="1" ref="P256" ca="1">CORREL(IF(OFFSET($B$4,0,$A256):OFFSET($B$52,0,$A256)=-1,"",OFFSET($B$4,0,$A256):OFFSET($B$52,0,$A256)), IF(P$4:P$52=-1,"", P$4:P$52)) *100</f>
        <v>80.660481961478098</v>
      </c>
      <c r="Q256">
        <f t="array" aca="1" ref="Q256" ca="1">CORREL(IF(OFFSET($B$4,0,$A256):OFFSET($B$52,0,$A256)=-1,"",OFFSET($B$4,0,$A256):OFFSET($B$52,0,$A256)), IF(Q$4:Q$52=-1,"", Q$4:Q$52)) *100</f>
        <v>-84.436504258806821</v>
      </c>
      <c r="R256">
        <f t="array" aca="1" ref="R256" ca="1">CORREL(IF(OFFSET($B$4,0,$A256):OFFSET($B$52,0,$A256)=-1,"",OFFSET($B$4,0,$A256):OFFSET($B$52,0,$A256)), IF(R$4:R$52=-1,"", R$4:R$52)) *100</f>
        <v>-68.747921492082142</v>
      </c>
      <c r="S256">
        <f t="array" aca="1" ref="S256" ca="1">CORREL(IF(OFFSET($B$4,0,$A256):OFFSET($B$52,0,$A256)=-1,"",OFFSET($B$4,0,$A256):OFFSET($B$52,0,$A256)), IF(S$4:S$52=-1,"", S$4:S$52)) *100</f>
        <v>70.480784363125622</v>
      </c>
      <c r="T256">
        <f t="array" aca="1" ref="T256" ca="1">CORREL(IF(OFFSET($B$4,0,$A256):OFFSET($B$52,0,$A256)=-1,"",OFFSET($B$4,0,$A256):OFFSET($B$52,0,$A256)), IF(T$4:T$52=-1,"", T$4:T$52)) *100</f>
        <v>-55.797241155774998</v>
      </c>
      <c r="U256">
        <f t="array" aca="1" ref="U256" ca="1">CORREL(IF(OFFSET($B$4,0,$A256):OFFSET($B$52,0,$A256)=-1,"",OFFSET($B$4,0,$A256):OFFSET($B$52,0,$A256)), IF(U$4:U$52=-1,"", U$4:U$52)) *100</f>
        <v>82.108512408884891</v>
      </c>
      <c r="V256">
        <f t="array" aca="1" ref="V256" ca="1">CORREL(IF(OFFSET($B$4,0,$A256):OFFSET($B$52,0,$A256)=-1,"",OFFSET($B$4,0,$A256):OFFSET($B$52,0,$A256)), IF(V$4:V$52=-1,"", V$4:V$52)) *100</f>
        <v>67.048356177580644</v>
      </c>
      <c r="W256">
        <f t="array" aca="1" ref="W256" ca="1">CORREL(IF(OFFSET($B$4,0,$A256):OFFSET($B$52,0,$A256)=-1,"",OFFSET($B$4,0,$A256):OFFSET($B$52,0,$A256)), IF(W$4:W$52=-1,"", W$4:W$52)) *100</f>
        <v>-78.850559057761572</v>
      </c>
      <c r="X256">
        <f t="array" aca="1" ref="X256" ca="1">CORREL(IF(OFFSET($B$4,0,$A256):OFFSET($B$52,0,$A256)=-1,"",OFFSET($B$4,0,$A256):OFFSET($B$52,0,$A256)), IF(X$4:X$52=-1,"", X$4:X$52)) *100</f>
        <v>-88.304927793037052</v>
      </c>
      <c r="Y256">
        <f t="array" aca="1" ref="Y256" ca="1">CORREL(IF(OFFSET($B$4,0,$A256):OFFSET($B$52,0,$A256)=-1,"",OFFSET($B$4,0,$A256):OFFSET($B$52,0,$A256)), IF(Y$4:Y$52=-1,"", Y$4:Y$52)) *100</f>
        <v>81.708130965365328</v>
      </c>
      <c r="Z256">
        <f t="array" aca="1" ref="Z256" ca="1">CORREL(IF(OFFSET($B$4,0,$A256):OFFSET($B$52,0,$A256)=-1,"",OFFSET($B$4,0,$A256):OFFSET($B$52,0,$A256)), IF(Z$4:Z$52=-1,"", Z$4:Z$52)) *100</f>
        <v>79.566401910809446</v>
      </c>
      <c r="AA256">
        <f t="array" aca="1" ref="AA256" ca="1">CORREL(IF(OFFSET($B$4,0,$A256):OFFSET($B$52,0,$A256)=-1,"",OFFSET($B$4,0,$A256):OFFSET($B$52,0,$A256)), IF(AA$4:AA$52=-1,"", AA$4:AA$52)) *100</f>
        <v>38.715283538231169</v>
      </c>
      <c r="AB256">
        <f t="array" aca="1" ref="AB256" ca="1">CORREL(IF(OFFSET($B$4,0,$A256):OFFSET($B$52,0,$A256)=-1,"",OFFSET($B$4,0,$A256):OFFSET($B$52,0,$A256)), IF(AB$4:AB$52=-1,"", AB$4:AB$52)) *100</f>
        <v>93.7391869084897</v>
      </c>
      <c r="AC256">
        <f t="array" aca="1" ref="AC256" ca="1">CORREL(IF(OFFSET($B$4,0,$A256):OFFSET($B$52,0,$A256)=-1,"",OFFSET($B$4,0,$A256):OFFSET($B$52,0,$A256)), IF(AC$4:AC$52=-1,"", AC$4:AC$52)) *100</f>
        <v>59.714567806322272</v>
      </c>
      <c r="AD256">
        <f t="array" aca="1" ref="AD256" ca="1">CORREL(IF(OFFSET($B$4,0,$A256):OFFSET($B$52,0,$A256)=-1,"",OFFSET($B$4,0,$A256):OFFSET($B$52,0,$A256)), IF(AD$4:AD$52=-1,"", AD$4:AD$52)) *100</f>
        <v>47.143804954815295</v>
      </c>
      <c r="AE256">
        <f t="array" aca="1" ref="AE256" ca="1">CORREL(IF(OFFSET($B$4,0,$A256):OFFSET($B$52,0,$A256)=-1,"",OFFSET($B$4,0,$A256):OFFSET($B$52,0,$A256)), IF(AE$4:AE$52=-1,"", AE$4:AE$52)) *100</f>
        <v>82.43932357987579</v>
      </c>
      <c r="AF256">
        <f t="array" aca="1" ref="AF256" ca="1">CORREL(IF(OFFSET($B$4,0,$A256):OFFSET($B$52,0,$A256)=-1,"",OFFSET($B$4,0,$A256):OFFSET($B$52,0,$A256)), IF(AF$4:AF$52=-1,"", AF$4:AF$52)) *100</f>
        <v>87.073332465788184</v>
      </c>
      <c r="AG256">
        <f t="array" aca="1" ref="AG256" ca="1">CORREL(IF(OFFSET($B$4,0,$A256):OFFSET($B$52,0,$A256)=-1,"",OFFSET($B$4,0,$A256):OFFSET($B$52,0,$A256)), IF(AG$4:AG$52=-1,"", AG$4:AG$52)) *100</f>
        <v>63.391713185274</v>
      </c>
      <c r="AH256">
        <f t="array" aca="1" ref="AH256" ca="1">CORREL(IF(OFFSET($B$4,0,$A256):OFFSET($B$52,0,$A256)=-1,"",OFFSET($B$4,0,$A256):OFFSET($B$52,0,$A256)), IF(AH$4:AH$52=-1,"", AH$4:AH$52)) *100</f>
        <v>-76.967195762530679</v>
      </c>
      <c r="AI256">
        <f t="array" aca="1" ref="AI256" ca="1">CORREL(IF(OFFSET($B$4,0,$A256):OFFSET($B$52,0,$A256)=-1,"",OFFSET($B$4,0,$A256):OFFSET($B$52,0,$A256)), IF(AI$4:AI$52=-1,"", AI$4:AI$52)) *100</f>
        <v>-80.976239845278627</v>
      </c>
      <c r="AJ256">
        <f t="array" aca="1" ref="AJ256" ca="1">CORREL(IF(OFFSET($B$4,0,$A256):OFFSET($B$52,0,$A256)=-1,"",OFFSET($B$4,0,$A256):OFFSET($B$52,0,$A256)), IF(AJ$4:AJ$52=-1,"", AJ$4:AJ$52)) *100</f>
        <v>-49.426106513690598</v>
      </c>
      <c r="AK256">
        <f t="array" aca="1" ref="AK256" ca="1">CORREL(IF(OFFSET($B$4,0,$A256):OFFSET($B$52,0,$A256)=-1,"",OFFSET($B$4,0,$A256):OFFSET($B$52,0,$A256)), IF(AK$4:AK$52=-1,"", AK$4:AK$52)) *100</f>
        <v>-51.2254718970621</v>
      </c>
      <c r="AL256">
        <f t="array" aca="1" ref="AL256" ca="1">CORREL(IF(OFFSET($B$4,0,$A256):OFFSET($B$52,0,$A256)=-1,"",OFFSET($B$4,0,$A256):OFFSET($B$52,0,$A256)), IF(AL$4:AL$52=-1,"", AL$4:AL$52)) *100</f>
        <v>-39.37465217607248</v>
      </c>
      <c r="AM256">
        <f t="array" aca="1" ref="AM256" ca="1">CORREL(IF(OFFSET($B$4,0,$A256):OFFSET($B$52,0,$A256)=-1,"",OFFSET($B$4,0,$A256):OFFSET($B$52,0,$A256)), IF(AM$4:AM$52=-1,"", AM$4:AM$52)) *100</f>
        <v>-94.7049872434945</v>
      </c>
      <c r="AN256">
        <f t="array" aca="1" ref="AN256" ca="1">CORREL(IF(OFFSET($B$4,0,$A256):OFFSET($B$52,0,$A256)=-1,"",OFFSET($B$4,0,$A256):OFFSET($B$52,0,$A256)), IF(AN$4:AN$52=-1,"", AN$4:AN$52)) *100</f>
        <v>-59.602249378594728</v>
      </c>
      <c r="AO256">
        <f t="array" aca="1" ref="AO256" ca="1">CORREL(IF(OFFSET($B$4,0,$A256):OFFSET($B$52,0,$A256)=-1,"",OFFSET($B$4,0,$A256):OFFSET($B$52,0,$A256)), IF(AO$4:AO$52=-1,"", AO$4:AO$52)) *100</f>
        <v>99.999999999999972</v>
      </c>
      <c r="AP256">
        <f t="array" aca="1" ref="AP256" ca="1">CORREL(IF(OFFSET($B$4,0,$A256):OFFSET($B$52,0,$A256)=-1,"",OFFSET($B$4,0,$A256):OFFSET($B$52,0,$A256)), IF(AP$4:AP$52=-1,"", AP$4:AP$52)) *100</f>
        <v>-84.628880211144804</v>
      </c>
      <c r="AQ256">
        <f t="array" aca="1" ref="AQ256" ca="1">CORREL(IF(OFFSET($B$4,0,$A256):OFFSET($B$52,0,$A256)=-1,"",OFFSET($B$4,0,$A256):OFFSET($B$52,0,$A256)), IF(AQ$4:AQ$52=-1,"", AQ$4:AQ$52)) *100</f>
        <v>12.648088550689771</v>
      </c>
      <c r="AR256">
        <f t="array" aca="1" ref="AR256" ca="1">CORREL(IF(OFFSET($B$4,0,$A256):OFFSET($B$52,0,$A256)=-1,"",OFFSET($B$4,0,$A256):OFFSET($B$52,0,$A256)), IF(AR$4:AR$52=-1,"", AR$4:AR$52)) *100</f>
        <v>-71.014632021934005</v>
      </c>
      <c r="AS256">
        <f t="array" aca="1" ref="AS256" ca="1">CORREL(IF(OFFSET($B$4,0,$A256):OFFSET($B$52,0,$A256)=-1,"",OFFSET($B$4,0,$A256):OFFSET($B$52,0,$A256)), IF(AS$4:AS$52=-1,"", AS$4:AS$52)) *100</f>
        <v>-68.748592964044093</v>
      </c>
      <c r="AT256">
        <f t="array" aca="1" ref="AT256" ca="1">CORREL(IF(OFFSET($B$4,0,$A256):OFFSET($B$52,0,$A256)=-1,"",OFFSET($B$4,0,$A256):OFFSET($B$52,0,$A256)), IF(AT$4:AT$52=-1,"", AT$4:AT$52)) *100</f>
        <v>16.580235413658169</v>
      </c>
      <c r="AU256">
        <f t="array" aca="1" ref="AU256" ca="1">CORREL(IF(OFFSET($B$4,0,$A256):OFFSET($B$52,0,$A256)=-1,"",OFFSET($B$4,0,$A256):OFFSET($B$52,0,$A256)), IF(AU$4:AU$52=-1,"", AU$4:AU$52)) *100</f>
        <v>80.692929305253784</v>
      </c>
      <c r="AV256">
        <f t="array" aca="1" ref="AV256" ca="1">CORREL(IF(OFFSET($B$4,0,$A256):OFFSET($B$52,0,$A256)=-1,"",OFFSET($B$4,0,$A256):OFFSET($B$52,0,$A256)), IF(AV$4:AV$52=-1,"", AV$4:AV$52)) *100</f>
        <v>33.30220492752504</v>
      </c>
      <c r="AW256">
        <f t="array" aca="1" ref="AW256" ca="1">CORREL(IF(OFFSET($B$4,0,$A256):OFFSET($B$52,0,$A256)=-1,"",OFFSET($B$4,0,$A256):OFFSET($B$52,0,$A256)), IF(AW$4:AW$52=-1,"", AW$4:AW$52)) *100</f>
        <v>-54.294219188424478</v>
      </c>
      <c r="AX256">
        <f t="array" aca="1" ref="AX256" ca="1">CORREL(IF(OFFSET($B$4,0,$A256):OFFSET($B$52,0,$A256)=-1,"",OFFSET($B$4,0,$A256):OFFSET($B$52,0,$A256)), IF(AX$4:AX$52=-1,"", AX$4:AX$52)) *100</f>
        <v>82.204142076515623</v>
      </c>
      <c r="AY256">
        <f t="array" aca="1" ref="AY256" ca="1">CORREL(IF(OFFSET($B$4,0,$A256):OFFSET($B$52,0,$A256)=-1,"",OFFSET($B$4,0,$A256):OFFSET($B$52,0,$A256)), IF(AY$4:AY$52=-1,"", AY$4:AY$52)) *100</f>
        <v>-56.734828903313769</v>
      </c>
      <c r="AZ256">
        <f t="array" aca="1" ref="AZ256" ca="1">CORREL(IF(OFFSET($B$4,0,$A256):OFFSET($B$52,0,$A256)=-1,"",OFFSET($B$4,0,$A256):OFFSET($B$52,0,$A256)), IF(AZ$4:AZ$52=-1,"", AZ$4:AZ$52)) *100</f>
        <v>-43.495186242524198</v>
      </c>
      <c r="BA256">
        <f t="array" aca="1" ref="BA256" ca="1">CORREL(IF(OFFSET($B$4,0,$A256):OFFSET($B$52,0,$A256)=-1,"",OFFSET($B$4,0,$A256):OFFSET($B$52,0,$A256)), IF(BA$4:BA$52=-1,"", BA$4:BA$52)) *100</f>
        <v>-16.113102034317446</v>
      </c>
      <c r="BB256">
        <f t="array" aca="1" ref="BB256" ca="1">CORREL(IF(OFFSET($B$4,0,$A256):OFFSET($B$52,0,$A256)=-1,"",OFFSET($B$4,0,$A256):OFFSET($B$52,0,$A256)), IF(BB$4:BB$52=-1,"", BB$4:BB$52)) *100</f>
        <v>34.218943819712472</v>
      </c>
      <c r="BC256">
        <f t="array" aca="1" ref="BC256" ca="1">CORREL(IF(OFFSET($B$4,0,$A256):OFFSET($B$52,0,$A256)=-1,"",OFFSET($B$4,0,$A256):OFFSET($B$52,0,$A256)), IF(BC$4:BC$52=-1,"", BC$4:BC$52)) *100</f>
        <v>-51.866939448089092</v>
      </c>
      <c r="BD256">
        <f t="array" aca="1" ref="BD256" ca="1">CORREL(IF(OFFSET($B$4,0,$A256):OFFSET($B$52,0,$A256)=-1,"",OFFSET($B$4,0,$A256):OFFSET($B$52,0,$A256)), IF(BD$4:BD$52=-1,"", BD$4:BD$52)) *100</f>
        <v>70.277230742498716</v>
      </c>
      <c r="BE256">
        <f t="array" aca="1" ref="BE256" ca="1">CORREL(IF(OFFSET($B$4,0,$A256):OFFSET($B$52,0,$A256)=-1,"",OFFSET($B$4,0,$A256):OFFSET($B$52,0,$A256)), IF(BE$4:BE$52=-1,"", BE$4:BE$52)) *100</f>
        <v>-82.01724574160265</v>
      </c>
      <c r="BF256">
        <f t="array" aca="1" ref="BF256" ca="1">CORREL(IF(OFFSET($B$4,0,$A256):OFFSET($B$52,0,$A256)=-1,"",OFFSET($B$4,0,$A256):OFFSET($B$52,0,$A256)), IF(BF$4:BF$52=-1,"", BF$4:BF$52)) *100</f>
        <v>-39.437348099918076</v>
      </c>
      <c r="BG256">
        <f t="array" aca="1" ref="BG256" ca="1">CORREL(IF(OFFSET($B$4,0,$A256):OFFSET($B$52,0,$A256)=-1,"",OFFSET($B$4,0,$A256):OFFSET($B$52,0,$A256)), IF(BG$4:BG$52=-1,"", BG$4:BG$52)) *100</f>
        <v>65.970974482523786</v>
      </c>
      <c r="BH256">
        <f t="array" aca="1" ref="BH256" ca="1">CORREL(IF(OFFSET($B$4,0,$A256):OFFSET($B$52,0,$A256)=-1,"",OFFSET($B$4,0,$A256):OFFSET($B$52,0,$A256)), IF(BH$4:BH$52=-1,"", BH$4:BH$52)) *100</f>
        <v>-18.945387640074422</v>
      </c>
      <c r="BI256">
        <f t="array" aca="1" ref="BI256" ca="1">CORREL(IF(OFFSET($B$4,0,$A256):OFFSET($B$52,0,$A256)=-1,"",OFFSET($B$4,0,$A256):OFFSET($B$52,0,$A256)), IF(BI$4:BI$52=-1,"", BI$4:BI$52)) *100</f>
        <v>-54.953477832132883</v>
      </c>
      <c r="BJ256">
        <f t="array" aca="1" ref="BJ256" ca="1">CORREL(IF(OFFSET($B$4,0,$A256):OFFSET($B$52,0,$A256)=-1,"",OFFSET($B$4,0,$A256):OFFSET($B$52,0,$A256)), IF(BJ$4:BJ$52=-1,"", BJ$4:BJ$52)) *100</f>
        <v>92.291793950977876</v>
      </c>
      <c r="BK256">
        <f t="array" aca="1" ref="BK256" ca="1">CORREL(IF(OFFSET($B$4,0,$A256):OFFSET($B$52,0,$A256)=-1,"",OFFSET($B$4,0,$A256):OFFSET($B$52,0,$A256)), IF(BK$4:BK$52=-1,"", BK$4:BK$52)) *100</f>
        <v>54.438184243994193</v>
      </c>
      <c r="BL256">
        <f t="array" aca="1" ref="BL256" ca="1">CORREL(IF(OFFSET($B$4,0,$A256):OFFSET($B$52,0,$A256)=-1,"",OFFSET($B$4,0,$A256):OFFSET($B$52,0,$A256)), IF(BL$4:BL$52=-1,"", BL$4:BL$52)) *100</f>
        <v>-64.167248835549501</v>
      </c>
      <c r="BM256">
        <f t="array" aca="1" ref="BM256" ca="1">CORREL(IF(OFFSET($B$4,0,$A256):OFFSET($B$52,0,$A256)=-1,"",OFFSET($B$4,0,$A256):OFFSET($B$52,0,$A256)), IF(BM$4:BM$52=-1,"", BM$4:BM$52)) *100</f>
        <v>-65.338579770733546</v>
      </c>
      <c r="BN256">
        <f t="array" aca="1" ref="BN256" ca="1">CORREL(IF(OFFSET($B$4,0,$A256):OFFSET($B$52,0,$A256)=-1,"",OFFSET($B$4,0,$A256):OFFSET($B$52,0,$A256)), IF(BN$4:BN$52=-1,"", BN$4:BN$52)) *100</f>
        <v>27.046425887416646</v>
      </c>
      <c r="BO256">
        <f t="array" aca="1" ref="BO256" ca="1">CORREL(IF(OFFSET($B$4,0,$A256):OFFSET($B$52,0,$A256)=-1,"",OFFSET($B$4,0,$A256):OFFSET($B$52,0,$A256)), IF(BO$4:BO$52=-1,"", BO$4:BO$52)) *100</f>
        <v>-32.809494872796584</v>
      </c>
      <c r="BP256">
        <f t="array" aca="1" ref="BP256" ca="1">CORREL(IF(OFFSET($B$4,0,$A256):OFFSET($B$52,0,$A256)=-1,"",OFFSET($B$4,0,$A256):OFFSET($B$52,0,$A256)), IF(BP$4:BP$52=-1,"", BP$4:BP$52)) *100</f>
        <v>93.436179856434492</v>
      </c>
      <c r="BQ256">
        <f t="array" aca="1" ref="BQ256" ca="1">CORREL(IF(OFFSET($B$4,0,$A256):OFFSET($B$52,0,$A256)=-1,"",OFFSET($B$4,0,$A256):OFFSET($B$52,0,$A256)), IF(BQ$4:BQ$52=-1,"", BQ$4:BQ$52)) *100</f>
        <v>-16.189627383479603</v>
      </c>
      <c r="BR256">
        <f t="array" aca="1" ref="BR256" ca="1">CORREL(IF(OFFSET($B$4,0,$A256):OFFSET($B$52,0,$A256)=-1,"",OFFSET($B$4,0,$A256):OFFSET($B$52,0,$A256)), IF(BR$4:BR$52=-1,"", BR$4:BR$52)) *100</f>
        <v>22.455030044059754</v>
      </c>
      <c r="BS256">
        <f t="array" aca="1" ref="BS256" ca="1">CORREL(IF(OFFSET($B$4,0,$A256):OFFSET($B$52,0,$A256)=-1,"",OFFSET($B$4,0,$A256):OFFSET($B$52,0,$A256)), IF(BS$4:BS$52=-1,"", BS$4:BS$52)) *100</f>
        <v>59.641712103061131</v>
      </c>
      <c r="BT256">
        <f t="array" aca="1" ref="BT256" ca="1">CORREL(IF(OFFSET($B$4,0,$A256):OFFSET($B$52,0,$A256)=-1,"",OFFSET($B$4,0,$A256):OFFSET($B$52,0,$A256)), IF(BT$4:BT$52=-1,"", BT$4:BT$52)) *100</f>
        <v>93.523699538701663</v>
      </c>
      <c r="BU256">
        <f t="array" aca="1" ref="BU256" ca="1">CORREL(IF(OFFSET($B$4,0,$A256):OFFSET($B$52,0,$A256)=-1,"",OFFSET($B$4,0,$A256):OFFSET($B$52,0,$A256)), IF(BU$4:BU$52=-1,"", BU$4:BU$52)) *100</f>
        <v>-84.42925440143712</v>
      </c>
      <c r="BV256">
        <f t="array" aca="1" ref="BV256" ca="1">CORREL(IF(OFFSET($B$4,0,$A256):OFFSET($B$52,0,$A256)=-1,"",OFFSET($B$4,0,$A256):OFFSET($B$52,0,$A256)), IF(BV$4:BV$52=-1,"", BV$4:BV$52)) *100</f>
        <v>58.190310121078582</v>
      </c>
      <c r="BW256">
        <f t="array" aca="1" ref="BW256" ca="1">CORREL(IF(OFFSET($B$4,0,$A256):OFFSET($B$52,0,$A256)=-1,"",OFFSET($B$4,0,$A256):OFFSET($B$52,0,$A256)), IF(BW$4:BW$52=-1,"", BW$4:BW$52)) *100</f>
        <v>-60.479556609805499</v>
      </c>
      <c r="BX256">
        <f t="array" aca="1" ref="BX256" ca="1">CORREL(IF(OFFSET($B$4,0,$A256):OFFSET($B$52,0,$A256)=-1,"",OFFSET($B$4,0,$A256):OFFSET($B$52,0,$A256)), IF(BX$4:BX$52=-1,"", BX$4:BX$52)) *100</f>
        <v>-14.712102362345171</v>
      </c>
      <c r="BY256">
        <f t="array" aca="1" ref="BY256" ca="1">CORREL(IF(OFFSET($B$4,0,$A256):OFFSET($B$52,0,$A256)=-1,"",OFFSET($B$4,0,$A256):OFFSET($B$52,0,$A256)), IF(BY$4:BY$52=-1,"", BY$4:BY$52)) *100</f>
        <v>21.33673714909051</v>
      </c>
      <c r="BZ256">
        <f t="array" aca="1" ref="BZ256" ca="1">CORREL(IF(OFFSET($B$4,0,$A256):OFFSET($B$52,0,$A256)=-1,"",OFFSET($B$4,0,$A256):OFFSET($B$52,0,$A256)), IF(BZ$4:BZ$52=-1,"", BZ$4:BZ$52)) *100</f>
        <v>-49.334313175814479</v>
      </c>
      <c r="CA256">
        <f t="array" aca="1" ref="CA256" ca="1">CORREL(IF(OFFSET($B$4,0,$A256):OFFSET($B$52,0,$A256)=-1,"",OFFSET($B$4,0,$A256):OFFSET($B$52,0,$A256)), IF(CA$4:CA$52=-1,"", CA$4:CA$52)) *100</f>
        <v>-73.881447097327253</v>
      </c>
      <c r="CB256">
        <f t="array" aca="1" ref="CB256" ca="1">CORREL(IF(OFFSET($B$4,0,$A256):OFFSET($B$52,0,$A256)=-1,"",OFFSET($B$4,0,$A256):OFFSET($B$52,0,$A256)), IF(CB$4:CB$52=-1,"", CB$4:CB$52)) *100</f>
        <v>80.191966320934</v>
      </c>
      <c r="CC256">
        <f t="array" aca="1" ref="CC256" ca="1">CORREL(IF(OFFSET($B$4,0,$A256):OFFSET($B$52,0,$A256)=-1,"",OFFSET($B$4,0,$A256):OFFSET($B$52,0,$A256)), IF(CC$4:CC$52=-1,"", CC$4:CC$52)) *100</f>
        <v>-83.042841261095916</v>
      </c>
      <c r="CD256">
        <f t="array" aca="1" ref="CD256" ca="1">CORREL(IF(OFFSET($B$4,0,$A256):OFFSET($B$52,0,$A256)=-1,"",OFFSET($B$4,0,$A256):OFFSET($B$52,0,$A256)), IF(CD$4:CD$52=-1,"", CD$4:CD$52)) *100</f>
        <v>12.307604714269338</v>
      </c>
      <c r="CE256">
        <f t="array" aca="1" ref="CE256" ca="1">CORREL(IF(OFFSET($B$4,0,$A256):OFFSET($B$52,0,$A256)=-1,"",OFFSET($B$4,0,$A256):OFFSET($B$52,0,$A256)), IF(CE$4:CE$52=-1,"", CE$4:CE$52)) *100</f>
        <v>-42.774427063763632</v>
      </c>
      <c r="CF256">
        <f t="array" aca="1" ref="CF256" ca="1">CORREL(IF(OFFSET($B$4,0,$A256):OFFSET($B$52,0,$A256)=-1,"",OFFSET($B$4,0,$A256):OFFSET($B$52,0,$A256)), IF(CF$4:CF$52=-1,"", CF$4:CF$52)) *100</f>
        <v>28.750894060095273</v>
      </c>
      <c r="CG256">
        <f t="array" aca="1" ref="CG256" ca="1">CORREL(IF(OFFSET($B$4,0,$A256):OFFSET($B$52,0,$A256)=-1,"",OFFSET($B$4,0,$A256):OFFSET($B$52,0,$A256)), IF(CG$4:CG$52=-1,"", CG$4:CG$52)) *100</f>
        <v>-73.409937193084701</v>
      </c>
      <c r="CH256">
        <f t="array" aca="1" ref="CH256" ca="1">CORREL(IF(OFFSET($B$4,0,$A256):OFFSET($B$52,0,$A256)=-1,"",OFFSET($B$4,0,$A256):OFFSET($B$52,0,$A256)), IF(CH$4:CH$52=-1,"", CH$4:CH$52)) *100</f>
        <v>57.752300758709666</v>
      </c>
      <c r="CI256">
        <f t="array" aca="1" ref="CI256" ca="1">CORREL(IF(OFFSET($B$4,0,$A256):OFFSET($B$52,0,$A256)=-1,"",OFFSET($B$4,0,$A256):OFFSET($B$52,0,$A256)), IF(CI$4:CI$52=-1,"", CI$4:CI$52)) *100</f>
        <v>87.509067090080563</v>
      </c>
      <c r="CJ256">
        <f t="array" aca="1" ref="CJ256" ca="1">CORREL(IF(OFFSET($B$4,0,$A256):OFFSET($B$52,0,$A256)=-1,"",OFFSET($B$4,0,$A256):OFFSET($B$52,0,$A256)), IF(CJ$4:CJ$52=-1,"", CJ$4:CJ$52)) *100</f>
        <v>-10.877131100203453</v>
      </c>
      <c r="CK256">
        <f t="array" aca="1" ref="CK256" ca="1">CORREL(IF(OFFSET($B$4,0,$A256):OFFSET($B$52,0,$A256)=-1,"",OFFSET($B$4,0,$A256):OFFSET($B$52,0,$A256)), IF(CK$4:CK$52=-1,"", CK$4:CK$52)) *100</f>
        <v>67.710578389788623</v>
      </c>
      <c r="CL256">
        <f t="array" aca="1" ref="CL256" ca="1">CORREL(IF(OFFSET($B$4,0,$A256):OFFSET($B$52,0,$A256)=-1,"",OFFSET($B$4,0,$A256):OFFSET($B$52,0,$A256)), IF(CL$4:CL$52=-1,"", CL$4:CL$52)) *100</f>
        <v>-41.662331081611079</v>
      </c>
      <c r="CM256">
        <f t="array" aca="1" ref="CM256" ca="1">CORREL(IF(OFFSET($B$4,0,$A256):OFFSET($B$52,0,$A256)=-1,"",OFFSET($B$4,0,$A256):OFFSET($B$52,0,$A256)), IF(CM$4:CM$52=-1,"", CM$4:CM$52)) *100</f>
        <v>63.431437778524426</v>
      </c>
      <c r="CN256">
        <f t="array" aca="1" ref="CN256" ca="1">CORREL(IF(OFFSET($B$4,0,$A256):OFFSET($B$52,0,$A256)=-1,"",OFFSET($B$4,0,$A256):OFFSET($B$52,0,$A256)), IF(CN$4:CN$52=-1,"", CN$4:CN$52)) *100</f>
        <v>-54.360749877432504</v>
      </c>
      <c r="CO256">
        <f t="array" aca="1" ref="CO256" ca="1">CORREL(IF(OFFSET($B$4,0,$A256):OFFSET($B$52,0,$A256)=-1,"",OFFSET($B$4,0,$A256):OFFSET($B$52,0,$A256)), IF(CO$4:CO$52=-1,"", CO$4:CO$52)) *100</f>
        <v>83.309328538621614</v>
      </c>
      <c r="CP256">
        <f t="array" aca="1" ref="CP256" ca="1">CORREL(IF(OFFSET($B$4,0,$A256):OFFSET($B$52,0,$A256)=-1,"",OFFSET($B$4,0,$A256):OFFSET($B$52,0,$A256)), IF(CP$4:CP$52=-1,"", CP$4:CP$52)) *100</f>
        <v>-36.019459582904119</v>
      </c>
      <c r="CQ256">
        <f t="array" aca="1" ref="CQ256" ca="1">CORREL(IF(OFFSET($B$4,0,$A256):OFFSET($B$52,0,$A256)=-1,"",OFFSET($B$4,0,$A256):OFFSET($B$52,0,$A256)), IF(CQ$4:CQ$52=-1,"", CQ$4:CQ$52)) *100</f>
        <v>86.38596331335745</v>
      </c>
      <c r="CR256">
        <f t="array" aca="1" ref="CR256" ca="1">CORREL(IF(OFFSET($B$4,0,$A256):OFFSET($B$52,0,$A256)=-1,"",OFFSET($B$4,0,$A256):OFFSET($B$52,0,$A256)), IF(CR$4:CR$52=-1,"", CR$4:CR$52)) *100</f>
        <v>-58.470913693637051</v>
      </c>
      <c r="CS256">
        <f t="array" aca="1" ref="CS256" ca="1">CORREL(IF(OFFSET($B$4,0,$A256):OFFSET($B$52,0,$A256)=-1,"",OFFSET($B$4,0,$A256):OFFSET($B$52,0,$A256)), IF(CS$4:CS$52=-1,"", CS$4:CS$52)) *100</f>
        <v>-78.407549987428254</v>
      </c>
      <c r="CT256">
        <f t="array" aca="1" ref="CT256" ca="1">CORREL(IF(OFFSET($B$4,0,$A256):OFFSET($B$52,0,$A256)=-1,"",OFFSET($B$4,0,$A256):OFFSET($B$52,0,$A256)), IF(CT$4:CT$52=-1,"", CT$4:CT$52)) *100</f>
        <v>-63.153466850320683</v>
      </c>
      <c r="CU256">
        <f t="array" aca="1" ref="CU256" ca="1">CORREL(IF(OFFSET($B$4,0,$A256):OFFSET($B$52,0,$A256)=-1,"",OFFSET($B$4,0,$A256):OFFSET($B$52,0,$A256)), IF(CU$4:CU$52=-1,"", CU$4:CU$52)) *100</f>
        <v>-68.615767812328855</v>
      </c>
      <c r="CV256">
        <f t="array" aca="1" ref="CV256" ca="1">CORREL(IF(OFFSET($B$4,0,$A256):OFFSET($B$52,0,$A256)=-1,"",OFFSET($B$4,0,$A256):OFFSET($B$52,0,$A256)), IF(CV$4:CV$52=-1,"", CV$4:CV$52)) *100</f>
        <v>-50.427686656875728</v>
      </c>
      <c r="CW256">
        <f t="array" aca="1" ref="CW256" ca="1">CORREL(IF(OFFSET($B$4,0,$A256):OFFSET($B$52,0,$A256)=-1,"",OFFSET($B$4,0,$A256):OFFSET($B$52,0,$A256)), IF(CW$4:CW$52=-1,"", CW$4:CW$52)) *100</f>
        <v>-71.42093475136879</v>
      </c>
      <c r="CX256">
        <f t="shared" ca="1" si="422"/>
        <v>65.952879812808789</v>
      </c>
    </row>
    <row r="257" spans="1:102" x14ac:dyDescent="0.25">
      <c r="A257">
        <f t="shared" si="423"/>
        <v>40</v>
      </c>
      <c r="B257">
        <f t="array" aca="1" ref="B257" ca="1">CORREL(IF(OFFSET($B$4,0,$A257):OFFSET($B$52,0,$A257)=-1,"",OFFSET($B$4,0,$A257):OFFSET($B$52,0,$A257)), IF(B$4:B$52=-1,"", B$4:B$52)) *100</f>
        <v>-90.074883093806676</v>
      </c>
      <c r="C257">
        <f t="array" aca="1" ref="C257" ca="1">CORREL(IF(OFFSET($B$4,0,$A257):OFFSET($B$52,0,$A257)=-1,"",OFFSET($B$4,0,$A257):OFFSET($B$52,0,$A257)), IF(C$4:C$52=-1,"", C$4:C$52)) *100</f>
        <v>-70.997085987617865</v>
      </c>
      <c r="D257">
        <f t="array" aca="1" ref="D257" ca="1">CORREL(IF(OFFSET($B$4,0,$A257):OFFSET($B$52,0,$A257)=-1,"",OFFSET($B$4,0,$A257):OFFSET($B$52,0,$A257)), IF(D$4:D$52=-1,"", D$4:D$52)) *100</f>
        <v>-75.00992224997448</v>
      </c>
      <c r="E257">
        <f t="array" aca="1" ref="E257" ca="1">CORREL(IF(OFFSET($B$4,0,$A257):OFFSET($B$52,0,$A257)=-1,"",OFFSET($B$4,0,$A257):OFFSET($B$52,0,$A257)), IF(E$4:E$52=-1,"", E$4:E$52)) *100</f>
        <v>89.137898360269446</v>
      </c>
      <c r="F257">
        <f t="array" aca="1" ref="F257" ca="1">CORREL(IF(OFFSET($B$4,0,$A257):OFFSET($B$52,0,$A257)=-1,"",OFFSET($B$4,0,$A257):OFFSET($B$52,0,$A257)), IF(F$4:F$52=-1,"", F$4:F$52)) *100</f>
        <v>-87.724170586032315</v>
      </c>
      <c r="G257">
        <f t="array" aca="1" ref="G257" ca="1">CORREL(IF(OFFSET($B$4,0,$A257):OFFSET($B$52,0,$A257)=-1,"",OFFSET($B$4,0,$A257):OFFSET($B$52,0,$A257)), IF(G$4:G$52=-1,"", G$4:G$52)) *100</f>
        <v>-94.263214613852568</v>
      </c>
      <c r="H257">
        <f t="array" aca="1" ref="H257" ca="1">CORREL(IF(OFFSET($B$4,0,$A257):OFFSET($B$52,0,$A257)=-1,"",OFFSET($B$4,0,$A257):OFFSET($B$52,0,$A257)), IF(H$4:H$52=-1,"", H$4:H$52)) *100</f>
        <v>88.587884065522971</v>
      </c>
      <c r="I257">
        <f t="array" aca="1" ref="I257" ca="1">CORREL(IF(OFFSET($B$4,0,$A257):OFFSET($B$52,0,$A257)=-1,"",OFFSET($B$4,0,$A257):OFFSET($B$52,0,$A257)), IF(I$4:I$52=-1,"", I$4:I$52)) *100</f>
        <v>66.269779137100628</v>
      </c>
      <c r="J257">
        <f t="array" aca="1" ref="J257" ca="1">CORREL(IF(OFFSET($B$4,0,$A257):OFFSET($B$52,0,$A257)=-1,"",OFFSET($B$4,0,$A257):OFFSET($B$52,0,$A257)), IF(J$4:J$52=-1,"", J$4:J$52)) *100</f>
        <v>63.72286985875585</v>
      </c>
      <c r="K257">
        <f t="array" aca="1" ref="K257" ca="1">CORREL(IF(OFFSET($B$4,0,$A257):OFFSET($B$52,0,$A257)=-1,"",OFFSET($B$4,0,$A257):OFFSET($B$52,0,$A257)), IF(K$4:K$52=-1,"", K$4:K$52)) *100</f>
        <v>-93.283497837002244</v>
      </c>
      <c r="L257">
        <f t="array" aca="1" ref="L257" ca="1">CORREL(IF(OFFSET($B$4,0,$A257):OFFSET($B$52,0,$A257)=-1,"",OFFSET($B$4,0,$A257):OFFSET($B$52,0,$A257)), IF(L$4:L$52=-1,"", L$4:L$52)) *100</f>
        <v>-72.135765868420776</v>
      </c>
      <c r="M257">
        <f t="array" aca="1" ref="M257" ca="1">CORREL(IF(OFFSET($B$4,0,$A257):OFFSET($B$52,0,$A257)=-1,"",OFFSET($B$4,0,$A257):OFFSET($B$52,0,$A257)), IF(M$4:M$52=-1,"", M$4:M$52)) *100</f>
        <v>-97.921285333665679</v>
      </c>
      <c r="N257">
        <f t="array" aca="1" ref="N257" ca="1">CORREL(IF(OFFSET($B$4,0,$A257):OFFSET($B$52,0,$A257)=-1,"",OFFSET($B$4,0,$A257):OFFSET($B$52,0,$A257)), IF(N$4:N$52=-1,"", N$4:N$52)) *100</f>
        <v>-87.939876183731968</v>
      </c>
      <c r="O257">
        <f t="array" aca="1" ref="O257" ca="1">CORREL(IF(OFFSET($B$4,0,$A257):OFFSET($B$52,0,$A257)=-1,"",OFFSET($B$4,0,$A257):OFFSET($B$52,0,$A257)), IF(O$4:O$52=-1,"", O$4:O$52)) *100</f>
        <v>-88.775720460404386</v>
      </c>
      <c r="P257">
        <f t="array" aca="1" ref="P257" ca="1">CORREL(IF(OFFSET($B$4,0,$A257):OFFSET($B$52,0,$A257)=-1,"",OFFSET($B$4,0,$A257):OFFSET($B$52,0,$A257)), IF(P$4:P$52=-1,"", P$4:P$52)) *100</f>
        <v>-87.58993853608392</v>
      </c>
      <c r="Q257">
        <f t="array" aca="1" ref="Q257" ca="1">CORREL(IF(OFFSET($B$4,0,$A257):OFFSET($B$52,0,$A257)=-1,"",OFFSET($B$4,0,$A257):OFFSET($B$52,0,$A257)), IF(Q$4:Q$52=-1,"", Q$4:Q$52)) *100</f>
        <v>91.932872053546362</v>
      </c>
      <c r="R257">
        <f t="array" aca="1" ref="R257" ca="1">CORREL(IF(OFFSET($B$4,0,$A257):OFFSET($B$52,0,$A257)=-1,"",OFFSET($B$4,0,$A257):OFFSET($B$52,0,$A257)), IF(R$4:R$52=-1,"", R$4:R$52)) *100</f>
        <v>85.85228866940372</v>
      </c>
      <c r="S257">
        <f t="array" aca="1" ref="S257" ca="1">CORREL(IF(OFFSET($B$4,0,$A257):OFFSET($B$52,0,$A257)=-1,"",OFFSET($B$4,0,$A257):OFFSET($B$52,0,$A257)), IF(S$4:S$52=-1,"", S$4:S$52)) *100</f>
        <v>-74.212402670257632</v>
      </c>
      <c r="T257">
        <f t="array" aca="1" ref="T257" ca="1">CORREL(IF(OFFSET($B$4,0,$A257):OFFSET($B$52,0,$A257)=-1,"",OFFSET($B$4,0,$A257):OFFSET($B$52,0,$A257)), IF(T$4:T$52=-1,"", T$4:T$52)) *100</f>
        <v>69.939453558272163</v>
      </c>
      <c r="U257">
        <f t="array" aca="1" ref="U257" ca="1">CORREL(IF(OFFSET($B$4,0,$A257):OFFSET($B$52,0,$A257)=-1,"",OFFSET($B$4,0,$A257):OFFSET($B$52,0,$A257)), IF(U$4:U$52=-1,"", U$4:U$52)) *100</f>
        <v>-89.519909574014065</v>
      </c>
      <c r="V257">
        <f t="array" aca="1" ref="V257" ca="1">CORREL(IF(OFFSET($B$4,0,$A257):OFFSET($B$52,0,$A257)=-1,"",OFFSET($B$4,0,$A257):OFFSET($B$52,0,$A257)), IF(V$4:V$52=-1,"", V$4:V$52)) *100</f>
        <v>-85.15344031787852</v>
      </c>
      <c r="W257">
        <f t="array" aca="1" ref="W257" ca="1">CORREL(IF(OFFSET($B$4,0,$A257):OFFSET($B$52,0,$A257)=-1,"",OFFSET($B$4,0,$A257):OFFSET($B$52,0,$A257)), IF(W$4:W$52=-1,"", W$4:W$52)) *100</f>
        <v>94.385267311057774</v>
      </c>
      <c r="X257">
        <f t="array" aca="1" ref="X257" ca="1">CORREL(IF(OFFSET($B$4,0,$A257):OFFSET($B$52,0,$A257)=-1,"",OFFSET($B$4,0,$A257):OFFSET($B$52,0,$A257)), IF(X$4:X$52=-1,"", X$4:X$52)) *100</f>
        <v>95.444503869547688</v>
      </c>
      <c r="Y257">
        <f t="array" aca="1" ref="Y257" ca="1">CORREL(IF(OFFSET($B$4,0,$A257):OFFSET($B$52,0,$A257)=-1,"",OFFSET($B$4,0,$A257):OFFSET($B$52,0,$A257)), IF(Y$4:Y$52=-1,"", Y$4:Y$52)) *100</f>
        <v>-87.721877547585407</v>
      </c>
      <c r="Z257">
        <f t="array" aca="1" ref="Z257" ca="1">CORREL(IF(OFFSET($B$4,0,$A257):OFFSET($B$52,0,$A257)=-1,"",OFFSET($B$4,0,$A257):OFFSET($B$52,0,$A257)), IF(Z$4:Z$52=-1,"", Z$4:Z$52)) *100</f>
        <v>-90.032673647604938</v>
      </c>
      <c r="AA257">
        <f t="array" aca="1" ref="AA257" ca="1">CORREL(IF(OFFSET($B$4,0,$A257):OFFSET($B$52,0,$A257)=-1,"",OFFSET($B$4,0,$A257):OFFSET($B$52,0,$A257)), IF(AA$4:AA$52=-1,"", AA$4:AA$52)) *100</f>
        <v>-29.571008119043018</v>
      </c>
      <c r="AB257">
        <f t="array" aca="1" ref="AB257" ca="1">CORREL(IF(OFFSET($B$4,0,$A257):OFFSET($B$52,0,$A257)=-1,"",OFFSET($B$4,0,$A257):OFFSET($B$52,0,$A257)), IF(AB$4:AB$52=-1,"", AB$4:AB$52)) *100</f>
        <v>-89.58156649520312</v>
      </c>
      <c r="AC257">
        <f t="array" aca="1" ref="AC257" ca="1">CORREL(IF(OFFSET($B$4,0,$A257):OFFSET($B$52,0,$A257)=-1,"",OFFSET($B$4,0,$A257):OFFSET($B$52,0,$A257)), IF(AC$4:AC$52=-1,"", AC$4:AC$52)) *100</f>
        <v>-54.471437612865358</v>
      </c>
      <c r="AD257">
        <f t="array" aca="1" ref="AD257" ca="1">CORREL(IF(OFFSET($B$4,0,$A257):OFFSET($B$52,0,$A257)=-1,"",OFFSET($B$4,0,$A257):OFFSET($B$52,0,$A257)), IF(AD$4:AD$52=-1,"", AD$4:AD$52)) *100</f>
        <v>-61.011861242559931</v>
      </c>
      <c r="AE257">
        <f t="array" aca="1" ref="AE257" ca="1">CORREL(IF(OFFSET($B$4,0,$A257):OFFSET($B$52,0,$A257)=-1,"",OFFSET($B$4,0,$A257):OFFSET($B$52,0,$A257)), IF(AE$4:AE$52=-1,"", AE$4:AE$52)) *100</f>
        <v>-90.936987535020123</v>
      </c>
      <c r="AF257">
        <f t="array" aca="1" ref="AF257" ca="1">CORREL(IF(OFFSET($B$4,0,$A257):OFFSET($B$52,0,$A257)=-1,"",OFFSET($B$4,0,$A257):OFFSET($B$52,0,$A257)), IF(AF$4:AF$52=-1,"", AF$4:AF$52)) *100</f>
        <v>-96.318547524066247</v>
      </c>
      <c r="AG257">
        <f t="array" aca="1" ref="AG257" ca="1">CORREL(IF(OFFSET($B$4,0,$A257):OFFSET($B$52,0,$A257)=-1,"",OFFSET($B$4,0,$A257):OFFSET($B$52,0,$A257)), IF(AG$4:AG$52=-1,"", AG$4:AG$52)) *100</f>
        <v>-81.771346448280966</v>
      </c>
      <c r="AH257">
        <f t="array" aca="1" ref="AH257" ca="1">CORREL(IF(OFFSET($B$4,0,$A257):OFFSET($B$52,0,$A257)=-1,"",OFFSET($B$4,0,$A257):OFFSET($B$52,0,$A257)), IF(AH$4:AH$52=-1,"", AH$4:AH$52)) *100</f>
        <v>88.855641810671671</v>
      </c>
      <c r="AI257">
        <f t="array" aca="1" ref="AI257" ca="1">CORREL(IF(OFFSET($B$4,0,$A257):OFFSET($B$52,0,$A257)=-1,"",OFFSET($B$4,0,$A257):OFFSET($B$52,0,$A257)), IF(AI$4:AI$52=-1,"", AI$4:AI$52)) *100</f>
        <v>87.858208525338782</v>
      </c>
      <c r="AJ257">
        <f t="array" aca="1" ref="AJ257" ca="1">CORREL(IF(OFFSET($B$4,0,$A257):OFFSET($B$52,0,$A257)=-1,"",OFFSET($B$4,0,$A257):OFFSET($B$52,0,$A257)), IF(AJ$4:AJ$52=-1,"", AJ$4:AJ$52)) *100</f>
        <v>79.180214113715422</v>
      </c>
      <c r="AK257">
        <f t="array" aca="1" ref="AK257" ca="1">CORREL(IF(OFFSET($B$4,0,$A257):OFFSET($B$52,0,$A257)=-1,"",OFFSET($B$4,0,$A257):OFFSET($B$52,0,$A257)), IF(AK$4:AK$52=-1,"", AK$4:AK$52)) *100</f>
        <v>74.592862383128818</v>
      </c>
      <c r="AL257">
        <f t="array" aca="1" ref="AL257" ca="1">CORREL(IF(OFFSET($B$4,0,$A257):OFFSET($B$52,0,$A257)=-1,"",OFFSET($B$4,0,$A257):OFFSET($B$52,0,$A257)), IF(AL$4:AL$52=-1,"", AL$4:AL$52)) *100</f>
        <v>38.122172292458124</v>
      </c>
      <c r="AM257">
        <f t="array" aca="1" ref="AM257" ca="1">CORREL(IF(OFFSET($B$4,0,$A257):OFFSET($B$52,0,$A257)=-1,"",OFFSET($B$4,0,$A257):OFFSET($B$52,0,$A257)), IF(AM$4:AM$52=-1,"", AM$4:AM$52)) *100</f>
        <v>87.199551046579288</v>
      </c>
      <c r="AN257">
        <f t="array" aca="1" ref="AN257" ca="1">CORREL(IF(OFFSET($B$4,0,$A257):OFFSET($B$52,0,$A257)=-1,"",OFFSET($B$4,0,$A257):OFFSET($B$52,0,$A257)), IF(AN$4:AN$52=-1,"", AN$4:AN$52)) *100</f>
        <v>86.00390372034947</v>
      </c>
      <c r="AO257">
        <f t="array" aca="1" ref="AO257" ca="1">CORREL(IF(OFFSET($B$4,0,$A257):OFFSET($B$52,0,$A257)=-1,"",OFFSET($B$4,0,$A257):OFFSET($B$52,0,$A257)), IF(AO$4:AO$52=-1,"", AO$4:AO$52)) *100</f>
        <v>-84.628880211144804</v>
      </c>
      <c r="AP257">
        <f t="array" aca="1" ref="AP257" ca="1">CORREL(IF(OFFSET($B$4,0,$A257):OFFSET($B$52,0,$A257)=-1,"",OFFSET($B$4,0,$A257):OFFSET($B$52,0,$A257)), IF(AP$4:AP$52=-1,"", AP$4:AP$52)) *100</f>
        <v>100.00000000000003</v>
      </c>
      <c r="AQ257">
        <f t="array" aca="1" ref="AQ257" ca="1">CORREL(IF(OFFSET($B$4,0,$A257):OFFSET($B$52,0,$A257)=-1,"",OFFSET($B$4,0,$A257):OFFSET($B$52,0,$A257)), IF(AQ$4:AQ$52=-1,"", AQ$4:AQ$52)) *100</f>
        <v>18.661188454251448</v>
      </c>
      <c r="AR257">
        <f t="array" aca="1" ref="AR257" ca="1">CORREL(IF(OFFSET($B$4,0,$A257):OFFSET($B$52,0,$A257)=-1,"",OFFSET($B$4,0,$A257):OFFSET($B$52,0,$A257)), IF(AR$4:AR$52=-1,"", AR$4:AR$52)) *100</f>
        <v>88.67609134559477</v>
      </c>
      <c r="AS257">
        <f t="array" aca="1" ref="AS257" ca="1">CORREL(IF(OFFSET($B$4,0,$A257):OFFSET($B$52,0,$A257)=-1,"",OFFSET($B$4,0,$A257):OFFSET($B$52,0,$A257)), IF(AS$4:AS$52=-1,"", AS$4:AS$52)) *100</f>
        <v>85.199664690770334</v>
      </c>
      <c r="AT257">
        <f t="array" aca="1" ref="AT257" ca="1">CORREL(IF(OFFSET($B$4,0,$A257):OFFSET($B$52,0,$A257)=-1,"",OFFSET($B$4,0,$A257):OFFSET($B$52,0,$A257)), IF(AT$4:AT$52=-1,"", AT$4:AT$52)) *100</f>
        <v>-47.114996749860829</v>
      </c>
      <c r="AU257">
        <f t="array" aca="1" ref="AU257" ca="1">CORREL(IF(OFFSET($B$4,0,$A257):OFFSET($B$52,0,$A257)=-1,"",OFFSET($B$4,0,$A257):OFFSET($B$52,0,$A257)), IF(AU$4:AU$52=-1,"", AU$4:AU$52)) *100</f>
        <v>-78.901170879565385</v>
      </c>
      <c r="AV257">
        <f t="array" aca="1" ref="AV257" ca="1">CORREL(IF(OFFSET($B$4,0,$A257):OFFSET($B$52,0,$A257)=-1,"",OFFSET($B$4,0,$A257):OFFSET($B$52,0,$A257)), IF(AV$4:AV$52=-1,"", AV$4:AV$52)) *100</f>
        <v>-39.386132733117933</v>
      </c>
      <c r="AW257">
        <f t="array" aca="1" ref="AW257" ca="1">CORREL(IF(OFFSET($B$4,0,$A257):OFFSET($B$52,0,$A257)=-1,"",OFFSET($B$4,0,$A257):OFFSET($B$52,0,$A257)), IF(AW$4:AW$52=-1,"", AW$4:AW$52)) *100</f>
        <v>27.776208512075666</v>
      </c>
      <c r="AX257">
        <f t="array" aca="1" ref="AX257" ca="1">CORREL(IF(OFFSET($B$4,0,$A257):OFFSET($B$52,0,$A257)=-1,"",OFFSET($B$4,0,$A257):OFFSET($B$52,0,$A257)), IF(AX$4:AX$52=-1,"", AX$4:AX$52)) *100</f>
        <v>-83.299233566438957</v>
      </c>
      <c r="AY257">
        <f t="array" aca="1" ref="AY257" ca="1">CORREL(IF(OFFSET($B$4,0,$A257):OFFSET($B$52,0,$A257)=-1,"",OFFSET($B$4,0,$A257):OFFSET($B$52,0,$A257)), IF(AY$4:AY$52=-1,"", AY$4:AY$52)) *100</f>
        <v>51.159207112062489</v>
      </c>
      <c r="AZ257">
        <f t="array" aca="1" ref="AZ257" ca="1">CORREL(IF(OFFSET($B$4,0,$A257):OFFSET($B$52,0,$A257)=-1,"",OFFSET($B$4,0,$A257):OFFSET($B$52,0,$A257)), IF(AZ$4:AZ$52=-1,"", AZ$4:AZ$52)) *100</f>
        <v>16.584958966992065</v>
      </c>
      <c r="BA257">
        <f t="array" aca="1" ref="BA257" ca="1">CORREL(IF(OFFSET($B$4,0,$A257):OFFSET($B$52,0,$A257)=-1,"",OFFSET($B$4,0,$A257):OFFSET($B$52,0,$A257)), IF(BA$4:BA$52=-1,"", BA$4:BA$52)) *100</f>
        <v>-16.437300904997912</v>
      </c>
      <c r="BB257">
        <f t="array" aca="1" ref="BB257" ca="1">CORREL(IF(OFFSET($B$4,0,$A257):OFFSET($B$52,0,$A257)=-1,"",OFFSET($B$4,0,$A257):OFFSET($B$52,0,$A257)), IF(BB$4:BB$52=-1,"", BB$4:BB$52)) *100</f>
        <v>-4.2114991476607324</v>
      </c>
      <c r="BC257">
        <f t="array" aca="1" ref="BC257" ca="1">CORREL(IF(OFFSET($B$4,0,$A257):OFFSET($B$52,0,$A257)=-1,"",OFFSET($B$4,0,$A257):OFFSET($B$52,0,$A257)), IF(BC$4:BC$52=-1,"", BC$4:BC$52)) *100</f>
        <v>14.583246803411349</v>
      </c>
      <c r="BD257">
        <f t="array" aca="1" ref="BD257" ca="1">CORREL(IF(OFFSET($B$4,0,$A257):OFFSET($B$52,0,$A257)=-1,"",OFFSET($B$4,0,$A257):OFFSET($B$52,0,$A257)), IF(BD$4:BD$52=-1,"", BD$4:BD$52)) *100</f>
        <v>-90.920768135994933</v>
      </c>
      <c r="BE257">
        <f t="array" aca="1" ref="BE257" ca="1">CORREL(IF(OFFSET($B$4,0,$A257):OFFSET($B$52,0,$A257)=-1,"",OFFSET($B$4,0,$A257):OFFSET($B$52,0,$A257)), IF(BE$4:BE$52=-1,"", BE$4:BE$52)) *100</f>
        <v>82.888203272022196</v>
      </c>
      <c r="BF257">
        <f t="array" aca="1" ref="BF257" ca="1">CORREL(IF(OFFSET($B$4,0,$A257):OFFSET($B$52,0,$A257)=-1,"",OFFSET($B$4,0,$A257):OFFSET($B$52,0,$A257)), IF(BF$4:BF$52=-1,"", BF$4:BF$52)) *100</f>
        <v>51.424062631184363</v>
      </c>
      <c r="BG257">
        <f t="array" aca="1" ref="BG257" ca="1">CORREL(IF(OFFSET($B$4,0,$A257):OFFSET($B$52,0,$A257)=-1,"",OFFSET($B$4,0,$A257):OFFSET($B$52,0,$A257)), IF(BG$4:BG$52=-1,"", BG$4:BG$52)) *100</f>
        <v>-85.590487623983833</v>
      </c>
      <c r="BH257">
        <f t="array" aca="1" ref="BH257" ca="1">CORREL(IF(OFFSET($B$4,0,$A257):OFFSET($B$52,0,$A257)=-1,"",OFFSET($B$4,0,$A257):OFFSET($B$52,0,$A257)), IF(BH$4:BH$52=-1,"", BH$4:BH$52)) *100</f>
        <v>37.075675193899883</v>
      </c>
      <c r="BI257">
        <f t="array" aca="1" ref="BI257" ca="1">CORREL(IF(OFFSET($B$4,0,$A257):OFFSET($B$52,0,$A257)=-1,"",OFFSET($B$4,0,$A257):OFFSET($B$52,0,$A257)), IF(BI$4:BI$52=-1,"", BI$4:BI$52)) *100</f>
        <v>25.312882466860525</v>
      </c>
      <c r="BJ257">
        <f t="array" aca="1" ref="BJ257" ca="1">CORREL(IF(OFFSET($B$4,0,$A257):OFFSET($B$52,0,$A257)=-1,"",OFFSET($B$4,0,$A257):OFFSET($B$52,0,$A257)), IF(BJ$4:BJ$52=-1,"", BJ$4:BJ$52)) *100</f>
        <v>-79.865723665797915</v>
      </c>
      <c r="BK257">
        <f t="array" aca="1" ref="BK257" ca="1">CORREL(IF(OFFSET($B$4,0,$A257):OFFSET($B$52,0,$A257)=-1,"",OFFSET($B$4,0,$A257):OFFSET($B$52,0,$A257)), IF(BK$4:BK$52=-1,"", BK$4:BK$52)) *100</f>
        <v>-55.742104753886125</v>
      </c>
      <c r="BL257">
        <f t="array" aca="1" ref="BL257" ca="1">CORREL(IF(OFFSET($B$4,0,$A257):OFFSET($B$52,0,$A257)=-1,"",OFFSET($B$4,0,$A257):OFFSET($B$52,0,$A257)), IF(BL$4:BL$52=-1,"", BL$4:BL$52)) *100</f>
        <v>41.80822740293744</v>
      </c>
      <c r="BM257">
        <f t="array" aca="1" ref="BM257" ca="1">CORREL(IF(OFFSET($B$4,0,$A257):OFFSET($B$52,0,$A257)=-1,"",OFFSET($B$4,0,$A257):OFFSET($B$52,0,$A257)), IF(BM$4:BM$52=-1,"", BM$4:BM$52)) *100</f>
        <v>23.618249795703644</v>
      </c>
      <c r="BN257">
        <f t="array" aca="1" ref="BN257" ca="1">CORREL(IF(OFFSET($B$4,0,$A257):OFFSET($B$52,0,$A257)=-1,"",OFFSET($B$4,0,$A257):OFFSET($B$52,0,$A257)), IF(BN$4:BN$52=-1,"", BN$4:BN$52)) *100</f>
        <v>-7.031187470057354</v>
      </c>
      <c r="BO257">
        <f t="array" aca="1" ref="BO257" ca="1">CORREL(IF(OFFSET($B$4,0,$A257):OFFSET($B$52,0,$A257)=-1,"",OFFSET($B$4,0,$A257):OFFSET($B$52,0,$A257)), IF(BO$4:BO$52=-1,"", BO$4:BO$52)) *100</f>
        <v>29.090255622604449</v>
      </c>
      <c r="BP257">
        <f t="array" aca="1" ref="BP257" ca="1">CORREL(IF(OFFSET($B$4,0,$A257):OFFSET($B$52,0,$A257)=-1,"",OFFSET($B$4,0,$A257):OFFSET($B$52,0,$A257)), IF(BP$4:BP$52=-1,"", BP$4:BP$52)) *100</f>
        <v>-87.240388559873622</v>
      </c>
      <c r="BQ257">
        <f t="array" aca="1" ref="BQ257" ca="1">CORREL(IF(OFFSET($B$4,0,$A257):OFFSET($B$52,0,$A257)=-1,"",OFFSET($B$4,0,$A257):OFFSET($B$52,0,$A257)), IF(BQ$4:BQ$52=-1,"", BQ$4:BQ$52)) *100</f>
        <v>-8.3480940497121008</v>
      </c>
      <c r="BR257">
        <f t="array" aca="1" ref="BR257" ca="1">CORREL(IF(OFFSET($B$4,0,$A257):OFFSET($B$52,0,$A257)=-1,"",OFFSET($B$4,0,$A257):OFFSET($B$52,0,$A257)), IF(BR$4:BR$52=-1,"", BR$4:BR$52)) *100</f>
        <v>6.3113272591077756</v>
      </c>
      <c r="BS257">
        <f t="array" aca="1" ref="BS257" ca="1">CORREL(IF(OFFSET($B$4,0,$A257):OFFSET($B$52,0,$A257)=-1,"",OFFSET($B$4,0,$A257):OFFSET($B$52,0,$A257)), IF(BS$4:BS$52=-1,"", BS$4:BS$52)) *100</f>
        <v>-59.252490693986658</v>
      </c>
      <c r="BT257">
        <f t="array" aca="1" ref="BT257" ca="1">CORREL(IF(OFFSET($B$4,0,$A257):OFFSET($B$52,0,$A257)=-1,"",OFFSET($B$4,0,$A257):OFFSET($B$52,0,$A257)), IF(BT$4:BT$52=-1,"", BT$4:BT$52)) *100</f>
        <v>-89.340771692365919</v>
      </c>
      <c r="BU257">
        <f t="array" aca="1" ref="BU257" ca="1">CORREL(IF(OFFSET($B$4,0,$A257):OFFSET($B$52,0,$A257)=-1,"",OFFSET($B$4,0,$A257):OFFSET($B$52,0,$A257)), IF(BU$4:BU$52=-1,"", BU$4:BU$52)) *100</f>
        <v>86.419005107849713</v>
      </c>
      <c r="BV257">
        <f t="array" aca="1" ref="BV257" ca="1">CORREL(IF(OFFSET($B$4,0,$A257):OFFSET($B$52,0,$A257)=-1,"",OFFSET($B$4,0,$A257):OFFSET($B$52,0,$A257)), IF(BV$4:BV$52=-1,"", BV$4:BV$52)) *100</f>
        <v>-83.44890671391363</v>
      </c>
      <c r="BW257">
        <f t="array" aca="1" ref="BW257" ca="1">CORREL(IF(OFFSET($B$4,0,$A257):OFFSET($B$52,0,$A257)=-1,"",OFFSET($B$4,0,$A257):OFFSET($B$52,0,$A257)), IF(BW$4:BW$52=-1,"", BW$4:BW$52)) *100</f>
        <v>35.815453783875753</v>
      </c>
      <c r="BX257">
        <f t="array" aca="1" ref="BX257" ca="1">CORREL(IF(OFFSET($B$4,0,$A257):OFFSET($B$52,0,$A257)=-1,"",OFFSET($B$4,0,$A257):OFFSET($B$52,0,$A257)), IF(BX$4:BX$52=-1,"", BX$4:BX$52)) *100</f>
        <v>-5.0589633260350215</v>
      </c>
      <c r="BY257">
        <f t="array" aca="1" ref="BY257" ca="1">CORREL(IF(OFFSET($B$4,0,$A257):OFFSET($B$52,0,$A257)=-1,"",OFFSET($B$4,0,$A257):OFFSET($B$52,0,$A257)), IF(BY$4:BY$52=-1,"", BY$4:BY$52)) *100</f>
        <v>8.8832761882880487</v>
      </c>
      <c r="BZ257">
        <f t="array" aca="1" ref="BZ257" ca="1">CORREL(IF(OFFSET($B$4,0,$A257):OFFSET($B$52,0,$A257)=-1,"",OFFSET($B$4,0,$A257):OFFSET($B$52,0,$A257)), IF(BZ$4:BZ$52=-1,"", BZ$4:BZ$52)) *100</f>
        <v>51.533401645070462</v>
      </c>
      <c r="CA257">
        <f t="array" aca="1" ref="CA257" ca="1">CORREL(IF(OFFSET($B$4,0,$A257):OFFSET($B$52,0,$A257)=-1,"",OFFSET($B$4,0,$A257):OFFSET($B$52,0,$A257)), IF(CA$4:CA$52=-1,"", CA$4:CA$52)) *100</f>
        <v>85.553960119340005</v>
      </c>
      <c r="CB257">
        <f t="array" aca="1" ref="CB257" ca="1">CORREL(IF(OFFSET($B$4,0,$A257):OFFSET($B$52,0,$A257)=-1,"",OFFSET($B$4,0,$A257):OFFSET($B$52,0,$A257)), IF(CB$4:CB$52=-1,"", CB$4:CB$52)) *100</f>
        <v>-79.085781713320415</v>
      </c>
      <c r="CC257">
        <f t="array" aca="1" ref="CC257" ca="1">CORREL(IF(OFFSET($B$4,0,$A257):OFFSET($B$52,0,$A257)=-1,"",OFFSET($B$4,0,$A257):OFFSET($B$52,0,$A257)), IF(CC$4:CC$52=-1,"", CC$4:CC$52)) *100</f>
        <v>85.567940122315861</v>
      </c>
      <c r="CD257">
        <f t="array" aca="1" ref="CD257" ca="1">CORREL(IF(OFFSET($B$4,0,$A257):OFFSET($B$52,0,$A257)=-1,"",OFFSET($B$4,0,$A257):OFFSET($B$52,0,$A257)), IF(CD$4:CD$52=-1,"", CD$4:CD$52)) *100</f>
        <v>-35.99090360440934</v>
      </c>
      <c r="CE257">
        <f t="array" aca="1" ref="CE257" ca="1">CORREL(IF(OFFSET($B$4,0,$A257):OFFSET($B$52,0,$A257)=-1,"",OFFSET($B$4,0,$A257):OFFSET($B$52,0,$A257)), IF(CE$4:CE$52=-1,"", CE$4:CE$52)) *100</f>
        <v>59.322247067306236</v>
      </c>
      <c r="CF257">
        <f t="array" aca="1" ref="CF257" ca="1">CORREL(IF(OFFSET($B$4,0,$A257):OFFSET($B$52,0,$A257)=-1,"",OFFSET($B$4,0,$A257):OFFSET($B$52,0,$A257)), IF(CF$4:CF$52=-1,"", CF$4:CF$52)) *100</f>
        <v>0.93881999386471182</v>
      </c>
      <c r="CG257">
        <f t="array" aca="1" ref="CG257" ca="1">CORREL(IF(OFFSET($B$4,0,$A257):OFFSET($B$52,0,$A257)=-1,"",OFFSET($B$4,0,$A257):OFFSET($B$52,0,$A257)), IF(CG$4:CG$52=-1,"", CG$4:CG$52)) *100</f>
        <v>86.214601600329829</v>
      </c>
      <c r="CH257">
        <f t="array" aca="1" ref="CH257" ca="1">CORREL(IF(OFFSET($B$4,0,$A257):OFFSET($B$52,0,$A257)=-1,"",OFFSET($B$4,0,$A257):OFFSET($B$52,0,$A257)), IF(CH$4:CH$52=-1,"", CH$4:CH$52)) *100</f>
        <v>-76.088752183509783</v>
      </c>
      <c r="CI257">
        <f t="array" aca="1" ref="CI257" ca="1">CORREL(IF(OFFSET($B$4,0,$A257):OFFSET($B$52,0,$A257)=-1,"",OFFSET($B$4,0,$A257):OFFSET($B$52,0,$A257)), IF(CI$4:CI$52=-1,"", CI$4:CI$52)) *100</f>
        <v>-90.063079021828003</v>
      </c>
      <c r="CJ257">
        <f t="array" aca="1" ref="CJ257" ca="1">CORREL(IF(OFFSET($B$4,0,$A257):OFFSET($B$52,0,$A257)=-1,"",OFFSET($B$4,0,$A257):OFFSET($B$52,0,$A257)), IF(CJ$4:CJ$52=-1,"", CJ$4:CJ$52)) *100</f>
        <v>-17.035298912993643</v>
      </c>
      <c r="CK257">
        <f t="array" aca="1" ref="CK257" ca="1">CORREL(IF(OFFSET($B$4,0,$A257):OFFSET($B$52,0,$A257)=-1,"",OFFSET($B$4,0,$A257):OFFSET($B$52,0,$A257)), IF(CK$4:CK$52=-1,"", CK$4:CK$52)) *100</f>
        <v>-81.241995199091463</v>
      </c>
      <c r="CL257">
        <f t="array" aca="1" ref="CL257" ca="1">CORREL(IF(OFFSET($B$4,0,$A257):OFFSET($B$52,0,$A257)=-1,"",OFFSET($B$4,0,$A257):OFFSET($B$52,0,$A257)), IF(CL$4:CL$52=-1,"", CL$4:CL$52)) *100</f>
        <v>39.59110360357711</v>
      </c>
      <c r="CM257">
        <f t="array" aca="1" ref="CM257" ca="1">CORREL(IF(OFFSET($B$4,0,$A257):OFFSET($B$52,0,$A257)=-1,"",OFFSET($B$4,0,$A257):OFFSET($B$52,0,$A257)), IF(CM$4:CM$52=-1,"", CM$4:CM$52)) *100</f>
        <v>-79.744257681426646</v>
      </c>
      <c r="CN257">
        <f t="array" aca="1" ref="CN257" ca="1">CORREL(IF(OFFSET($B$4,0,$A257):OFFSET($B$52,0,$A257)=-1,"",OFFSET($B$4,0,$A257):OFFSET($B$52,0,$A257)), IF(CN$4:CN$52=-1,"", CN$4:CN$52)) *100</f>
        <v>51.751842581521103</v>
      </c>
      <c r="CO257">
        <f t="array" aca="1" ref="CO257" ca="1">CORREL(IF(OFFSET($B$4,0,$A257):OFFSET($B$52,0,$A257)=-1,"",OFFSET($B$4,0,$A257):OFFSET($B$52,0,$A257)), IF(CO$4:CO$52=-1,"", CO$4:CO$52)) *100</f>
        <v>-94.968236025487499</v>
      </c>
      <c r="CP257">
        <f t="array" aca="1" ref="CP257" ca="1">CORREL(IF(OFFSET($B$4,0,$A257):OFFSET($B$52,0,$A257)=-1,"",OFFSET($B$4,0,$A257):OFFSET($B$52,0,$A257)), IF(CP$4:CP$52=-1,"", CP$4:CP$52)) *100</f>
        <v>4.6370217255861501</v>
      </c>
      <c r="CQ257">
        <f t="array" aca="1" ref="CQ257" ca="1">CORREL(IF(OFFSET($B$4,0,$A257):OFFSET($B$52,0,$A257)=-1,"",OFFSET($B$4,0,$A257):OFFSET($B$52,0,$A257)), IF(CQ$4:CQ$52=-1,"", CQ$4:CQ$52)) *100</f>
        <v>-92.858362108594534</v>
      </c>
      <c r="CR257">
        <f t="array" aca="1" ref="CR257" ca="1">CORREL(IF(OFFSET($B$4,0,$A257):OFFSET($B$52,0,$A257)=-1,"",OFFSET($B$4,0,$A257):OFFSET($B$52,0,$A257)), IF(CR$4:CR$52=-1,"", CR$4:CR$52)) *100</f>
        <v>32.185439126748328</v>
      </c>
      <c r="CS257">
        <f t="array" aca="1" ref="CS257" ca="1">CORREL(IF(OFFSET($B$4,0,$A257):OFFSET($B$52,0,$A257)=-1,"",OFFSET($B$4,0,$A257):OFFSET($B$52,0,$A257)), IF(CS$4:CS$52=-1,"", CS$4:CS$52)) *100</f>
        <v>87.072104294513679</v>
      </c>
      <c r="CT257">
        <f t="array" aca="1" ref="CT257" ca="1">CORREL(IF(OFFSET($B$4,0,$A257):OFFSET($B$52,0,$A257)=-1,"",OFFSET($B$4,0,$A257):OFFSET($B$52,0,$A257)), IF(CT$4:CT$52=-1,"", CT$4:CT$52)) *100</f>
        <v>82.735427400910183</v>
      </c>
      <c r="CU257">
        <f t="array" aca="1" ref="CU257" ca="1">CORREL(IF(OFFSET($B$4,0,$A257):OFFSET($B$52,0,$A257)=-1,"",OFFSET($B$4,0,$A257):OFFSET($B$52,0,$A257)), IF(CU$4:CU$52=-1,"", CU$4:CU$52)) *100</f>
        <v>84.319204911095937</v>
      </c>
      <c r="CV257">
        <f t="array" aca="1" ref="CV257" ca="1">CORREL(IF(OFFSET($B$4,0,$A257):OFFSET($B$52,0,$A257)=-1,"",OFFSET($B$4,0,$A257):OFFSET($B$52,0,$A257)), IF(CV$4:CV$52=-1,"", CV$4:CV$52)) *100</f>
        <v>68.8462191755182</v>
      </c>
      <c r="CW257">
        <f t="array" aca="1" ref="CW257" ca="1">CORREL(IF(OFFSET($B$4,0,$A257):OFFSET($B$52,0,$A257)=-1,"",OFFSET($B$4,0,$A257):OFFSET($B$52,0,$A257)), IF(CW$4:CW$52=-1,"", CW$4:CW$52)) *100</f>
        <v>83.759717702771326</v>
      </c>
      <c r="CX257">
        <f t="shared" ca="1" si="422"/>
        <v>71.457196181308603</v>
      </c>
    </row>
    <row r="258" spans="1:102" x14ac:dyDescent="0.25">
      <c r="A258">
        <f t="shared" si="423"/>
        <v>41</v>
      </c>
      <c r="B258">
        <f t="array" aca="1" ref="B258" ca="1">CORREL(IF(OFFSET($B$4,0,$A258):OFFSET($B$52,0,$A258)=-1,"",OFFSET($B$4,0,$A258):OFFSET($B$52,0,$A258)), IF(B$4:B$52=-1,"", B$4:B$52)) *100</f>
        <v>-17.924646117504871</v>
      </c>
      <c r="C258">
        <f t="array" aca="1" ref="C258" ca="1">CORREL(IF(OFFSET($B$4,0,$A258):OFFSET($B$52,0,$A258)=-1,"",OFFSET($B$4,0,$A258):OFFSET($B$52,0,$A258)), IF(C$4:C$52=-1,"", C$4:C$52)) *100</f>
        <v>-56.949580983557333</v>
      </c>
      <c r="D258">
        <f t="array" aca="1" ref="D258" ca="1">CORREL(IF(OFFSET($B$4,0,$A258):OFFSET($B$52,0,$A258)=-1,"",OFFSET($B$4,0,$A258):OFFSET($B$52,0,$A258)), IF(D$4:D$52=-1,"", D$4:D$52)) *100</f>
        <v>-51.326887552004678</v>
      </c>
      <c r="E258">
        <f t="array" aca="1" ref="E258" ca="1">CORREL(IF(OFFSET($B$4,0,$A258):OFFSET($B$52,0,$A258)=-1,"",OFFSET($B$4,0,$A258):OFFSET($B$52,0,$A258)), IF(E$4:E$52=-1,"", E$4:E$52)) *100</f>
        <v>27.440519415024561</v>
      </c>
      <c r="F258">
        <f t="array" aca="1" ref="F258" ca="1">CORREL(IF(OFFSET($B$4,0,$A258):OFFSET($B$52,0,$A258)=-1,"",OFFSET($B$4,0,$A258):OFFSET($B$52,0,$A258)), IF(F$4:F$52=-1,"", F$4:F$52)) *100</f>
        <v>-14.123628174034597</v>
      </c>
      <c r="G258">
        <f t="array" aca="1" ref="G258" ca="1">CORREL(IF(OFFSET($B$4,0,$A258):OFFSET($B$52,0,$A258)=-1,"",OFFSET($B$4,0,$A258):OFFSET($B$52,0,$A258)), IF(G$4:G$52=-1,"", G$4:G$52)) *100</f>
        <v>-16.571377641931718</v>
      </c>
      <c r="H258">
        <f t="array" aca="1" ref="H258" ca="1">CORREL(IF(OFFSET($B$4,0,$A258):OFFSET($B$52,0,$A258)=-1,"",OFFSET($B$4,0,$A258):OFFSET($B$52,0,$A258)), IF(H$4:H$52=-1,"", H$4:H$52)) *100</f>
        <v>22.59947864504711</v>
      </c>
      <c r="I258">
        <f t="array" aca="1" ref="I258" ca="1">CORREL(IF(OFFSET($B$4,0,$A258):OFFSET($B$52,0,$A258)=-1,"",OFFSET($B$4,0,$A258):OFFSET($B$52,0,$A258)), IF(I$4:I$52=-1,"", I$4:I$52)) *100</f>
        <v>55.936901336839775</v>
      </c>
      <c r="J258">
        <f t="array" aca="1" ref="J258" ca="1">CORREL(IF(OFFSET($B$4,0,$A258):OFFSET($B$52,0,$A258)=-1,"",OFFSET($B$4,0,$A258):OFFSET($B$52,0,$A258)), IF(J$4:J$52=-1,"", J$4:J$52)) *100</f>
        <v>61.173122337010547</v>
      </c>
      <c r="K258">
        <f t="array" aca="1" ref="K258" ca="1">CORREL(IF(OFFSET($B$4,0,$A258):OFFSET($B$52,0,$A258)=-1,"",OFFSET($B$4,0,$A258):OFFSET($B$52,0,$A258)), IF(K$4:K$52=-1,"", K$4:K$52)) *100</f>
        <v>-28.619497956725681</v>
      </c>
      <c r="L258">
        <f t="array" aca="1" ref="L258" ca="1">CORREL(IF(OFFSET($B$4,0,$A258):OFFSET($B$52,0,$A258)=-1,"",OFFSET($B$4,0,$A258):OFFSET($B$52,0,$A258)), IF(L$4:L$52=-1,"", L$4:L$52)) *100</f>
        <v>-49.348144974372047</v>
      </c>
      <c r="M258">
        <f t="array" aca="1" ref="M258" ca="1">CORREL(IF(OFFSET($B$4,0,$A258):OFFSET($B$52,0,$A258)=-1,"",OFFSET($B$4,0,$A258):OFFSET($B$52,0,$A258)), IF(M$4:M$52=-1,"", M$4:M$52)) *100</f>
        <v>-10.396633657394943</v>
      </c>
      <c r="N258">
        <f t="array" aca="1" ref="N258" ca="1">CORREL(IF(OFFSET($B$4,0,$A258):OFFSET($B$52,0,$A258)=-1,"",OFFSET($B$4,0,$A258):OFFSET($B$52,0,$A258)), IF(N$4:N$52=-1,"", N$4:N$52)) *100</f>
        <v>-21.675282690181962</v>
      </c>
      <c r="O258">
        <f t="array" aca="1" ref="O258" ca="1">CORREL(IF(OFFSET($B$4,0,$A258):OFFSET($B$52,0,$A258)=-1,"",OFFSET($B$4,0,$A258):OFFSET($B$52,0,$A258)), IF(O$4:O$52=-1,"", O$4:O$52)) *100</f>
        <v>-43.546699714081001</v>
      </c>
      <c r="P258">
        <f t="array" aca="1" ref="P258" ca="1">CORREL(IF(OFFSET($B$4,0,$A258):OFFSET($B$52,0,$A258)=-1,"",OFFSET($B$4,0,$A258):OFFSET($B$52,0,$A258)), IF(P$4:P$52=-1,"", P$4:P$52)) *100</f>
        <v>-9.871665753854062</v>
      </c>
      <c r="Q258">
        <f t="array" aca="1" ref="Q258" ca="1">CORREL(IF(OFFSET($B$4,0,$A258):OFFSET($B$52,0,$A258)=-1,"",OFFSET($B$4,0,$A258):OFFSET($B$52,0,$A258)), IF(Q$4:Q$52=-1,"", Q$4:Q$52)) *100</f>
        <v>8.5023502838803662</v>
      </c>
      <c r="R258">
        <f t="array" aca="1" ref="R258" ca="1">CORREL(IF(OFFSET($B$4,0,$A258):OFFSET($B$52,0,$A258)=-1,"",OFFSET($B$4,0,$A258):OFFSET($B$52,0,$A258)), IF(R$4:R$52=-1,"", R$4:R$52)) *100</f>
        <v>34.67972667339999</v>
      </c>
      <c r="S258">
        <f t="array" aca="1" ref="S258" ca="1">CORREL(IF(OFFSET($B$4,0,$A258):OFFSET($B$52,0,$A258)=-1,"",OFFSET($B$4,0,$A258):OFFSET($B$52,0,$A258)), IF(S$4:S$52=-1,"", S$4:S$52)) *100</f>
        <v>-53.96893281928611</v>
      </c>
      <c r="T258">
        <f t="array" aca="1" ref="T258" ca="1">CORREL(IF(OFFSET($B$4,0,$A258):OFFSET($B$52,0,$A258)=-1,"",OFFSET($B$4,0,$A258):OFFSET($B$52,0,$A258)), IF(T$4:T$52=-1,"", T$4:T$52)) *100</f>
        <v>40.139062309909455</v>
      </c>
      <c r="U258">
        <f t="array" aca="1" ref="U258" ca="1">CORREL(IF(OFFSET($B$4,0,$A258):OFFSET($B$52,0,$A258)=-1,"",OFFSET($B$4,0,$A258):OFFSET($B$52,0,$A258)), IF(U$4:U$52=-1,"", U$4:U$52)) *100</f>
        <v>-9.7245571787577276</v>
      </c>
      <c r="V258">
        <f t="array" aca="1" ref="V258" ca="1">CORREL(IF(OFFSET($B$4,0,$A258):OFFSET($B$52,0,$A258)=-1,"",OFFSET($B$4,0,$A258):OFFSET($B$52,0,$A258)), IF(V$4:V$52=-1,"", V$4:V$52)) *100</f>
        <v>-28.576595966671871</v>
      </c>
      <c r="W258">
        <f t="array" aca="1" ref="W258" ca="1">CORREL(IF(OFFSET($B$4,0,$A258):OFFSET($B$52,0,$A258)=-1,"",OFFSET($B$4,0,$A258):OFFSET($B$52,0,$A258)), IF(W$4:W$52=-1,"", W$4:W$52)) *100</f>
        <v>25.300056024214442</v>
      </c>
      <c r="X258">
        <f t="array" aca="1" ref="X258" ca="1">CORREL(IF(OFFSET($B$4,0,$A258):OFFSET($B$52,0,$A258)=-1,"",OFFSET($B$4,0,$A258):OFFSET($B$52,0,$A258)), IF(X$4:X$52=-1,"", X$4:X$52)) *100</f>
        <v>1.9078417705438742</v>
      </c>
      <c r="Y258">
        <f t="array" aca="1" ref="Y258" ca="1">CORREL(IF(OFFSET($B$4,0,$A258):OFFSET($B$52,0,$A258)=-1,"",OFFSET($B$4,0,$A258):OFFSET($B$52,0,$A258)), IF(Y$4:Y$52=-1,"", Y$4:Y$52)) *100</f>
        <v>-33.014237625733443</v>
      </c>
      <c r="Z258">
        <f t="array" aca="1" ref="Z258" ca="1">CORREL(IF(OFFSET($B$4,0,$A258):OFFSET($B$52,0,$A258)=-1,"",OFFSET($B$4,0,$A258):OFFSET($B$52,0,$A258)), IF(Z$4:Z$52=-1,"", Z$4:Z$52)) *100</f>
        <v>-9.658950584161289</v>
      </c>
      <c r="AA258">
        <f t="array" aca="1" ref="AA258" ca="1">CORREL(IF(OFFSET($B$4,0,$A258):OFFSET($B$52,0,$A258)=-1,"",OFFSET($B$4,0,$A258):OFFSET($B$52,0,$A258)), IF(AA$4:AA$52=-1,"", AA$4:AA$52)) *100</f>
        <v>-68.178596387673835</v>
      </c>
      <c r="AB258">
        <f t="array" aca="1" ref="AB258" ca="1">CORREL(IF(OFFSET($B$4,0,$A258):OFFSET($B$52,0,$A258)=-1,"",OFFSET($B$4,0,$A258):OFFSET($B$52,0,$A258)), IF(AB$4:AB$52=-1,"", AB$4:AB$52)) *100</f>
        <v>5.1000876600557854</v>
      </c>
      <c r="AC258">
        <f t="array" aca="1" ref="AC258" ca="1">CORREL(IF(OFFSET($B$4,0,$A258):OFFSET($B$52,0,$A258)=-1,"",OFFSET($B$4,0,$A258):OFFSET($B$52,0,$A258)), IF(AC$4:AC$52=-1,"", AC$4:AC$52)) *100</f>
        <v>-64.108657293683464</v>
      </c>
      <c r="AD258">
        <f t="array" aca="1" ref="AD258" ca="1">CORREL(IF(OFFSET($B$4,0,$A258):OFFSET($B$52,0,$A258)=-1,"",OFFSET($B$4,0,$A258):OFFSET($B$52,0,$A258)), IF(AD$4:AD$52=-1,"", AD$4:AD$52)) *100</f>
        <v>-57.125881511069174</v>
      </c>
      <c r="AE258">
        <f t="array" aca="1" ref="AE258" ca="1">CORREL(IF(OFFSET($B$4,0,$A258):OFFSET($B$52,0,$A258)=-1,"",OFFSET($B$4,0,$A258):OFFSET($B$52,0,$A258)), IF(AE$4:AE$52=-1,"", AE$4:AE$52)) *100</f>
        <v>-26.236290465538836</v>
      </c>
      <c r="AF258">
        <f t="array" aca="1" ref="AF258" ca="1">CORREL(IF(OFFSET($B$4,0,$A258):OFFSET($B$52,0,$A258)=-1,"",OFFSET($B$4,0,$A258):OFFSET($B$52,0,$A258)), IF(AF$4:AF$52=-1,"", AF$4:AF$52)) *100</f>
        <v>-8.6694815054154404</v>
      </c>
      <c r="AG258">
        <f t="array" aca="1" ref="AG258" ca="1">CORREL(IF(OFFSET($B$4,0,$A258):OFFSET($B$52,0,$A258)=-1,"",OFFSET($B$4,0,$A258):OFFSET($B$52,0,$A258)), IF(AG$4:AG$52=-1,"", AG$4:AG$52)) *100</f>
        <v>-7.1118197337098348</v>
      </c>
      <c r="AH258">
        <f t="array" aca="1" ref="AH258" ca="1">CORREL(IF(OFFSET($B$4,0,$A258):OFFSET($B$52,0,$A258)=-1,"",OFFSET($B$4,0,$A258):OFFSET($B$52,0,$A258)), IF(AH$4:AH$52=-1,"", AH$4:AH$52)) *100</f>
        <v>39.78176298063574</v>
      </c>
      <c r="AI258">
        <f t="array" aca="1" ref="AI258" ca="1">CORREL(IF(OFFSET($B$4,0,$A258):OFFSET($B$52,0,$A258)=-1,"",OFFSET($B$4,0,$A258):OFFSET($B$52,0,$A258)), IF(AI$4:AI$52=-1,"", AI$4:AI$52)) *100</f>
        <v>14.607889944408059</v>
      </c>
      <c r="AJ258">
        <f t="array" aca="1" ref="AJ258" ca="1">CORREL(IF(OFFSET($B$4,0,$A258):OFFSET($B$52,0,$A258)=-1,"",OFFSET($B$4,0,$A258):OFFSET($B$52,0,$A258)), IF(AJ$4:AJ$52=-1,"", AJ$4:AJ$52)) *100</f>
        <v>57.736403613844175</v>
      </c>
      <c r="AK258">
        <f t="array" aca="1" ref="AK258" ca="1">CORREL(IF(OFFSET($B$4,0,$A258):OFFSET($B$52,0,$A258)=-1,"",OFFSET($B$4,0,$A258):OFFSET($B$52,0,$A258)), IF(AK$4:AK$52=-1,"", AK$4:AK$52)) *100</f>
        <v>50.240219066309486</v>
      </c>
      <c r="AL258">
        <f t="array" aca="1" ref="AL258" ca="1">CORREL(IF(OFFSET($B$4,0,$A258):OFFSET($B$52,0,$A258)=-1,"",OFFSET($B$4,0,$A258):OFFSET($B$52,0,$A258)), IF(AL$4:AL$52=-1,"", AL$4:AL$52)) *100</f>
        <v>62.054072926306333</v>
      </c>
      <c r="AM258">
        <f t="array" aca="1" ref="AM258" ca="1">CORREL(IF(OFFSET($B$4,0,$A258):OFFSET($B$52,0,$A258)=-1,"",OFFSET($B$4,0,$A258):OFFSET($B$52,0,$A258)), IF(AM$4:AM$52=-1,"", AM$4:AM$52)) *100</f>
        <v>-11.307378839924235</v>
      </c>
      <c r="AN258">
        <f t="array" aca="1" ref="AN258" ca="1">CORREL(IF(OFFSET($B$4,0,$A258):OFFSET($B$52,0,$A258)=-1,"",OFFSET($B$4,0,$A258):OFFSET($B$52,0,$A258)), IF(AN$4:AN$52=-1,"", AN$4:AN$52)) *100</f>
        <v>48.222662749387865</v>
      </c>
      <c r="AO258">
        <f t="array" aca="1" ref="AO258" ca="1">CORREL(IF(OFFSET($B$4,0,$A258):OFFSET($B$52,0,$A258)=-1,"",OFFSET($B$4,0,$A258):OFFSET($B$52,0,$A258)), IF(AO$4:AO$52=-1,"", AO$4:AO$52)) *100</f>
        <v>12.648088550689771</v>
      </c>
      <c r="AP258">
        <f t="array" aca="1" ref="AP258" ca="1">CORREL(IF(OFFSET($B$4,0,$A258):OFFSET($B$52,0,$A258)=-1,"",OFFSET($B$4,0,$A258):OFFSET($B$52,0,$A258)), IF(AP$4:AP$52=-1,"", AP$4:AP$52)) *100</f>
        <v>18.661188454251448</v>
      </c>
      <c r="AQ258">
        <f t="array" aca="1" ref="AQ258" ca="1">CORREL(IF(OFFSET($B$4,0,$A258):OFFSET($B$52,0,$A258)=-1,"",OFFSET($B$4,0,$A258):OFFSET($B$52,0,$A258)), IF(AQ$4:AQ$52=-1,"", AQ$4:AQ$52)) *100</f>
        <v>100</v>
      </c>
      <c r="AR258">
        <f t="array" aca="1" ref="AR258" ca="1">CORREL(IF(OFFSET($B$4,0,$A258):OFFSET($B$52,0,$A258)=-1,"",OFFSET($B$4,0,$A258):OFFSET($B$52,0,$A258)), IF(AR$4:AR$52=-1,"", AR$4:AR$52)) *100</f>
        <v>40.059657021413038</v>
      </c>
      <c r="AS258">
        <f t="array" aca="1" ref="AS258" ca="1">CORREL(IF(OFFSET($B$4,0,$A258):OFFSET($B$52,0,$A258)=-1,"",OFFSET($B$4,0,$A258):OFFSET($B$52,0,$A258)), IF(AS$4:AS$52=-1,"", AS$4:AS$52)) *100</f>
        <v>31.70967077569302</v>
      </c>
      <c r="AT258">
        <f t="array" aca="1" ref="AT258" ca="1">CORREL(IF(OFFSET($B$4,0,$A258):OFFSET($B$52,0,$A258)=-1,"",OFFSET($B$4,0,$A258):OFFSET($B$52,0,$A258)), IF(AT$4:AT$52=-1,"", AT$4:AT$52)) *100</f>
        <v>-90.105339215420685</v>
      </c>
      <c r="AU258">
        <f t="array" aca="1" ref="AU258" ca="1">CORREL(IF(OFFSET($B$4,0,$A258):OFFSET($B$52,0,$A258)=-1,"",OFFSET($B$4,0,$A258):OFFSET($B$52,0,$A258)), IF(AU$4:AU$52=-1,"", AU$4:AU$52)) *100</f>
        <v>-29.139184110613513</v>
      </c>
      <c r="AV258">
        <f t="array" aca="1" ref="AV258" ca="1">CORREL(IF(OFFSET($B$4,0,$A258):OFFSET($B$52,0,$A258)=-1,"",OFFSET($B$4,0,$A258):OFFSET($B$52,0,$A258)), IF(AV$4:AV$52=-1,"", AV$4:AV$52)) *100</f>
        <v>-66.698762519728021</v>
      </c>
      <c r="AW258">
        <f t="array" aca="1" ref="AW258" ca="1">CORREL(IF(OFFSET($B$4,0,$A258):OFFSET($B$52,0,$A258)=-1,"",OFFSET($B$4,0,$A258):OFFSET($B$52,0,$A258)), IF(AW$4:AW$52=-1,"", AW$4:AW$52)) *100</f>
        <v>-82.642941759319328</v>
      </c>
      <c r="AX258">
        <f t="array" aca="1" ref="AX258" ca="1">CORREL(IF(OFFSET($B$4,0,$A258):OFFSET($B$52,0,$A258)=-1,"",OFFSET($B$4,0,$A258):OFFSET($B$52,0,$A258)), IF(AX$4:AX$52=-1,"", AX$4:AX$52)) *100</f>
        <v>-6.1894554717561796</v>
      </c>
      <c r="AY258">
        <f t="array" aca="1" ref="AY258" ca="1">CORREL(IF(OFFSET($B$4,0,$A258):OFFSET($B$52,0,$A258)=-1,"",OFFSET($B$4,0,$A258):OFFSET($B$52,0,$A258)), IF(AY$4:AY$52=-1,"", AY$4:AY$52)) *100</f>
        <v>65.483531166368564</v>
      </c>
      <c r="AZ258">
        <f t="array" aca="1" ref="AZ258" ca="1">CORREL(IF(OFFSET($B$4,0,$A258):OFFSET($B$52,0,$A258)=-1,"",OFFSET($B$4,0,$A258):OFFSET($B$52,0,$A258)), IF(AZ$4:AZ$52=-1,"", AZ$4:AZ$52)) *100</f>
        <v>-88.101361918082773</v>
      </c>
      <c r="BA258">
        <f t="array" aca="1" ref="BA258" ca="1">CORREL(IF(OFFSET($B$4,0,$A258):OFFSET($B$52,0,$A258)=-1,"",OFFSET($B$4,0,$A258):OFFSET($B$52,0,$A258)), IF(BA$4:BA$52=-1,"", BA$4:BA$52)) *100</f>
        <v>-98.810630704569164</v>
      </c>
      <c r="BB258">
        <f t="array" aca="1" ref="BB258" ca="1">CORREL(IF(OFFSET($B$4,0,$A258):OFFSET($B$52,0,$A258)=-1,"",OFFSET($B$4,0,$A258):OFFSET($B$52,0,$A258)), IF(BB$4:BB$52=-1,"", BB$4:BB$52)) *100</f>
        <v>92.171222582135243</v>
      </c>
      <c r="BC258">
        <f t="array" aca="1" ref="BC258" ca="1">CORREL(IF(OFFSET($B$4,0,$A258):OFFSET($B$52,0,$A258)=-1,"",OFFSET($B$4,0,$A258):OFFSET($B$52,0,$A258)), IF(BC$4:BC$52=-1,"", BC$4:BC$52)) *100</f>
        <v>-25.117027073704691</v>
      </c>
      <c r="BD258">
        <f t="array" aca="1" ref="BD258" ca="1">CORREL(IF(OFFSET($B$4,0,$A258):OFFSET($B$52,0,$A258)=-1,"",OFFSET($B$4,0,$A258):OFFSET($B$52,0,$A258)), IF(BD$4:BD$52=-1,"", BD$4:BD$52)) *100</f>
        <v>-21.086809465474861</v>
      </c>
      <c r="BE258">
        <f t="array" aca="1" ref="BE258" ca="1">CORREL(IF(OFFSET($B$4,0,$A258):OFFSET($B$52,0,$A258)=-1,"",OFFSET($B$4,0,$A258):OFFSET($B$52,0,$A258)), IF(BE$4:BE$52=-1,"", BE$4:BE$52)) *100</f>
        <v>15.255170768712251</v>
      </c>
      <c r="BF258">
        <f t="array" aca="1" ref="BF258" ca="1">CORREL(IF(OFFSET($B$4,0,$A258):OFFSET($B$52,0,$A258)=-1,"",OFFSET($B$4,0,$A258):OFFSET($B$52,0,$A258)), IF(BF$4:BF$52=-1,"", BF$4:BF$52)) *100</f>
        <v>65.120113109553841</v>
      </c>
      <c r="BG258">
        <f t="array" aca="1" ref="BG258" ca="1">CORREL(IF(OFFSET($B$4,0,$A258):OFFSET($B$52,0,$A258)=-1,"",OFFSET($B$4,0,$A258):OFFSET($B$52,0,$A258)), IF(BG$4:BG$52=-1,"", BG$4:BG$52)) *100</f>
        <v>-6.8378602635509207</v>
      </c>
      <c r="BH258">
        <f t="array" aca="1" ref="BH258" ca="1">CORREL(IF(OFFSET($B$4,0,$A258):OFFSET($B$52,0,$A258)=-1,"",OFFSET($B$4,0,$A258):OFFSET($B$52,0,$A258)), IF(BH$4:BH$52=-1,"", BH$4:BH$52)) *100</f>
        <v>70.775190974737839</v>
      </c>
      <c r="BI258">
        <f t="array" aca="1" ref="BI258" ca="1">CORREL(IF(OFFSET($B$4,0,$A258):OFFSET($B$52,0,$A258)=-1,"",OFFSET($B$4,0,$A258):OFFSET($B$52,0,$A258)), IF(BI$4:BI$52=-1,"", BI$4:BI$52)) *100</f>
        <v>-15.62963934897444</v>
      </c>
      <c r="BJ258">
        <f t="array" aca="1" ref="BJ258" ca="1">CORREL(IF(OFFSET($B$4,0,$A258):OFFSET($B$52,0,$A258)=-1,"",OFFSET($B$4,0,$A258):OFFSET($B$52,0,$A258)), IF(BJ$4:BJ$52=-1,"", BJ$4:BJ$52)) *100</f>
        <v>20.706238847382224</v>
      </c>
      <c r="BK258">
        <f t="array" aca="1" ref="BK258" ca="1">CORREL(IF(OFFSET($B$4,0,$A258):OFFSET($B$52,0,$A258)=-1,"",OFFSET($B$4,0,$A258):OFFSET($B$52,0,$A258)), IF(BK$4:BK$52=-1,"", BK$4:BK$52)) *100</f>
        <v>-57.960340311438628</v>
      </c>
      <c r="BL258">
        <f t="array" aca="1" ref="BL258" ca="1">CORREL(IF(OFFSET($B$4,0,$A258):OFFSET($B$52,0,$A258)=-1,"",OFFSET($B$4,0,$A258):OFFSET($B$52,0,$A258)), IF(BL$4:BL$52=-1,"", BL$4:BL$52)) *100</f>
        <v>-69.32247763635155</v>
      </c>
      <c r="BM258">
        <f t="array" aca="1" ref="BM258" ca="1">CORREL(IF(OFFSET($B$4,0,$A258):OFFSET($B$52,0,$A258)=-1,"",OFFSET($B$4,0,$A258):OFFSET($B$52,0,$A258)), IF(BM$4:BM$52=-1,"", BM$4:BM$52)) *100</f>
        <v>81.541669689508723</v>
      </c>
      <c r="BN258">
        <f t="array" aca="1" ref="BN258" ca="1">CORREL(IF(OFFSET($B$4,0,$A258):OFFSET($B$52,0,$A258)=-1,"",OFFSET($B$4,0,$A258):OFFSET($B$52,0,$A258)), IF(BN$4:BN$52=-1,"", BN$4:BN$52)) *100</f>
        <v>43.233182078803544</v>
      </c>
      <c r="BO258">
        <f t="array" aca="1" ref="BO258" ca="1">CORREL(IF(OFFSET($B$4,0,$A258):OFFSET($B$52,0,$A258)=-1,"",OFFSET($B$4,0,$A258):OFFSET($B$52,0,$A258)), IF(BO$4:BO$52=-1,"", BO$4:BO$52)) *100</f>
        <v>68.43048568440669</v>
      </c>
      <c r="BP258">
        <f t="array" aca="1" ref="BP258" ca="1">CORREL(IF(OFFSET($B$4,0,$A258):OFFSET($B$52,0,$A258)=-1,"",OFFSET($B$4,0,$A258):OFFSET($B$52,0,$A258)), IF(BP$4:BP$52=-1,"", BP$4:BP$52)) *100</f>
        <v>9.883620593835186</v>
      </c>
      <c r="BQ258">
        <f t="array" aca="1" ref="BQ258" ca="1">CORREL(IF(OFFSET($B$4,0,$A258):OFFSET($B$52,0,$A258)=-1,"",OFFSET($B$4,0,$A258):OFFSET($B$52,0,$A258)), IF(BQ$4:BQ$52=-1,"", BQ$4:BQ$52)) *100</f>
        <v>-48.395587917482885</v>
      </c>
      <c r="BR258">
        <f t="array" aca="1" ref="BR258" ca="1">CORREL(IF(OFFSET($B$4,0,$A258):OFFSET($B$52,0,$A258)=-1,"",OFFSET($B$4,0,$A258):OFFSET($B$52,0,$A258)), IF(BR$4:BR$52=-1,"", BR$4:BR$52)) *100</f>
        <v>96.338769409989027</v>
      </c>
      <c r="BS258">
        <f t="array" aca="1" ref="BS258" ca="1">CORREL(IF(OFFSET($B$4,0,$A258):OFFSET($B$52,0,$A258)=-1,"",OFFSET($B$4,0,$A258):OFFSET($B$52,0,$A258)), IF(BS$4:BS$52=-1,"", BS$4:BS$52)) *100</f>
        <v>-58.512379338357988</v>
      </c>
      <c r="BT258">
        <f t="array" aca="1" ref="BT258" ca="1">CORREL(IF(OFFSET($B$4,0,$A258):OFFSET($B$52,0,$A258)=-1,"",OFFSET($B$4,0,$A258):OFFSET($B$52,0,$A258)), IF(BT$4:BT$52=-1,"", BT$4:BT$52)) *100</f>
        <v>-0.25522583381197822</v>
      </c>
      <c r="BU258">
        <f t="array" aca="1" ref="BU258" ca="1">CORREL(IF(OFFSET($B$4,0,$A258):OFFSET($B$52,0,$A258)=-1,"",OFFSET($B$4,0,$A258):OFFSET($B$52,0,$A258)), IF(BU$4:BU$52=-1,"", BU$4:BU$52)) *100</f>
        <v>17.539796575569184</v>
      </c>
      <c r="BV258">
        <f t="array" aca="1" ref="BV258" ca="1">CORREL(IF(OFFSET($B$4,0,$A258):OFFSET($B$52,0,$A258)=-1,"",OFFSET($B$4,0,$A258):OFFSET($B$52,0,$A258)), IF(BV$4:BV$52=-1,"", BV$4:BV$52)) *100</f>
        <v>-55.825112452389405</v>
      </c>
      <c r="BW258">
        <f t="array" aca="1" ref="BW258" ca="1">CORREL(IF(OFFSET($B$4,0,$A258):OFFSET($B$52,0,$A258)=-1,"",OFFSET($B$4,0,$A258):OFFSET($B$52,0,$A258)), IF(BW$4:BW$52=-1,"", BW$4:BW$52)) *100</f>
        <v>-77.889207657707388</v>
      </c>
      <c r="BX258">
        <f t="array" aca="1" ref="BX258" ca="1">CORREL(IF(OFFSET($B$4,0,$A258):OFFSET($B$52,0,$A258)=-1,"",OFFSET($B$4,0,$A258):OFFSET($B$52,0,$A258)), IF(BX$4:BX$52=-1,"", BX$4:BX$52)) *100</f>
        <v>-59.065319079238812</v>
      </c>
      <c r="BY258">
        <f t="array" aca="1" ref="BY258" ca="1">CORREL(IF(OFFSET($B$4,0,$A258):OFFSET($B$52,0,$A258)=-1,"",OFFSET($B$4,0,$A258):OFFSET($B$52,0,$A258)), IF(BY$4:BY$52=-1,"", BY$4:BY$52)) *100</f>
        <v>53.211717941846125</v>
      </c>
      <c r="BZ258">
        <f t="array" aca="1" ref="BZ258" ca="1">CORREL(IF(OFFSET($B$4,0,$A258):OFFSET($B$52,0,$A258)=-1,"",OFFSET($B$4,0,$A258):OFFSET($B$52,0,$A258)), IF(BZ$4:BZ$52=-1,"", BZ$4:BZ$52)) *100</f>
        <v>70.06929251294288</v>
      </c>
      <c r="CA258">
        <f t="array" aca="1" ref="CA258" ca="1">CORREL(IF(OFFSET($B$4,0,$A258):OFFSET($B$52,0,$A258)=-1,"",OFFSET($B$4,0,$A258):OFFSET($B$52,0,$A258)), IF(CA$4:CA$52=-1,"", CA$4:CA$52)) *100</f>
        <v>28.838576246339354</v>
      </c>
      <c r="CB258">
        <f t="array" aca="1" ref="CB258" ca="1">CORREL(IF(OFFSET($B$4,0,$A258):OFFSET($B$52,0,$A258)=-1,"",OFFSET($B$4,0,$A258):OFFSET($B$52,0,$A258)), IF(CB$4:CB$52=-1,"", CB$4:CB$52)) *100</f>
        <v>-36.392456672881387</v>
      </c>
      <c r="CC258">
        <f t="array" aca="1" ref="CC258" ca="1">CORREL(IF(OFFSET($B$4,0,$A258):OFFSET($B$52,0,$A258)=-1,"",OFFSET($B$4,0,$A258):OFFSET($B$52,0,$A258)), IF(CC$4:CC$52=-1,"", CC$4:CC$52)) *100</f>
        <v>6.3190633496714304</v>
      </c>
      <c r="CD258">
        <f t="array" aca="1" ref="CD258" ca="1">CORREL(IF(OFFSET($B$4,0,$A258):OFFSET($B$52,0,$A258)=-1,"",OFFSET($B$4,0,$A258):OFFSET($B$52,0,$A258)), IF(CD$4:CD$52=-1,"", CD$4:CD$52)) *100</f>
        <v>-91.871978352223692</v>
      </c>
      <c r="CE258">
        <f t="array" aca="1" ref="CE258" ca="1">CORREL(IF(OFFSET($B$4,0,$A258):OFFSET($B$52,0,$A258)=-1,"",OFFSET($B$4,0,$A258):OFFSET($B$52,0,$A258)), IF(CE$4:CE$52=-1,"", CE$4:CE$52)) *100</f>
        <v>1.4508454960295942</v>
      </c>
      <c r="CF258">
        <f t="array" aca="1" ref="CF258" ca="1">CORREL(IF(OFFSET($B$4,0,$A258):OFFSET($B$52,0,$A258)=-1,"",OFFSET($B$4,0,$A258):OFFSET($B$52,0,$A258)), IF(CF$4:CF$52=-1,"", CF$4:CF$52)) *100</f>
        <v>96.810457943659912</v>
      </c>
      <c r="CG258">
        <f t="array" aca="1" ref="CG258" ca="1">CORREL(IF(OFFSET($B$4,0,$A258):OFFSET($B$52,0,$A258)=-1,"",OFFSET($B$4,0,$A258):OFFSET($B$52,0,$A258)), IF(CG$4:CG$52=-1,"", CG$4:CG$52)) *100</f>
        <v>11.758409452519224</v>
      </c>
      <c r="CH258">
        <f t="array" aca="1" ref="CH258" ca="1">CORREL(IF(OFFSET($B$4,0,$A258):OFFSET($B$52,0,$A258)=-1,"",OFFSET($B$4,0,$A258):OFFSET($B$52,0,$A258)), IF(CH$4:CH$52=-1,"", CH$4:CH$52)) *100</f>
        <v>-44.6542070488318</v>
      </c>
      <c r="CI258">
        <f t="array" aca="1" ref="CI258" ca="1">CORREL(IF(OFFSET($B$4,0,$A258):OFFSET($B$52,0,$A258)=-1,"",OFFSET($B$4,0,$A258):OFFSET($B$52,0,$A258)), IF(CI$4:CI$52=-1,"", CI$4:CI$52)) *100</f>
        <v>3.888007420755534</v>
      </c>
      <c r="CJ258">
        <f t="array" aca="1" ref="CJ258" ca="1">CORREL(IF(OFFSET($B$4,0,$A258):OFFSET($B$52,0,$A258)=-1,"",OFFSET($B$4,0,$A258):OFFSET($B$52,0,$A258)), IF(CJ$4:CJ$52=-1,"", CJ$4:CJ$52)) *100</f>
        <v>-97.744840592269583</v>
      </c>
      <c r="CK258">
        <f t="array" aca="1" ref="CK258" ca="1">CORREL(IF(OFFSET($B$4,0,$A258):OFFSET($B$52,0,$A258)=-1,"",OFFSET($B$4,0,$A258):OFFSET($B$52,0,$A258)), IF(CK$4:CK$52=-1,"", CK$4:CK$52)) *100</f>
        <v>-13.317341853974163</v>
      </c>
      <c r="CL258">
        <f t="array" aca="1" ref="CL258" ca="1">CORREL(IF(OFFSET($B$4,0,$A258):OFFSET($B$52,0,$A258)=-1,"",OFFSET($B$4,0,$A258):OFFSET($B$52,0,$A258)), IF(CL$4:CL$52=-1,"", CL$4:CL$52)) *100</f>
        <v>67.203647483163735</v>
      </c>
      <c r="CM258">
        <f t="array" aca="1" ref="CM258" ca="1">CORREL(IF(OFFSET($B$4,0,$A258):OFFSET($B$52,0,$A258)=-1,"",OFFSET($B$4,0,$A258):OFFSET($B$52,0,$A258)), IF(CM$4:CM$52=-1,"", CM$4:CM$52)) *100</f>
        <v>-37.320530343553251</v>
      </c>
      <c r="CN258">
        <f t="array" aca="1" ref="CN258" ca="1">CORREL(IF(OFFSET($B$4,0,$A258):OFFSET($B$52,0,$A258)=-1,"",OFFSET($B$4,0,$A258):OFFSET($B$52,0,$A258)), IF(CN$4:CN$52=-1,"", CN$4:CN$52)) *100</f>
        <v>61.757695697467696</v>
      </c>
      <c r="CO258">
        <f t="array" aca="1" ref="CO258" ca="1">CORREL(IF(OFFSET($B$4,0,$A258):OFFSET($B$52,0,$A258)=-1,"",OFFSET($B$4,0,$A258):OFFSET($B$52,0,$A258)), IF(CO$4:CO$52=-1,"", CO$4:CO$52)) *100</f>
        <v>-3.731723024490273</v>
      </c>
      <c r="CP258">
        <f t="array" aca="1" ref="CP258" ca="1">CORREL(IF(OFFSET($B$4,0,$A258):OFFSET($B$52,0,$A258)=-1,"",OFFSET($B$4,0,$A258):OFFSET($B$52,0,$A258)), IF(CP$4:CP$52=-1,"", CP$4:CP$52)) *100</f>
        <v>-91.717679500725168</v>
      </c>
      <c r="CQ258">
        <f t="array" aca="1" ref="CQ258" ca="1">CORREL(IF(OFFSET($B$4,0,$A258):OFFSET($B$52,0,$A258)=-1,"",OFFSET($B$4,0,$A258):OFFSET($B$52,0,$A258)), IF(CQ$4:CQ$52=-1,"", CQ$4:CQ$52)) *100</f>
        <v>5.9173151503537182</v>
      </c>
      <c r="CR258">
        <f t="array" aca="1" ref="CR258" ca="1">CORREL(IF(OFFSET($B$4,0,$A258):OFFSET($B$52,0,$A258)=-1,"",OFFSET($B$4,0,$A258):OFFSET($B$52,0,$A258)), IF(CR$4:CR$52=-1,"", CR$4:CR$52)) *100</f>
        <v>-76.34077433088521</v>
      </c>
      <c r="CS258">
        <f t="array" aca="1" ref="CS258" ca="1">CORREL(IF(OFFSET($B$4,0,$A258):OFFSET($B$52,0,$A258)=-1,"",OFFSET($B$4,0,$A258):OFFSET($B$52,0,$A258)), IF(CS$4:CS$52=-1,"", CS$4:CS$52)) *100</f>
        <v>21.78243528280511</v>
      </c>
      <c r="CT258">
        <f t="array" aca="1" ref="CT258" ca="1">CORREL(IF(OFFSET($B$4,0,$A258):OFFSET($B$52,0,$A258)=-1,"",OFFSET($B$4,0,$A258):OFFSET($B$52,0,$A258)), IF(CT$4:CT$52=-1,"", CT$4:CT$52)) *100</f>
        <v>37.764922052915544</v>
      </c>
      <c r="CU258">
        <f t="array" aca="1" ref="CU258" ca="1">CORREL(IF(OFFSET($B$4,0,$A258):OFFSET($B$52,0,$A258)=-1,"",OFFSET($B$4,0,$A258):OFFSET($B$52,0,$A258)), IF(CU$4:CU$52=-1,"", CU$4:CU$52)) *100</f>
        <v>15.380876072678948</v>
      </c>
      <c r="CV258">
        <f t="array" aca="1" ref="CV258" ca="1">CORREL(IF(OFFSET($B$4,0,$A258):OFFSET($B$52,0,$A258)=-1,"",OFFSET($B$4,0,$A258):OFFSET($B$52,0,$A258)), IF(CV$4:CV$52=-1,"", CV$4:CV$52)) *100</f>
        <v>10.367637069648787</v>
      </c>
      <c r="CW258">
        <f t="array" aca="1" ref="CW258" ca="1">CORREL(IF(OFFSET($B$4,0,$A258):OFFSET($B$52,0,$A258)=-1,"",OFFSET($B$4,0,$A258):OFFSET($B$52,0,$A258)), IF(CW$4:CW$52=-1,"", CW$4:CW$52)) *100</f>
        <v>21.819211031220391</v>
      </c>
      <c r="CX258">
        <f t="shared" ca="1" si="422"/>
        <v>49.629427311343328</v>
      </c>
    </row>
    <row r="259" spans="1:102" x14ac:dyDescent="0.25">
      <c r="A259">
        <f t="shared" si="423"/>
        <v>42</v>
      </c>
      <c r="B259">
        <f t="array" aca="1" ref="B259" ca="1">CORREL(IF(OFFSET($B$4,0,$A259):OFFSET($B$52,0,$A259)=-1,"",OFFSET($B$4,0,$A259):OFFSET($B$52,0,$A259)), IF(B$4:B$52=-1,"", B$4:B$52)) *100</f>
        <v>-92.247773031492429</v>
      </c>
      <c r="C259">
        <f t="array" aca="1" ref="C259" ca="1">CORREL(IF(OFFSET($B$4,0,$A259):OFFSET($B$52,0,$A259)=-1,"",OFFSET($B$4,0,$A259):OFFSET($B$52,0,$A259)), IF(C$4:C$52=-1,"", C$4:C$52)) *100</f>
        <v>-62.980223793246282</v>
      </c>
      <c r="D259">
        <f t="array" aca="1" ref="D259" ca="1">CORREL(IF(OFFSET($B$4,0,$A259):OFFSET($B$52,0,$A259)=-1,"",OFFSET($B$4,0,$A259):OFFSET($B$52,0,$A259)), IF(D$4:D$52=-1,"", D$4:D$52)) *100</f>
        <v>-70.4722275894445</v>
      </c>
      <c r="E259">
        <f t="array" aca="1" ref="E259" ca="1">CORREL(IF(OFFSET($B$4,0,$A259):OFFSET($B$52,0,$A259)=-1,"",OFFSET($B$4,0,$A259):OFFSET($B$52,0,$A259)), IF(E$4:E$52=-1,"", E$4:E$52)) *100</f>
        <v>91.279453441470963</v>
      </c>
      <c r="F259">
        <f t="array" aca="1" ref="F259" ca="1">CORREL(IF(OFFSET($B$4,0,$A259):OFFSET($B$52,0,$A259)=-1,"",OFFSET($B$4,0,$A259):OFFSET($B$52,0,$A259)), IF(F$4:F$52=-1,"", F$4:F$52)) *100</f>
        <v>-90.20059489013714</v>
      </c>
      <c r="G259">
        <f t="array" aca="1" ref="G259" ca="1">CORREL(IF(OFFSET($B$4,0,$A259):OFFSET($B$52,0,$A259)=-1,"",OFFSET($B$4,0,$A259):OFFSET($B$52,0,$A259)), IF(G$4:G$52=-1,"", G$4:G$52)) *100</f>
        <v>-90.916415191258153</v>
      </c>
      <c r="H259">
        <f t="array" aca="1" ref="H259" ca="1">CORREL(IF(OFFSET($B$4,0,$A259):OFFSET($B$52,0,$A259)=-1,"",OFFSET($B$4,0,$A259):OFFSET($B$52,0,$A259)), IF(H$4:H$52=-1,"", H$4:H$52)) *100</f>
        <v>91.402414721123989</v>
      </c>
      <c r="I259">
        <f t="array" aca="1" ref="I259" ca="1">CORREL(IF(OFFSET($B$4,0,$A259):OFFSET($B$52,0,$A259)=-1,"",OFFSET($B$4,0,$A259):OFFSET($B$52,0,$A259)), IF(I$4:I$52=-1,"", I$4:I$52)) *100</f>
        <v>64.068200438954122</v>
      </c>
      <c r="J259">
        <f t="array" aca="1" ref="J259" ca="1">CORREL(IF(OFFSET($B$4,0,$A259):OFFSET($B$52,0,$A259)=-1,"",OFFSET($B$4,0,$A259):OFFSET($B$52,0,$A259)), IF(J$4:J$52=-1,"", J$4:J$52)) *100</f>
        <v>57.436687860624772</v>
      </c>
      <c r="K259">
        <f t="array" aca="1" ref="K259" ca="1">CORREL(IF(OFFSET($B$4,0,$A259):OFFSET($B$52,0,$A259)=-1,"",OFFSET($B$4,0,$A259):OFFSET($B$52,0,$A259)), IF(K$4:K$52=-1,"", K$4:K$52)) *100</f>
        <v>-91.689503499865609</v>
      </c>
      <c r="L259">
        <f t="array" aca="1" ref="L259" ca="1">CORREL(IF(OFFSET($B$4,0,$A259):OFFSET($B$52,0,$A259)=-1,"",OFFSET($B$4,0,$A259):OFFSET($B$52,0,$A259)), IF(L$4:L$52=-1,"", L$4:L$52)) *100</f>
        <v>-68.914450569079833</v>
      </c>
      <c r="M259">
        <f t="array" aca="1" ref="M259" ca="1">CORREL(IF(OFFSET($B$4,0,$A259):OFFSET($B$52,0,$A259)=-1,"",OFFSET($B$4,0,$A259):OFFSET($B$52,0,$A259)), IF(M$4:M$52=-1,"", M$4:M$52)) *100</f>
        <v>-90.240302841080194</v>
      </c>
      <c r="N259">
        <f t="array" aca="1" ref="N259" ca="1">CORREL(IF(OFFSET($B$4,0,$A259):OFFSET($B$52,0,$A259)=-1,"",OFFSET($B$4,0,$A259):OFFSET($B$52,0,$A259)), IF(N$4:N$52=-1,"", N$4:N$52)) *100</f>
        <v>-89.613353856842068</v>
      </c>
      <c r="O259">
        <f t="array" aca="1" ref="O259" ca="1">CORREL(IF(OFFSET($B$4,0,$A259):OFFSET($B$52,0,$A259)=-1,"",OFFSET($B$4,0,$A259):OFFSET($B$52,0,$A259)), IF(O$4:O$52=-1,"", O$4:O$52)) *100</f>
        <v>-91.412812602906428</v>
      </c>
      <c r="P259">
        <f t="array" aca="1" ref="P259" ca="1">CORREL(IF(OFFSET($B$4,0,$A259):OFFSET($B$52,0,$A259)=-1,"",OFFSET($B$4,0,$A259):OFFSET($B$52,0,$A259)), IF(P$4:P$52=-1,"", P$4:P$52)) *100</f>
        <v>-87.599579530200572</v>
      </c>
      <c r="Q259">
        <f t="array" aca="1" ref="Q259" ca="1">CORREL(IF(OFFSET($B$4,0,$A259):OFFSET($B$52,0,$A259)=-1,"",OFFSET($B$4,0,$A259):OFFSET($B$52,0,$A259)), IF(Q$4:Q$52=-1,"", Q$4:Q$52)) *100</f>
        <v>88.985125361238033</v>
      </c>
      <c r="R259">
        <f t="array" aca="1" ref="R259" ca="1">CORREL(IF(OFFSET($B$4,0,$A259):OFFSET($B$52,0,$A259)=-1,"",OFFSET($B$4,0,$A259):OFFSET($B$52,0,$A259)), IF(R$4:R$52=-1,"", R$4:R$52)) *100</f>
        <v>89.335265318294404</v>
      </c>
      <c r="S259">
        <f t="array" aca="1" ref="S259" ca="1">CORREL(IF(OFFSET($B$4,0,$A259):OFFSET($B$52,0,$A259)=-1,"",OFFSET($B$4,0,$A259):OFFSET($B$52,0,$A259)), IF(S$4:S$52=-1,"", S$4:S$52)) *100</f>
        <v>-69.245200302010545</v>
      </c>
      <c r="T259">
        <f t="array" aca="1" ref="T259" ca="1">CORREL(IF(OFFSET($B$4,0,$A259):OFFSET($B$52,0,$A259)=-1,"",OFFSET($B$4,0,$A259):OFFSET($B$52,0,$A259)), IF(T$4:T$52=-1,"", T$4:T$52)) *100</f>
        <v>66.687418948829063</v>
      </c>
      <c r="U259">
        <f t="array" aca="1" ref="U259" ca="1">CORREL(IF(OFFSET($B$4,0,$A259):OFFSET($B$52,0,$A259)=-1,"",OFFSET($B$4,0,$A259):OFFSET($B$52,0,$A259)), IF(U$4:U$52=-1,"", U$4:U$52)) *100</f>
        <v>-87.217802572304251</v>
      </c>
      <c r="V259">
        <f t="array" aca="1" ref="V259" ca="1">CORREL(IF(OFFSET($B$4,0,$A259):OFFSET($B$52,0,$A259)=-1,"",OFFSET($B$4,0,$A259):OFFSET($B$52,0,$A259)), IF(V$4:V$52=-1,"", V$4:V$52)) *100</f>
        <v>-88.107010539792768</v>
      </c>
      <c r="W259">
        <f t="array" aca="1" ref="W259" ca="1">CORREL(IF(OFFSET($B$4,0,$A259):OFFSET($B$52,0,$A259)=-1,"",OFFSET($B$4,0,$A259):OFFSET($B$52,0,$A259)), IF(W$4:W$52=-1,"", W$4:W$52)) *100</f>
        <v>88.560494535192262</v>
      </c>
      <c r="X259">
        <f t="array" aca="1" ref="X259" ca="1">CORREL(IF(OFFSET($B$4,0,$A259):OFFSET($B$52,0,$A259)=-1,"",OFFSET($B$4,0,$A259):OFFSET($B$52,0,$A259)), IF(X$4:X$52=-1,"", X$4:X$52)) *100</f>
        <v>88.748864168435603</v>
      </c>
      <c r="Y259">
        <f t="array" aca="1" ref="Y259" ca="1">CORREL(IF(OFFSET($B$4,0,$A259):OFFSET($B$52,0,$A259)=-1,"",OFFSET($B$4,0,$A259):OFFSET($B$52,0,$A259)), IF(Y$4:Y$52=-1,"", Y$4:Y$52)) *100</f>
        <v>-88.127603308574024</v>
      </c>
      <c r="Z259">
        <f t="array" aca="1" ref="Z259" ca="1">CORREL(IF(OFFSET($B$4,0,$A259):OFFSET($B$52,0,$A259)=-1,"",OFFSET($B$4,0,$A259):OFFSET($B$52,0,$A259)), IF(Z$4:Z$52=-1,"", Z$4:Z$52)) *100</f>
        <v>-84.915696801954198</v>
      </c>
      <c r="AA259">
        <f t="array" aca="1" ref="AA259" ca="1">CORREL(IF(OFFSET($B$4,0,$A259):OFFSET($B$52,0,$A259)=-1,"",OFFSET($B$4,0,$A259):OFFSET($B$52,0,$A259)), IF(AA$4:AA$52=-1,"", AA$4:AA$52)) *100</f>
        <v>-22.660502259409046</v>
      </c>
      <c r="AB259">
        <f t="array" aca="1" ref="AB259" ca="1">CORREL(IF(OFFSET($B$4,0,$A259):OFFSET($B$52,0,$A259)=-1,"",OFFSET($B$4,0,$A259):OFFSET($B$52,0,$A259)), IF(AB$4:AB$52=-1,"", AB$4:AB$52)) *100</f>
        <v>-73.869108259372666</v>
      </c>
      <c r="AC259">
        <f t="array" aca="1" ref="AC259" ca="1">CORREL(IF(OFFSET($B$4,0,$A259):OFFSET($B$52,0,$A259)=-1,"",OFFSET($B$4,0,$A259):OFFSET($B$52,0,$A259)), IF(AC$4:AC$52=-1,"", AC$4:AC$52)) *100</f>
        <v>-49.128909251187167</v>
      </c>
      <c r="AD259">
        <f t="array" aca="1" ref="AD259" ca="1">CORREL(IF(OFFSET($B$4,0,$A259):OFFSET($B$52,0,$A259)=-1,"",OFFSET($B$4,0,$A259):OFFSET($B$52,0,$A259)), IF(AD$4:AD$52=-1,"", AD$4:AD$52)) *100</f>
        <v>-53.760930812021876</v>
      </c>
      <c r="AE259">
        <f t="array" aca="1" ref="AE259" ca="1">CORREL(IF(OFFSET($B$4,0,$A259):OFFSET($B$52,0,$A259)=-1,"",OFFSET($B$4,0,$A259):OFFSET($B$52,0,$A259)), IF(AE$4:AE$52=-1,"", AE$4:AE$52)) *100</f>
        <v>-90.204833105026367</v>
      </c>
      <c r="AF259">
        <f t="array" aca="1" ref="AF259" ca="1">CORREL(IF(OFFSET($B$4,0,$A259):OFFSET($B$52,0,$A259)=-1,"",OFFSET($B$4,0,$A259):OFFSET($B$52,0,$A259)), IF(AF$4:AF$52=-1,"", AF$4:AF$52)) *100</f>
        <v>-88.664903341131279</v>
      </c>
      <c r="AG259">
        <f t="array" aca="1" ref="AG259" ca="1">CORREL(IF(OFFSET($B$4,0,$A259):OFFSET($B$52,0,$A259)=-1,"",OFFSET($B$4,0,$A259):OFFSET($B$52,0,$A259)), IF(AG$4:AG$52=-1,"", AG$4:AG$52)) *100</f>
        <v>-82.438316705822075</v>
      </c>
      <c r="AH259">
        <f t="array" aca="1" ref="AH259" ca="1">CORREL(IF(OFFSET($B$4,0,$A259):OFFSET($B$52,0,$A259)=-1,"",OFFSET($B$4,0,$A259):OFFSET($B$52,0,$A259)), IF(AH$4:AH$52=-1,"", AH$4:AH$52)) *100</f>
        <v>85.595036557396625</v>
      </c>
      <c r="AI259">
        <f t="array" aca="1" ref="AI259" ca="1">CORREL(IF(OFFSET($B$4,0,$A259):OFFSET($B$52,0,$A259)=-1,"",OFFSET($B$4,0,$A259):OFFSET($B$52,0,$A259)), IF(AI$4:AI$52=-1,"", AI$4:AI$52)) *100</f>
        <v>86.793982716956421</v>
      </c>
      <c r="AJ259">
        <f t="array" aca="1" ref="AJ259" ca="1">CORREL(IF(OFFSET($B$4,0,$A259):OFFSET($B$52,0,$A259)=-1,"",OFFSET($B$4,0,$A259):OFFSET($B$52,0,$A259)), IF(AJ$4:AJ$52=-1,"", AJ$4:AJ$52)) *100</f>
        <v>85.768377289403858</v>
      </c>
      <c r="AK259">
        <f t="array" aca="1" ref="AK259" ca="1">CORREL(IF(OFFSET($B$4,0,$A259):OFFSET($B$52,0,$A259)=-1,"",OFFSET($B$4,0,$A259):OFFSET($B$52,0,$A259)), IF(AK$4:AK$52=-1,"", AK$4:AK$52)) *100</f>
        <v>83.079174898083096</v>
      </c>
      <c r="AL259">
        <f t="array" aca="1" ref="AL259" ca="1">CORREL(IF(OFFSET($B$4,0,$A259):OFFSET($B$52,0,$A259)=-1,"",OFFSET($B$4,0,$A259):OFFSET($B$52,0,$A259)), IF(AL$4:AL$52=-1,"", AL$4:AL$52)) *100</f>
        <v>29.049057815955525</v>
      </c>
      <c r="AM259">
        <f t="array" aca="1" ref="AM259" ca="1">CORREL(IF(OFFSET($B$4,0,$A259):OFFSET($B$52,0,$A259)=-1,"",OFFSET($B$4,0,$A259):OFFSET($B$52,0,$A259)), IF(AM$4:AM$52=-1,"", AM$4:AM$52)) *100</f>
        <v>71.05513926244808</v>
      </c>
      <c r="AN259">
        <f t="array" aca="1" ref="AN259" ca="1">CORREL(IF(OFFSET($B$4,0,$A259):OFFSET($B$52,0,$A259)=-1,"",OFFSET($B$4,0,$A259):OFFSET($B$52,0,$A259)), IF(AN$4:AN$52=-1,"", AN$4:AN$52)) *100</f>
        <v>91.887758013704385</v>
      </c>
      <c r="AO259">
        <f t="array" aca="1" ref="AO259" ca="1">CORREL(IF(OFFSET($B$4,0,$A259):OFFSET($B$52,0,$A259)=-1,"",OFFSET($B$4,0,$A259):OFFSET($B$52,0,$A259)), IF(AO$4:AO$52=-1,"", AO$4:AO$52)) *100</f>
        <v>-71.014632021934005</v>
      </c>
      <c r="AP259">
        <f t="array" aca="1" ref="AP259" ca="1">CORREL(IF(OFFSET($B$4,0,$A259):OFFSET($B$52,0,$A259)=-1,"",OFFSET($B$4,0,$A259):OFFSET($B$52,0,$A259)), IF(AP$4:AP$52=-1,"", AP$4:AP$52)) *100</f>
        <v>88.67609134559477</v>
      </c>
      <c r="AQ259">
        <f t="array" aca="1" ref="AQ259" ca="1">CORREL(IF(OFFSET($B$4,0,$A259):OFFSET($B$52,0,$A259)=-1,"",OFFSET($B$4,0,$A259):OFFSET($B$52,0,$A259)), IF(AQ$4:AQ$52=-1,"", AQ$4:AQ$52)) *100</f>
        <v>40.059657021413038</v>
      </c>
      <c r="AR259">
        <f t="array" aca="1" ref="AR259" ca="1">CORREL(IF(OFFSET($B$4,0,$A259):OFFSET($B$52,0,$A259)=-1,"",OFFSET($B$4,0,$A259):OFFSET($B$52,0,$A259)), IF(AR$4:AR$52=-1,"", AR$4:AR$52)) *100</f>
        <v>99.999999999999972</v>
      </c>
      <c r="AS259">
        <f t="array" aca="1" ref="AS259" ca="1">CORREL(IF(OFFSET($B$4,0,$A259):OFFSET($B$52,0,$A259)=-1,"",OFFSET($B$4,0,$A259):OFFSET($B$52,0,$A259)), IF(AS$4:AS$52=-1,"", AS$4:AS$52)) *100</f>
        <v>89.496901347971118</v>
      </c>
      <c r="AT259">
        <f t="array" aca="1" ref="AT259" ca="1">CORREL(IF(OFFSET($B$4,0,$A259):OFFSET($B$52,0,$A259)=-1,"",OFFSET($B$4,0,$A259):OFFSET($B$52,0,$A259)), IF(AT$4:AT$52=-1,"", AT$4:AT$52)) *100</f>
        <v>-63.639314152261839</v>
      </c>
      <c r="AU259">
        <f t="array" aca="1" ref="AU259" ca="1">CORREL(IF(OFFSET($B$4,0,$A259):OFFSET($B$52,0,$A259)=-1,"",OFFSET($B$4,0,$A259):OFFSET($B$52,0,$A259)), IF(AU$4:AU$52=-1,"", AU$4:AU$52)) *100</f>
        <v>-90.831801932916619</v>
      </c>
      <c r="AV259">
        <f t="array" aca="1" ref="AV259" ca="1">CORREL(IF(OFFSET($B$4,0,$A259):OFFSET($B$52,0,$A259)=-1,"",OFFSET($B$4,0,$A259):OFFSET($B$52,0,$A259)), IF(AV$4:AV$52=-1,"", AV$4:AV$52)) *100</f>
        <v>-35.778608682338806</v>
      </c>
      <c r="AW259">
        <f t="array" aca="1" ref="AW259" ca="1">CORREL(IF(OFFSET($B$4,0,$A259):OFFSET($B$52,0,$A259)=-1,"",OFFSET($B$4,0,$A259):OFFSET($B$52,0,$A259)), IF(AW$4:AW$52=-1,"", AW$4:AW$52)) *100</f>
        <v>11.43916065812371</v>
      </c>
      <c r="AX259">
        <f t="array" aca="1" ref="AX259" ca="1">CORREL(IF(OFFSET($B$4,0,$A259):OFFSET($B$52,0,$A259)=-1,"",OFFSET($B$4,0,$A259):OFFSET($B$52,0,$A259)), IF(AX$4:AX$52=-1,"", AX$4:AX$52)) *100</f>
        <v>-82.038334098032692</v>
      </c>
      <c r="AY259">
        <f t="array" aca="1" ref="AY259" ca="1">CORREL(IF(OFFSET($B$4,0,$A259):OFFSET($B$52,0,$A259)=-1,"",OFFSET($B$4,0,$A259):OFFSET($B$52,0,$A259)), IF(AY$4:AY$52=-1,"", AY$4:AY$52)) *100</f>
        <v>45.372164322250022</v>
      </c>
      <c r="AZ259">
        <f t="array" aca="1" ref="AZ259" ca="1">CORREL(IF(OFFSET($B$4,0,$A259):OFFSET($B$52,0,$A259)=-1,"",OFFSET($B$4,0,$A259):OFFSET($B$52,0,$A259)), IF(AZ$4:AZ$52=-1,"", AZ$4:AZ$52)) *100</f>
        <v>-0.75729705284415472</v>
      </c>
      <c r="BA259">
        <f t="array" aca="1" ref="BA259" ca="1">CORREL(IF(OFFSET($B$4,0,$A259):OFFSET($B$52,0,$A259)=-1,"",OFFSET($B$4,0,$A259):OFFSET($B$52,0,$A259)), IF(BA$4:BA$52=-1,"", BA$4:BA$52)) *100</f>
        <v>-38.730678361012806</v>
      </c>
      <c r="BB259">
        <f t="array" aca="1" ref="BB259" ca="1">CORREL(IF(OFFSET($B$4,0,$A259):OFFSET($B$52,0,$A259)=-1,"",OFFSET($B$4,0,$A259):OFFSET($B$52,0,$A259)), IF(BB$4:BB$52=-1,"", BB$4:BB$52)) *100</f>
        <v>11.374169369966756</v>
      </c>
      <c r="BC259">
        <f t="array" aca="1" ref="BC259" ca="1">CORREL(IF(OFFSET($B$4,0,$A259):OFFSET($B$52,0,$A259)=-1,"",OFFSET($B$4,0,$A259):OFFSET($B$52,0,$A259)), IF(BC$4:BC$52=-1,"", BC$4:BC$52)) *100</f>
        <v>20.968603636612006</v>
      </c>
      <c r="BD259">
        <f t="array" aca="1" ref="BD259" ca="1">CORREL(IF(OFFSET($B$4,0,$A259):OFFSET($B$52,0,$A259)=-1,"",OFFSET($B$4,0,$A259):OFFSET($B$52,0,$A259)), IF(BD$4:BD$52=-1,"", BD$4:BD$52)) *100</f>
        <v>-84.03514516506614</v>
      </c>
      <c r="BE259">
        <f t="array" aca="1" ref="BE259" ca="1">CORREL(IF(OFFSET($B$4,0,$A259):OFFSET($B$52,0,$A259)=-1,"",OFFSET($B$4,0,$A259):OFFSET($B$52,0,$A259)), IF(BE$4:BE$52=-1,"", BE$4:BE$52)) *100</f>
        <v>83.122060251240001</v>
      </c>
      <c r="BF259">
        <f t="array" aca="1" ref="BF259" ca="1">CORREL(IF(OFFSET($B$4,0,$A259):OFFSET($B$52,0,$A259)=-1,"",OFFSET($B$4,0,$A259):OFFSET($B$52,0,$A259)), IF(BF$4:BF$52=-1,"", BF$4:BF$52)) *100</f>
        <v>45.930016455704497</v>
      </c>
      <c r="BG259">
        <f t="array" aca="1" ref="BG259" ca="1">CORREL(IF(OFFSET($B$4,0,$A259):OFFSET($B$52,0,$A259)=-1,"",OFFSET($B$4,0,$A259):OFFSET($B$52,0,$A259)), IF(BG$4:BG$52=-1,"", BG$4:BG$52)) *100</f>
        <v>-84.098909533867186</v>
      </c>
      <c r="BH259">
        <f t="array" aca="1" ref="BH259" ca="1">CORREL(IF(OFFSET($B$4,0,$A259):OFFSET($B$52,0,$A259)=-1,"",OFFSET($B$4,0,$A259):OFFSET($B$52,0,$A259)), IF(BH$4:BH$52=-1,"", BH$4:BH$52)) *100</f>
        <v>31.074674218271113</v>
      </c>
      <c r="BI259">
        <f t="array" aca="1" ref="BI259" ca="1">CORREL(IF(OFFSET($B$4,0,$A259):OFFSET($B$52,0,$A259)=-1,"",OFFSET($B$4,0,$A259):OFFSET($B$52,0,$A259)), IF(BI$4:BI$52=-1,"", BI$4:BI$52)) *100</f>
        <v>30.380435549079337</v>
      </c>
      <c r="BJ259">
        <f t="array" aca="1" ref="BJ259" ca="1">CORREL(IF(OFFSET($B$4,0,$A259):OFFSET($B$52,0,$A259)=-1,"",OFFSET($B$4,0,$A259):OFFSET($B$52,0,$A259)), IF(BJ$4:BJ$52=-1,"", BJ$4:BJ$52)) *100</f>
        <v>-61.935219355728378</v>
      </c>
      <c r="BK259">
        <f t="array" aca="1" ref="BK259" ca="1">CORREL(IF(OFFSET($B$4,0,$A259):OFFSET($B$52,0,$A259)=-1,"",OFFSET($B$4,0,$A259):OFFSET($B$52,0,$A259)), IF(BK$4:BK$52=-1,"", BK$4:BK$52)) *100</f>
        <v>-54.028221838735234</v>
      </c>
      <c r="BL259">
        <f t="array" aca="1" ref="BL259" ca="1">CORREL(IF(OFFSET($B$4,0,$A259):OFFSET($B$52,0,$A259)=-1,"",OFFSET($B$4,0,$A259):OFFSET($B$52,0,$A259)), IF(BL$4:BL$52=-1,"", BL$4:BL$52)) *100</f>
        <v>23.813702506398663</v>
      </c>
      <c r="BM259">
        <f t="array" aca="1" ref="BM259" ca="1">CORREL(IF(OFFSET($B$4,0,$A259):OFFSET($B$52,0,$A259)=-1,"",OFFSET($B$4,0,$A259):OFFSET($B$52,0,$A259)), IF(BM$4:BM$52=-1,"", BM$4:BM$52)) *100</f>
        <v>18.632080936961419</v>
      </c>
      <c r="BN259">
        <f t="array" aca="1" ref="BN259" ca="1">CORREL(IF(OFFSET($B$4,0,$A259):OFFSET($B$52,0,$A259)=-1,"",OFFSET($B$4,0,$A259):OFFSET($B$52,0,$A259)), IF(BN$4:BN$52=-1,"", BN$4:BN$52)) *100</f>
        <v>-15.706602052683547</v>
      </c>
      <c r="BO259">
        <f t="array" aca="1" ref="BO259" ca="1">CORREL(IF(OFFSET($B$4,0,$A259):OFFSET($B$52,0,$A259)=-1,"",OFFSET($B$4,0,$A259):OFFSET($B$52,0,$A259)), IF(BO$4:BO$52=-1,"", BO$4:BO$52)) *100</f>
        <v>21.169003210295621</v>
      </c>
      <c r="BP259">
        <f t="array" aca="1" ref="BP259" ca="1">CORREL(IF(OFFSET($B$4,0,$A259):OFFSET($B$52,0,$A259)=-1,"",OFFSET($B$4,0,$A259):OFFSET($B$52,0,$A259)), IF(BP$4:BP$52=-1,"", BP$4:BP$52)) *100</f>
        <v>-67.872246564231247</v>
      </c>
      <c r="BQ259">
        <f t="array" aca="1" ref="BQ259" ca="1">CORREL(IF(OFFSET($B$4,0,$A259):OFFSET($B$52,0,$A259)=-1,"",OFFSET($B$4,0,$A259):OFFSET($B$52,0,$A259)), IF(BQ$4:BQ$52=-1,"", BQ$4:BQ$52)) *100</f>
        <v>-3.5200870020280606</v>
      </c>
      <c r="BR259">
        <f t="array" aca="1" ref="BR259" ca="1">CORREL(IF(OFFSET($B$4,0,$A259):OFFSET($B$52,0,$A259)=-1,"",OFFSET($B$4,0,$A259):OFFSET($B$52,0,$A259)), IF(BR$4:BR$52=-1,"", BR$4:BR$52)) *100</f>
        <v>24.48300963798437</v>
      </c>
      <c r="BS259">
        <f t="array" aca="1" ref="BS259" ca="1">CORREL(IF(OFFSET($B$4,0,$A259):OFFSET($B$52,0,$A259)=-1,"",OFFSET($B$4,0,$A259):OFFSET($B$52,0,$A259)), IF(BS$4:BS$52=-1,"", BS$4:BS$52)) *100</f>
        <v>-55.723915304067262</v>
      </c>
      <c r="BT259">
        <f t="array" aca="1" ref="BT259" ca="1">CORREL(IF(OFFSET($B$4,0,$A259):OFFSET($B$52,0,$A259)=-1,"",OFFSET($B$4,0,$A259):OFFSET($B$52,0,$A259)), IF(BT$4:BT$52=-1,"", BT$4:BT$52)) *100</f>
        <v>-72.472901526104778</v>
      </c>
      <c r="BU259">
        <f t="array" aca="1" ref="BU259" ca="1">CORREL(IF(OFFSET($B$4,0,$A259):OFFSET($B$52,0,$A259)=-1,"",OFFSET($B$4,0,$A259):OFFSET($B$52,0,$A259)), IF(BU$4:BU$52=-1,"", BU$4:BU$52)) *100</f>
        <v>87.293075447932679</v>
      </c>
      <c r="BV259">
        <f t="array" aca="1" ref="BV259" ca="1">CORREL(IF(OFFSET($B$4,0,$A259):OFFSET($B$52,0,$A259)=-1,"",OFFSET($B$4,0,$A259):OFFSET($B$52,0,$A259)), IF(BV$4:BV$52=-1,"", BV$4:BV$52)) *100</f>
        <v>-79.480919856071353</v>
      </c>
      <c r="BW259">
        <f t="array" aca="1" ref="BW259" ca="1">CORREL(IF(OFFSET($B$4,0,$A259):OFFSET($B$52,0,$A259)=-1,"",OFFSET($B$4,0,$A259):OFFSET($B$52,0,$A259)), IF(BW$4:BW$52=-1,"", BW$4:BW$52)) *100</f>
        <v>18.462783137926593</v>
      </c>
      <c r="BX259">
        <f t="array" aca="1" ref="BX259" ca="1">CORREL(IF(OFFSET($B$4,0,$A259):OFFSET($B$52,0,$A259)=-1,"",OFFSET($B$4,0,$A259):OFFSET($B$52,0,$A259)), IF(BX$4:BX$52=-1,"", BX$4:BX$52)) *100</f>
        <v>3.8594105373761538</v>
      </c>
      <c r="BY259">
        <f t="array" aca="1" ref="BY259" ca="1">CORREL(IF(OFFSET($B$4,0,$A259):OFFSET($B$52,0,$A259)=-1,"",OFFSET($B$4,0,$A259):OFFSET($B$52,0,$A259)), IF(BY$4:BY$52=-1,"", BY$4:BY$52)) *100</f>
        <v>3.0911532537560689</v>
      </c>
      <c r="BZ259">
        <f t="array" aca="1" ref="BZ259" ca="1">CORREL(IF(OFFSET($B$4,0,$A259):OFFSET($B$52,0,$A259)=-1,"",OFFSET($B$4,0,$A259):OFFSET($B$52,0,$A259)), IF(BZ$4:BZ$52=-1,"", BZ$4:BZ$52)) *100</f>
        <v>43.697142618228135</v>
      </c>
      <c r="CA259">
        <f t="array" aca="1" ref="CA259" ca="1">CORREL(IF(OFFSET($B$4,0,$A259):OFFSET($B$52,0,$A259)=-1,"",OFFSET($B$4,0,$A259):OFFSET($B$52,0,$A259)), IF(CA$4:CA$52=-1,"", CA$4:CA$52)) *100</f>
        <v>88.979162204379307</v>
      </c>
      <c r="CB259">
        <f t="array" aca="1" ref="CB259" ca="1">CORREL(IF(OFFSET($B$4,0,$A259):OFFSET($B$52,0,$A259)=-1,"",OFFSET($B$4,0,$A259):OFFSET($B$52,0,$A259)), IF(CB$4:CB$52=-1,"", CB$4:CB$52)) *100</f>
        <v>-73.471422733267516</v>
      </c>
      <c r="CC259">
        <f t="array" aca="1" ref="CC259" ca="1">CORREL(IF(OFFSET($B$4,0,$A259):OFFSET($B$52,0,$A259)=-1,"",OFFSET($B$4,0,$A259):OFFSET($B$52,0,$A259)), IF(CC$4:CC$52=-1,"", CC$4:CC$52)) *100</f>
        <v>84.952667172118055</v>
      </c>
      <c r="CD259">
        <f t="array" aca="1" ref="CD259" ca="1">CORREL(IF(OFFSET($B$4,0,$A259):OFFSET($B$52,0,$A259)=-1,"",OFFSET($B$4,0,$A259):OFFSET($B$52,0,$A259)), IF(CD$4:CD$52=-1,"", CD$4:CD$52)) *100</f>
        <v>-55.924982830086414</v>
      </c>
      <c r="CE259">
        <f t="array" aca="1" ref="CE259" ca="1">CORREL(IF(OFFSET($B$4,0,$A259):OFFSET($B$52,0,$A259)=-1,"",OFFSET($B$4,0,$A259):OFFSET($B$52,0,$A259)), IF(CE$4:CE$52=-1,"", CE$4:CE$52)) *100</f>
        <v>27.691293348870737</v>
      </c>
      <c r="CF259">
        <f t="array" aca="1" ref="CF259" ca="1">CORREL(IF(OFFSET($B$4,0,$A259):OFFSET($B$52,0,$A259)=-1,"",OFFSET($B$4,0,$A259):OFFSET($B$52,0,$A259)), IF(CF$4:CF$52=-1,"", CF$4:CF$52)) *100</f>
        <v>21.10288158493044</v>
      </c>
      <c r="CG259">
        <f t="array" aca="1" ref="CG259" ca="1">CORREL(IF(OFFSET($B$4,0,$A259):OFFSET($B$52,0,$A259)=-1,"",OFFSET($B$4,0,$A259):OFFSET($B$52,0,$A259)), IF(CG$4:CG$52=-1,"", CG$4:CG$52)) *100</f>
        <v>85.081749702185363</v>
      </c>
      <c r="CH259">
        <f t="array" aca="1" ref="CH259" ca="1">CORREL(IF(OFFSET($B$4,0,$A259):OFFSET($B$52,0,$A259)=-1,"",OFFSET($B$4,0,$A259):OFFSET($B$52,0,$A259)), IF(CH$4:CH$52=-1,"", CH$4:CH$52)) *100</f>
        <v>-89.794804372456667</v>
      </c>
      <c r="CI259">
        <f t="array" aca="1" ref="CI259" ca="1">CORREL(IF(OFFSET($B$4,0,$A259):OFFSET($B$52,0,$A259)=-1,"",OFFSET($B$4,0,$A259):OFFSET($B$52,0,$A259)), IF(CI$4:CI$52=-1,"", CI$4:CI$52)) *100</f>
        <v>-85.512597792449981</v>
      </c>
      <c r="CJ259">
        <f t="array" aca="1" ref="CJ259" ca="1">CORREL(IF(OFFSET($B$4,0,$A259):OFFSET($B$52,0,$A259)=-1,"",OFFSET($B$4,0,$A259):OFFSET($B$52,0,$A259)), IF(CJ$4:CJ$52=-1,"", CJ$4:CJ$52)) *100</f>
        <v>-33.918551160729344</v>
      </c>
      <c r="CK259">
        <f t="array" aca="1" ref="CK259" ca="1">CORREL(IF(OFFSET($B$4,0,$A259):OFFSET($B$52,0,$A259)=-1,"",OFFSET($B$4,0,$A259):OFFSET($B$52,0,$A259)), IF(CK$4:CK$52=-1,"", CK$4:CK$52)) *100</f>
        <v>-83.762887444931238</v>
      </c>
      <c r="CL259">
        <f t="array" aca="1" ref="CL259" ca="1">CORREL(IF(OFFSET($B$4,0,$A259):OFFSET($B$52,0,$A259)=-1,"",OFFSET($B$4,0,$A259):OFFSET($B$52,0,$A259)), IF(CL$4:CL$52=-1,"", CL$4:CL$52)) *100</f>
        <v>32.862072035374091</v>
      </c>
      <c r="CM259">
        <f t="array" aca="1" ref="CM259" ca="1">CORREL(IF(OFFSET($B$4,0,$A259):OFFSET($B$52,0,$A259)=-1,"",OFFSET($B$4,0,$A259):OFFSET($B$52,0,$A259)), IF(CM$4:CM$52=-1,"", CM$4:CM$52)) *100</f>
        <v>-80.150818367595988</v>
      </c>
      <c r="CN259">
        <f t="array" aca="1" ref="CN259" ca="1">CORREL(IF(OFFSET($B$4,0,$A259):OFFSET($B$52,0,$A259)=-1,"",OFFSET($B$4,0,$A259):OFFSET($B$52,0,$A259)), IF(CN$4:CN$52=-1,"", CN$4:CN$52)) *100</f>
        <v>46.802372839780503</v>
      </c>
      <c r="CO259">
        <f t="array" aca="1" ref="CO259" ca="1">CORREL(IF(OFFSET($B$4,0,$A259):OFFSET($B$52,0,$A259)=-1,"",OFFSET($B$4,0,$A259):OFFSET($B$52,0,$A259)), IF(CO$4:CO$52=-1,"", CO$4:CO$52)) *100</f>
        <v>-83.708397026930896</v>
      </c>
      <c r="CP259">
        <f t="array" aca="1" ref="CP259" ca="1">CORREL(IF(OFFSET($B$4,0,$A259):OFFSET($B$52,0,$A259)=-1,"",OFFSET($B$4,0,$A259):OFFSET($B$52,0,$A259)), IF(CP$4:CP$52=-1,"", CP$4:CP$52)) *100</f>
        <v>-13.79379748693054</v>
      </c>
      <c r="CQ259">
        <f t="array" aca="1" ref="CQ259" ca="1">CORREL(IF(OFFSET($B$4,0,$A259):OFFSET($B$52,0,$A259)=-1,"",OFFSET($B$4,0,$A259):OFFSET($B$52,0,$A259)), IF(CQ$4:CQ$52=-1,"", CQ$4:CQ$52)) *100</f>
        <v>-82.344589839032139</v>
      </c>
      <c r="CR259">
        <f t="array" aca="1" ref="CR259" ca="1">CORREL(IF(OFFSET($B$4,0,$A259):OFFSET($B$52,0,$A259)=-1,"",OFFSET($B$4,0,$A259):OFFSET($B$52,0,$A259)), IF(CR$4:CR$52=-1,"", CR$4:CR$52)) *100</f>
        <v>9.6825165670998405</v>
      </c>
      <c r="CS259">
        <f t="array" aca="1" ref="CS259" ca="1">CORREL(IF(OFFSET($B$4,0,$A259):OFFSET($B$52,0,$A259)=-1,"",OFFSET($B$4,0,$A259):OFFSET($B$52,0,$A259)), IF(CS$4:CS$52=-1,"", CS$4:CS$52)) *100</f>
        <v>84.123342127865939</v>
      </c>
      <c r="CT259">
        <f t="array" aca="1" ref="CT259" ca="1">CORREL(IF(OFFSET($B$4,0,$A259):OFFSET($B$52,0,$A259)=-1,"",OFFSET($B$4,0,$A259):OFFSET($B$52,0,$A259)), IF(CT$4:CT$52=-1,"", CT$4:CT$52)) *100</f>
        <v>89.834252578926595</v>
      </c>
      <c r="CU259">
        <f t="array" aca="1" ref="CU259" ca="1">CORREL(IF(OFFSET($B$4,0,$A259):OFFSET($B$52,0,$A259)=-1,"",OFFSET($B$4,0,$A259):OFFSET($B$52,0,$A259)), IF(CU$4:CU$52=-1,"", CU$4:CU$52)) *100</f>
        <v>84.60419073774321</v>
      </c>
      <c r="CV259">
        <f t="array" aca="1" ref="CV259" ca="1">CORREL(IF(OFFSET($B$4,0,$A259):OFFSET($B$52,0,$A259)=-1,"",OFFSET($B$4,0,$A259):OFFSET($B$52,0,$A259)), IF(CV$4:CV$52=-1,"", CV$4:CV$52)) *100</f>
        <v>47.492623991932788</v>
      </c>
      <c r="CW259">
        <f t="array" aca="1" ref="CW259" ca="1">CORREL(IF(OFFSET($B$4,0,$A259):OFFSET($B$52,0,$A259)=-1,"",OFFSET($B$4,0,$A259):OFFSET($B$52,0,$A259)), IF(CW$4:CW$52=-1,"", CW$4:CW$52)) *100</f>
        <v>88.325029382780798</v>
      </c>
      <c r="CX259">
        <f t="shared" ca="1" si="422"/>
        <v>69.354906784367572</v>
      </c>
    </row>
    <row r="260" spans="1:102" x14ac:dyDescent="0.25">
      <c r="A260">
        <f t="shared" si="423"/>
        <v>43</v>
      </c>
      <c r="B260">
        <f t="array" aca="1" ref="B260" ca="1">CORREL(IF(OFFSET($B$4,0,$A260):OFFSET($B$52,0,$A260)=-1,"",OFFSET($B$4,0,$A260):OFFSET($B$52,0,$A260)), IF(B$4:B$52=-1,"", B$4:B$52)) *100</f>
        <v>-86.354128122845296</v>
      </c>
      <c r="C260">
        <f t="array" aca="1" ref="C260" ca="1">CORREL(IF(OFFSET($B$4,0,$A260):OFFSET($B$52,0,$A260)=-1,"",OFFSET($B$4,0,$A260):OFFSET($B$52,0,$A260)), IF(C$4:C$52=-1,"", C$4:C$52)) *100</f>
        <v>-76.929759793767957</v>
      </c>
      <c r="D260">
        <f t="array" aca="1" ref="D260" ca="1">CORREL(IF(OFFSET($B$4,0,$A260):OFFSET($B$52,0,$A260)=-1,"",OFFSET($B$4,0,$A260):OFFSET($B$52,0,$A260)), IF(D$4:D$52=-1,"", D$4:D$52)) *100</f>
        <v>-81.136433911248304</v>
      </c>
      <c r="E260">
        <f t="array" aca="1" ref="E260" ca="1">CORREL(IF(OFFSET($B$4,0,$A260):OFFSET($B$52,0,$A260)=-1,"",OFFSET($B$4,0,$A260):OFFSET($B$52,0,$A260)), IF(E$4:E$52=-1,"", E$4:E$52)) *100</f>
        <v>86.796858416090615</v>
      </c>
      <c r="F260">
        <f t="array" aca="1" ref="F260" ca="1">CORREL(IF(OFFSET($B$4,0,$A260):OFFSET($B$52,0,$A260)=-1,"",OFFSET($B$4,0,$A260):OFFSET($B$52,0,$A260)), IF(F$4:F$52=-1,"", F$4:F$52)) *100</f>
        <v>-84.049443159323204</v>
      </c>
      <c r="G260">
        <f t="array" aca="1" ref="G260" ca="1">CORREL(IF(OFFSET($B$4,0,$A260):OFFSET($B$52,0,$A260)=-1,"",OFFSET($B$4,0,$A260):OFFSET($B$52,0,$A260)), IF(G$4:G$52=-1,"", G$4:G$52)) *100</f>
        <v>-86.888245622368444</v>
      </c>
      <c r="H260">
        <f t="array" aca="1" ref="H260" ca="1">CORREL(IF(OFFSET($B$4,0,$A260):OFFSET($B$52,0,$A260)=-1,"",OFFSET($B$4,0,$A260):OFFSET($B$52,0,$A260)), IF(H$4:H$52=-1,"", H$4:H$52)) *100</f>
        <v>86.142530435309652</v>
      </c>
      <c r="I260">
        <f t="array" aca="1" ref="I260" ca="1">CORREL(IF(OFFSET($B$4,0,$A260):OFFSET($B$52,0,$A260)=-1,"",OFFSET($B$4,0,$A260):OFFSET($B$52,0,$A260)), IF(I$4:I$52=-1,"", I$4:I$52)) *100</f>
        <v>76.261497330795763</v>
      </c>
      <c r="J260">
        <f t="array" aca="1" ref="J260" ca="1">CORREL(IF(OFFSET($B$4,0,$A260):OFFSET($B$52,0,$A260)=-1,"",OFFSET($B$4,0,$A260):OFFSET($B$52,0,$A260)), IF(J$4:J$52=-1,"", J$4:J$52)) *100</f>
        <v>71.071709646511977</v>
      </c>
      <c r="K260">
        <f t="array" aca="1" ref="K260" ca="1">CORREL(IF(OFFSET($B$4,0,$A260):OFFSET($B$52,0,$A260)=-1,"",OFFSET($B$4,0,$A260):OFFSET($B$52,0,$A260)), IF(K$4:K$52=-1,"", K$4:K$52)) *100</f>
        <v>-88.096263828303179</v>
      </c>
      <c r="L260">
        <f t="array" aca="1" ref="L260" ca="1">CORREL(IF(OFFSET($B$4,0,$A260):OFFSET($B$52,0,$A260)=-1,"",OFFSET($B$4,0,$A260):OFFSET($B$52,0,$A260)), IF(L$4:L$52=-1,"", L$4:L$52)) *100</f>
        <v>-83.035561827315036</v>
      </c>
      <c r="M260">
        <f t="array" aca="1" ref="M260" ca="1">CORREL(IF(OFFSET($B$4,0,$A260):OFFSET($B$52,0,$A260)=-1,"",OFFSET($B$4,0,$A260):OFFSET($B$52,0,$A260)), IF(M$4:M$52=-1,"", M$4:M$52)) *100</f>
        <v>-86.057642722622447</v>
      </c>
      <c r="N260">
        <f t="array" aca="1" ref="N260" ca="1">CORREL(IF(OFFSET($B$4,0,$A260):OFFSET($B$52,0,$A260)=-1,"",OFFSET($B$4,0,$A260):OFFSET($B$52,0,$A260)), IF(N$4:N$52=-1,"", N$4:N$52)) *100</f>
        <v>-84.638099700883231</v>
      </c>
      <c r="O260">
        <f t="array" aca="1" ref="O260" ca="1">CORREL(IF(OFFSET($B$4,0,$A260):OFFSET($B$52,0,$A260)=-1,"",OFFSET($B$4,0,$A260):OFFSET($B$52,0,$A260)), IF(O$4:O$52=-1,"", O$4:O$52)) *100</f>
        <v>-91.56797551628641</v>
      </c>
      <c r="P260">
        <f t="array" aca="1" ref="P260" ca="1">CORREL(IF(OFFSET($B$4,0,$A260):OFFSET($B$52,0,$A260)=-1,"",OFFSET($B$4,0,$A260):OFFSET($B$52,0,$A260)), IF(P$4:P$52=-1,"", P$4:P$52)) *100</f>
        <v>-81.043156606921769</v>
      </c>
      <c r="Q260">
        <f t="array" aca="1" ref="Q260" ca="1">CORREL(IF(OFFSET($B$4,0,$A260):OFFSET($B$52,0,$A260)=-1,"",OFFSET($B$4,0,$A260):OFFSET($B$52,0,$A260)), IF(Q$4:Q$52=-1,"", Q$4:Q$52)) *100</f>
        <v>84.793954591370465</v>
      </c>
      <c r="R260">
        <f t="array" aca="1" ref="R260" ca="1">CORREL(IF(OFFSET($B$4,0,$A260):OFFSET($B$52,0,$A260)=-1,"",OFFSET($B$4,0,$A260):OFFSET($B$52,0,$A260)), IF(R$4:R$52=-1,"", R$4:R$52)) *100</f>
        <v>90.246888881614325</v>
      </c>
      <c r="S260">
        <f t="array" aca="1" ref="S260" ca="1">CORREL(IF(OFFSET($B$4,0,$A260):OFFSET($B$52,0,$A260)=-1,"",OFFSET($B$4,0,$A260):OFFSET($B$52,0,$A260)), IF(S$4:S$52=-1,"", S$4:S$52)) *100</f>
        <v>-82.357548634752831</v>
      </c>
      <c r="T260">
        <f t="array" aca="1" ref="T260" ca="1">CORREL(IF(OFFSET($B$4,0,$A260):OFFSET($B$52,0,$A260)=-1,"",OFFSET($B$4,0,$A260):OFFSET($B$52,0,$A260)), IF(T$4:T$52=-1,"", T$4:T$52)) *100</f>
        <v>74.506366436968534</v>
      </c>
      <c r="U260">
        <f t="array" aca="1" ref="U260" ca="1">CORREL(IF(OFFSET($B$4,0,$A260):OFFSET($B$52,0,$A260)=-1,"",OFFSET($B$4,0,$A260):OFFSET($B$52,0,$A260)), IF(U$4:U$52=-1,"", U$4:U$52)) *100</f>
        <v>-81.756326262005288</v>
      </c>
      <c r="V260">
        <f t="array" aca="1" ref="V260" ca="1">CORREL(IF(OFFSET($B$4,0,$A260):OFFSET($B$52,0,$A260)=-1,"",OFFSET($B$4,0,$A260):OFFSET($B$52,0,$A260)), IF(V$4:V$52=-1,"", V$4:V$52)) *100</f>
        <v>-89.158910591054237</v>
      </c>
      <c r="W260">
        <f t="array" aca="1" ref="W260" ca="1">CORREL(IF(OFFSET($B$4,0,$A260):OFFSET($B$52,0,$A260)=-1,"",OFFSET($B$4,0,$A260):OFFSET($B$52,0,$A260)), IF(W$4:W$52=-1,"", W$4:W$52)) *100</f>
        <v>84.307973735316111</v>
      </c>
      <c r="X260">
        <f t="array" aca="1" ref="X260" ca="1">CORREL(IF(OFFSET($B$4,0,$A260):OFFSET($B$52,0,$A260)=-1,"",OFFSET($B$4,0,$A260):OFFSET($B$52,0,$A260)), IF(X$4:X$52=-1,"", X$4:X$52)) *100</f>
        <v>83.467200372439919</v>
      </c>
      <c r="Y260">
        <f t="array" aca="1" ref="Y260" ca="1">CORREL(IF(OFFSET($B$4,0,$A260):OFFSET($B$52,0,$A260)=-1,"",OFFSET($B$4,0,$A260):OFFSET($B$52,0,$A260)), IF(Y$4:Y$52=-1,"", Y$4:Y$52)) *100</f>
        <v>-81.903034475441373</v>
      </c>
      <c r="Z260">
        <f t="array" aca="1" ref="Z260" ca="1">CORREL(IF(OFFSET($B$4,0,$A260):OFFSET($B$52,0,$A260)=-1,"",OFFSET($B$4,0,$A260):OFFSET($B$52,0,$A260)), IF(Z$4:Z$52=-1,"", Z$4:Z$52)) *100</f>
        <v>-82.355893694865259</v>
      </c>
      <c r="AA260">
        <f t="array" aca="1" ref="AA260" ca="1">CORREL(IF(OFFSET($B$4,0,$A260):OFFSET($B$52,0,$A260)=-1,"",OFFSET($B$4,0,$A260):OFFSET($B$52,0,$A260)), IF(AA$4:AA$52=-1,"", AA$4:AA$52)) *100</f>
        <v>-33.057675211618374</v>
      </c>
      <c r="AB260">
        <f t="array" aca="1" ref="AB260" ca="1">CORREL(IF(OFFSET($B$4,0,$A260):OFFSET($B$52,0,$A260)=-1,"",OFFSET($B$4,0,$A260):OFFSET($B$52,0,$A260)), IF(AB$4:AB$52=-1,"", AB$4:AB$52)) *100</f>
        <v>-73.445372928781296</v>
      </c>
      <c r="AC260">
        <f t="array" aca="1" ref="AC260" ca="1">CORREL(IF(OFFSET($B$4,0,$A260):OFFSET($B$52,0,$A260)=-1,"",OFFSET($B$4,0,$A260):OFFSET($B$52,0,$A260)), IF(AC$4:AC$52=-1,"", AC$4:AC$52)) *100</f>
        <v>-65.514798354587469</v>
      </c>
      <c r="AD260">
        <f t="array" aca="1" ref="AD260" ca="1">CORREL(IF(OFFSET($B$4,0,$A260):OFFSET($B$52,0,$A260)=-1,"",OFFSET($B$4,0,$A260):OFFSET($B$52,0,$A260)), IF(AD$4:AD$52=-1,"", AD$4:AD$52)) *100</f>
        <v>-59.277996156832813</v>
      </c>
      <c r="AE260">
        <f t="array" aca="1" ref="AE260" ca="1">CORREL(IF(OFFSET($B$4,0,$A260):OFFSET($B$52,0,$A260)=-1,"",OFFSET($B$4,0,$A260):OFFSET($B$52,0,$A260)), IF(AE$4:AE$52=-1,"", AE$4:AE$52)) *100</f>
        <v>-88.954103825929266</v>
      </c>
      <c r="AF260">
        <f t="array" aca="1" ref="AF260" ca="1">CORREL(IF(OFFSET($B$4,0,$A260):OFFSET($B$52,0,$A260)=-1,"",OFFSET($B$4,0,$A260):OFFSET($B$52,0,$A260)), IF(AF$4:AF$52=-1,"", AF$4:AF$52)) *100</f>
        <v>-83.937878752394454</v>
      </c>
      <c r="AG260">
        <f t="array" aca="1" ref="AG260" ca="1">CORREL(IF(OFFSET($B$4,0,$A260):OFFSET($B$52,0,$A260)=-1,"",OFFSET($B$4,0,$A260):OFFSET($B$52,0,$A260)), IF(AG$4:AG$52=-1,"", AG$4:AG$52)) *100</f>
        <v>-74.486261559774249</v>
      </c>
      <c r="AH260">
        <f t="array" aca="1" ref="AH260" ca="1">CORREL(IF(OFFSET($B$4,0,$A260):OFFSET($B$52,0,$A260)=-1,"",OFFSET($B$4,0,$A260):OFFSET($B$52,0,$A260)), IF(AH$4:AH$52=-1,"", AH$4:AH$52)) *100</f>
        <v>83.519679761044756</v>
      </c>
      <c r="AI260">
        <f t="array" aca="1" ref="AI260" ca="1">CORREL(IF(OFFSET($B$4,0,$A260):OFFSET($B$52,0,$A260)=-1,"",OFFSET($B$4,0,$A260):OFFSET($B$52,0,$A260)), IF(AI$4:AI$52=-1,"", AI$4:AI$52)) *100</f>
        <v>82.067309292308437</v>
      </c>
      <c r="AJ260">
        <f t="array" aca="1" ref="AJ260" ca="1">CORREL(IF(OFFSET($B$4,0,$A260):OFFSET($B$52,0,$A260)=-1,"",OFFSET($B$4,0,$A260):OFFSET($B$52,0,$A260)), IF(AJ$4:AJ$52=-1,"", AJ$4:AJ$52)) *100</f>
        <v>84.500710812687657</v>
      </c>
      <c r="AK260">
        <f t="array" aca="1" ref="AK260" ca="1">CORREL(IF(OFFSET($B$4,0,$A260):OFFSET($B$52,0,$A260)=-1,"",OFFSET($B$4,0,$A260):OFFSET($B$52,0,$A260)), IF(AK$4:AK$52=-1,"", AK$4:AK$52)) *100</f>
        <v>81.757982762037301</v>
      </c>
      <c r="AL260">
        <f t="array" aca="1" ref="AL260" ca="1">CORREL(IF(OFFSET($B$4,0,$A260):OFFSET($B$52,0,$A260)=-1,"",OFFSET($B$4,0,$A260):OFFSET($B$52,0,$A260)), IF(AL$4:AL$52=-1,"", AL$4:AL$52)) *100</f>
        <v>46.668097036897585</v>
      </c>
      <c r="AM260">
        <f t="array" aca="1" ref="AM260" ca="1">CORREL(IF(OFFSET($B$4,0,$A260):OFFSET($B$52,0,$A260)=-1,"",OFFSET($B$4,0,$A260):OFFSET($B$52,0,$A260)), IF(AM$4:AM$52=-1,"", AM$4:AM$52)) *100</f>
        <v>70.545956924495528</v>
      </c>
      <c r="AN260">
        <f t="array" aca="1" ref="AN260" ca="1">CORREL(IF(OFFSET($B$4,0,$A260):OFFSET($B$52,0,$A260)=-1,"",OFFSET($B$4,0,$A260):OFFSET($B$52,0,$A260)), IF(AN$4:AN$52=-1,"", AN$4:AN$52)) *100</f>
        <v>89.940049709476042</v>
      </c>
      <c r="AO260">
        <f t="array" aca="1" ref="AO260" ca="1">CORREL(IF(OFFSET($B$4,0,$A260):OFFSET($B$52,0,$A260)=-1,"",OFFSET($B$4,0,$A260):OFFSET($B$52,0,$A260)), IF(AO$4:AO$52=-1,"", AO$4:AO$52)) *100</f>
        <v>-68.748592964044093</v>
      </c>
      <c r="AP260">
        <f t="array" aca="1" ref="AP260" ca="1">CORREL(IF(OFFSET($B$4,0,$A260):OFFSET($B$52,0,$A260)=-1,"",OFFSET($B$4,0,$A260):OFFSET($B$52,0,$A260)), IF(AP$4:AP$52=-1,"", AP$4:AP$52)) *100</f>
        <v>85.199664690770334</v>
      </c>
      <c r="AQ260">
        <f t="array" aca="1" ref="AQ260" ca="1">CORREL(IF(OFFSET($B$4,0,$A260):OFFSET($B$52,0,$A260)=-1,"",OFFSET($B$4,0,$A260):OFFSET($B$52,0,$A260)), IF(AQ$4:AQ$52=-1,"", AQ$4:AQ$52)) *100</f>
        <v>31.70967077569302</v>
      </c>
      <c r="AR260">
        <f t="array" aca="1" ref="AR260" ca="1">CORREL(IF(OFFSET($B$4,0,$A260):OFFSET($B$52,0,$A260)=-1,"",OFFSET($B$4,0,$A260):OFFSET($B$52,0,$A260)), IF(AR$4:AR$52=-1,"", AR$4:AR$52)) *100</f>
        <v>89.496901347971118</v>
      </c>
      <c r="AS260">
        <f t="array" aca="1" ref="AS260" ca="1">CORREL(IF(OFFSET($B$4,0,$A260):OFFSET($B$52,0,$A260)=-1,"",OFFSET($B$4,0,$A260):OFFSET($B$52,0,$A260)), IF(AS$4:AS$52=-1,"", AS$4:AS$52)) *100</f>
        <v>99.999999999999972</v>
      </c>
      <c r="AT260">
        <f t="array" aca="1" ref="AT260" ca="1">CORREL(IF(OFFSET($B$4,0,$A260):OFFSET($B$52,0,$A260)=-1,"",OFFSET($B$4,0,$A260):OFFSET($B$52,0,$A260)), IF(AT$4:AT$52=-1,"", AT$4:AT$52)) *100</f>
        <v>-58.41633320826385</v>
      </c>
      <c r="AU260">
        <f t="array" aca="1" ref="AU260" ca="1">CORREL(IF(OFFSET($B$4,0,$A260):OFFSET($B$52,0,$A260)=-1,"",OFFSET($B$4,0,$A260):OFFSET($B$52,0,$A260)), IF(AU$4:AU$52=-1,"", AU$4:AU$52)) *100</f>
        <v>-84.894478889761501</v>
      </c>
      <c r="AV260">
        <f t="array" aca="1" ref="AV260" ca="1">CORREL(IF(OFFSET($B$4,0,$A260):OFFSET($B$52,0,$A260)=-1,"",OFFSET($B$4,0,$A260):OFFSET($B$52,0,$A260)), IF(AV$4:AV$52=-1,"", AV$4:AV$52)) *100</f>
        <v>-39.564881170674724</v>
      </c>
      <c r="AW260">
        <f t="array" aca="1" ref="AW260" ca="1">CORREL(IF(OFFSET($B$4,0,$A260):OFFSET($B$52,0,$A260)=-1,"",OFFSET($B$4,0,$A260):OFFSET($B$52,0,$A260)), IF(AW$4:AW$52=-1,"", AW$4:AW$52)) *100</f>
        <v>18.503272112781254</v>
      </c>
      <c r="AX260">
        <f t="array" aca="1" ref="AX260" ca="1">CORREL(IF(OFFSET($B$4,0,$A260):OFFSET($B$52,0,$A260)=-1,"",OFFSET($B$4,0,$A260):OFFSET($B$52,0,$A260)), IF(AX$4:AX$52=-1,"", AX$4:AX$52)) *100</f>
        <v>-74.800145755756304</v>
      </c>
      <c r="AY260">
        <f t="array" aca="1" ref="AY260" ca="1">CORREL(IF(OFFSET($B$4,0,$A260):OFFSET($B$52,0,$A260)=-1,"",OFFSET($B$4,0,$A260):OFFSET($B$52,0,$A260)), IF(AY$4:AY$52=-1,"", AY$4:AY$52)) *100</f>
        <v>63.167427560065427</v>
      </c>
      <c r="AZ260">
        <f t="array" aca="1" ref="AZ260" ca="1">CORREL(IF(OFFSET($B$4,0,$A260):OFFSET($B$52,0,$A260)=-1,"",OFFSET($B$4,0,$A260):OFFSET($B$52,0,$A260)), IF(AZ$4:AZ$52=-1,"", AZ$4:AZ$52)) *100</f>
        <v>6.1319905701236248</v>
      </c>
      <c r="BA260">
        <f t="array" aca="1" ref="BA260" ca="1">CORREL(IF(OFFSET($B$4,0,$A260):OFFSET($B$52,0,$A260)=-1,"",OFFSET($B$4,0,$A260):OFFSET($B$52,0,$A260)), IF(BA$4:BA$52=-1,"", BA$4:BA$52)) *100</f>
        <v>-30.885155937864972</v>
      </c>
      <c r="BB260">
        <f t="array" aca="1" ref="BB260" ca="1">CORREL(IF(OFFSET($B$4,0,$A260):OFFSET($B$52,0,$A260)=-1,"",OFFSET($B$4,0,$A260):OFFSET($B$52,0,$A260)), IF(BB$4:BB$52=-1,"", BB$4:BB$52)) *100</f>
        <v>5.5400296877750259</v>
      </c>
      <c r="BC260">
        <f t="array" aca="1" ref="BC260" ca="1">CORREL(IF(OFFSET($B$4,0,$A260):OFFSET($B$52,0,$A260)=-1,"",OFFSET($B$4,0,$A260):OFFSET($B$52,0,$A260)), IF(BC$4:BC$52=-1,"", BC$4:BC$52)) *100</f>
        <v>47.538945801865019</v>
      </c>
      <c r="BD260">
        <f t="array" aca="1" ref="BD260" ca="1">CORREL(IF(OFFSET($B$4,0,$A260):OFFSET($B$52,0,$A260)=-1,"",OFFSET($B$4,0,$A260):OFFSET($B$52,0,$A260)), IF(BD$4:BD$52=-1,"", BD$4:BD$52)) *100</f>
        <v>-81.714794216680176</v>
      </c>
      <c r="BE260">
        <f t="array" aca="1" ref="BE260" ca="1">CORREL(IF(OFFSET($B$4,0,$A260):OFFSET($B$52,0,$A260)=-1,"",OFFSET($B$4,0,$A260):OFFSET($B$52,0,$A260)), IF(BE$4:BE$52=-1,"", BE$4:BE$52)) *100</f>
        <v>75.251288541431776</v>
      </c>
      <c r="BF260">
        <f t="array" aca="1" ref="BF260" ca="1">CORREL(IF(OFFSET($B$4,0,$A260):OFFSET($B$52,0,$A260)=-1,"",OFFSET($B$4,0,$A260):OFFSET($B$52,0,$A260)), IF(BF$4:BF$52=-1,"", BF$4:BF$52)) *100</f>
        <v>50.483466319625258</v>
      </c>
      <c r="BG260">
        <f t="array" aca="1" ref="BG260" ca="1">CORREL(IF(OFFSET($B$4,0,$A260):OFFSET($B$52,0,$A260)=-1,"",OFFSET($B$4,0,$A260):OFFSET($B$52,0,$A260)), IF(BG$4:BG$52=-1,"", BG$4:BG$52)) *100</f>
        <v>-80.303505935603752</v>
      </c>
      <c r="BH260">
        <f t="array" aca="1" ref="BH260" ca="1">CORREL(IF(OFFSET($B$4,0,$A260):OFFSET($B$52,0,$A260)=-1,"",OFFSET($B$4,0,$A260):OFFSET($B$52,0,$A260)), IF(BH$4:BH$52=-1,"", BH$4:BH$52)) *100</f>
        <v>30.86191162848586</v>
      </c>
      <c r="BI260">
        <f t="array" aca="1" ref="BI260" ca="1">CORREL(IF(OFFSET($B$4,0,$A260):OFFSET($B$52,0,$A260)=-1,"",OFFSET($B$4,0,$A260):OFFSET($B$52,0,$A260)), IF(BI$4:BI$52=-1,"", BI$4:BI$52)) *100</f>
        <v>55.683459824707057</v>
      </c>
      <c r="BJ260">
        <f t="array" aca="1" ref="BJ260" ca="1">CORREL(IF(OFFSET($B$4,0,$A260):OFFSET($B$52,0,$A260)=-1,"",OFFSET($B$4,0,$A260):OFFSET($B$52,0,$A260)), IF(BJ$4:BJ$52=-1,"", BJ$4:BJ$52)) *100</f>
        <v>-65.060793700508896</v>
      </c>
      <c r="BK260">
        <f t="array" aca="1" ref="BK260" ca="1">CORREL(IF(OFFSET($B$4,0,$A260):OFFSET($B$52,0,$A260)=-1,"",OFFSET($B$4,0,$A260):OFFSET($B$52,0,$A260)), IF(BK$4:BK$52=-1,"", BK$4:BK$52)) *100</f>
        <v>-62.010827485725848</v>
      </c>
      <c r="BL260">
        <f t="array" aca="1" ref="BL260" ca="1">CORREL(IF(OFFSET($B$4,0,$A260):OFFSET($B$52,0,$A260)=-1,"",OFFSET($B$4,0,$A260):OFFSET($B$52,0,$A260)), IF(BL$4:BL$52=-1,"", BL$4:BL$52)) *100</f>
        <v>32.062052039292176</v>
      </c>
      <c r="BM260">
        <f t="array" aca="1" ref="BM260" ca="1">CORREL(IF(OFFSET($B$4,0,$A260):OFFSET($B$52,0,$A260)=-1,"",OFFSET($B$4,0,$A260):OFFSET($B$52,0,$A260)), IF(BM$4:BM$52=-1,"", BM$4:BM$52)) *100</f>
        <v>74.965641584307491</v>
      </c>
      <c r="BN260">
        <f t="array" aca="1" ref="BN260" ca="1">CORREL(IF(OFFSET($B$4,0,$A260):OFFSET($B$52,0,$A260)=-1,"",OFFSET($B$4,0,$A260):OFFSET($B$52,0,$A260)), IF(BN$4:BN$52=-1,"", BN$4:BN$52)) *100</f>
        <v>-33.192156787204176</v>
      </c>
      <c r="BO260">
        <f t="array" aca="1" ref="BO260" ca="1">CORREL(IF(OFFSET($B$4,0,$A260):OFFSET($B$52,0,$A260)=-1,"",OFFSET($B$4,0,$A260):OFFSET($B$52,0,$A260)), IF(BO$4:BO$52=-1,"", BO$4:BO$52)) *100</f>
        <v>36.974233872241633</v>
      </c>
      <c r="BP260">
        <f t="array" aca="1" ref="BP260" ca="1">CORREL(IF(OFFSET($B$4,0,$A260):OFFSET($B$52,0,$A260)=-1,"",OFFSET($B$4,0,$A260):OFFSET($B$52,0,$A260)), IF(BP$4:BP$52=-1,"", BP$4:BP$52)) *100</f>
        <v>-69.601870605716684</v>
      </c>
      <c r="BQ260">
        <f t="array" aca="1" ref="BQ260" ca="1">CORREL(IF(OFFSET($B$4,0,$A260):OFFSET($B$52,0,$A260)=-1,"",OFFSET($B$4,0,$A260):OFFSET($B$52,0,$A260)), IF(BQ$4:BQ$52=-1,"", BQ$4:BQ$52)) *100</f>
        <v>17.175415978098588</v>
      </c>
      <c r="BR260">
        <f t="array" aca="1" ref="BR260" ca="1">CORREL(IF(OFFSET($B$4,0,$A260):OFFSET($B$52,0,$A260)=-1,"",OFFSET($B$4,0,$A260):OFFSET($B$52,0,$A260)), IF(BR$4:BR$52=-1,"", BR$4:BR$52)) *100</f>
        <v>17.271217888699951</v>
      </c>
      <c r="BS260">
        <f t="array" aca="1" ref="BS260" ca="1">CORREL(IF(OFFSET($B$4,0,$A260):OFFSET($B$52,0,$A260)=-1,"",OFFSET($B$4,0,$A260):OFFSET($B$52,0,$A260)), IF(BS$4:BS$52=-1,"", BS$4:BS$52)) *100</f>
        <v>-71.25473140402157</v>
      </c>
      <c r="BT260">
        <f t="array" aca="1" ref="BT260" ca="1">CORREL(IF(OFFSET($B$4,0,$A260):OFFSET($B$52,0,$A260)=-1,"",OFFSET($B$4,0,$A260):OFFSET($B$52,0,$A260)), IF(BT$4:BT$52=-1,"", BT$4:BT$52)) *100</f>
        <v>-71.353045445481783</v>
      </c>
      <c r="BU260">
        <f t="array" aca="1" ref="BU260" ca="1">CORREL(IF(OFFSET($B$4,0,$A260):OFFSET($B$52,0,$A260)=-1,"",OFFSET($B$4,0,$A260):OFFSET($B$52,0,$A260)), IF(BU$4:BU$52=-1,"", BU$4:BU$52)) *100</f>
        <v>86.139686450291208</v>
      </c>
      <c r="BV260">
        <f t="array" aca="1" ref="BV260" ca="1">CORREL(IF(OFFSET($B$4,0,$A260):OFFSET($B$52,0,$A260)=-1,"",OFFSET($B$4,0,$A260):OFFSET($B$52,0,$A260)), IF(BV$4:BV$52=-1,"", BV$4:BV$52)) *100</f>
        <v>-80.969458746844325</v>
      </c>
      <c r="BW260">
        <f t="array" aca="1" ref="BW260" ca="1">CORREL(IF(OFFSET($B$4,0,$A260):OFFSET($B$52,0,$A260)=-1,"",OFFSET($B$4,0,$A260):OFFSET($B$52,0,$A260)), IF(BW$4:BW$52=-1,"", BW$4:BW$52)) *100</f>
        <v>24.398577169778605</v>
      </c>
      <c r="BX260">
        <f t="array" aca="1" ref="BX260" ca="1">CORREL(IF(OFFSET($B$4,0,$A260):OFFSET($B$52,0,$A260)=-1,"",OFFSET($B$4,0,$A260):OFFSET($B$52,0,$A260)), IF(BX$4:BX$52=-1,"", BX$4:BX$52)) *100</f>
        <v>13.445984762643326</v>
      </c>
      <c r="BY260">
        <f t="array" aca="1" ref="BY260" ca="1">CORREL(IF(OFFSET($B$4,0,$A260):OFFSET($B$52,0,$A260)=-1,"",OFFSET($B$4,0,$A260):OFFSET($B$52,0,$A260)), IF(BY$4:BY$52=-1,"", BY$4:BY$52)) *100</f>
        <v>-15.253523914417835</v>
      </c>
      <c r="BZ260">
        <f t="array" aca="1" ref="BZ260" ca="1">CORREL(IF(OFFSET($B$4,0,$A260):OFFSET($B$52,0,$A260)=-1,"",OFFSET($B$4,0,$A260):OFFSET($B$52,0,$A260)), IF(BZ$4:BZ$52=-1,"", BZ$4:BZ$52)) *100</f>
        <v>59.456743068958673</v>
      </c>
      <c r="CA260">
        <f t="array" aca="1" ref="CA260" ca="1">CORREL(IF(OFFSET($B$4,0,$A260):OFFSET($B$52,0,$A260)=-1,"",OFFSET($B$4,0,$A260):OFFSET($B$52,0,$A260)), IF(CA$4:CA$52=-1,"", CA$4:CA$52)) *100</f>
        <v>88.88135956921171</v>
      </c>
      <c r="CB260">
        <f t="array" aca="1" ref="CB260" ca="1">CORREL(IF(OFFSET($B$4,0,$A260):OFFSET($B$52,0,$A260)=-1,"",OFFSET($B$4,0,$A260):OFFSET($B$52,0,$A260)), IF(CB$4:CB$52=-1,"", CB$4:CB$52)) *100</f>
        <v>-82.217627307399098</v>
      </c>
      <c r="CC260">
        <f t="array" aca="1" ref="CC260" ca="1">CORREL(IF(OFFSET($B$4,0,$A260):OFFSET($B$52,0,$A260)=-1,"",OFFSET($B$4,0,$A260):OFFSET($B$52,0,$A260)), IF(CC$4:CC$52=-1,"", CC$4:CC$52)) *100</f>
        <v>78.74408135705086</v>
      </c>
      <c r="CD260">
        <f t="array" aca="1" ref="CD260" ca="1">CORREL(IF(OFFSET($B$4,0,$A260):OFFSET($B$52,0,$A260)=-1,"",OFFSET($B$4,0,$A260):OFFSET($B$52,0,$A260)), IF(CD$4:CD$52=-1,"", CD$4:CD$52)) *100</f>
        <v>-47.714366571209268</v>
      </c>
      <c r="CE260">
        <f t="array" aca="1" ref="CE260" ca="1">CORREL(IF(OFFSET($B$4,0,$A260):OFFSET($B$52,0,$A260)=-1,"",OFFSET($B$4,0,$A260):OFFSET($B$52,0,$A260)), IF(CE$4:CE$52=-1,"", CE$4:CE$52)) *100</f>
        <v>44.75480375428593</v>
      </c>
      <c r="CF260">
        <f t="array" aca="1" ref="CF260" ca="1">CORREL(IF(OFFSET($B$4,0,$A260):OFFSET($B$52,0,$A260)=-1,"",OFFSET($B$4,0,$A260):OFFSET($B$52,0,$A260)), IF(CF$4:CF$52=-1,"", CF$4:CF$52)) *100</f>
        <v>13.972173161176727</v>
      </c>
      <c r="CG260">
        <f t="array" aca="1" ref="CG260" ca="1">CORREL(IF(OFFSET($B$4,0,$A260):OFFSET($B$52,0,$A260)=-1,"",OFFSET($B$4,0,$A260):OFFSET($B$52,0,$A260)), IF(CG$4:CG$52=-1,"", CG$4:CG$52)) *100</f>
        <v>77.660239294540915</v>
      </c>
      <c r="CH260">
        <f t="array" aca="1" ref="CH260" ca="1">CORREL(IF(OFFSET($B$4,0,$A260):OFFSET($B$52,0,$A260)=-1,"",OFFSET($B$4,0,$A260):OFFSET($B$52,0,$A260)), IF(CH$4:CH$52=-1,"", CH$4:CH$52)) *100</f>
        <v>-75.751824812356332</v>
      </c>
      <c r="CI260">
        <f t="array" aca="1" ref="CI260" ca="1">CORREL(IF(OFFSET($B$4,0,$A260):OFFSET($B$52,0,$A260)=-1,"",OFFSET($B$4,0,$A260):OFFSET($B$52,0,$A260)), IF(CI$4:CI$52=-1,"", CI$4:CI$52)) *100</f>
        <v>-82.281741489144039</v>
      </c>
      <c r="CJ260">
        <f t="array" aca="1" ref="CJ260" ca="1">CORREL(IF(OFFSET($B$4,0,$A260):OFFSET($B$52,0,$A260)=-1,"",OFFSET($B$4,0,$A260):OFFSET($B$52,0,$A260)), IF(CJ$4:CJ$52=-1,"", CJ$4:CJ$52)) *100</f>
        <v>-27.755490174586061</v>
      </c>
      <c r="CK260">
        <f t="array" aca="1" ref="CK260" ca="1">CORREL(IF(OFFSET($B$4,0,$A260):OFFSET($B$52,0,$A260)=-1,"",OFFSET($B$4,0,$A260):OFFSET($B$52,0,$A260)), IF(CK$4:CK$52=-1,"", CK$4:CK$52)) *100</f>
        <v>-74.963773764894526</v>
      </c>
      <c r="CL260">
        <f t="array" aca="1" ref="CL260" ca="1">CORREL(IF(OFFSET($B$4,0,$A260):OFFSET($B$52,0,$A260)=-1,"",OFFSET($B$4,0,$A260):OFFSET($B$52,0,$A260)), IF(CL$4:CL$52=-1,"", CL$4:CL$52)) *100</f>
        <v>45.315941134378875</v>
      </c>
      <c r="CM260">
        <f t="array" aca="1" ref="CM260" ca="1">CORREL(IF(OFFSET($B$4,0,$A260):OFFSET($B$52,0,$A260)=-1,"",OFFSET($B$4,0,$A260):OFFSET($B$52,0,$A260)), IF(CM$4:CM$52=-1,"", CM$4:CM$52)) *100</f>
        <v>-79.335889463437496</v>
      </c>
      <c r="CN260">
        <f t="array" aca="1" ref="CN260" ca="1">CORREL(IF(OFFSET($B$4,0,$A260):OFFSET($B$52,0,$A260)=-1,"",OFFSET($B$4,0,$A260):OFFSET($B$52,0,$A260)), IF(CN$4:CN$52=-1,"", CN$4:CN$52)) *100</f>
        <v>61.459236585793953</v>
      </c>
      <c r="CO260">
        <f t="array" aca="1" ref="CO260" ca="1">CORREL(IF(OFFSET($B$4,0,$A260):OFFSET($B$52,0,$A260)=-1,"",OFFSET($B$4,0,$A260):OFFSET($B$52,0,$A260)), IF(CO$4:CO$52=-1,"", CO$4:CO$52)) *100</f>
        <v>-81.553515818834967</v>
      </c>
      <c r="CP260">
        <f t="array" aca="1" ref="CP260" ca="1">CORREL(IF(OFFSET($B$4,0,$A260):OFFSET($B$52,0,$A260)=-1,"",OFFSET($B$4,0,$A260):OFFSET($B$52,0,$A260)), IF(CP$4:CP$52=-1,"", CP$4:CP$52)) *100</f>
        <v>-7.5434230272466536</v>
      </c>
      <c r="CQ260">
        <f t="array" aca="1" ref="CQ260" ca="1">CORREL(IF(OFFSET($B$4,0,$A260):OFFSET($B$52,0,$A260)=-1,"",OFFSET($B$4,0,$A260):OFFSET($B$52,0,$A260)), IF(CQ$4:CQ$52=-1,"", CQ$4:CQ$52)) *100</f>
        <v>-80.356990746383417</v>
      </c>
      <c r="CR260">
        <f t="array" aca="1" ref="CR260" ca="1">CORREL(IF(OFFSET($B$4,0,$A260):OFFSET($B$52,0,$A260)=-1,"",OFFSET($B$4,0,$A260):OFFSET($B$52,0,$A260)), IF(CR$4:CR$52=-1,"", CR$4:CR$52)) *100</f>
        <v>19.139937710088834</v>
      </c>
      <c r="CS260">
        <f t="array" aca="1" ref="CS260" ca="1">CORREL(IF(OFFSET($B$4,0,$A260):OFFSET($B$52,0,$A260)=-1,"",OFFSET($B$4,0,$A260):OFFSET($B$52,0,$A260)), IF(CS$4:CS$52=-1,"", CS$4:CS$52)) *100</f>
        <v>77.978593724728555</v>
      </c>
      <c r="CT260">
        <f t="array" aca="1" ref="CT260" ca="1">CORREL(IF(OFFSET($B$4,0,$A260):OFFSET($B$52,0,$A260)=-1,"",OFFSET($B$4,0,$A260):OFFSET($B$52,0,$A260)), IF(CT$4:CT$52=-1,"", CT$4:CT$52)) *100</f>
        <v>88.535892736951041</v>
      </c>
      <c r="CU260">
        <f t="array" aca="1" ref="CU260" ca="1">CORREL(IF(OFFSET($B$4,0,$A260):OFFSET($B$52,0,$A260)=-1,"",OFFSET($B$4,0,$A260):OFFSET($B$52,0,$A260)), IF(CU$4:CU$52=-1,"", CU$4:CU$52)) *100</f>
        <v>76.875959170614522</v>
      </c>
      <c r="CV260">
        <f t="array" aca="1" ref="CV260" ca="1">CORREL(IF(OFFSET($B$4,0,$A260):OFFSET($B$52,0,$A260)=-1,"",OFFSET($B$4,0,$A260):OFFSET($B$52,0,$A260)), IF(CV$4:CV$52=-1,"", CV$4:CV$52)) *100</f>
        <v>60.237423230227307</v>
      </c>
      <c r="CW260">
        <f t="array" aca="1" ref="CW260" ca="1">CORREL(IF(OFFSET($B$4,0,$A260):OFFSET($B$52,0,$A260)=-1,"",OFFSET($B$4,0,$A260):OFFSET($B$52,0,$A260)), IF(CW$4:CW$52=-1,"", CW$4:CW$52)) *100</f>
        <v>98.37552857750633</v>
      </c>
      <c r="CX260">
        <f t="shared" ca="1" si="422"/>
        <v>70.22351287907037</v>
      </c>
    </row>
    <row r="261" spans="1:102" x14ac:dyDescent="0.25">
      <c r="A261">
        <f t="shared" si="423"/>
        <v>44</v>
      </c>
      <c r="B261">
        <f t="array" aca="1" ref="B261" ca="1">CORREL(IF(OFFSET($B$4,0,$A261):OFFSET($B$52,0,$A261)=-1,"",OFFSET($B$4,0,$A261):OFFSET($B$52,0,$A261)), IF(B$4:B$52=-1,"", B$4:B$52)) *100</f>
        <v>50.745801240169222</v>
      </c>
      <c r="C261">
        <f t="array" aca="1" ref="C261" ca="1">CORREL(IF(OFFSET($B$4,0,$A261):OFFSET($B$52,0,$A261)=-1,"",OFFSET($B$4,0,$A261):OFFSET($B$52,0,$A261)), IF(C$4:C$52=-1,"", C$4:C$52)) *100</f>
        <v>75.521415066216832</v>
      </c>
      <c r="D261">
        <f t="array" aca="1" ref="D261" ca="1">CORREL(IF(OFFSET($B$4,0,$A261):OFFSET($B$52,0,$A261)=-1,"",OFFSET($B$4,0,$A261):OFFSET($B$52,0,$A261)), IF(D$4:D$52=-1,"", D$4:D$52)) *100</f>
        <v>69.454833332528679</v>
      </c>
      <c r="E261">
        <f t="array" aca="1" ref="E261" ca="1">CORREL(IF(OFFSET($B$4,0,$A261):OFFSET($B$52,0,$A261)=-1,"",OFFSET($B$4,0,$A261):OFFSET($B$52,0,$A261)), IF(E$4:E$52=-1,"", E$4:E$52)) *100</f>
        <v>-51.880241355309799</v>
      </c>
      <c r="F261">
        <f t="array" aca="1" ref="F261" ca="1">CORREL(IF(OFFSET($B$4,0,$A261):OFFSET($B$52,0,$A261)=-1,"",OFFSET($B$4,0,$A261):OFFSET($B$52,0,$A261)), IF(F$4:F$52=-1,"", F$4:F$52)) *100</f>
        <v>48.066687610327229</v>
      </c>
      <c r="G261">
        <f t="array" aca="1" ref="G261" ca="1">CORREL(IF(OFFSET($B$4,0,$A261):OFFSET($B$52,0,$A261)=-1,"",OFFSET($B$4,0,$A261):OFFSET($B$52,0,$A261)), IF(G$4:G$52=-1,"", G$4:G$52)) *100</f>
        <v>43.685374499132706</v>
      </c>
      <c r="H261">
        <f t="array" aca="1" ref="H261" ca="1">CORREL(IF(OFFSET($B$4,0,$A261):OFFSET($B$52,0,$A261)=-1,"",OFFSET($B$4,0,$A261):OFFSET($B$52,0,$A261)), IF(H$4:H$52=-1,"", H$4:H$52)) *100</f>
        <v>-48.287528798077304</v>
      </c>
      <c r="I261">
        <f t="array" aca="1" ref="I261" ca="1">CORREL(IF(OFFSET($B$4,0,$A261):OFFSET($B$52,0,$A261)=-1,"",OFFSET($B$4,0,$A261):OFFSET($B$52,0,$A261)), IF(I$4:I$52=-1,"", I$4:I$52)) *100</f>
        <v>-70.001565206338142</v>
      </c>
      <c r="J261">
        <f t="array" aca="1" ref="J261" ca="1">CORREL(IF(OFFSET($B$4,0,$A261):OFFSET($B$52,0,$A261)=-1,"",OFFSET($B$4,0,$A261):OFFSET($B$52,0,$A261)), IF(J$4:J$52=-1,"", J$4:J$52)) *100</f>
        <v>-73.144800395768655</v>
      </c>
      <c r="K261">
        <f t="array" aca="1" ref="K261" ca="1">CORREL(IF(OFFSET($B$4,0,$A261):OFFSET($B$52,0,$A261)=-1,"",OFFSET($B$4,0,$A261):OFFSET($B$52,0,$A261)), IF(K$4:K$52=-1,"", K$4:K$52)) *100</f>
        <v>60.927348671739793</v>
      </c>
      <c r="L261">
        <f t="array" aca="1" ref="L261" ca="1">CORREL(IF(OFFSET($B$4,0,$A261):OFFSET($B$52,0,$A261)=-1,"",OFFSET($B$4,0,$A261):OFFSET($B$52,0,$A261)), IF(L$4:L$52=-1,"", L$4:L$52)) *100</f>
        <v>71.517746781529667</v>
      </c>
      <c r="M261">
        <f t="array" aca="1" ref="M261" ca="1">CORREL(IF(OFFSET($B$4,0,$A261):OFFSET($B$52,0,$A261)=-1,"",OFFSET($B$4,0,$A261):OFFSET($B$52,0,$A261)), IF(M$4:M$52=-1,"", M$4:M$52)) *100</f>
        <v>40.796322552389583</v>
      </c>
      <c r="N261">
        <f t="array" aca="1" ref="N261" ca="1">CORREL(IF(OFFSET($B$4,0,$A261):OFFSET($B$52,0,$A261)=-1,"",OFFSET($B$4,0,$A261):OFFSET($B$52,0,$A261)), IF(N$4:N$52=-1,"", N$4:N$52)) *100</f>
        <v>54.803287925709213</v>
      </c>
      <c r="O261">
        <f t="array" aca="1" ref="O261" ca="1">CORREL(IF(OFFSET($B$4,0,$A261):OFFSET($B$52,0,$A261)=-1,"",OFFSET($B$4,0,$A261):OFFSET($B$52,0,$A261)), IF(O$4:O$52=-1,"", O$4:O$52)) *100</f>
        <v>66.31539866738963</v>
      </c>
      <c r="P261">
        <f t="array" aca="1" ref="P261" ca="1">CORREL(IF(OFFSET($B$4,0,$A261):OFFSET($B$52,0,$A261)=-1,"",OFFSET($B$4,0,$A261):OFFSET($B$52,0,$A261)), IF(P$4:P$52=-1,"", P$4:P$52)) *100</f>
        <v>46.086173749836711</v>
      </c>
      <c r="Q261">
        <f t="array" aca="1" ref="Q261" ca="1">CORREL(IF(OFFSET($B$4,0,$A261):OFFSET($B$52,0,$A261)=-1,"",OFFSET($B$4,0,$A261):OFFSET($B$52,0,$A261)), IF(Q$4:Q$52=-1,"", Q$4:Q$52)) *100</f>
        <v>-36.476484448271194</v>
      </c>
      <c r="R261">
        <f t="array" aca="1" ref="R261" ca="1">CORREL(IF(OFFSET($B$4,0,$A261):OFFSET($B$52,0,$A261)=-1,"",OFFSET($B$4,0,$A261):OFFSET($B$52,0,$A261)), IF(R$4:R$52=-1,"", R$4:R$52)) *100</f>
        <v>-58.127946573421099</v>
      </c>
      <c r="S261">
        <f t="array" aca="1" ref="S261" ca="1">CORREL(IF(OFFSET($B$4,0,$A261):OFFSET($B$52,0,$A261)=-1,"",OFFSET($B$4,0,$A261):OFFSET($B$52,0,$A261)), IF(S$4:S$52=-1,"", S$4:S$52)) *100</f>
        <v>75.619294679378285</v>
      </c>
      <c r="T261">
        <f t="array" aca="1" ref="T261" ca="1">CORREL(IF(OFFSET($B$4,0,$A261):OFFSET($B$52,0,$A261)=-1,"",OFFSET($B$4,0,$A261):OFFSET($B$52,0,$A261)), IF(T$4:T$52=-1,"", T$4:T$52)) *100</f>
        <v>-53.6417356970871</v>
      </c>
      <c r="U261">
        <f t="array" aca="1" ref="U261" ca="1">CORREL(IF(OFFSET($B$4,0,$A261):OFFSET($B$52,0,$A261)=-1,"",OFFSET($B$4,0,$A261):OFFSET($B$52,0,$A261)), IF(U$4:U$52=-1,"", U$4:U$52)) *100</f>
        <v>35.529285412565812</v>
      </c>
      <c r="V261">
        <f t="array" aca="1" ref="V261" ca="1">CORREL(IF(OFFSET($B$4,0,$A261):OFFSET($B$52,0,$A261)=-1,"",OFFSET($B$4,0,$A261):OFFSET($B$52,0,$A261)), IF(V$4:V$52=-1,"", V$4:V$52)) *100</f>
        <v>53.56540313612895</v>
      </c>
      <c r="W261">
        <f t="array" aca="1" ref="W261" ca="1">CORREL(IF(OFFSET($B$4,0,$A261):OFFSET($B$52,0,$A261)=-1,"",OFFSET($B$4,0,$A261):OFFSET($B$52,0,$A261)), IF(W$4:W$52=-1,"", W$4:W$52)) *100</f>
        <v>-49.476942918243601</v>
      </c>
      <c r="X261">
        <f t="array" aca="1" ref="X261" ca="1">CORREL(IF(OFFSET($B$4,0,$A261):OFFSET($B$52,0,$A261)=-1,"",OFFSET($B$4,0,$A261):OFFSET($B$52,0,$A261)), IF(X$4:X$52=-1,"", X$4:X$52)) *100</f>
        <v>-33.269131493502691</v>
      </c>
      <c r="Y261">
        <f t="array" aca="1" ref="Y261" ca="1">CORREL(IF(OFFSET($B$4,0,$A261):OFFSET($B$52,0,$A261)=-1,"",OFFSET($B$4,0,$A261):OFFSET($B$52,0,$A261)), IF(Y$4:Y$52=-1,"", Y$4:Y$52)) *100</f>
        <v>55.123686016477521</v>
      </c>
      <c r="Z261">
        <f t="array" aca="1" ref="Z261" ca="1">CORREL(IF(OFFSET($B$4,0,$A261):OFFSET($B$52,0,$A261)=-1,"",OFFSET($B$4,0,$A261):OFFSET($B$52,0,$A261)), IF(Z$4:Z$52=-1,"", Z$4:Z$52)) *100</f>
        <v>36.764636918015476</v>
      </c>
      <c r="AA261">
        <f t="array" aca="1" ref="AA261" ca="1">CORREL(IF(OFFSET($B$4,0,$A261):OFFSET($B$52,0,$A261)=-1,"",OFFSET($B$4,0,$A261):OFFSET($B$52,0,$A261)), IF(AA$4:AA$52=-1,"", AA$4:AA$52)) *100</f>
        <v>68.232084682435215</v>
      </c>
      <c r="AB261">
        <f t="array" aca="1" ref="AB261" ca="1">CORREL(IF(OFFSET($B$4,0,$A261):OFFSET($B$52,0,$A261)=-1,"",OFFSET($B$4,0,$A261):OFFSET($B$52,0,$A261)), IF(AB$4:AB$52=-1,"", AB$4:AB$52)) *100</f>
        <v>24.162826377559043</v>
      </c>
      <c r="AC261">
        <f t="array" aca="1" ref="AC261" ca="1">CORREL(IF(OFFSET($B$4,0,$A261):OFFSET($B$52,0,$A261)=-1,"",OFFSET($B$4,0,$A261):OFFSET($B$52,0,$A261)), IF(AC$4:AC$52=-1,"", AC$4:AC$52)) *100</f>
        <v>71.472143185347676</v>
      </c>
      <c r="AD261">
        <f t="array" aca="1" ref="AD261" ca="1">CORREL(IF(OFFSET($B$4,0,$A261):OFFSET($B$52,0,$A261)=-1,"",OFFSET($B$4,0,$A261):OFFSET($B$52,0,$A261)), IF(AD$4:AD$52=-1,"", AD$4:AD$52)) *100</f>
        <v>70.163069546974384</v>
      </c>
      <c r="AE261">
        <f t="array" aca="1" ref="AE261" ca="1">CORREL(IF(OFFSET($B$4,0,$A261):OFFSET($B$52,0,$A261)=-1,"",OFFSET($B$4,0,$A261):OFFSET($B$52,0,$A261)), IF(AE$4:AE$52=-1,"", AE$4:AE$52)) *100</f>
        <v>48.273253130364154</v>
      </c>
      <c r="AF261">
        <f t="array" aca="1" ref="AF261" ca="1">CORREL(IF(OFFSET($B$4,0,$A261):OFFSET($B$52,0,$A261)=-1,"",OFFSET($B$4,0,$A261):OFFSET($B$52,0,$A261)), IF(AF$4:AF$52=-1,"", AF$4:AF$52)) *100</f>
        <v>37.828773535600625</v>
      </c>
      <c r="AG261">
        <f t="array" aca="1" ref="AG261" ca="1">CORREL(IF(OFFSET($B$4,0,$A261):OFFSET($B$52,0,$A261)=-1,"",OFFSET($B$4,0,$A261):OFFSET($B$52,0,$A261)), IF(AG$4:AG$52=-1,"", AG$4:AG$52)) *100</f>
        <v>42.044143898860604</v>
      </c>
      <c r="AH261">
        <f t="array" aca="1" ref="AH261" ca="1">CORREL(IF(OFFSET($B$4,0,$A261):OFFSET($B$52,0,$A261)=-1,"",OFFSET($B$4,0,$A261):OFFSET($B$52,0,$A261)), IF(AH$4:AH$52=-1,"", AH$4:AH$52)) *100</f>
        <v>-61.703204740093796</v>
      </c>
      <c r="AI261">
        <f t="array" aca="1" ref="AI261" ca="1">CORREL(IF(OFFSET($B$4,0,$A261):OFFSET($B$52,0,$A261)=-1,"",OFFSET($B$4,0,$A261):OFFSET($B$52,0,$A261)), IF(AI$4:AI$52=-1,"", AI$4:AI$52)) *100</f>
        <v>-44.502364315881593</v>
      </c>
      <c r="AJ261">
        <f t="array" aca="1" ref="AJ261" ca="1">CORREL(IF(OFFSET($B$4,0,$A261):OFFSET($B$52,0,$A261)=-1,"",OFFSET($B$4,0,$A261):OFFSET($B$52,0,$A261)), IF(AJ$4:AJ$52=-1,"", AJ$4:AJ$52)) *100</f>
        <v>-77.373902614931694</v>
      </c>
      <c r="AK261">
        <f t="array" aca="1" ref="AK261" ca="1">CORREL(IF(OFFSET($B$4,0,$A261):OFFSET($B$52,0,$A261)=-1,"",OFFSET($B$4,0,$A261):OFFSET($B$52,0,$A261)), IF(AK$4:AK$52=-1,"", AK$4:AK$52)) *100</f>
        <v>-70.203698914529554</v>
      </c>
      <c r="AL261">
        <f t="array" aca="1" ref="AL261" ca="1">CORREL(IF(OFFSET($B$4,0,$A261):OFFSET($B$52,0,$A261)=-1,"",OFFSET($B$4,0,$A261):OFFSET($B$52,0,$A261)), IF(AL$4:AL$52=-1,"", AL$4:AL$52)) *100</f>
        <v>-67.432345509280935</v>
      </c>
      <c r="AM261">
        <f t="array" aca="1" ref="AM261" ca="1">CORREL(IF(OFFSET($B$4,0,$A261):OFFSET($B$52,0,$A261)=-1,"",OFFSET($B$4,0,$A261):OFFSET($B$52,0,$A261)), IF(AM$4:AM$52=-1,"", AM$4:AM$52)) *100</f>
        <v>-17.820833466155271</v>
      </c>
      <c r="AN261">
        <f t="array" aca="1" ref="AN261" ca="1">CORREL(IF(OFFSET($B$4,0,$A261):OFFSET($B$52,0,$A261)=-1,"",OFFSET($B$4,0,$A261):OFFSET($B$52,0,$A261)), IF(AN$4:AN$52=-1,"", AN$4:AN$52)) *100</f>
        <v>-69.234711915855158</v>
      </c>
      <c r="AO261">
        <f t="array" aca="1" ref="AO261" ca="1">CORREL(IF(OFFSET($B$4,0,$A261):OFFSET($B$52,0,$A261)=-1,"",OFFSET($B$4,0,$A261):OFFSET($B$52,0,$A261)), IF(AO$4:AO$52=-1,"", AO$4:AO$52)) *100</f>
        <v>16.580235413658169</v>
      </c>
      <c r="AP261">
        <f t="array" aca="1" ref="AP261" ca="1">CORREL(IF(OFFSET($B$4,0,$A261):OFFSET($B$52,0,$A261)=-1,"",OFFSET($B$4,0,$A261):OFFSET($B$52,0,$A261)), IF(AP$4:AP$52=-1,"", AP$4:AP$52)) *100</f>
        <v>-47.114996749860829</v>
      </c>
      <c r="AQ261">
        <f t="array" aca="1" ref="AQ261" ca="1">CORREL(IF(OFFSET($B$4,0,$A261):OFFSET($B$52,0,$A261)=-1,"",OFFSET($B$4,0,$A261):OFFSET($B$52,0,$A261)), IF(AQ$4:AQ$52=-1,"", AQ$4:AQ$52)) *100</f>
        <v>-90.105339215420685</v>
      </c>
      <c r="AR261">
        <f t="array" aca="1" ref="AR261" ca="1">CORREL(IF(OFFSET($B$4,0,$A261):OFFSET($B$52,0,$A261)=-1,"",OFFSET($B$4,0,$A261):OFFSET($B$52,0,$A261)), IF(AR$4:AR$52=-1,"", AR$4:AR$52)) *100</f>
        <v>-63.639314152261839</v>
      </c>
      <c r="AS261">
        <f t="array" aca="1" ref="AS261" ca="1">CORREL(IF(OFFSET($B$4,0,$A261):OFFSET($B$52,0,$A261)=-1,"",OFFSET($B$4,0,$A261):OFFSET($B$52,0,$A261)), IF(AS$4:AS$52=-1,"", AS$4:AS$52)) *100</f>
        <v>-58.41633320826385</v>
      </c>
      <c r="AT261">
        <f t="array" aca="1" ref="AT261" ca="1">CORREL(IF(OFFSET($B$4,0,$A261):OFFSET($B$52,0,$A261)=-1,"",OFFSET($B$4,0,$A261):OFFSET($B$52,0,$A261)), IF(AT$4:AT$52=-1,"", AT$4:AT$52)) *100</f>
        <v>100.00000000000003</v>
      </c>
      <c r="AU261">
        <f t="array" aca="1" ref="AU261" ca="1">CORREL(IF(OFFSET($B$4,0,$A261):OFFSET($B$52,0,$A261)=-1,"",OFFSET($B$4,0,$A261):OFFSET($B$52,0,$A261)), IF(AU$4:AU$52=-1,"", AU$4:AU$52)) *100</f>
        <v>53.917043461781944</v>
      </c>
      <c r="AV261">
        <f t="array" aca="1" ref="AV261" ca="1">CORREL(IF(OFFSET($B$4,0,$A261):OFFSET($B$52,0,$A261)=-1,"",OFFSET($B$4,0,$A261):OFFSET($B$52,0,$A261)), IF(AV$4:AV$52=-1,"", AV$4:AV$52)) *100</f>
        <v>62.15156815783088</v>
      </c>
      <c r="AW261">
        <f t="array" aca="1" ref="AW261" ca="1">CORREL(IF(OFFSET($B$4,0,$A261):OFFSET($B$52,0,$A261)=-1,"",OFFSET($B$4,0,$A261):OFFSET($B$52,0,$A261)), IF(AW$4:AW$52=-1,"", AW$4:AW$52)) *100</f>
        <v>56.657755093188797</v>
      </c>
      <c r="AX261">
        <f t="array" aca="1" ref="AX261" ca="1">CORREL(IF(OFFSET($B$4,0,$A261):OFFSET($B$52,0,$A261)=-1,"",OFFSET($B$4,0,$A261):OFFSET($B$52,0,$A261)), IF(AX$4:AX$52=-1,"", AX$4:AX$52)) *100</f>
        <v>34.84214022928338</v>
      </c>
      <c r="AY261">
        <f t="array" aca="1" ref="AY261" ca="1">CORREL(IF(OFFSET($B$4,0,$A261):OFFSET($B$52,0,$A261)=-1,"",OFFSET($B$4,0,$A261):OFFSET($B$52,0,$A261)), IF(AY$4:AY$52=-1,"", AY$4:AY$52)) *100</f>
        <v>-74.227179981176022</v>
      </c>
      <c r="AZ261">
        <f t="array" aca="1" ref="AZ261" ca="1">CORREL(IF(OFFSET($B$4,0,$A261):OFFSET($B$52,0,$A261)=-1,"",OFFSET($B$4,0,$A261):OFFSET($B$52,0,$A261)), IF(AZ$4:AZ$52=-1,"", AZ$4:AZ$52)) *100</f>
        <v>66.332056507256027</v>
      </c>
      <c r="BA261">
        <f t="array" aca="1" ref="BA261" ca="1">CORREL(IF(OFFSET($B$4,0,$A261):OFFSET($B$52,0,$A261)=-1,"",OFFSET($B$4,0,$A261):OFFSET($B$52,0,$A261)), IF(BA$4:BA$52=-1,"", BA$4:BA$52)) *100</f>
        <v>91.916568618512116</v>
      </c>
      <c r="BB261">
        <f t="array" aca="1" ref="BB261" ca="1">CORREL(IF(OFFSET($B$4,0,$A261):OFFSET($B$52,0,$A261)=-1,"",OFFSET($B$4,0,$A261):OFFSET($B$52,0,$A261)), IF(BB$4:BB$52=-1,"", BB$4:BB$52)) *100</f>
        <v>-75.186225239490184</v>
      </c>
      <c r="BC261">
        <f t="array" aca="1" ref="BC261" ca="1">CORREL(IF(OFFSET($B$4,0,$A261):OFFSET($B$52,0,$A261)=-1,"",OFFSET($B$4,0,$A261):OFFSET($B$52,0,$A261)), IF(BC$4:BC$52=-1,"", BC$4:BC$52)) *100</f>
        <v>0.38101232447730821</v>
      </c>
      <c r="BD261">
        <f t="array" aca="1" ref="BD261" ca="1">CORREL(IF(OFFSET($B$4,0,$A261):OFFSET($B$52,0,$A261)=-1,"",OFFSET($B$4,0,$A261):OFFSET($B$52,0,$A261)), IF(BD$4:BD$52=-1,"", BD$4:BD$52)) *100</f>
        <v>59.305901927144298</v>
      </c>
      <c r="BE261">
        <f t="array" aca="1" ref="BE261" ca="1">CORREL(IF(OFFSET($B$4,0,$A261):OFFSET($B$52,0,$A261)=-1,"",OFFSET($B$4,0,$A261):OFFSET($B$52,0,$A261)), IF(BE$4:BE$52=-1,"", BE$4:BE$52)) *100</f>
        <v>-41.880711300115195</v>
      </c>
      <c r="BF261">
        <f t="array" aca="1" ref="BF261" ca="1">CORREL(IF(OFFSET($B$4,0,$A261):OFFSET($B$52,0,$A261)=-1,"",OFFSET($B$4,0,$A261):OFFSET($B$52,0,$A261)), IF(BF$4:BF$52=-1,"", BF$4:BF$52)) *100</f>
        <v>-68.776129526796097</v>
      </c>
      <c r="BG261">
        <f t="array" aca="1" ref="BG261" ca="1">CORREL(IF(OFFSET($B$4,0,$A261):OFFSET($B$52,0,$A261)=-1,"",OFFSET($B$4,0,$A261):OFFSET($B$52,0,$A261)), IF(BG$4:BG$52=-1,"", BG$4:BG$52)) *100</f>
        <v>43.301549223583137</v>
      </c>
      <c r="BH261">
        <f t="array" aca="1" ref="BH261" ca="1">CORREL(IF(OFFSET($B$4,0,$A261):OFFSET($B$52,0,$A261)=-1,"",OFFSET($B$4,0,$A261):OFFSET($B$52,0,$A261)), IF(BH$4:BH$52=-1,"", BH$4:BH$52)) *100</f>
        <v>-65.44698947820109</v>
      </c>
      <c r="BI261">
        <f t="array" aca="1" ref="BI261" ca="1">CORREL(IF(OFFSET($B$4,0,$A261):OFFSET($B$52,0,$A261)=-1,"",OFFSET($B$4,0,$A261):OFFSET($B$52,0,$A261)), IF(BI$4:BI$52=-1,"", BI$4:BI$52)) *100</f>
        <v>-9.1643784252121527</v>
      </c>
      <c r="BJ261">
        <f t="array" aca="1" ref="BJ261" ca="1">CORREL(IF(OFFSET($B$4,0,$A261):OFFSET($B$52,0,$A261)=-1,"",OFFSET($B$4,0,$A261):OFFSET($B$52,0,$A261)), IF(BJ$4:BJ$52=-1,"", BJ$4:BJ$52)) *100</f>
        <v>8.2944848731944738</v>
      </c>
      <c r="BK261">
        <f t="array" aca="1" ref="BK261" ca="1">CORREL(IF(OFFSET($B$4,0,$A261):OFFSET($B$52,0,$A261)=-1,"",OFFSET($B$4,0,$A261):OFFSET($B$52,0,$A261)), IF(BK$4:BK$52=-1,"", BK$4:BK$52)) *100</f>
        <v>67.344346769398385</v>
      </c>
      <c r="BL261">
        <f t="array" aca="1" ref="BL261" ca="1">CORREL(IF(OFFSET($B$4,0,$A261):OFFSET($B$52,0,$A261)=-1,"",OFFSET($B$4,0,$A261):OFFSET($B$52,0,$A261)), IF(BL$4:BL$52=-1,"", BL$4:BL$52)) *100</f>
        <v>39.608091701826503</v>
      </c>
      <c r="BM261">
        <f t="array" aca="1" ref="BM261" ca="1">CORREL(IF(OFFSET($B$4,0,$A261):OFFSET($B$52,0,$A261)=-1,"",OFFSET($B$4,0,$A261):OFFSET($B$52,0,$A261)), IF(BM$4:BM$52=-1,"", BM$4:BM$52)) *100</f>
        <v>-86.05656261809338</v>
      </c>
      <c r="BN261">
        <f t="array" aca="1" ref="BN261" ca="1">CORREL(IF(OFFSET($B$4,0,$A261):OFFSET($B$52,0,$A261)=-1,"",OFFSET($B$4,0,$A261):OFFSET($B$52,0,$A261)), IF(BN$4:BN$52=-1,"", BN$4:BN$52)) *100</f>
        <v>-23.378721023587396</v>
      </c>
      <c r="BO261">
        <f t="array" aca="1" ref="BO261" ca="1">CORREL(IF(OFFSET($B$4,0,$A261):OFFSET($B$52,0,$A261)=-1,"",OFFSET($B$4,0,$A261):OFFSET($B$52,0,$A261)), IF(BO$4:BO$52=-1,"", BO$4:BO$52)) *100</f>
        <v>-65.6712618516178</v>
      </c>
      <c r="BP261">
        <f t="array" aca="1" ref="BP261" ca="1">CORREL(IF(OFFSET($B$4,0,$A261):OFFSET($B$52,0,$A261)=-1,"",OFFSET($B$4,0,$A261):OFFSET($B$52,0,$A261)), IF(BP$4:BP$52=-1,"", BP$4:BP$52)) *100</f>
        <v>18.704992454250679</v>
      </c>
      <c r="BQ261">
        <f t="array" aca="1" ref="BQ261" ca="1">CORREL(IF(OFFSET($B$4,0,$A261):OFFSET($B$52,0,$A261)=-1,"",OFFSET($B$4,0,$A261):OFFSET($B$52,0,$A261)), IF(BQ$4:BQ$52=-1,"", BQ$4:BQ$52)) *100</f>
        <v>31.329488088787244</v>
      </c>
      <c r="BR261">
        <f t="array" aca="1" ref="BR261" ca="1">CORREL(IF(OFFSET($B$4,0,$A261):OFFSET($B$52,0,$A261)=-1,"",OFFSET($B$4,0,$A261):OFFSET($B$52,0,$A261)), IF(BR$4:BR$52=-1,"", BR$4:BR$52)) *100</f>
        <v>-84.644479404379837</v>
      </c>
      <c r="BS261">
        <f t="array" aca="1" ref="BS261" ca="1">CORREL(IF(OFFSET($B$4,0,$A261):OFFSET($B$52,0,$A261)=-1,"",OFFSET($B$4,0,$A261):OFFSET($B$52,0,$A261)), IF(BS$4:BS$52=-1,"", BS$4:BS$52)) *100</f>
        <v>71.397560009980523</v>
      </c>
      <c r="BT261">
        <f t="array" aca="1" ref="BT261" ca="1">CORREL(IF(OFFSET($B$4,0,$A261):OFFSET($B$52,0,$A261)=-1,"",OFFSET($B$4,0,$A261):OFFSET($B$52,0,$A261)), IF(BT$4:BT$52=-1,"", BT$4:BT$52)) *100</f>
        <v>26.968638354024844</v>
      </c>
      <c r="BU261">
        <f t="array" aca="1" ref="BU261" ca="1">CORREL(IF(OFFSET($B$4,0,$A261):OFFSET($B$52,0,$A261)=-1,"",OFFSET($B$4,0,$A261):OFFSET($B$52,0,$A261)), IF(BU$4:BU$52=-1,"", BU$4:BU$52)) *100</f>
        <v>-40.017311783792735</v>
      </c>
      <c r="BV261">
        <f t="array" aca="1" ref="BV261" ca="1">CORREL(IF(OFFSET($B$4,0,$A261):OFFSET($B$52,0,$A261)=-1,"",OFFSET($B$4,0,$A261):OFFSET($B$52,0,$A261)), IF(BV$4:BV$52=-1,"", BV$4:BV$52)) *100</f>
        <v>73.348490041887317</v>
      </c>
      <c r="BW261">
        <f t="array" aca="1" ref="BW261" ca="1">CORREL(IF(OFFSET($B$4,0,$A261):OFFSET($B$52,0,$A261)=-1,"",OFFSET($B$4,0,$A261):OFFSET($B$52,0,$A261)), IF(BW$4:BW$52=-1,"", BW$4:BW$52)) *100</f>
        <v>50.389317135258914</v>
      </c>
      <c r="BX261">
        <f t="array" aca="1" ref="BX261" ca="1">CORREL(IF(OFFSET($B$4,0,$A261):OFFSET($B$52,0,$A261)=-1,"",OFFSET($B$4,0,$A261):OFFSET($B$52,0,$A261)), IF(BX$4:BX$52=-1,"", BX$4:BX$52)) *100</f>
        <v>41.020128372384605</v>
      </c>
      <c r="BY261">
        <f t="array" aca="1" ref="BY261" ca="1">CORREL(IF(OFFSET($B$4,0,$A261):OFFSET($B$52,0,$A261)=-1,"",OFFSET($B$4,0,$A261):OFFSET($B$52,0,$A261)), IF(BY$4:BY$52=-1,"", BY$4:BY$52)) *100</f>
        <v>-32.376428352818195</v>
      </c>
      <c r="BZ261">
        <f t="array" aca="1" ref="BZ261" ca="1">CORREL(IF(OFFSET($B$4,0,$A261):OFFSET($B$52,0,$A261)=-1,"",OFFSET($B$4,0,$A261):OFFSET($B$52,0,$A261)), IF(BZ$4:BZ$52=-1,"", BZ$4:BZ$52)) *100</f>
        <v>-76.094063244958605</v>
      </c>
      <c r="CA261">
        <f t="array" aca="1" ref="CA261" ca="1">CORREL(IF(OFFSET($B$4,0,$A261):OFFSET($B$52,0,$A261)=-1,"",OFFSET($B$4,0,$A261):OFFSET($B$52,0,$A261)), IF(CA$4:CA$52=-1,"", CA$4:CA$52)) *100</f>
        <v>-52.435611983921902</v>
      </c>
      <c r="CB261">
        <f t="array" aca="1" ref="CB261" ca="1">CORREL(IF(OFFSET($B$4,0,$A261):OFFSET($B$52,0,$A261)=-1,"",OFFSET($B$4,0,$A261):OFFSET($B$52,0,$A261)), IF(CB$4:CB$52=-1,"", CB$4:CB$52)) *100</f>
        <v>45.99395127427087</v>
      </c>
      <c r="CC261">
        <f t="array" aca="1" ref="CC261" ca="1">CORREL(IF(OFFSET($B$4,0,$A261):OFFSET($B$52,0,$A261)=-1,"",OFFSET($B$4,0,$A261):OFFSET($B$52,0,$A261)), IF(CC$4:CC$52=-1,"", CC$4:CC$52)) *100</f>
        <v>-36.207399437941767</v>
      </c>
      <c r="CD261">
        <f t="array" aca="1" ref="CD261" ca="1">CORREL(IF(OFFSET($B$4,0,$A261):OFFSET($B$52,0,$A261)=-1,"",OFFSET($B$4,0,$A261):OFFSET($B$52,0,$A261)), IF(CD$4:CD$52=-1,"", CD$4:CD$52)) *100</f>
        <v>96.247466533166588</v>
      </c>
      <c r="CE261">
        <f t="array" aca="1" ref="CE261" ca="1">CORREL(IF(OFFSET($B$4,0,$A261):OFFSET($B$52,0,$A261)=-1,"",OFFSET($B$4,0,$A261):OFFSET($B$52,0,$A261)), IF(CE$4:CE$52=-1,"", CE$4:CE$52)) *100</f>
        <v>-9.0276998658918668</v>
      </c>
      <c r="CF261">
        <f t="array" aca="1" ref="CF261" ca="1">CORREL(IF(OFFSET($B$4,0,$A261):OFFSET($B$52,0,$A261)=-1,"",OFFSET($B$4,0,$A261):OFFSET($B$52,0,$A261)), IF(CF$4:CF$52=-1,"", CF$4:CF$52)) *100</f>
        <v>-81.676018749388163</v>
      </c>
      <c r="CG261">
        <f t="array" aca="1" ref="CG261" ca="1">CORREL(IF(OFFSET($B$4,0,$A261):OFFSET($B$52,0,$A261)=-1,"",OFFSET($B$4,0,$A261):OFFSET($B$52,0,$A261)), IF(CG$4:CG$52=-1,"", CG$4:CG$52)) *100</f>
        <v>-45.090723544059017</v>
      </c>
      <c r="CH261">
        <f t="array" aca="1" ref="CH261" ca="1">CORREL(IF(OFFSET($B$4,0,$A261):OFFSET($B$52,0,$A261)=-1,"",OFFSET($B$4,0,$A261):OFFSET($B$52,0,$A261)), IF(CH$4:CH$52=-1,"", CH$4:CH$52)) *100</f>
        <v>62.556255768075367</v>
      </c>
      <c r="CI261">
        <f t="array" aca="1" ref="CI261" ca="1">CORREL(IF(OFFSET($B$4,0,$A261):OFFSET($B$52,0,$A261)=-1,"",OFFSET($B$4,0,$A261):OFFSET($B$52,0,$A261)), IF(CI$4:CI$52=-1,"", CI$4:CI$52)) *100</f>
        <v>25.459065374478108</v>
      </c>
      <c r="CJ261">
        <f t="array" aca="1" ref="CJ261" ca="1">CORREL(IF(OFFSET($B$4,0,$A261):OFFSET($B$52,0,$A261)=-1,"",OFFSET($B$4,0,$A261):OFFSET($B$52,0,$A261)), IF(CJ$4:CJ$52=-1,"", CJ$4:CJ$52)) *100</f>
        <v>89.194187303049347</v>
      </c>
      <c r="CK261">
        <f t="array" aca="1" ref="CK261" ca="1">CORREL(IF(OFFSET($B$4,0,$A261):OFFSET($B$52,0,$A261)=-1,"",OFFSET($B$4,0,$A261):OFFSET($B$52,0,$A261)), IF(CK$4:CK$52=-1,"", CK$4:CK$52)) *100</f>
        <v>44.519738657228189</v>
      </c>
      <c r="CL261">
        <f t="array" aca="1" ref="CL261" ca="1">CORREL(IF(OFFSET($B$4,0,$A261):OFFSET($B$52,0,$A261)=-1,"",OFFSET($B$4,0,$A261):OFFSET($B$52,0,$A261)), IF(CL$4:CL$52=-1,"", CL$4:CL$52)) *100</f>
        <v>-69.620902617490515</v>
      </c>
      <c r="CM261">
        <f t="array" aca="1" ref="CM261" ca="1">CORREL(IF(OFFSET($B$4,0,$A261):OFFSET($B$52,0,$A261)=-1,"",OFFSET($B$4,0,$A261):OFFSET($B$52,0,$A261)), IF(CM$4:CM$52=-1,"", CM$4:CM$52)) *100</f>
        <v>56.991181041955429</v>
      </c>
      <c r="CN261">
        <f t="array" aca="1" ref="CN261" ca="1">CORREL(IF(OFFSET($B$4,0,$A261):OFFSET($B$52,0,$A261)=-1,"",OFFSET($B$4,0,$A261):OFFSET($B$52,0,$A261)), IF(CN$4:CN$52=-1,"", CN$4:CN$52)) *100</f>
        <v>-72.973003091953231</v>
      </c>
      <c r="CO261">
        <f t="array" aca="1" ref="CO261" ca="1">CORREL(IF(OFFSET($B$4,0,$A261):OFFSET($B$52,0,$A261)=-1,"",OFFSET($B$4,0,$A261):OFFSET($B$52,0,$A261)), IF(CO$4:CO$52=-1,"", CO$4:CO$52)) *100</f>
        <v>34.086262668886377</v>
      </c>
      <c r="CP261">
        <f t="array" aca="1" ref="CP261" ca="1">CORREL(IF(OFFSET($B$4,0,$A261):OFFSET($B$52,0,$A261)=-1,"",OFFSET($B$4,0,$A261):OFFSET($B$52,0,$A261)), IF(CP$4:CP$52=-1,"", CP$4:CP$52)) *100</f>
        <v>79.464571129113963</v>
      </c>
      <c r="CQ261">
        <f t="array" aca="1" ref="CQ261" ca="1">CORREL(IF(OFFSET($B$4,0,$A261):OFFSET($B$52,0,$A261)=-1,"",OFFSET($B$4,0,$A261):OFFSET($B$52,0,$A261)), IF(CQ$4:CQ$52=-1,"", CQ$4:CQ$52)) *100</f>
        <v>25.715449013435361</v>
      </c>
      <c r="CR261">
        <f t="array" aca="1" ref="CR261" ca="1">CORREL(IF(OFFSET($B$4,0,$A261):OFFSET($B$52,0,$A261)=-1,"",OFFSET($B$4,0,$A261):OFFSET($B$52,0,$A261)), IF(CR$4:CR$52=-1,"", CR$4:CR$52)) *100</f>
        <v>48.600255370591974</v>
      </c>
      <c r="CS261">
        <f t="array" aca="1" ref="CS261" ca="1">CORREL(IF(OFFSET($B$4,0,$A261):OFFSET($B$52,0,$A261)=-1,"",OFFSET($B$4,0,$A261):OFFSET($B$52,0,$A261)), IF(CS$4:CS$52=-1,"", CS$4:CS$52)) *100</f>
        <v>-48.319971178250611</v>
      </c>
      <c r="CT261">
        <f t="array" aca="1" ref="CT261" ca="1">CORREL(IF(OFFSET($B$4,0,$A261):OFFSET($B$52,0,$A261)=-1,"",OFFSET($B$4,0,$A261):OFFSET($B$52,0,$A261)), IF(CT$4:CT$52=-1,"", CT$4:CT$52)) *100</f>
        <v>-59.901766012347466</v>
      </c>
      <c r="CU261">
        <f t="array" aca="1" ref="CU261" ca="1">CORREL(IF(OFFSET($B$4,0,$A261):OFFSET($B$52,0,$A261)=-1,"",OFFSET($B$4,0,$A261):OFFSET($B$52,0,$A261)), IF(CU$4:CU$52=-1,"", CU$4:CU$52)) *100</f>
        <v>-44.730499590413828</v>
      </c>
      <c r="CV261">
        <f t="array" aca="1" ref="CV261" ca="1">CORREL(IF(OFFSET($B$4,0,$A261):OFFSET($B$52,0,$A261)=-1,"",OFFSET($B$4,0,$A261):OFFSET($B$52,0,$A261)), IF(CV$4:CV$52=-1,"", CV$4:CV$52)) *100</f>
        <v>-18.679142695167307</v>
      </c>
      <c r="CW261">
        <f t="array" aca="1" ref="CW261" ca="1">CORREL(IF(OFFSET($B$4,0,$A261):OFFSET($B$52,0,$A261)=-1,"",OFFSET($B$4,0,$A261):OFFSET($B$52,0,$A261)), IF(CW$4:CW$52=-1,"", CW$4:CW$52)) *100</f>
        <v>-49.237138955761516</v>
      </c>
      <c r="CX261">
        <f t="shared" ca="1" si="422"/>
        <v>57.205546281742585</v>
      </c>
    </row>
    <row r="262" spans="1:102" x14ac:dyDescent="0.25">
      <c r="A262">
        <f t="shared" si="423"/>
        <v>45</v>
      </c>
      <c r="B262">
        <f t="array" aca="1" ref="B262" ca="1">CORREL(IF(OFFSET($B$4,0,$A262):OFFSET($B$52,0,$A262)=-1,"",OFFSET($B$4,0,$A262):OFFSET($B$52,0,$A262)), IF(B$4:B$52=-1,"", B$4:B$52)) *100</f>
        <v>85.789477678444499</v>
      </c>
      <c r="C262">
        <f t="array" aca="1" ref="C262" ca="1">CORREL(IF(OFFSET($B$4,0,$A262):OFFSET($B$52,0,$A262)=-1,"",OFFSET($B$4,0,$A262):OFFSET($B$52,0,$A262)), IF(C$4:C$52=-1,"", C$4:C$52)) *100</f>
        <v>66.246600048879245</v>
      </c>
      <c r="D262">
        <f t="array" aca="1" ref="D262" ca="1">CORREL(IF(OFFSET($B$4,0,$A262):OFFSET($B$52,0,$A262)=-1,"",OFFSET($B$4,0,$A262):OFFSET($B$52,0,$A262)), IF(D$4:D$52=-1,"", D$4:D$52)) *100</f>
        <v>71.181221603469695</v>
      </c>
      <c r="E262">
        <f t="array" aca="1" ref="E262" ca="1">CORREL(IF(OFFSET($B$4,0,$A262):OFFSET($B$52,0,$A262)=-1,"",OFFSET($B$4,0,$A262):OFFSET($B$52,0,$A262)), IF(E$4:E$52=-1,"", E$4:E$52)) *100</f>
        <v>-86.585767788076708</v>
      </c>
      <c r="F262">
        <f t="array" aca="1" ref="F262" ca="1">CORREL(IF(OFFSET($B$4,0,$A262):OFFSET($B$52,0,$A262)=-1,"",OFFSET($B$4,0,$A262):OFFSET($B$52,0,$A262)), IF(F$4:F$52=-1,"", F$4:F$52)) *100</f>
        <v>86.646767111414789</v>
      </c>
      <c r="G262">
        <f t="array" aca="1" ref="G262" ca="1">CORREL(IF(OFFSET($B$4,0,$A262):OFFSET($B$52,0,$A262)=-1,"",OFFSET($B$4,0,$A262):OFFSET($B$52,0,$A262)), IF(G$4:G$52=-1,"", G$4:G$52)) *100</f>
        <v>80.851736095164213</v>
      </c>
      <c r="H262">
        <f t="array" aca="1" ref="H262" ca="1">CORREL(IF(OFFSET($B$4,0,$A262):OFFSET($B$52,0,$A262)=-1,"",OFFSET($B$4,0,$A262):OFFSET($B$52,0,$A262)), IF(H$4:H$52=-1,"", H$4:H$52)) *100</f>
        <v>-90.955853371036866</v>
      </c>
      <c r="I262">
        <f t="array" aca="1" ref="I262" ca="1">CORREL(IF(OFFSET($B$4,0,$A262):OFFSET($B$52,0,$A262)=-1,"",OFFSET($B$4,0,$A262):OFFSET($B$52,0,$A262)), IF(I$4:I$52=-1,"", I$4:I$52)) *100</f>
        <v>-75.375307472701053</v>
      </c>
      <c r="J262">
        <f t="array" aca="1" ref="J262" ca="1">CORREL(IF(OFFSET($B$4,0,$A262):OFFSET($B$52,0,$A262)=-1,"",OFFSET($B$4,0,$A262):OFFSET($B$52,0,$A262)), IF(J$4:J$52=-1,"", J$4:J$52)) *100</f>
        <v>-58.813910368913113</v>
      </c>
      <c r="K262">
        <f t="array" aca="1" ref="K262" ca="1">CORREL(IF(OFFSET($B$4,0,$A262):OFFSET($B$52,0,$A262)=-1,"",OFFSET($B$4,0,$A262):OFFSET($B$52,0,$A262)), IF(K$4:K$52=-1,"", K$4:K$52)) *100</f>
        <v>86.039654057473598</v>
      </c>
      <c r="L262">
        <f t="array" aca="1" ref="L262" ca="1">CORREL(IF(OFFSET($B$4,0,$A262):OFFSET($B$52,0,$A262)=-1,"",OFFSET($B$4,0,$A262):OFFSET($B$52,0,$A262)), IF(L$4:L$52=-1,"", L$4:L$52)) *100</f>
        <v>77.737973415177692</v>
      </c>
      <c r="M262">
        <f t="array" aca="1" ref="M262" ca="1">CORREL(IF(OFFSET($B$4,0,$A262):OFFSET($B$52,0,$A262)=-1,"",OFFSET($B$4,0,$A262):OFFSET($B$52,0,$A262)), IF(M$4:M$52=-1,"", M$4:M$52)) *100</f>
        <v>81.437844957472819</v>
      </c>
      <c r="N262">
        <f t="array" aca="1" ref="N262" ca="1">CORREL(IF(OFFSET($B$4,0,$A262):OFFSET($B$52,0,$A262)=-1,"",OFFSET($B$4,0,$A262):OFFSET($B$52,0,$A262)), IF(N$4:N$52=-1,"", N$4:N$52)) *100</f>
        <v>89.692973928875091</v>
      </c>
      <c r="O262">
        <f t="array" aca="1" ref="O262" ca="1">CORREL(IF(OFFSET($B$4,0,$A262):OFFSET($B$52,0,$A262)=-1,"",OFFSET($B$4,0,$A262):OFFSET($B$52,0,$A262)), IF(O$4:O$52=-1,"", O$4:O$52)) *100</f>
        <v>78.98134888618668</v>
      </c>
      <c r="P262">
        <f t="array" aca="1" ref="P262" ca="1">CORREL(IF(OFFSET($B$4,0,$A262):OFFSET($B$52,0,$A262)=-1,"",OFFSET($B$4,0,$A262):OFFSET($B$52,0,$A262)), IF(P$4:P$52=-1,"", P$4:P$52)) *100</f>
        <v>91.808062317704568</v>
      </c>
      <c r="Q262">
        <f t="array" aca="1" ref="Q262" ca="1">CORREL(IF(OFFSET($B$4,0,$A262):OFFSET($B$52,0,$A262)=-1,"",OFFSET($B$4,0,$A262):OFFSET($B$52,0,$A262)), IF(Q$4:Q$52=-1,"", Q$4:Q$52)) *100</f>
        <v>-86.284867057768324</v>
      </c>
      <c r="R262">
        <f t="array" aca="1" ref="R262" ca="1">CORREL(IF(OFFSET($B$4,0,$A262):OFFSET($B$52,0,$A262)=-1,"",OFFSET($B$4,0,$A262):OFFSET($B$52,0,$A262)), IF(R$4:R$52=-1,"", R$4:R$52)) *100</f>
        <v>-82.611070428335992</v>
      </c>
      <c r="S262">
        <f t="array" aca="1" ref="S262" ca="1">CORREL(IF(OFFSET($B$4,0,$A262):OFFSET($B$52,0,$A262)=-1,"",OFFSET($B$4,0,$A262):OFFSET($B$52,0,$A262)), IF(S$4:S$52=-1,"", S$4:S$52)) *100</f>
        <v>72.608189814128892</v>
      </c>
      <c r="T262">
        <f t="array" aca="1" ref="T262" ca="1">CORREL(IF(OFFSET($B$4,0,$A262):OFFSET($B$52,0,$A262)=-1,"",OFFSET($B$4,0,$A262):OFFSET($B$52,0,$A262)), IF(T$4:T$52=-1,"", T$4:T$52)) *100</f>
        <v>-58.954620619467931</v>
      </c>
      <c r="U262">
        <f t="array" aca="1" ref="U262" ca="1">CORREL(IF(OFFSET($B$4,0,$A262):OFFSET($B$52,0,$A262)=-1,"",OFFSET($B$4,0,$A262):OFFSET($B$52,0,$A262)), IF(U$4:U$52=-1,"", U$4:U$52)) *100</f>
        <v>88.1420505785876</v>
      </c>
      <c r="V262">
        <f t="array" aca="1" ref="V262" ca="1">CORREL(IF(OFFSET($B$4,0,$A262):OFFSET($B$52,0,$A262)=-1,"",OFFSET($B$4,0,$A262):OFFSET($B$52,0,$A262)), IF(V$4:V$52=-1,"", V$4:V$52)) *100</f>
        <v>84.308559148991719</v>
      </c>
      <c r="W262">
        <f t="array" aca="1" ref="W262" ca="1">CORREL(IF(OFFSET($B$4,0,$A262):OFFSET($B$52,0,$A262)=-1,"",OFFSET($B$4,0,$A262):OFFSET($B$52,0,$A262)), IF(W$4:W$52=-1,"", W$4:W$52)) *100</f>
        <v>-80.496273091224666</v>
      </c>
      <c r="X262">
        <f t="array" aca="1" ref="X262" ca="1">CORREL(IF(OFFSET($B$4,0,$A262):OFFSET($B$52,0,$A262)=-1,"",OFFSET($B$4,0,$A262):OFFSET($B$52,0,$A262)), IF(X$4:X$52=-1,"", X$4:X$52)) *100</f>
        <v>-84.789168468526398</v>
      </c>
      <c r="Y262">
        <f t="array" aca="1" ref="Y262" ca="1">CORREL(IF(OFFSET($B$4,0,$A262):OFFSET($B$52,0,$A262)=-1,"",OFFSET($B$4,0,$A262):OFFSET($B$52,0,$A262)), IF(Y$4:Y$52=-1,"", Y$4:Y$52)) *100</f>
        <v>88.933816657219808</v>
      </c>
      <c r="Z262">
        <f t="array" aca="1" ref="Z262" ca="1">CORREL(IF(OFFSET($B$4,0,$A262):OFFSET($B$52,0,$A262)=-1,"",OFFSET($B$4,0,$A262):OFFSET($B$52,0,$A262)), IF(Z$4:Z$52=-1,"", Z$4:Z$52)) *100</f>
        <v>79.712436273956882</v>
      </c>
      <c r="AA262">
        <f t="array" aca="1" ref="AA262" ca="1">CORREL(IF(OFFSET($B$4,0,$A262):OFFSET($B$52,0,$A262)=-1,"",OFFSET($B$4,0,$A262):OFFSET($B$52,0,$A262)), IF(AA$4:AA$52=-1,"", AA$4:AA$52)) *100</f>
        <v>26.866646556114077</v>
      </c>
      <c r="AB262">
        <f t="array" aca="1" ref="AB262" ca="1">CORREL(IF(OFFSET($B$4,0,$A262):OFFSET($B$52,0,$A262)=-1,"",OFFSET($B$4,0,$A262):OFFSET($B$52,0,$A262)), IF(AB$4:AB$52=-1,"", AB$4:AB$52)) *100</f>
        <v>80.889667351842533</v>
      </c>
      <c r="AC262">
        <f t="array" aca="1" ref="AC262" ca="1">CORREL(IF(OFFSET($B$4,0,$A262):OFFSET($B$52,0,$A262)=-1,"",OFFSET($B$4,0,$A262):OFFSET($B$52,0,$A262)), IF(AC$4:AC$52=-1,"", AC$4:AC$52)) *100</f>
        <v>55.128835089530085</v>
      </c>
      <c r="AD262">
        <f t="array" aca="1" ref="AD262" ca="1">CORREL(IF(OFFSET($B$4,0,$A262):OFFSET($B$52,0,$A262)=-1,"",OFFSET($B$4,0,$A262):OFFSET($B$52,0,$A262)), IF(AD$4:AD$52=-1,"", AD$4:AD$52)) *100</f>
        <v>72.554125059585758</v>
      </c>
      <c r="AE262">
        <f t="array" aca="1" ref="AE262" ca="1">CORREL(IF(OFFSET($B$4,0,$A262):OFFSET($B$52,0,$A262)=-1,"",OFFSET($B$4,0,$A262):OFFSET($B$52,0,$A262)), IF(AE$4:AE$52=-1,"", AE$4:AE$52)) *100</f>
        <v>82.770722341623866</v>
      </c>
      <c r="AF262">
        <f t="array" aca="1" ref="AF262" ca="1">CORREL(IF(OFFSET($B$4,0,$A262):OFFSET($B$52,0,$A262)=-1,"",OFFSET($B$4,0,$A262):OFFSET($B$52,0,$A262)), IF(AF$4:AF$52=-1,"", AF$4:AF$52)) *100</f>
        <v>87.286048965049361</v>
      </c>
      <c r="AG262">
        <f t="array" aca="1" ref="AG262" ca="1">CORREL(IF(OFFSET($B$4,0,$A262):OFFSET($B$52,0,$A262)=-1,"",OFFSET($B$4,0,$A262):OFFSET($B$52,0,$A262)), IF(AG$4:AG$52=-1,"", AG$4:AG$52)) *100</f>
        <v>75.844442592454769</v>
      </c>
      <c r="AH262">
        <f t="array" aca="1" ref="AH262" ca="1">CORREL(IF(OFFSET($B$4,0,$A262):OFFSET($B$52,0,$A262)=-1,"",OFFSET($B$4,0,$A262):OFFSET($B$52,0,$A262)), IF(AH$4:AH$52=-1,"", AH$4:AH$52)) *100</f>
        <v>-79.629276887263373</v>
      </c>
      <c r="AI262">
        <f t="array" aca="1" ref="AI262" ca="1">CORREL(IF(OFFSET($B$4,0,$A262):OFFSET($B$52,0,$A262)=-1,"",OFFSET($B$4,0,$A262):OFFSET($B$52,0,$A262)), IF(AI$4:AI$52=-1,"", AI$4:AI$52)) *100</f>
        <v>-79.371702607310937</v>
      </c>
      <c r="AJ262">
        <f t="array" aca="1" ref="AJ262" ca="1">CORREL(IF(OFFSET($B$4,0,$A262):OFFSET($B$52,0,$A262)=-1,"",OFFSET($B$4,0,$A262):OFFSET($B$52,0,$A262)), IF(AJ$4:AJ$52=-1,"", AJ$4:AJ$52)) *100</f>
        <v>-69.385623731303369</v>
      </c>
      <c r="AK262">
        <f t="array" aca="1" ref="AK262" ca="1">CORREL(IF(OFFSET($B$4,0,$A262):OFFSET($B$52,0,$A262)=-1,"",OFFSET($B$4,0,$A262):OFFSET($B$52,0,$A262)), IF(AK$4:AK$52=-1,"", AK$4:AK$52)) *100</f>
        <v>-73.926769554836454</v>
      </c>
      <c r="AL262">
        <f t="array" aca="1" ref="AL262" ca="1">CORREL(IF(OFFSET($B$4,0,$A262):OFFSET($B$52,0,$A262)=-1,"",OFFSET($B$4,0,$A262):OFFSET($B$52,0,$A262)), IF(AL$4:AL$52=-1,"", AL$4:AL$52)) *100</f>
        <v>-36.203417198928257</v>
      </c>
      <c r="AM262">
        <f t="array" aca="1" ref="AM262" ca="1">CORREL(IF(OFFSET($B$4,0,$A262):OFFSET($B$52,0,$A262)=-1,"",OFFSET($B$4,0,$A262):OFFSET($B$52,0,$A262)), IF(AM$4:AM$52=-1,"", AM$4:AM$52)) *100</f>
        <v>-82.906177375303088</v>
      </c>
      <c r="AN262">
        <f t="array" aca="1" ref="AN262" ca="1">CORREL(IF(OFFSET($B$4,0,$A262):OFFSET($B$52,0,$A262)=-1,"",OFFSET($B$4,0,$A262):OFFSET($B$52,0,$A262)), IF(AN$4:AN$52=-1,"", AN$4:AN$52)) *100</f>
        <v>-82.796972523286328</v>
      </c>
      <c r="AO262">
        <f t="array" aca="1" ref="AO262" ca="1">CORREL(IF(OFFSET($B$4,0,$A262):OFFSET($B$52,0,$A262)=-1,"",OFFSET($B$4,0,$A262):OFFSET($B$52,0,$A262)), IF(AO$4:AO$52=-1,"", AO$4:AO$52)) *100</f>
        <v>80.692929305253784</v>
      </c>
      <c r="AP262">
        <f t="array" aca="1" ref="AP262" ca="1">CORREL(IF(OFFSET($B$4,0,$A262):OFFSET($B$52,0,$A262)=-1,"",OFFSET($B$4,0,$A262):OFFSET($B$52,0,$A262)), IF(AP$4:AP$52=-1,"", AP$4:AP$52)) *100</f>
        <v>-78.901170879565385</v>
      </c>
      <c r="AQ262">
        <f t="array" aca="1" ref="AQ262" ca="1">CORREL(IF(OFFSET($B$4,0,$A262):OFFSET($B$52,0,$A262)=-1,"",OFFSET($B$4,0,$A262):OFFSET($B$52,0,$A262)), IF(AQ$4:AQ$52=-1,"", AQ$4:AQ$52)) *100</f>
        <v>-29.139184110613513</v>
      </c>
      <c r="AR262">
        <f t="array" aca="1" ref="AR262" ca="1">CORREL(IF(OFFSET($B$4,0,$A262):OFFSET($B$52,0,$A262)=-1,"",OFFSET($B$4,0,$A262):OFFSET($B$52,0,$A262)), IF(AR$4:AR$52=-1,"", AR$4:AR$52)) *100</f>
        <v>-90.831801932916619</v>
      </c>
      <c r="AS262">
        <f t="array" aca="1" ref="AS262" ca="1">CORREL(IF(OFFSET($B$4,0,$A262):OFFSET($B$52,0,$A262)=-1,"",OFFSET($B$4,0,$A262):OFFSET($B$52,0,$A262)), IF(AS$4:AS$52=-1,"", AS$4:AS$52)) *100</f>
        <v>-84.894478889761501</v>
      </c>
      <c r="AT262">
        <f t="array" aca="1" ref="AT262" ca="1">CORREL(IF(OFFSET($B$4,0,$A262):OFFSET($B$52,0,$A262)=-1,"",OFFSET($B$4,0,$A262):OFFSET($B$52,0,$A262)), IF(AT$4:AT$52=-1,"", AT$4:AT$52)) *100</f>
        <v>53.917043461781944</v>
      </c>
      <c r="AU262">
        <f t="array" aca="1" ref="AU262" ca="1">CORREL(IF(OFFSET($B$4,0,$A262):OFFSET($B$52,0,$A262)=-1,"",OFFSET($B$4,0,$A262):OFFSET($B$52,0,$A262)), IF(AU$4:AU$52=-1,"", AU$4:AU$52)) *100</f>
        <v>100</v>
      </c>
      <c r="AV262">
        <f t="array" aca="1" ref="AV262" ca="1">CORREL(IF(OFFSET($B$4,0,$A262):OFFSET($B$52,0,$A262)=-1,"",OFFSET($B$4,0,$A262):OFFSET($B$52,0,$A262)), IF(AV$4:AV$52=-1,"", AV$4:AV$52)) *100</f>
        <v>59.007320316955514</v>
      </c>
      <c r="AW262">
        <f t="array" aca="1" ref="AW262" ca="1">CORREL(IF(OFFSET($B$4,0,$A262):OFFSET($B$52,0,$A262)=-1,"",OFFSET($B$4,0,$A262):OFFSET($B$52,0,$A262)), IF(AW$4:AW$52=-1,"", AW$4:AW$52)) *100</f>
        <v>-50.495807307035356</v>
      </c>
      <c r="AX262">
        <f t="array" aca="1" ref="AX262" ca="1">CORREL(IF(OFFSET($B$4,0,$A262):OFFSET($B$52,0,$A262)=-1,"",OFFSET($B$4,0,$A262):OFFSET($B$52,0,$A262)), IF(AX$4:AX$52=-1,"", AX$4:AX$52)) *100</f>
        <v>84.304782685913054</v>
      </c>
      <c r="AY262">
        <f t="array" aca="1" ref="AY262" ca="1">CORREL(IF(OFFSET($B$4,0,$A262):OFFSET($B$52,0,$A262)=-1,"",OFFSET($B$4,0,$A262):OFFSET($B$52,0,$A262)), IF(AY$4:AY$52=-1,"", AY$4:AY$52)) *100</f>
        <v>-52.169608469134545</v>
      </c>
      <c r="AZ262">
        <f t="array" aca="1" ref="AZ262" ca="1">CORREL(IF(OFFSET($B$4,0,$A262):OFFSET($B$52,0,$A262)=-1,"",OFFSET($B$4,0,$A262):OFFSET($B$52,0,$A262)), IF(AZ$4:AZ$52=-1,"", AZ$4:AZ$52)) *100</f>
        <v>-33.898580702388244</v>
      </c>
      <c r="BA262">
        <f t="array" aca="1" ref="BA262" ca="1">CORREL(IF(OFFSET($B$4,0,$A262):OFFSET($B$52,0,$A262)=-1,"",OFFSET($B$4,0,$A262):OFFSET($B$52,0,$A262)), IF(BA$4:BA$52=-1,"", BA$4:BA$52)) *100</f>
        <v>30.627863614268424</v>
      </c>
      <c r="BB262">
        <f t="array" aca="1" ref="BB262" ca="1">CORREL(IF(OFFSET($B$4,0,$A262):OFFSET($B$52,0,$A262)=-1,"",OFFSET($B$4,0,$A262):OFFSET($B$52,0,$A262)), IF(BB$4:BB$52=-1,"", BB$4:BB$52)) *100</f>
        <v>24.482719943980367</v>
      </c>
      <c r="BC262">
        <f t="array" aca="1" ref="BC262" ca="1">CORREL(IF(OFFSET($B$4,0,$A262):OFFSET($B$52,0,$A262)=-1,"",OFFSET($B$4,0,$A262):OFFSET($B$52,0,$A262)), IF(BC$4:BC$52=-1,"", BC$4:BC$52)) *100</f>
        <v>-54.664569284703788</v>
      </c>
      <c r="BD262">
        <f t="array" aca="1" ref="BD262" ca="1">CORREL(IF(OFFSET($B$4,0,$A262):OFFSET($B$52,0,$A262)=-1,"",OFFSET($B$4,0,$A262):OFFSET($B$52,0,$A262)), IF(BD$4:BD$52=-1,"", BD$4:BD$52)) *100</f>
        <v>69.020189605113529</v>
      </c>
      <c r="BE262">
        <f t="array" aca="1" ref="BE262" ca="1">CORREL(IF(OFFSET($B$4,0,$A262):OFFSET($B$52,0,$A262)=-1,"",OFFSET($B$4,0,$A262):OFFSET($B$52,0,$A262)), IF(BE$4:BE$52=-1,"", BE$4:BE$52)) *100</f>
        <v>-89.88011429881</v>
      </c>
      <c r="BF262">
        <f t="array" aca="1" ref="BF262" ca="1">CORREL(IF(OFFSET($B$4,0,$A262):OFFSET($B$52,0,$A262)=-1,"",OFFSET($B$4,0,$A262):OFFSET($B$52,0,$A262)), IF(BF$4:BF$52=-1,"", BF$4:BF$52)) *100</f>
        <v>-65.425860732549353</v>
      </c>
      <c r="BG262">
        <f t="array" aca="1" ref="BG262" ca="1">CORREL(IF(OFFSET($B$4,0,$A262):OFFSET($B$52,0,$A262)=-1,"",OFFSET($B$4,0,$A262):OFFSET($B$52,0,$A262)), IF(BG$4:BG$52=-1,"", BG$4:BG$52)) *100</f>
        <v>74.437625351850443</v>
      </c>
      <c r="BH262">
        <f t="array" aca="1" ref="BH262" ca="1">CORREL(IF(OFFSET($B$4,0,$A262):OFFSET($B$52,0,$A262)=-1,"",OFFSET($B$4,0,$A262):OFFSET($B$52,0,$A262)), IF(BH$4:BH$52=-1,"", BH$4:BH$52)) *100</f>
        <v>-31.942596360334168</v>
      </c>
      <c r="BI262">
        <f t="array" aca="1" ref="BI262" ca="1">CORREL(IF(OFFSET($B$4,0,$A262):OFFSET($B$52,0,$A262)=-1,"",OFFSET($B$4,0,$A262):OFFSET($B$52,0,$A262)), IF(BI$4:BI$52=-1,"", BI$4:BI$52)) *100</f>
        <v>-60.835382952144421</v>
      </c>
      <c r="BJ262">
        <f t="array" aca="1" ref="BJ262" ca="1">CORREL(IF(OFFSET($B$4,0,$A262):OFFSET($B$52,0,$A262)=-1,"",OFFSET($B$4,0,$A262):OFFSET($B$52,0,$A262)), IF(BJ$4:BJ$52=-1,"", BJ$4:BJ$52)) *100</f>
        <v>78.409995608830911</v>
      </c>
      <c r="BK262">
        <f t="array" aca="1" ref="BK262" ca="1">CORREL(IF(OFFSET($B$4,0,$A262):OFFSET($B$52,0,$A262)=-1,"",OFFSET($B$4,0,$A262):OFFSET($B$52,0,$A262)), IF(BK$4:BK$52=-1,"", BK$4:BK$52)) *100</f>
        <v>81.37009849479108</v>
      </c>
      <c r="BL262">
        <f t="array" aca="1" ref="BL262" ca="1">CORREL(IF(OFFSET($B$4,0,$A262):OFFSET($B$52,0,$A262)=-1,"",OFFSET($B$4,0,$A262):OFFSET($B$52,0,$A262)), IF(BL$4:BL$52=-1,"", BL$4:BL$52)) *100</f>
        <v>-66.512700533282739</v>
      </c>
      <c r="BM262">
        <f t="array" aca="1" ref="BM262" ca="1">CORREL(IF(OFFSET($B$4,0,$A262):OFFSET($B$52,0,$A262)=-1,"",OFFSET($B$4,0,$A262):OFFSET($B$52,0,$A262)), IF(BM$4:BM$52=-1,"", BM$4:BM$52)) *100</f>
        <v>-64.985515129153171</v>
      </c>
      <c r="BN262">
        <f t="array" aca="1" ref="BN262" ca="1">CORREL(IF(OFFSET($B$4,0,$A262):OFFSET($B$52,0,$A262)=-1,"",OFFSET($B$4,0,$A262):OFFSET($B$52,0,$A262)), IF(BN$4:BN$52=-1,"", BN$4:BN$52)) *100</f>
        <v>49.083335359769634</v>
      </c>
      <c r="BO262">
        <f t="array" aca="1" ref="BO262" ca="1">CORREL(IF(OFFSET($B$4,0,$A262):OFFSET($B$52,0,$A262)=-1,"",OFFSET($B$4,0,$A262):OFFSET($B$52,0,$A262)), IF(BO$4:BO$52=-1,"", BO$4:BO$52)) *100</f>
        <v>-17.457886738190631</v>
      </c>
      <c r="BP262">
        <f t="array" aca="1" ref="BP262" ca="1">CORREL(IF(OFFSET($B$4,0,$A262):OFFSET($B$52,0,$A262)=-1,"",OFFSET($B$4,0,$A262):OFFSET($B$52,0,$A262)), IF(BP$4:BP$52=-1,"", BP$4:BP$52)) *100</f>
        <v>81.326846404564861</v>
      </c>
      <c r="BQ262">
        <f t="array" aca="1" ref="BQ262" ca="1">CORREL(IF(OFFSET($B$4,0,$A262):OFFSET($B$52,0,$A262)=-1,"",OFFSET($B$4,0,$A262):OFFSET($B$52,0,$A262)), IF(BQ$4:BQ$52=-1,"", BQ$4:BQ$52)) *100</f>
        <v>10.961104706044875</v>
      </c>
      <c r="BR262">
        <f t="array" aca="1" ref="BR262" ca="1">CORREL(IF(OFFSET($B$4,0,$A262):OFFSET($B$52,0,$A262)=-1,"",OFFSET($B$4,0,$A262):OFFSET($B$52,0,$A262)), IF(BR$4:BR$52=-1,"", BR$4:BR$52)) *100</f>
        <v>-0.24222960140198468</v>
      </c>
      <c r="BS262">
        <f t="array" aca="1" ref="BS262" ca="1">CORREL(IF(OFFSET($B$4,0,$A262):OFFSET($B$52,0,$A262)=-1,"",OFFSET($B$4,0,$A262):OFFSET($B$52,0,$A262)), IF(BS$4:BS$52=-1,"", BS$4:BS$52)) *100</f>
        <v>61.574110579990041</v>
      </c>
      <c r="BT262">
        <f t="array" aca="1" ref="BT262" ca="1">CORREL(IF(OFFSET($B$4,0,$A262):OFFSET($B$52,0,$A262)=-1,"",OFFSET($B$4,0,$A262):OFFSET($B$52,0,$A262)), IF(BT$4:BT$52=-1,"", BT$4:BT$52)) *100</f>
        <v>81.706188732560292</v>
      </c>
      <c r="BU262">
        <f t="array" aca="1" ref="BU262" ca="1">CORREL(IF(OFFSET($B$4,0,$A262):OFFSET($B$52,0,$A262)=-1,"",OFFSET($B$4,0,$A262):OFFSET($B$52,0,$A262)), IF(BU$4:BU$52=-1,"", BU$4:BU$52)) *100</f>
        <v>-86.808019596505886</v>
      </c>
      <c r="BV262">
        <f t="array" aca="1" ref="BV262" ca="1">CORREL(IF(OFFSET($B$4,0,$A262):OFFSET($B$52,0,$A262)=-1,"",OFFSET($B$4,0,$A262):OFFSET($B$52,0,$A262)), IF(BV$4:BV$52=-1,"", BV$4:BV$52)) *100</f>
        <v>64.355840226066945</v>
      </c>
      <c r="BW262">
        <f t="array" aca="1" ref="BW262" ca="1">CORREL(IF(OFFSET($B$4,0,$A262):OFFSET($B$52,0,$A262)=-1,"",OFFSET($B$4,0,$A262):OFFSET($B$52,0,$A262)), IF(BW$4:BW$52=-1,"", BW$4:BW$52)) *100</f>
        <v>-66.174972151843079</v>
      </c>
      <c r="BX262">
        <f t="array" aca="1" ref="BX262" ca="1">CORREL(IF(OFFSET($B$4,0,$A262):OFFSET($B$52,0,$A262)=-1,"",OFFSET($B$4,0,$A262):OFFSET($B$52,0,$A262)), IF(BX$4:BX$52=-1,"", BX$4:BX$52)) *100</f>
        <v>-35.483679239326861</v>
      </c>
      <c r="BY262">
        <f t="array" aca="1" ref="BY262" ca="1">CORREL(IF(OFFSET($B$4,0,$A262):OFFSET($B$52,0,$A262)=-1,"",OFFSET($B$4,0,$A262):OFFSET($B$52,0,$A262)), IF(BY$4:BY$52=-1,"", BY$4:BY$52)) *100</f>
        <v>0.79827899225911469</v>
      </c>
      <c r="BZ262">
        <f t="array" aca="1" ref="BZ262" ca="1">CORREL(IF(OFFSET($B$4,0,$A262):OFFSET($B$52,0,$A262)=-1,"",OFFSET($B$4,0,$A262):OFFSET($B$52,0,$A262)), IF(BZ$4:BZ$52=-1,"", BZ$4:BZ$52)) *100</f>
        <v>-37.279274818193677</v>
      </c>
      <c r="CA262">
        <f t="array" aca="1" ref="CA262" ca="1">CORREL(IF(OFFSET($B$4,0,$A262):OFFSET($B$52,0,$A262)=-1,"",OFFSET($B$4,0,$A262):OFFSET($B$52,0,$A262)), IF(CA$4:CA$52=-1,"", CA$4:CA$52)) *100</f>
        <v>-87.188681168023436</v>
      </c>
      <c r="CB262">
        <f t="array" aca="1" ref="CB262" ca="1">CORREL(IF(OFFSET($B$4,0,$A262):OFFSET($B$52,0,$A262)=-1,"",OFFSET($B$4,0,$A262):OFFSET($B$52,0,$A262)), IF(CB$4:CB$52=-1,"", CB$4:CB$52)) *100</f>
        <v>89.172720766135043</v>
      </c>
      <c r="CC262">
        <f t="array" aca="1" ref="CC262" ca="1">CORREL(IF(OFFSET($B$4,0,$A262):OFFSET($B$52,0,$A262)=-1,"",OFFSET($B$4,0,$A262):OFFSET($B$52,0,$A262)), IF(CC$4:CC$52=-1,"", CC$4:CC$52)) *100</f>
        <v>-82.527626239750916</v>
      </c>
      <c r="CD262">
        <f t="array" aca="1" ref="CD262" ca="1">CORREL(IF(OFFSET($B$4,0,$A262):OFFSET($B$52,0,$A262)=-1,"",OFFSET($B$4,0,$A262):OFFSET($B$52,0,$A262)), IF(CD$4:CD$52=-1,"", CD$4:CD$52)) *100</f>
        <v>41.086432422593646</v>
      </c>
      <c r="CE262">
        <f t="array" aca="1" ref="CE262" ca="1">CORREL(IF(OFFSET($B$4,0,$A262):OFFSET($B$52,0,$A262)=-1,"",OFFSET($B$4,0,$A262):OFFSET($B$52,0,$A262)), IF(CE$4:CE$52=-1,"", CE$4:CE$52)) *100</f>
        <v>-61.957093977886998</v>
      </c>
      <c r="CF262">
        <f t="array" aca="1" ref="CF262" ca="1">CORREL(IF(OFFSET($B$4,0,$A262):OFFSET($B$52,0,$A262)=-1,"",OFFSET($B$4,0,$A262):OFFSET($B$52,0,$A262)), IF(CF$4:CF$52=-1,"", CF$4:CF$52)) *100</f>
        <v>-0.50996416564590186</v>
      </c>
      <c r="CG262">
        <f t="array" aca="1" ref="CG262" ca="1">CORREL(IF(OFFSET($B$4,0,$A262):OFFSET($B$52,0,$A262)=-1,"",OFFSET($B$4,0,$A262):OFFSET($B$52,0,$A262)), IF(CG$4:CG$52=-1,"", CG$4:CG$52)) *100</f>
        <v>-79.487721675874241</v>
      </c>
      <c r="CH262">
        <f t="array" aca="1" ref="CH262" ca="1">CORREL(IF(OFFSET($B$4,0,$A262):OFFSET($B$52,0,$A262)=-1,"",OFFSET($B$4,0,$A262):OFFSET($B$52,0,$A262)), IF(CH$4:CH$52=-1,"", CH$4:CH$52)) *100</f>
        <v>93.137113911705654</v>
      </c>
      <c r="CI262">
        <f t="array" aca="1" ref="CI262" ca="1">CORREL(IF(OFFSET($B$4,0,$A262):OFFSET($B$52,0,$A262)=-1,"",OFFSET($B$4,0,$A262):OFFSET($B$52,0,$A262)), IF(CI$4:CI$52=-1,"", CI$4:CI$52)) *100</f>
        <v>92.20750712635504</v>
      </c>
      <c r="CJ262">
        <f t="array" aca="1" ref="CJ262" ca="1">CORREL(IF(OFFSET($B$4,0,$A262):OFFSET($B$52,0,$A262)=-1,"",OFFSET($B$4,0,$A262):OFFSET($B$52,0,$A262)), IF(CJ$4:CJ$52=-1,"", CJ$4:CJ$52)) *100</f>
        <v>11.942298427530012</v>
      </c>
      <c r="CK262">
        <f t="array" aca="1" ref="CK262" ca="1">CORREL(IF(OFFSET($B$4,0,$A262):OFFSET($B$52,0,$A262)=-1,"",OFFSET($B$4,0,$A262):OFFSET($B$52,0,$A262)), IF(CK$4:CK$52=-1,"", CK$4:CK$52)) *100</f>
        <v>70.327867879049123</v>
      </c>
      <c r="CL262">
        <f t="array" aca="1" ref="CL262" ca="1">CORREL(IF(OFFSET($B$4,0,$A262):OFFSET($B$52,0,$A262)=-1,"",OFFSET($B$4,0,$A262):OFFSET($B$52,0,$A262)), IF(CL$4:CL$52=-1,"", CL$4:CL$52)) *100</f>
        <v>-30.058506543799794</v>
      </c>
      <c r="CM262">
        <f t="array" aca="1" ref="CM262" ca="1">CORREL(IF(OFFSET($B$4,0,$A262):OFFSET($B$52,0,$A262)=-1,"",OFFSET($B$4,0,$A262):OFFSET($B$52,0,$A262)), IF(CM$4:CM$52=-1,"", CM$4:CM$52)) *100</f>
        <v>72.979492000812499</v>
      </c>
      <c r="CN262">
        <f t="array" aca="1" ref="CN262" ca="1">CORREL(IF(OFFSET($B$4,0,$A262):OFFSET($B$52,0,$A262)=-1,"",OFFSET($B$4,0,$A262):OFFSET($B$52,0,$A262)), IF(CN$4:CN$52=-1,"", CN$4:CN$52)) *100</f>
        <v>-50.820533210538329</v>
      </c>
      <c r="CO262">
        <f t="array" aca="1" ref="CO262" ca="1">CORREL(IF(OFFSET($B$4,0,$A262):OFFSET($B$52,0,$A262)=-1,"",OFFSET($B$4,0,$A262):OFFSET($B$52,0,$A262)), IF(CO$4:CO$52=-1,"", CO$4:CO$52)) *100</f>
        <v>78.152954585384421</v>
      </c>
      <c r="CP262">
        <f t="array" aca="1" ref="CP262" ca="1">CORREL(IF(OFFSET($B$4,0,$A262):OFFSET($B$52,0,$A262)=-1,"",OFFSET($B$4,0,$A262):OFFSET($B$52,0,$A262)), IF(CP$4:CP$52=-1,"", CP$4:CP$52)) *100</f>
        <v>-15.210437920637856</v>
      </c>
      <c r="CQ262">
        <f t="array" aca="1" ref="CQ262" ca="1">CORREL(IF(OFFSET($B$4,0,$A262):OFFSET($B$52,0,$A262)=-1,"",OFFSET($B$4,0,$A262):OFFSET($B$52,0,$A262)), IF(CQ$4:CQ$52=-1,"", CQ$4:CQ$52)) *100</f>
        <v>85.230409510828579</v>
      </c>
      <c r="CR262">
        <f t="array" aca="1" ref="CR262" ca="1">CORREL(IF(OFFSET($B$4,0,$A262):OFFSET($B$52,0,$A262)=-1,"",OFFSET($B$4,0,$A262):OFFSET($B$52,0,$A262)), IF(CR$4:CR$52=-1,"", CR$4:CR$52)) *100</f>
        <v>-44.548103747793682</v>
      </c>
      <c r="CS262">
        <f t="array" aca="1" ref="CS262" ca="1">CORREL(IF(OFFSET($B$4,0,$A262):OFFSET($B$52,0,$A262)=-1,"",OFFSET($B$4,0,$A262):OFFSET($B$52,0,$A262)), IF(CS$4:CS$52=-1,"", CS$4:CS$52)) *100</f>
        <v>-77.679798101329695</v>
      </c>
      <c r="CT262">
        <f t="array" aca="1" ref="CT262" ca="1">CORREL(IF(OFFSET($B$4,0,$A262):OFFSET($B$52,0,$A262)=-1,"",OFFSET($B$4,0,$A262):OFFSET($B$52,0,$A262)), IF(CT$4:CT$52=-1,"", CT$4:CT$52)) *100</f>
        <v>-87.149088665089309</v>
      </c>
      <c r="CU262">
        <f t="array" aca="1" ref="CU262" ca="1">CORREL(IF(OFFSET($B$4,0,$A262):OFFSET($B$52,0,$A262)=-1,"",OFFSET($B$4,0,$A262):OFFSET($B$52,0,$A262)), IF(CU$4:CU$52=-1,"", CU$4:CU$52)) *100</f>
        <v>-79.287829249307975</v>
      </c>
      <c r="CV262">
        <f t="array" aca="1" ref="CV262" ca="1">CORREL(IF(OFFSET($B$4,0,$A262):OFFSET($B$52,0,$A262)=-1,"",OFFSET($B$4,0,$A262):OFFSET($B$52,0,$A262)), IF(CV$4:CV$52=-1,"", CV$4:CV$52)) *100</f>
        <v>-69.483090550489237</v>
      </c>
      <c r="CW262">
        <f t="array" aca="1" ref="CW262" ca="1">CORREL(IF(OFFSET($B$4,0,$A262):OFFSET($B$52,0,$A262)=-1,"",OFFSET($B$4,0,$A262):OFFSET($B$52,0,$A262)), IF(CW$4:CW$52=-1,"", CW$4:CW$52)) *100</f>
        <v>-90.853062785855613</v>
      </c>
      <c r="CX262">
        <f t="shared" ca="1" si="422"/>
        <v>70.831356956513872</v>
      </c>
    </row>
    <row r="263" spans="1:102" x14ac:dyDescent="0.25">
      <c r="A263">
        <f t="shared" si="423"/>
        <v>46</v>
      </c>
      <c r="B263">
        <f t="array" aca="1" ref="B263" ca="1">CORREL(IF(OFFSET($B$4,0,$A263):OFFSET($B$52,0,$A263)=-1,"",OFFSET($B$4,0,$A263):OFFSET($B$52,0,$A263)), IF(B$4:B$52=-1,"", B$4:B$52)) *100</f>
        <v>26.648329511174534</v>
      </c>
      <c r="C263">
        <f t="array" aca="1" ref="C263" ca="1">CORREL(IF(OFFSET($B$4,0,$A263):OFFSET($B$52,0,$A263)=-1,"",OFFSET($B$4,0,$A263):OFFSET($B$52,0,$A263)), IF(C$4:C$52=-1,"", C$4:C$52)) *100</f>
        <v>82.468990682194288</v>
      </c>
      <c r="D263">
        <f t="array" aca="1" ref="D263" ca="1">CORREL(IF(OFFSET($B$4,0,$A263):OFFSET($B$52,0,$A263)=-1,"",OFFSET($B$4,0,$A263):OFFSET($B$52,0,$A263)), IF(D$4:D$52=-1,"", D$4:D$52)) *100</f>
        <v>76.557875033818604</v>
      </c>
      <c r="E263">
        <f t="array" aca="1" ref="E263" ca="1">CORREL(IF(OFFSET($B$4,0,$A263):OFFSET($B$52,0,$A263)=-1,"",OFFSET($B$4,0,$A263):OFFSET($B$52,0,$A263)), IF(E$4:E$52=-1,"", E$4:E$52)) *100</f>
        <v>-35.716731602924092</v>
      </c>
      <c r="F263">
        <f t="array" aca="1" ref="F263" ca="1">CORREL(IF(OFFSET($B$4,0,$A263):OFFSET($B$52,0,$A263)=-1,"",OFFSET($B$4,0,$A263):OFFSET($B$52,0,$A263)), IF(F$4:F$52=-1,"", F$4:F$52)) *100</f>
        <v>22.666642021094589</v>
      </c>
      <c r="G263">
        <f t="array" aca="1" ref="G263" ca="1">CORREL(IF(OFFSET($B$4,0,$A263):OFFSET($B$52,0,$A263)=-1,"",OFFSET($B$4,0,$A263):OFFSET($B$52,0,$A263)), IF(G$4:G$52=-1,"", G$4:G$52)) *100</f>
        <v>24.429022771181742</v>
      </c>
      <c r="H263">
        <f t="array" aca="1" ref="H263" ca="1">CORREL(IF(OFFSET($B$4,0,$A263):OFFSET($B$52,0,$A263)=-1,"",OFFSET($B$4,0,$A263):OFFSET($B$52,0,$A263)), IF(H$4:H$52=-1,"", H$4:H$52)) *100</f>
        <v>-31.059808135777274</v>
      </c>
      <c r="I263">
        <f t="array" aca="1" ref="I263" ca="1">CORREL(IF(OFFSET($B$4,0,$A263):OFFSET($B$52,0,$A263)=-1,"",OFFSET($B$4,0,$A263):OFFSET($B$52,0,$A263)), IF(I$4:I$52=-1,"", I$4:I$52)) *100</f>
        <v>-87.692095065814186</v>
      </c>
      <c r="J263">
        <f t="array" aca="1" ref="J263" ca="1">CORREL(IF(OFFSET($B$4,0,$A263):OFFSET($B$52,0,$A263)=-1,"",OFFSET($B$4,0,$A263):OFFSET($B$52,0,$A263)), IF(J$4:J$52=-1,"", J$4:J$52)) *100</f>
        <v>-86.487357207120652</v>
      </c>
      <c r="K263">
        <f t="array" aca="1" ref="K263" ca="1">CORREL(IF(OFFSET($B$4,0,$A263):OFFSET($B$52,0,$A263)=-1,"",OFFSET($B$4,0,$A263):OFFSET($B$52,0,$A263)), IF(K$4:K$52=-1,"", K$4:K$52)) *100</f>
        <v>37.833538192051122</v>
      </c>
      <c r="L263">
        <f t="array" aca="1" ref="L263" ca="1">CORREL(IF(OFFSET($B$4,0,$A263):OFFSET($B$52,0,$A263)=-1,"",OFFSET($B$4,0,$A263):OFFSET($B$52,0,$A263)), IF(L$4:L$52=-1,"", L$4:L$52)) *100</f>
        <v>84.547490941753736</v>
      </c>
      <c r="M263">
        <f t="array" aca="1" ref="M263" ca="1">CORREL(IF(OFFSET($B$4,0,$A263):OFFSET($B$52,0,$A263)=-1,"",OFFSET($B$4,0,$A263):OFFSET($B$52,0,$A263)), IF(M$4:M$52=-1,"", M$4:M$52)) *100</f>
        <v>29.940337928294404</v>
      </c>
      <c r="N263">
        <f t="array" aca="1" ref="N263" ca="1">CORREL(IF(OFFSET($B$4,0,$A263):OFFSET($B$52,0,$A263)=-1,"",OFFSET($B$4,0,$A263):OFFSET($B$52,0,$A263)), IF(N$4:N$52=-1,"", N$4:N$52)) *100</f>
        <v>32.212738632030316</v>
      </c>
      <c r="O263">
        <f t="array" aca="1" ref="O263" ca="1">CORREL(IF(OFFSET($B$4,0,$A263):OFFSET($B$52,0,$A263)=-1,"",OFFSET($B$4,0,$A263):OFFSET($B$52,0,$A263)), IF(O$4:O$52=-1,"", O$4:O$52)) *100</f>
        <v>43.790783752671544</v>
      </c>
      <c r="P263">
        <f t="array" aca="1" ref="P263" ca="1">CORREL(IF(OFFSET($B$4,0,$A263):OFFSET($B$52,0,$A263)=-1,"",OFFSET($B$4,0,$A263):OFFSET($B$52,0,$A263)), IF(P$4:P$52=-1,"", P$4:P$52)) *100</f>
        <v>28.696425118458556</v>
      </c>
      <c r="Q263">
        <f t="array" aca="1" ref="Q263" ca="1">CORREL(IF(OFFSET($B$4,0,$A263):OFFSET($B$52,0,$A263)=-1,"",OFFSET($B$4,0,$A263):OFFSET($B$52,0,$A263)), IF(Q$4:Q$52=-1,"", Q$4:Q$52)) *100</f>
        <v>-19.879993468095801</v>
      </c>
      <c r="R263">
        <f t="array" aca="1" ref="R263" ca="1">CORREL(IF(OFFSET($B$4,0,$A263):OFFSET($B$52,0,$A263)=-1,"",OFFSET($B$4,0,$A263):OFFSET($B$52,0,$A263)), IF(R$4:R$52=-1,"", R$4:R$52)) *100</f>
        <v>-42.694971712487813</v>
      </c>
      <c r="S263">
        <f t="array" aca="1" ref="S263" ca="1">CORREL(IF(OFFSET($B$4,0,$A263):OFFSET($B$52,0,$A263)=-1,"",OFFSET($B$4,0,$A263):OFFSET($B$52,0,$A263)), IF(S$4:S$52=-1,"", S$4:S$52)) *100</f>
        <v>84.05893371143199</v>
      </c>
      <c r="T263">
        <f t="array" aca="1" ref="T263" ca="1">CORREL(IF(OFFSET($B$4,0,$A263):OFFSET($B$52,0,$A263)=-1,"",OFFSET($B$4,0,$A263):OFFSET($B$52,0,$A263)), IF(T$4:T$52=-1,"", T$4:T$52)) *100</f>
        <v>-48.802853290900082</v>
      </c>
      <c r="U263">
        <f t="array" aca="1" ref="U263" ca="1">CORREL(IF(OFFSET($B$4,0,$A263):OFFSET($B$52,0,$A263)=-1,"",OFFSET($B$4,0,$A263):OFFSET($B$52,0,$A263)), IF(U$4:U$52=-1,"", U$4:U$52)) *100</f>
        <v>26.989559500165612</v>
      </c>
      <c r="V263">
        <f t="array" aca="1" ref="V263" ca="1">CORREL(IF(OFFSET($B$4,0,$A263):OFFSET($B$52,0,$A263)=-1,"",OFFSET($B$4,0,$A263):OFFSET($B$52,0,$A263)), IF(V$4:V$52=-1,"", V$4:V$52)) *100</f>
        <v>50.93329770054239</v>
      </c>
      <c r="W263">
        <f t="array" aca="1" ref="W263" ca="1">CORREL(IF(OFFSET($B$4,0,$A263):OFFSET($B$52,0,$A263)=-1,"",OFFSET($B$4,0,$A263):OFFSET($B$52,0,$A263)), IF(W$4:W$52=-1,"", W$4:W$52)) *100</f>
        <v>-31.91614436051594</v>
      </c>
      <c r="X263">
        <f t="array" aca="1" ref="X263" ca="1">CORREL(IF(OFFSET($B$4,0,$A263):OFFSET($B$52,0,$A263)=-1,"",OFFSET($B$4,0,$A263):OFFSET($B$52,0,$A263)), IF(X$4:X$52=-1,"", X$4:X$52)) *100</f>
        <v>-27.845130400748364</v>
      </c>
      <c r="Y263">
        <f t="array" aca="1" ref="Y263" ca="1">CORREL(IF(OFFSET($B$4,0,$A263):OFFSET($B$52,0,$A263)=-1,"",OFFSET($B$4,0,$A263):OFFSET($B$52,0,$A263)), IF(Y$4:Y$52=-1,"", Y$4:Y$52)) *100</f>
        <v>44.904905661673162</v>
      </c>
      <c r="Z263">
        <f t="array" aca="1" ref="Z263" ca="1">CORREL(IF(OFFSET($B$4,0,$A263):OFFSET($B$52,0,$A263)=-1,"",OFFSET($B$4,0,$A263):OFFSET($B$52,0,$A263)), IF(Z$4:Z$52=-1,"", Z$4:Z$52)) *100</f>
        <v>20.78976872172051</v>
      </c>
      <c r="AA263">
        <f t="array" aca="1" ref="AA263" ca="1">CORREL(IF(OFFSET($B$4,0,$A263):OFFSET($B$52,0,$A263)=-1,"",OFFSET($B$4,0,$A263):OFFSET($B$52,0,$A263)), IF(AA$4:AA$52=-1,"", AA$4:AA$52)) *100</f>
        <v>89.983834795460652</v>
      </c>
      <c r="AB263">
        <f t="array" aca="1" ref="AB263" ca="1">CORREL(IF(OFFSET($B$4,0,$A263):OFFSET($B$52,0,$A263)=-1,"",OFFSET($B$4,0,$A263):OFFSET($B$52,0,$A263)), IF(AB$4:AB$52=-1,"", AB$4:AB$52)) *100</f>
        <v>25.530111019004497</v>
      </c>
      <c r="AC263">
        <f t="array" aca="1" ref="AC263" ca="1">CORREL(IF(OFFSET($B$4,0,$A263):OFFSET($B$52,0,$A263)=-1,"",OFFSET($B$4,0,$A263):OFFSET($B$52,0,$A263)), IF(AC$4:AC$52=-1,"", AC$4:AC$52)) *100</f>
        <v>88.13422898573647</v>
      </c>
      <c r="AD263">
        <f t="array" aca="1" ref="AD263" ca="1">CORREL(IF(OFFSET($B$4,0,$A263):OFFSET($B$52,0,$A263)=-1,"",OFFSET($B$4,0,$A263):OFFSET($B$52,0,$A263)), IF(AD$4:AD$52=-1,"", AD$4:AD$52)) *100</f>
        <v>93.107349352687123</v>
      </c>
      <c r="AE263">
        <f t="array" aca="1" ref="AE263" ca="1">CORREL(IF(OFFSET($B$4,0,$A263):OFFSET($B$52,0,$A263)=-1,"",OFFSET($B$4,0,$A263):OFFSET($B$52,0,$A263)), IF(AE$4:AE$52=-1,"", AE$4:AE$52)) *100</f>
        <v>37.66091468221159</v>
      </c>
      <c r="AF263">
        <f t="array" aca="1" ref="AF263" ca="1">CORREL(IF(OFFSET($B$4,0,$A263):OFFSET($B$52,0,$A263)=-1,"",OFFSET($B$4,0,$A263):OFFSET($B$52,0,$A263)), IF(AF$4:AF$52=-1,"", AF$4:AF$52)) *100</f>
        <v>37.259954470820475</v>
      </c>
      <c r="AG263">
        <f t="array" aca="1" ref="AG263" ca="1">CORREL(IF(OFFSET($B$4,0,$A263):OFFSET($B$52,0,$A263)=-1,"",OFFSET($B$4,0,$A263):OFFSET($B$52,0,$A263)), IF(AG$4:AG$52=-1,"", AG$4:AG$52)) *100</f>
        <v>24.666106789270369</v>
      </c>
      <c r="AH263">
        <f t="array" aca="1" ref="AH263" ca="1">CORREL(IF(OFFSET($B$4,0,$A263):OFFSET($B$52,0,$A263)=-1,"",OFFSET($B$4,0,$A263):OFFSET($B$52,0,$A263)), IF(AH$4:AH$52=-1,"", AH$4:AH$52)) *100</f>
        <v>-51.145074702000215</v>
      </c>
      <c r="AI263">
        <f t="array" aca="1" ref="AI263" ca="1">CORREL(IF(OFFSET($B$4,0,$A263):OFFSET($B$52,0,$A263)=-1,"",OFFSET($B$4,0,$A263):OFFSET($B$52,0,$A263)), IF(AI$4:AI$52=-1,"", AI$4:AI$52)) *100</f>
        <v>-28.777335876284933</v>
      </c>
      <c r="AJ263">
        <f t="array" aca="1" ref="AJ263" ca="1">CORREL(IF(OFFSET($B$4,0,$A263):OFFSET($B$52,0,$A263)=-1,"",OFFSET($B$4,0,$A263):OFFSET($B$52,0,$A263)), IF(AJ$4:AJ$52=-1,"", AJ$4:AJ$52)) *100</f>
        <v>-47.02659532253152</v>
      </c>
      <c r="AK263">
        <f t="array" aca="1" ref="AK263" ca="1">CORREL(IF(OFFSET($B$4,0,$A263):OFFSET($B$52,0,$A263)=-1,"",OFFSET($B$4,0,$A263):OFFSET($B$52,0,$A263)), IF(AK$4:AK$52=-1,"", AK$4:AK$52)) *100</f>
        <v>-45.544109760203021</v>
      </c>
      <c r="AL263">
        <f t="array" aca="1" ref="AL263" ca="1">CORREL(IF(OFFSET($B$4,0,$A263):OFFSET($B$52,0,$A263)=-1,"",OFFSET($B$4,0,$A263):OFFSET($B$52,0,$A263)), IF(AL$4:AL$52=-1,"", AL$4:AL$52)) *100</f>
        <v>-89.281703498475579</v>
      </c>
      <c r="AM263">
        <f t="array" aca="1" ref="AM263" ca="1">CORREL(IF(OFFSET($B$4,0,$A263):OFFSET($B$52,0,$A263)=-1,"",OFFSET($B$4,0,$A263):OFFSET($B$52,0,$A263)), IF(AM$4:AM$52=-1,"", AM$4:AM$52)) *100</f>
        <v>-23.985732578044239</v>
      </c>
      <c r="AN263">
        <f t="array" aca="1" ref="AN263" ca="1">CORREL(IF(OFFSET($B$4,0,$A263):OFFSET($B$52,0,$A263)=-1,"",OFFSET($B$4,0,$A263):OFFSET($B$52,0,$A263)), IF(AN$4:AN$52=-1,"", AN$4:AN$52)) *100</f>
        <v>-43.727836811556813</v>
      </c>
      <c r="AO263">
        <f t="array" aca="1" ref="AO263" ca="1">CORREL(IF(OFFSET($B$4,0,$A263):OFFSET($B$52,0,$A263)=-1,"",OFFSET($B$4,0,$A263):OFFSET($B$52,0,$A263)), IF(AO$4:AO$52=-1,"", AO$4:AO$52)) *100</f>
        <v>33.30220492752504</v>
      </c>
      <c r="AP263">
        <f t="array" aca="1" ref="AP263" ca="1">CORREL(IF(OFFSET($B$4,0,$A263):OFFSET($B$52,0,$A263)=-1,"",OFFSET($B$4,0,$A263):OFFSET($B$52,0,$A263)), IF(AP$4:AP$52=-1,"", AP$4:AP$52)) *100</f>
        <v>-39.386132733117933</v>
      </c>
      <c r="AQ263">
        <f t="array" aca="1" ref="AQ263" ca="1">CORREL(IF(OFFSET($B$4,0,$A263):OFFSET($B$52,0,$A263)=-1,"",OFFSET($B$4,0,$A263):OFFSET($B$52,0,$A263)), IF(AQ$4:AQ$52=-1,"", AQ$4:AQ$52)) *100</f>
        <v>-66.698762519728021</v>
      </c>
      <c r="AR263">
        <f t="array" aca="1" ref="AR263" ca="1">CORREL(IF(OFFSET($B$4,0,$A263):OFFSET($B$52,0,$A263)=-1,"",OFFSET($B$4,0,$A263):OFFSET($B$52,0,$A263)), IF(AR$4:AR$52=-1,"", AR$4:AR$52)) *100</f>
        <v>-35.778608682338806</v>
      </c>
      <c r="AS263">
        <f t="array" aca="1" ref="AS263" ca="1">CORREL(IF(OFFSET($B$4,0,$A263):OFFSET($B$52,0,$A263)=-1,"",OFFSET($B$4,0,$A263):OFFSET($B$52,0,$A263)), IF(AS$4:AS$52=-1,"", AS$4:AS$52)) *100</f>
        <v>-39.564881170674724</v>
      </c>
      <c r="AT263">
        <f t="array" aca="1" ref="AT263" ca="1">CORREL(IF(OFFSET($B$4,0,$A263):OFFSET($B$52,0,$A263)=-1,"",OFFSET($B$4,0,$A263):OFFSET($B$52,0,$A263)), IF(AT$4:AT$52=-1,"", AT$4:AT$52)) *100</f>
        <v>62.15156815783088</v>
      </c>
      <c r="AU263">
        <f t="array" aca="1" ref="AU263" ca="1">CORREL(IF(OFFSET($B$4,0,$A263):OFFSET($B$52,0,$A263)=-1,"",OFFSET($B$4,0,$A263):OFFSET($B$52,0,$A263)), IF(AU$4:AU$52=-1,"", AU$4:AU$52)) *100</f>
        <v>59.007320316955514</v>
      </c>
      <c r="AV263">
        <f t="array" aca="1" ref="AV263" ca="1">CORREL(IF(OFFSET($B$4,0,$A263):OFFSET($B$52,0,$A263)=-1,"",OFFSET($B$4,0,$A263):OFFSET($B$52,0,$A263)), IF(AV$4:AV$52=-1,"", AV$4:AV$52)) *100</f>
        <v>100.00000000000003</v>
      </c>
      <c r="AW263">
        <f t="array" aca="1" ref="AW263" ca="1">CORREL(IF(OFFSET($B$4,0,$A263):OFFSET($B$52,0,$A263)=-1,"",OFFSET($B$4,0,$A263):OFFSET($B$52,0,$A263)), IF(AW$4:AW$52=-1,"", AW$4:AW$52)) *100</f>
        <v>26.940881053335136</v>
      </c>
      <c r="AX263">
        <f t="array" aca="1" ref="AX263" ca="1">CORREL(IF(OFFSET($B$4,0,$A263):OFFSET($B$52,0,$A263)=-1,"",OFFSET($B$4,0,$A263):OFFSET($B$52,0,$A263)), IF(AX$4:AX$52=-1,"", AX$4:AX$52)) *100</f>
        <v>42.09084164393532</v>
      </c>
      <c r="AY263">
        <f t="array" aca="1" ref="AY263" ca="1">CORREL(IF(OFFSET($B$4,0,$A263):OFFSET($B$52,0,$A263)=-1,"",OFFSET($B$4,0,$A263):OFFSET($B$52,0,$A263)), IF(AY$4:AY$52=-1,"", AY$4:AY$52)) *100</f>
        <v>-92.143624669163486</v>
      </c>
      <c r="AZ263">
        <f t="array" aca="1" ref="AZ263" ca="1">CORREL(IF(OFFSET($B$4,0,$A263):OFFSET($B$52,0,$A263)=-1,"",OFFSET($B$4,0,$A263):OFFSET($B$52,0,$A263)), IF(AZ$4:AZ$52=-1,"", AZ$4:AZ$52)) *100</f>
        <v>38.751378838938408</v>
      </c>
      <c r="BA263">
        <f t="array" aca="1" ref="BA263" ca="1">CORREL(IF(OFFSET($B$4,0,$A263):OFFSET($B$52,0,$A263)=-1,"",OFFSET($B$4,0,$A263):OFFSET($B$52,0,$A263)), IF(BA$4:BA$52=-1,"", BA$4:BA$52)) *100</f>
        <v>65.138814615708</v>
      </c>
      <c r="BB263">
        <f t="array" aca="1" ref="BB263" ca="1">CORREL(IF(OFFSET($B$4,0,$A263):OFFSET($B$52,0,$A263)=-1,"",OFFSET($B$4,0,$A263):OFFSET($B$52,0,$A263)), IF(BB$4:BB$52=-1,"", BB$4:BB$52)) *100</f>
        <v>-42.014694820042983</v>
      </c>
      <c r="BC263">
        <f t="array" aca="1" ref="BC263" ca="1">CORREL(IF(OFFSET($B$4,0,$A263):OFFSET($B$52,0,$A263)=-1,"",OFFSET($B$4,0,$A263):OFFSET($B$52,0,$A263)), IF(BC$4:BC$52=-1,"", BC$4:BC$52)) *100</f>
        <v>75.998692557092994</v>
      </c>
      <c r="BD263">
        <f t="array" aca="1" ref="BD263" ca="1">CORREL(IF(OFFSET($B$4,0,$A263):OFFSET($B$52,0,$A263)=-1,"",OFFSET($B$4,0,$A263):OFFSET($B$52,0,$A263)), IF(BD$4:BD$52=-1,"", BD$4:BD$52)) *100</f>
        <v>37.722563193449687</v>
      </c>
      <c r="BE263">
        <f t="array" aca="1" ref="BE263" ca="1">CORREL(IF(OFFSET($B$4,0,$A263):OFFSET($B$52,0,$A263)=-1,"",OFFSET($B$4,0,$A263):OFFSET($B$52,0,$A263)), IF(BE$4:BE$52=-1,"", BE$4:BE$52)) *100</f>
        <v>-38.726616579992026</v>
      </c>
      <c r="BF263">
        <f t="array" aca="1" ref="BF263" ca="1">CORREL(IF(OFFSET($B$4,0,$A263):OFFSET($B$52,0,$A263)=-1,"",OFFSET($B$4,0,$A263):OFFSET($B$52,0,$A263)), IF(BF$4:BF$52=-1,"", BF$4:BF$52)) *100</f>
        <v>-97.698599909746235</v>
      </c>
      <c r="BG263">
        <f t="array" aca="1" ref="BG263" ca="1">CORREL(IF(OFFSET($B$4,0,$A263):OFFSET($B$52,0,$A263)=-1,"",OFFSET($B$4,0,$A263):OFFSET($B$52,0,$A263)), IF(BG$4:BG$52=-1,"", BG$4:BG$52)) *100</f>
        <v>19.11509044212162</v>
      </c>
      <c r="BH263">
        <f t="array" aca="1" ref="BH263" ca="1">CORREL(IF(OFFSET($B$4,0,$A263):OFFSET($B$52,0,$A263)=-1,"",OFFSET($B$4,0,$A263):OFFSET($B$52,0,$A263)), IF(BH$4:BH$52=-1,"", BH$4:BH$52)) *100</f>
        <v>-97.078536471184648</v>
      </c>
      <c r="BI263">
        <f t="array" aca="1" ref="BI263" ca="1">CORREL(IF(OFFSET($B$4,0,$A263):OFFSET($B$52,0,$A263)=-1,"",OFFSET($B$4,0,$A263):OFFSET($B$52,0,$A263)), IF(BI$4:BI$52=-1,"", BI$4:BI$52)) *100</f>
        <v>68.982974413101942</v>
      </c>
      <c r="BJ263">
        <f t="array" aca="1" ref="BJ263" ca="1">CORREL(IF(OFFSET($B$4,0,$A263):OFFSET($B$52,0,$A263)=-1,"",OFFSET($B$4,0,$A263):OFFSET($B$52,0,$A263)), IF(BJ$4:BJ$52=-1,"", BJ$4:BJ$52)) *100</f>
        <v>27.801964638123945</v>
      </c>
      <c r="BK263">
        <f t="array" aca="1" ref="BK263" ca="1">CORREL(IF(OFFSET($B$4,0,$A263):OFFSET($B$52,0,$A263)=-1,"",OFFSET($B$4,0,$A263):OFFSET($B$52,0,$A263)), IF(BK$4:BK$52=-1,"", BK$4:BK$52)) *100</f>
        <v>95.648855378201731</v>
      </c>
      <c r="BL263">
        <f t="array" aca="1" ref="BL263" ca="1">CORREL(IF(OFFSET($B$4,0,$A263):OFFSET($B$52,0,$A263)=-1,"",OFFSET($B$4,0,$A263):OFFSET($B$52,0,$A263)), IF(BL$4:BL$52=-1,"", BL$4:BL$52)) *100</f>
        <v>7.6870385420938661</v>
      </c>
      <c r="BM263">
        <f t="array" aca="1" ref="BM263" ca="1">CORREL(IF(OFFSET($B$4,0,$A263):OFFSET($B$52,0,$A263)=-1,"",OFFSET($B$4,0,$A263):OFFSET($B$52,0,$A263)), IF(BM$4:BM$52=-1,"", BM$4:BM$52)) *100</f>
        <v>-77.822243110416608</v>
      </c>
      <c r="BN263">
        <f t="array" aca="1" ref="BN263" ca="1">CORREL(IF(OFFSET($B$4,0,$A263):OFFSET($B$52,0,$A263)=-1,"",OFFSET($B$4,0,$A263):OFFSET($B$52,0,$A263)), IF(BN$4:BN$52=-1,"", BN$4:BN$52)) *100</f>
        <v>-73.152009466588098</v>
      </c>
      <c r="BO263">
        <f t="array" aca="1" ref="BO263" ca="1">CORREL(IF(OFFSET($B$4,0,$A263):OFFSET($B$52,0,$A263)=-1,"",OFFSET($B$4,0,$A263):OFFSET($B$52,0,$A263)), IF(BO$4:BO$52=-1,"", BO$4:BO$52)) *100</f>
        <v>-85.722534911070341</v>
      </c>
      <c r="BP263">
        <f t="array" aca="1" ref="BP263" ca="1">CORREL(IF(OFFSET($B$4,0,$A263):OFFSET($B$52,0,$A263)=-1,"",OFFSET($B$4,0,$A263):OFFSET($B$52,0,$A263)), IF(BP$4:BP$52=-1,"", BP$4:BP$52)) *100</f>
        <v>28.507312856538736</v>
      </c>
      <c r="BQ263">
        <f t="array" aca="1" ref="BQ263" ca="1">CORREL(IF(OFFSET($B$4,0,$A263):OFFSET($B$52,0,$A263)=-1,"",OFFSET($B$4,0,$A263):OFFSET($B$52,0,$A263)), IF(BQ$4:BQ$52=-1,"", BQ$4:BQ$52)) *100</f>
        <v>91.085240685897944</v>
      </c>
      <c r="BR263">
        <f t="array" aca="1" ref="BR263" ca="1">CORREL(IF(OFFSET($B$4,0,$A263):OFFSET($B$52,0,$A263)=-1,"",OFFSET($B$4,0,$A263):OFFSET($B$52,0,$A263)), IF(BR$4:BR$52=-1,"", BR$4:BR$52)) *100</f>
        <v>-57.161271184141015</v>
      </c>
      <c r="BS263">
        <f t="array" aca="1" ref="BS263" ca="1">CORREL(IF(OFFSET($B$4,0,$A263):OFFSET($B$52,0,$A263)=-1,"",OFFSET($B$4,0,$A263):OFFSET($B$52,0,$A263)), IF(BS$4:BS$52=-1,"", BS$4:BS$52)) *100</f>
        <v>92.030002899499578</v>
      </c>
      <c r="BT263">
        <f t="array" aca="1" ref="BT263" ca="1">CORREL(IF(OFFSET($B$4,0,$A263):OFFSET($B$52,0,$A263)=-1,"",OFFSET($B$4,0,$A263):OFFSET($B$52,0,$A263)), IF(BT$4:BT$52=-1,"", BT$4:BT$52)) *100</f>
        <v>34.736558690589732</v>
      </c>
      <c r="BU263">
        <f t="array" aca="1" ref="BU263" ca="1">CORREL(IF(OFFSET($B$4,0,$A263):OFFSET($B$52,0,$A263)=-1,"",OFFSET($B$4,0,$A263):OFFSET($B$52,0,$A263)), IF(BU$4:BU$52=-1,"", BU$4:BU$52)) *100</f>
        <v>-35.152325451061571</v>
      </c>
      <c r="BV263">
        <f t="array" aca="1" ref="BV263" ca="1">CORREL(IF(OFFSET($B$4,0,$A263):OFFSET($B$52,0,$A263)=-1,"",OFFSET($B$4,0,$A263):OFFSET($B$52,0,$A263)), IF(BV$4:BV$52=-1,"", BV$4:BV$52)) *100</f>
        <v>59.193061634783639</v>
      </c>
      <c r="BW263">
        <f t="array" aca="1" ref="BW263" ca="1">CORREL(IF(OFFSET($B$4,0,$A263):OFFSET($B$52,0,$A263)=-1,"",OFFSET($B$4,0,$A263):OFFSET($B$52,0,$A263)), IF(BW$4:BW$52=-1,"", BW$4:BW$52)) *100</f>
        <v>14.973398514630812</v>
      </c>
      <c r="BX263">
        <f t="array" aca="1" ref="BX263" ca="1">CORREL(IF(OFFSET($B$4,0,$A263):OFFSET($B$52,0,$A263)=-1,"",OFFSET($B$4,0,$A263):OFFSET($B$52,0,$A263)), IF(BX$4:BX$52=-1,"", BX$4:BX$52)) *100</f>
        <v>79.181347852039707</v>
      </c>
      <c r="BY263">
        <f t="array" aca="1" ref="BY263" ca="1">CORREL(IF(OFFSET($B$4,0,$A263):OFFSET($B$52,0,$A263)=-1,"",OFFSET($B$4,0,$A263):OFFSET($B$52,0,$A263)), IF(BY$4:BY$52=-1,"", BY$4:BY$52)) *100</f>
        <v>-90.459750677495407</v>
      </c>
      <c r="BZ263">
        <f t="array" aca="1" ref="BZ263" ca="1">CORREL(IF(OFFSET($B$4,0,$A263):OFFSET($B$52,0,$A263)=-1,"",OFFSET($B$4,0,$A263):OFFSET($B$52,0,$A263)), IF(BZ$4:BZ$52=-1,"", BZ$4:BZ$52)) *100</f>
        <v>-87.792950362845716</v>
      </c>
      <c r="CA263">
        <f t="array" aca="1" ref="CA263" ca="1">CORREL(IF(OFFSET($B$4,0,$A263):OFFSET($B$52,0,$A263)=-1,"",OFFSET($B$4,0,$A263):OFFSET($B$52,0,$A263)), IF(CA$4:CA$52=-1,"", CA$4:CA$52)) *100</f>
        <v>-36.771823684451363</v>
      </c>
      <c r="CB263">
        <f t="array" aca="1" ref="CB263" ca="1">CORREL(IF(OFFSET($B$4,0,$A263):OFFSET($B$52,0,$A263)=-1,"",OFFSET($B$4,0,$A263):OFFSET($B$52,0,$A263)), IF(CB$4:CB$52=-1,"", CB$4:CB$52)) *100</f>
        <v>55.553538859215166</v>
      </c>
      <c r="CC263">
        <f t="array" aca="1" ref="CC263" ca="1">CORREL(IF(OFFSET($B$4,0,$A263):OFFSET($B$52,0,$A263)=-1,"",OFFSET($B$4,0,$A263):OFFSET($B$52,0,$A263)), IF(CC$4:CC$52=-1,"", CC$4:CC$52)) *100</f>
        <v>-26.479449069011483</v>
      </c>
      <c r="CD263">
        <f t="array" aca="1" ref="CD263" ca="1">CORREL(IF(OFFSET($B$4,0,$A263):OFFSET($B$52,0,$A263)=-1,"",OFFSET($B$4,0,$A263):OFFSET($B$52,0,$A263)), IF(CD$4:CD$52=-1,"", CD$4:CD$52)) *100</f>
        <v>54.661906066764054</v>
      </c>
      <c r="CE263">
        <f t="array" aca="1" ref="CE263" ca="1">CORREL(IF(OFFSET($B$4,0,$A263):OFFSET($B$52,0,$A263)=-1,"",OFFSET($B$4,0,$A263):OFFSET($B$52,0,$A263)), IF(CE$4:CE$52=-1,"", CE$4:CE$52)) *100</f>
        <v>-38.969103756920866</v>
      </c>
      <c r="CF263">
        <f t="array" aca="1" ref="CF263" ca="1">CORREL(IF(OFFSET($B$4,0,$A263):OFFSET($B$52,0,$A263)=-1,"",OFFSET($B$4,0,$A263):OFFSET($B$52,0,$A263)), IF(CF$4:CF$52=-1,"", CF$4:CF$52)) *100</f>
        <v>-59.389989129900322</v>
      </c>
      <c r="CG263">
        <f t="array" aca="1" ref="CG263" ca="1">CORREL(IF(OFFSET($B$4,0,$A263):OFFSET($B$52,0,$A263)=-1,"",OFFSET($B$4,0,$A263):OFFSET($B$52,0,$A263)), IF(CG$4:CG$52=-1,"", CG$4:CG$52)) *100</f>
        <v>-7.3121269930433055</v>
      </c>
      <c r="CH263">
        <f t="array" aca="1" ref="CH263" ca="1">CORREL(IF(OFFSET($B$4,0,$A263):OFFSET($B$52,0,$A263)=-1,"",OFFSET($B$4,0,$A263):OFFSET($B$52,0,$A263)), IF(CH$4:CH$52=-1,"", CH$4:CH$52)) *100</f>
        <v>46.486710489923084</v>
      </c>
      <c r="CI263">
        <f t="array" aca="1" ref="CI263" ca="1">CORREL(IF(OFFSET($B$4,0,$A263):OFFSET($B$52,0,$A263)=-1,"",OFFSET($B$4,0,$A263):OFFSET($B$52,0,$A263)), IF(CI$4:CI$52=-1,"", CI$4:CI$52)) *100</f>
        <v>22.496815138258967</v>
      </c>
      <c r="CJ263">
        <f t="array" aca="1" ref="CJ263" ca="1">CORREL(IF(OFFSET($B$4,0,$A263):OFFSET($B$52,0,$A263)=-1,"",OFFSET($B$4,0,$A263):OFFSET($B$52,0,$A263)), IF(CJ$4:CJ$52=-1,"", CJ$4:CJ$52)) *100</f>
        <v>59.603320559280363</v>
      </c>
      <c r="CK263">
        <f t="array" aca="1" ref="CK263" ca="1">CORREL(IF(OFFSET($B$4,0,$A263):OFFSET($B$52,0,$A263)=-1,"",OFFSET($B$4,0,$A263):OFFSET($B$52,0,$A263)), IF(CK$4:CK$52=-1,"", CK$4:CK$52)) *100</f>
        <v>26.792907486308049</v>
      </c>
      <c r="CL263">
        <f t="array" aca="1" ref="CL263" ca="1">CORREL(IF(OFFSET($B$4,0,$A263):OFFSET($B$52,0,$A263)=-1,"",OFFSET($B$4,0,$A263):OFFSET($B$52,0,$A263)), IF(CL$4:CL$52=-1,"", CL$4:CL$52)) *100</f>
        <v>-91.356660760363923</v>
      </c>
      <c r="CM263">
        <f t="array" aca="1" ref="CM263" ca="1">CORREL(IF(OFFSET($B$4,0,$A263):OFFSET($B$52,0,$A263)=-1,"",OFFSET($B$4,0,$A263):OFFSET($B$52,0,$A263)), IF(CM$4:CM$52=-1,"", CM$4:CM$52)) *100</f>
        <v>55.93163212345236</v>
      </c>
      <c r="CN263">
        <f t="array" aca="1" ref="CN263" ca="1">CORREL(IF(OFFSET($B$4,0,$A263):OFFSET($B$52,0,$A263)=-1,"",OFFSET($B$4,0,$A263):OFFSET($B$52,0,$A263)), IF(CN$4:CN$52=-1,"", CN$4:CN$52)) *100</f>
        <v>-92.538369492697541</v>
      </c>
      <c r="CO263">
        <f t="array" aca="1" ref="CO263" ca="1">CORREL(IF(OFFSET($B$4,0,$A263):OFFSET($B$52,0,$A263)=-1,"",OFFSET($B$4,0,$A263):OFFSET($B$52,0,$A263)), IF(CO$4:CO$52=-1,"", CO$4:CO$52)) *100</f>
        <v>33.185998986465762</v>
      </c>
      <c r="CP263">
        <f t="array" aca="1" ref="CP263" ca="1">CORREL(IF(OFFSET($B$4,0,$A263):OFFSET($B$52,0,$A263)=-1,"",OFFSET($B$4,0,$A263):OFFSET($B$52,0,$A263)), IF(CP$4:CP$52=-1,"", CP$4:CP$52)) *100</f>
        <v>42.965898060114277</v>
      </c>
      <c r="CQ263">
        <f t="array" aca="1" ref="CQ263" ca="1">CORREL(IF(OFFSET($B$4,0,$A263):OFFSET($B$52,0,$A263)=-1,"",OFFSET($B$4,0,$A263):OFFSET($B$52,0,$A263)), IF(CQ$4:CQ$52=-1,"", CQ$4:CQ$52)) *100</f>
        <v>33.666487041131994</v>
      </c>
      <c r="CR263">
        <f t="array" aca="1" ref="CR263" ca="1">CORREL(IF(OFFSET($B$4,0,$A263):OFFSET($B$52,0,$A263)=-1,"",OFFSET($B$4,0,$A263):OFFSET($B$52,0,$A263)), IF(CR$4:CR$52=-1,"", CR$4:CR$52)) *100</f>
        <v>14.800566888767946</v>
      </c>
      <c r="CS263">
        <f t="array" aca="1" ref="CS263" ca="1">CORREL(IF(OFFSET($B$4,0,$A263):OFFSET($B$52,0,$A263)=-1,"",OFFSET($B$4,0,$A263):OFFSET($B$52,0,$A263)), IF(CS$4:CS$52=-1,"", CS$4:CS$52)) *100</f>
        <v>-40.068651592165665</v>
      </c>
      <c r="CT263">
        <f t="array" aca="1" ref="CT263" ca="1">CORREL(IF(OFFSET($B$4,0,$A263):OFFSET($B$52,0,$A263)=-1,"",OFFSET($B$4,0,$A263):OFFSET($B$52,0,$A263)), IF(CT$4:CT$52=-1,"", CT$4:CT$52)) *100</f>
        <v>-41.222742715490604</v>
      </c>
      <c r="CU263">
        <f t="array" aca="1" ref="CU263" ca="1">CORREL(IF(OFFSET($B$4,0,$A263):OFFSET($B$52,0,$A263)=-1,"",OFFSET($B$4,0,$A263):OFFSET($B$52,0,$A263)), IF(CU$4:CU$52=-1,"", CU$4:CU$52)) *100</f>
        <v>-34.388581875861426</v>
      </c>
      <c r="CV263">
        <f t="array" aca="1" ref="CV263" ca="1">CORREL(IF(OFFSET($B$4,0,$A263):OFFSET($B$52,0,$A263)=-1,"",OFFSET($B$4,0,$A263):OFFSET($B$52,0,$A263)), IF(CV$4:CV$52=-1,"", CV$4:CV$52)) *100</f>
        <v>-38.549087128702631</v>
      </c>
      <c r="CW263">
        <f t="array" aca="1" ref="CW263" ca="1">CORREL(IF(OFFSET($B$4,0,$A263):OFFSET($B$52,0,$A263)=-1,"",OFFSET($B$4,0,$A263):OFFSET($B$52,0,$A263)), IF(CW$4:CW$52=-1,"", CW$4:CW$52)) *100</f>
        <v>-37.769577823838233</v>
      </c>
      <c r="CX263">
        <f t="shared" ca="1" si="422"/>
        <v>56.404690639536597</v>
      </c>
    </row>
    <row r="264" spans="1:102" x14ac:dyDescent="0.25">
      <c r="A264">
        <f t="shared" si="423"/>
        <v>47</v>
      </c>
      <c r="B264">
        <f t="array" aca="1" ref="B264" ca="1">CORREL(IF(OFFSET($B$4,0,$A264):OFFSET($B$52,0,$A264)=-1,"",OFFSET($B$4,0,$A264):OFFSET($B$52,0,$A264)), IF(B$4:B$52=-1,"", B$4:B$52)) *100</f>
        <v>-55.091095660263036</v>
      </c>
      <c r="C264">
        <f t="array" aca="1" ref="C264" ca="1">CORREL(IF(OFFSET($B$4,0,$A264):OFFSET($B$52,0,$A264)=-1,"",OFFSET($B$4,0,$A264):OFFSET($B$52,0,$A264)), IF(C$4:C$52=-1,"", C$4:C$52)) *100</f>
        <v>-12.659416161238433</v>
      </c>
      <c r="D264">
        <f t="array" aca="1" ref="D264" ca="1">CORREL(IF(OFFSET($B$4,0,$A264):OFFSET($B$52,0,$A264)=-1,"",OFFSET($B$4,0,$A264):OFFSET($B$52,0,$A264)), IF(D$4:D$52=-1,"", D$4:D$52)) *100</f>
        <v>-19.504099876855136</v>
      </c>
      <c r="E264">
        <f t="array" aca="1" ref="E264" ca="1">CORREL(IF(OFFSET($B$4,0,$A264):OFFSET($B$52,0,$A264)=-1,"",OFFSET($B$4,0,$A264):OFFSET($B$52,0,$A264)), IF(E$4:E$52=-1,"", E$4:E$52)) *100</f>
        <v>46.021220988151221</v>
      </c>
      <c r="F264">
        <f t="array" aca="1" ref="F264" ca="1">CORREL(IF(OFFSET($B$4,0,$A264):OFFSET($B$52,0,$A264)=-1,"",OFFSET($B$4,0,$A264):OFFSET($B$52,0,$A264)), IF(F$4:F$52=-1,"", F$4:F$52)) *100</f>
        <v>-58.540175261066132</v>
      </c>
      <c r="G264">
        <f t="array" aca="1" ref="G264" ca="1">CORREL(IF(OFFSET($B$4,0,$A264):OFFSET($B$52,0,$A264)=-1,"",OFFSET($B$4,0,$A264):OFFSET($B$52,0,$A264)), IF(G$4:G$52=-1,"", G$4:G$52)) *100</f>
        <v>-29.758856436780771</v>
      </c>
      <c r="H264">
        <f t="array" aca="1" ref="H264" ca="1">CORREL(IF(OFFSET($B$4,0,$A264):OFFSET($B$52,0,$A264)=-1,"",OFFSET($B$4,0,$A264):OFFSET($B$52,0,$A264)), IF(H$4:H$52=-1,"", H$4:H$52)) *100</f>
        <v>52.561418906796042</v>
      </c>
      <c r="I264">
        <f t="array" aca="1" ref="I264" ca="1">CORREL(IF(OFFSET($B$4,0,$A264):OFFSET($B$52,0,$A264)=-1,"",OFFSET($B$4,0,$A264):OFFSET($B$52,0,$A264)), IF(I$4:I$52=-1,"", I$4:I$52)) *100</f>
        <v>18.950309816411679</v>
      </c>
      <c r="J264">
        <f t="array" aca="1" ref="J264" ca="1">CORREL(IF(OFFSET($B$4,0,$A264):OFFSET($B$52,0,$A264)=-1,"",OFFSET($B$4,0,$A264):OFFSET($B$52,0,$A264)), IF(J$4:J$52=-1,"", J$4:J$52)) *100</f>
        <v>4.0978799682908553</v>
      </c>
      <c r="K264">
        <f t="array" aca="1" ref="K264" ca="1">CORREL(IF(OFFSET($B$4,0,$A264):OFFSET($B$52,0,$A264)=-1,"",OFFSET($B$4,0,$A264):OFFSET($B$52,0,$A264)), IF(K$4:K$52=-1,"", K$4:K$52)) *100</f>
        <v>-46.922729102041146</v>
      </c>
      <c r="L264">
        <f t="array" aca="1" ref="L264" ca="1">CORREL(IF(OFFSET($B$4,0,$A264):OFFSET($B$52,0,$A264)=-1,"",OFFSET($B$4,0,$A264):OFFSET($B$52,0,$A264)), IF(L$4:L$52=-1,"", L$4:L$52)) *100</f>
        <v>-24.810351464226081</v>
      </c>
      <c r="M264">
        <f t="array" aca="1" ref="M264" ca="1">CORREL(IF(OFFSET($B$4,0,$A264):OFFSET($B$52,0,$A264)=-1,"",OFFSET($B$4,0,$A264):OFFSET($B$52,0,$A264)), IF(M$4:M$52=-1,"", M$4:M$52)) *100</f>
        <v>-36.205614829055683</v>
      </c>
      <c r="N264">
        <f t="array" aca="1" ref="N264" ca="1">CORREL(IF(OFFSET($B$4,0,$A264):OFFSET($B$52,0,$A264)=-1,"",OFFSET($B$4,0,$A264):OFFSET($B$52,0,$A264)), IF(N$4:N$52=-1,"", N$4:N$52)) *100</f>
        <v>-55.166805374736818</v>
      </c>
      <c r="O264">
        <f t="array" aca="1" ref="O264" ca="1">CORREL(IF(OFFSET($B$4,0,$A264):OFFSET($B$52,0,$A264)=-1,"",OFFSET($B$4,0,$A264):OFFSET($B$52,0,$A264)), IF(O$4:O$52=-1,"", O$4:O$52)) *100</f>
        <v>-3.7072363936839805</v>
      </c>
      <c r="P264">
        <f t="array" aca="1" ref="P264" ca="1">CORREL(IF(OFFSET($B$4,0,$A264):OFFSET($B$52,0,$A264)=-1,"",OFFSET($B$4,0,$A264):OFFSET($B$52,0,$A264)), IF(P$4:P$52=-1,"", P$4:P$52)) *100</f>
        <v>-67.060404392696697</v>
      </c>
      <c r="Q264">
        <f t="array" aca="1" ref="Q264" ca="1">CORREL(IF(OFFSET($B$4,0,$A264):OFFSET($B$52,0,$A264)=-1,"",OFFSET($B$4,0,$A264):OFFSET($B$52,0,$A264)), IF(Q$4:Q$52=-1,"", Q$4:Q$52)) *100</f>
        <v>37.038706461583196</v>
      </c>
      <c r="R264">
        <f t="array" aca="1" ref="R264" ca="1">CORREL(IF(OFFSET($B$4,0,$A264):OFFSET($B$52,0,$A264)=-1,"",OFFSET($B$4,0,$A264):OFFSET($B$52,0,$A264)), IF(R$4:R$52=-1,"", R$4:R$52)) *100</f>
        <v>10.985105736913718</v>
      </c>
      <c r="S264">
        <f t="array" aca="1" ref="S264" ca="1">CORREL(IF(OFFSET($B$4,0,$A264):OFFSET($B$52,0,$A264)=-1,"",OFFSET($B$4,0,$A264):OFFSET($B$52,0,$A264)), IF(S$4:S$52=-1,"", S$4:S$52)) *100</f>
        <v>-20.6108112463894</v>
      </c>
      <c r="T264">
        <f t="array" aca="1" ref="T264" ca="1">CORREL(IF(OFFSET($B$4,0,$A264):OFFSET($B$52,0,$A264)=-1,"",OFFSET($B$4,0,$A264):OFFSET($B$52,0,$A264)), IF(T$4:T$52=-1,"", T$4:T$52)) *100</f>
        <v>17.691692710816749</v>
      </c>
      <c r="U264">
        <f t="array" aca="1" ref="U264" ca="1">CORREL(IF(OFFSET($B$4,0,$A264):OFFSET($B$52,0,$A264)=-1,"",OFFSET($B$4,0,$A264):OFFSET($B$52,0,$A264)), IF(U$4:U$52=-1,"", U$4:U$52)) *100</f>
        <v>-36.265188216647417</v>
      </c>
      <c r="V264">
        <f t="array" aca="1" ref="V264" ca="1">CORREL(IF(OFFSET($B$4,0,$A264):OFFSET($B$52,0,$A264)=-1,"",OFFSET($B$4,0,$A264):OFFSET($B$52,0,$A264)), IF(V$4:V$52=-1,"", V$4:V$52)) *100</f>
        <v>-19.231296378927802</v>
      </c>
      <c r="W264">
        <f t="array" aca="1" ref="W264" ca="1">CORREL(IF(OFFSET($B$4,0,$A264):OFFSET($B$52,0,$A264)=-1,"",OFFSET($B$4,0,$A264):OFFSET($B$52,0,$A264)), IF(W$4:W$52=-1,"", W$4:W$52)) *100</f>
        <v>19.932039412681974</v>
      </c>
      <c r="X264">
        <f t="array" aca="1" ref="X264" ca="1">CORREL(IF(OFFSET($B$4,0,$A264):OFFSET($B$52,0,$A264)=-1,"",OFFSET($B$4,0,$A264):OFFSET($B$52,0,$A264)), IF(X$4:X$52=-1,"", X$4:X$52)) *100</f>
        <v>43.619396076451267</v>
      </c>
      <c r="Y264">
        <f t="array" aca="1" ref="Y264" ca="1">CORREL(IF(OFFSET($B$4,0,$A264):OFFSET($B$52,0,$A264)=-1,"",OFFSET($B$4,0,$A264):OFFSET($B$52,0,$A264)), IF(Y$4:Y$52=-1,"", Y$4:Y$52)) *100</f>
        <v>-43.304314572768639</v>
      </c>
      <c r="Z264">
        <f t="array" aca="1" ref="Z264" ca="1">CORREL(IF(OFFSET($B$4,0,$A264):OFFSET($B$52,0,$A264)=-1,"",OFFSET($B$4,0,$A264):OFFSET($B$52,0,$A264)), IF(Z$4:Z$52=-1,"", Z$4:Z$52)) *100</f>
        <v>-33.97686615330359</v>
      </c>
      <c r="AA264">
        <f t="array" aca="1" ref="AA264" ca="1">CORREL(IF(OFFSET($B$4,0,$A264):OFFSET($B$52,0,$A264)=-1,"",OFFSET($B$4,0,$A264):OFFSET($B$52,0,$A264)), IF(AA$4:AA$52=-1,"", AA$4:AA$52)) *100</f>
        <v>25.598707105414213</v>
      </c>
      <c r="AB264">
        <f t="array" aca="1" ref="AB264" ca="1">CORREL(IF(OFFSET($B$4,0,$A264):OFFSET($B$52,0,$A264)=-1,"",OFFSET($B$4,0,$A264):OFFSET($B$52,0,$A264)), IF(AB$4:AB$52=-1,"", AB$4:AB$52)) *100</f>
        <v>-46.326447733024246</v>
      </c>
      <c r="AC264">
        <f t="array" aca="1" ref="AC264" ca="1">CORREL(IF(OFFSET($B$4,0,$A264):OFFSET($B$52,0,$A264)=-1,"",OFFSET($B$4,0,$A264):OFFSET($B$52,0,$A264)), IF(AC$4:AC$52=-1,"", AC$4:AC$52)) *100</f>
        <v>0.51201971851292138</v>
      </c>
      <c r="AD264">
        <f t="array" aca="1" ref="AD264" ca="1">CORREL(IF(OFFSET($B$4,0,$A264):OFFSET($B$52,0,$A264)=-1,"",OFFSET($B$4,0,$A264):OFFSET($B$52,0,$A264)), IF(AD$4:AD$52=-1,"", AD$4:AD$52)) *100</f>
        <v>3.4404309239784303</v>
      </c>
      <c r="AE264">
        <f t="array" aca="1" ref="AE264" ca="1">CORREL(IF(OFFSET($B$4,0,$A264):OFFSET($B$52,0,$A264)=-1,"",OFFSET($B$4,0,$A264):OFFSET($B$52,0,$A264)), IF(AE$4:AE$52=-1,"", AE$4:AE$52)) *100</f>
        <v>-22.775173935964236</v>
      </c>
      <c r="AF264">
        <f t="array" aca="1" ref="AF264" ca="1">CORREL(IF(OFFSET($B$4,0,$A264):OFFSET($B$52,0,$A264)=-1,"",OFFSET($B$4,0,$A264):OFFSET($B$52,0,$A264)), IF(AF$4:AF$52=-1,"", AF$4:AF$52)) *100</f>
        <v>-38.986904364282971</v>
      </c>
      <c r="AG264">
        <f t="array" aca="1" ref="AG264" ca="1">CORREL(IF(OFFSET($B$4,0,$A264):OFFSET($B$52,0,$A264)=-1,"",OFFSET($B$4,0,$A264):OFFSET($B$52,0,$A264)), IF(AG$4:AG$52=-1,"", AG$4:AG$52)) *100</f>
        <v>-55.798079940244264</v>
      </c>
      <c r="AH264">
        <f t="array" aca="1" ref="AH264" ca="1">CORREL(IF(OFFSET($B$4,0,$A264):OFFSET($B$52,0,$A264)=-1,"",OFFSET($B$4,0,$A264):OFFSET($B$52,0,$A264)), IF(AH$4:AH$52=-1,"", AH$4:AH$52)) *100</f>
        <v>32.435135052732718</v>
      </c>
      <c r="AI264">
        <f t="array" aca="1" ref="AI264" ca="1">CORREL(IF(OFFSET($B$4,0,$A264):OFFSET($B$52,0,$A264)=-1,"",OFFSET($B$4,0,$A264):OFFSET($B$52,0,$A264)), IF(AI$4:AI$52=-1,"", AI$4:AI$52)) *100</f>
        <v>30.268700383317103</v>
      </c>
      <c r="AJ264">
        <f t="array" aca="1" ref="AJ264" ca="1">CORREL(IF(OFFSET($B$4,0,$A264):OFFSET($B$52,0,$A264)=-1,"",OFFSET($B$4,0,$A264):OFFSET($B$52,0,$A264)), IF(AJ$4:AJ$52=-1,"", AJ$4:AJ$52)) *100</f>
        <v>-15.190724516901746</v>
      </c>
      <c r="AK264">
        <f t="array" aca="1" ref="AK264" ca="1">CORREL(IF(OFFSET($B$4,0,$A264):OFFSET($B$52,0,$A264)=-1,"",OFFSET($B$4,0,$A264):OFFSET($B$52,0,$A264)), IF(AK$4:AK$52=-1,"", AK$4:AK$52)) *100</f>
        <v>-9.7822211513963158</v>
      </c>
      <c r="AL264">
        <f t="array" aca="1" ref="AL264" ca="1">CORREL(IF(OFFSET($B$4,0,$A264):OFFSET($B$52,0,$A264)=-1,"",OFFSET($B$4,0,$A264):OFFSET($B$52,0,$A264)), IF(AL$4:AL$52=-1,"", AL$4:AL$52)) *100</f>
        <v>-14.315916626819483</v>
      </c>
      <c r="AM264">
        <f t="array" aca="1" ref="AM264" ca="1">CORREL(IF(OFFSET($B$4,0,$A264):OFFSET($B$52,0,$A264)=-1,"",OFFSET($B$4,0,$A264):OFFSET($B$52,0,$A264)), IF(AM$4:AM$52=-1,"", AM$4:AM$52)) *100</f>
        <v>51.174825190969401</v>
      </c>
      <c r="AN264">
        <f t="array" aca="1" ref="AN264" ca="1">CORREL(IF(OFFSET($B$4,0,$A264):OFFSET($B$52,0,$A264)=-1,"",OFFSET($B$4,0,$A264):OFFSET($B$52,0,$A264)), IF(AN$4:AN$52=-1,"", AN$4:AN$52)) *100</f>
        <v>1.6191929472761353</v>
      </c>
      <c r="AO264">
        <f t="array" aca="1" ref="AO264" ca="1">CORREL(IF(OFFSET($B$4,0,$A264):OFFSET($B$52,0,$A264)=-1,"",OFFSET($B$4,0,$A264):OFFSET($B$52,0,$A264)), IF(AO$4:AO$52=-1,"", AO$4:AO$52)) *100</f>
        <v>-54.294219188424478</v>
      </c>
      <c r="AP264">
        <f t="array" aca="1" ref="AP264" ca="1">CORREL(IF(OFFSET($B$4,0,$A264):OFFSET($B$52,0,$A264)=-1,"",OFFSET($B$4,0,$A264):OFFSET($B$52,0,$A264)), IF(AP$4:AP$52=-1,"", AP$4:AP$52)) *100</f>
        <v>27.776208512075666</v>
      </c>
      <c r="AQ264">
        <f t="array" aca="1" ref="AQ264" ca="1">CORREL(IF(OFFSET($B$4,0,$A264):OFFSET($B$52,0,$A264)=-1,"",OFFSET($B$4,0,$A264):OFFSET($B$52,0,$A264)), IF(AQ$4:AQ$52=-1,"", AQ$4:AQ$52)) *100</f>
        <v>-82.642941759319328</v>
      </c>
      <c r="AR264">
        <f t="array" aca="1" ref="AR264" ca="1">CORREL(IF(OFFSET($B$4,0,$A264):OFFSET($B$52,0,$A264)=-1,"",OFFSET($B$4,0,$A264):OFFSET($B$52,0,$A264)), IF(AR$4:AR$52=-1,"", AR$4:AR$52)) *100</f>
        <v>11.43916065812371</v>
      </c>
      <c r="AS264">
        <f t="array" aca="1" ref="AS264" ca="1">CORREL(IF(OFFSET($B$4,0,$A264):OFFSET($B$52,0,$A264)=-1,"",OFFSET($B$4,0,$A264):OFFSET($B$52,0,$A264)), IF(AS$4:AS$52=-1,"", AS$4:AS$52)) *100</f>
        <v>18.503272112781254</v>
      </c>
      <c r="AT264">
        <f t="array" aca="1" ref="AT264" ca="1">CORREL(IF(OFFSET($B$4,0,$A264):OFFSET($B$52,0,$A264)=-1,"",OFFSET($B$4,0,$A264):OFFSET($B$52,0,$A264)), IF(AT$4:AT$52=-1,"", AT$4:AT$52)) *100</f>
        <v>56.657755093188797</v>
      </c>
      <c r="AU264">
        <f t="array" aca="1" ref="AU264" ca="1">CORREL(IF(OFFSET($B$4,0,$A264):OFFSET($B$52,0,$A264)=-1,"",OFFSET($B$4,0,$A264):OFFSET($B$52,0,$A264)), IF(AU$4:AU$52=-1,"", AU$4:AU$52)) *100</f>
        <v>-50.495807307035356</v>
      </c>
      <c r="AV264">
        <f t="array" aca="1" ref="AV264" ca="1">CORREL(IF(OFFSET($B$4,0,$A264):OFFSET($B$52,0,$A264)=-1,"",OFFSET($B$4,0,$A264):OFFSET($B$52,0,$A264)), IF(AV$4:AV$52=-1,"", AV$4:AV$52)) *100</f>
        <v>26.940881053335136</v>
      </c>
      <c r="AW264">
        <f t="array" aca="1" ref="AW264" ca="1">CORREL(IF(OFFSET($B$4,0,$A264):OFFSET($B$52,0,$A264)=-1,"",OFFSET($B$4,0,$A264):OFFSET($B$52,0,$A264)), IF(AW$4:AW$52=-1,"", AW$4:AW$52)) *100</f>
        <v>100.00000000000003</v>
      </c>
      <c r="AX264">
        <f t="array" aca="1" ref="AX264" ca="1">CORREL(IF(OFFSET($B$4,0,$A264):OFFSET($B$52,0,$A264)=-1,"",OFFSET($B$4,0,$A264):OFFSET($B$52,0,$A264)), IF(AX$4:AX$52=-1,"", AX$4:AX$52)) *100</f>
        <v>-36.859811920501315</v>
      </c>
      <c r="AY264">
        <f t="array" aca="1" ref="AY264" ca="1">CORREL(IF(OFFSET($B$4,0,$A264):OFFSET($B$52,0,$A264)=-1,"",OFFSET($B$4,0,$A264):OFFSET($B$52,0,$A264)), IF(AY$4:AY$52=-1,"", AY$4:AY$52)) *100</f>
        <v>-3.7608801194857837</v>
      </c>
      <c r="AZ264">
        <f t="array" aca="1" ref="AZ264" ca="1">CORREL(IF(OFFSET($B$4,0,$A264):OFFSET($B$52,0,$A264)=-1,"",OFFSET($B$4,0,$A264):OFFSET($B$52,0,$A264)), IF(AZ$4:AZ$52=-1,"", AZ$4:AZ$52)) *100</f>
        <v>98.626281836690538</v>
      </c>
      <c r="BA264">
        <f t="array" aca="1" ref="BA264" ca="1">CORREL(IF(OFFSET($B$4,0,$A264):OFFSET($B$52,0,$A264)=-1,"",OFFSET($B$4,0,$A264):OFFSET($B$52,0,$A264)), IF(BA$4:BA$52=-1,"", BA$4:BA$52)) *100</f>
        <v>81.554846585024748</v>
      </c>
      <c r="BB264">
        <f t="array" aca="1" ref="BB264" ca="1">CORREL(IF(OFFSET($B$4,0,$A264):OFFSET($B$52,0,$A264)=-1,"",OFFSET($B$4,0,$A264):OFFSET($B$52,0,$A264)), IF(BB$4:BB$52=-1,"", BB$4:BB$52)) *100</f>
        <v>-95.333688012124995</v>
      </c>
      <c r="BC264">
        <f t="array" aca="1" ref="BC264" ca="1">CORREL(IF(OFFSET($B$4,0,$A264):OFFSET($B$52,0,$A264)=-1,"",OFFSET($B$4,0,$A264):OFFSET($B$52,0,$A264)), IF(BC$4:BC$52=-1,"", BC$4:BC$52)) *100</f>
        <v>68.018125649096575</v>
      </c>
      <c r="BD264">
        <f t="array" aca="1" ref="BD264" ca="1">CORREL(IF(OFFSET($B$4,0,$A264):OFFSET($B$52,0,$A264)=-1,"",OFFSET($B$4,0,$A264):OFFSET($B$52,0,$A264)), IF(BD$4:BD$52=-1,"", BD$4:BD$52)) *100</f>
        <v>-41.639282483086973</v>
      </c>
      <c r="BE264">
        <f t="array" aca="1" ref="BE264" ca="1">CORREL(IF(OFFSET($B$4,0,$A264):OFFSET($B$52,0,$A264)=-1,"",OFFSET($B$4,0,$A264):OFFSET($B$52,0,$A264)), IF(BE$4:BE$52=-1,"", BE$4:BE$52)) *100</f>
        <v>60.721979335799645</v>
      </c>
      <c r="BF264">
        <f t="array" aca="1" ref="BF264" ca="1">CORREL(IF(OFFSET($B$4,0,$A264):OFFSET($B$52,0,$A264)=-1,"",OFFSET($B$4,0,$A264):OFFSET($B$52,0,$A264)), IF(BF$4:BF$52=-1,"", BF$4:BF$52)) *100</f>
        <v>-18.57773426272739</v>
      </c>
      <c r="BG264">
        <f t="array" aca="1" ref="BG264" ca="1">CORREL(IF(OFFSET($B$4,0,$A264):OFFSET($B$52,0,$A264)=-1,"",OFFSET($B$4,0,$A264):OFFSET($B$52,0,$A264)), IF(BG$4:BG$52=-1,"", BG$4:BG$52)) *100</f>
        <v>-57.312868139448149</v>
      </c>
      <c r="BH264">
        <f t="array" aca="1" ref="BH264" ca="1">CORREL(IF(OFFSET($B$4,0,$A264):OFFSET($B$52,0,$A264)=-1,"",OFFSET($B$4,0,$A264):OFFSET($B$52,0,$A264)), IF(BH$4:BH$52=-1,"", BH$4:BH$52)) *100</f>
        <v>-50.120733002411988</v>
      </c>
      <c r="BI264">
        <f t="array" aca="1" ref="BI264" ca="1">CORREL(IF(OFFSET($B$4,0,$A264):OFFSET($B$52,0,$A264)=-1,"",OFFSET($B$4,0,$A264):OFFSET($B$52,0,$A264)), IF(BI$4:BI$52=-1,"", BI$4:BI$52)) *100</f>
        <v>61.788074895643497</v>
      </c>
      <c r="BJ264">
        <f t="array" aca="1" ref="BJ264" ca="1">CORREL(IF(OFFSET($B$4,0,$A264):OFFSET($B$52,0,$A264)=-1,"",OFFSET($B$4,0,$A264):OFFSET($B$52,0,$A264)), IF(BJ$4:BJ$52=-1,"", BJ$4:BJ$52)) *100</f>
        <v>-58.704238189798232</v>
      </c>
      <c r="BK264">
        <f t="array" aca="1" ref="BK264" ca="1">CORREL(IF(OFFSET($B$4,0,$A264):OFFSET($B$52,0,$A264)=-1,"",OFFSET($B$4,0,$A264):OFFSET($B$52,0,$A264)), IF(BK$4:BK$52=-1,"", BK$4:BK$52)) *100</f>
        <v>-6.1754008016569291</v>
      </c>
      <c r="BL264">
        <f t="array" aca="1" ref="BL264" ca="1">CORREL(IF(OFFSET($B$4,0,$A264):OFFSET($B$52,0,$A264)=-1,"",OFFSET($B$4,0,$A264):OFFSET($B$52,0,$A264)), IF(BL$4:BL$52=-1,"", BL$4:BL$52)) *100</f>
        <v>94.419014996205689</v>
      </c>
      <c r="BM264">
        <f t="array" aca="1" ref="BM264" ca="1">CORREL(IF(OFFSET($B$4,0,$A264):OFFSET($B$52,0,$A264)=-1,"",OFFSET($B$4,0,$A264):OFFSET($B$52,0,$A264)), IF(BM$4:BM$52=-1,"", BM$4:BM$52)) *100</f>
        <v>0.43998646077840797</v>
      </c>
      <c r="BN264">
        <f t="array" aca="1" ref="BN264" ca="1">CORREL(IF(OFFSET($B$4,0,$A264):OFFSET($B$52,0,$A264)=-1,"",OFFSET($B$4,0,$A264):OFFSET($B$52,0,$A264)), IF(BN$4:BN$52=-1,"", BN$4:BN$52)) *100</f>
        <v>-67.384921236059341</v>
      </c>
      <c r="BO264">
        <f t="array" aca="1" ref="BO264" ca="1">CORREL(IF(OFFSET($B$4,0,$A264):OFFSET($B$52,0,$A264)=-1,"",OFFSET($B$4,0,$A264):OFFSET($B$52,0,$A264)), IF(BO$4:BO$52=-1,"", BO$4:BO$52)) *100</f>
        <v>-30.203818888719113</v>
      </c>
      <c r="BP264">
        <f t="array" aca="1" ref="BP264" ca="1">CORREL(IF(OFFSET($B$4,0,$A264):OFFSET($B$52,0,$A264)=-1,"",OFFSET($B$4,0,$A264):OFFSET($B$52,0,$A264)), IF(BP$4:BP$52=-1,"", BP$4:BP$52)) *100</f>
        <v>-48.562434790173633</v>
      </c>
      <c r="BQ264">
        <f t="array" aca="1" ref="BQ264" ca="1">CORREL(IF(OFFSET($B$4,0,$A264):OFFSET($B$52,0,$A264)=-1,"",OFFSET($B$4,0,$A264):OFFSET($B$52,0,$A264)), IF(BQ$4:BQ$52=-1,"", BQ$4:BQ$52)) *100</f>
        <v>55.686624508269453</v>
      </c>
      <c r="BR264">
        <f t="array" aca="1" ref="BR264" ca="1">CORREL(IF(OFFSET($B$4,0,$A264):OFFSET($B$52,0,$A264)=-1,"",OFFSET($B$4,0,$A264):OFFSET($B$52,0,$A264)), IF(BR$4:BR$52=-1,"", BR$4:BR$52)) *100</f>
        <v>-90.955203140397373</v>
      </c>
      <c r="BS264">
        <f t="array" aca="1" ref="BS264" ca="1">CORREL(IF(OFFSET($B$4,0,$A264):OFFSET($B$52,0,$A264)=-1,"",OFFSET($B$4,0,$A264):OFFSET($B$52,0,$A264)), IF(BS$4:BS$52=-1,"", BS$4:BS$52)) *100</f>
        <v>-4.8572504194337593</v>
      </c>
      <c r="BT264">
        <f t="array" aca="1" ref="BT264" ca="1">CORREL(IF(OFFSET($B$4,0,$A264):OFFSET($B$52,0,$A264)=-1,"",OFFSET($B$4,0,$A264):OFFSET($B$52,0,$A264)), IF(BT$4:BT$52=-1,"", BT$4:BT$52)) *100</f>
        <v>-40.174735714848524</v>
      </c>
      <c r="BU264">
        <f t="array" aca="1" ref="BU264" ca="1">CORREL(IF(OFFSET($B$4,0,$A264):OFFSET($B$52,0,$A264)=-1,"",OFFSET($B$4,0,$A264):OFFSET($B$52,0,$A264)), IF(BU$4:BU$52=-1,"", BU$4:BU$52)) *100</f>
        <v>30.000419188370508</v>
      </c>
      <c r="BV264">
        <f t="array" aca="1" ref="BV264" ca="1">CORREL(IF(OFFSET($B$4,0,$A264):OFFSET($B$52,0,$A264)=-1,"",OFFSET($B$4,0,$A264):OFFSET($B$52,0,$A264)), IF(BV$4:BV$52=-1,"", BV$4:BV$52)) *100</f>
        <v>14.284538399086863</v>
      </c>
      <c r="BW264">
        <f t="array" aca="1" ref="BW264" ca="1">CORREL(IF(OFFSET($B$4,0,$A264):OFFSET($B$52,0,$A264)=-1,"",OFFSET($B$4,0,$A264):OFFSET($B$52,0,$A264)), IF(BW$4:BW$52=-1,"", BW$4:BW$52)) *100</f>
        <v>97.279309956831838</v>
      </c>
      <c r="BX264">
        <f t="array" aca="1" ref="BX264" ca="1">CORREL(IF(OFFSET($B$4,0,$A264):OFFSET($B$52,0,$A264)=-1,"",OFFSET($B$4,0,$A264):OFFSET($B$52,0,$A264)), IF(BX$4:BX$52=-1,"", BX$4:BX$52)) *100</f>
        <v>70.071304459500411</v>
      </c>
      <c r="BY264">
        <f t="array" aca="1" ref="BY264" ca="1">CORREL(IF(OFFSET($B$4,0,$A264):OFFSET($B$52,0,$A264)=-1,"",OFFSET($B$4,0,$A264):OFFSET($B$52,0,$A264)), IF(BY$4:BY$52=-1,"", BY$4:BY$52)) *100</f>
        <v>-65.652371740448814</v>
      </c>
      <c r="BZ264">
        <f t="array" aca="1" ref="BZ264" ca="1">CORREL(IF(OFFSET($B$4,0,$A264):OFFSET($B$52,0,$A264)=-1,"",OFFSET($B$4,0,$A264):OFFSET($B$52,0,$A264)), IF(BZ$4:BZ$52=-1,"", BZ$4:BZ$52)) *100</f>
        <v>-20.614012151910561</v>
      </c>
      <c r="CA264">
        <f t="array" aca="1" ref="CA264" ca="1">CORREL(IF(OFFSET($B$4,0,$A264):OFFSET($B$52,0,$A264)=-1,"",OFFSET($B$4,0,$A264):OFFSET($B$52,0,$A264)), IF(CA$4:CA$52=-1,"", CA$4:CA$52)) *100</f>
        <v>22.053866568303235</v>
      </c>
      <c r="CB264">
        <f t="array" aca="1" ref="CB264" ca="1">CORREL(IF(OFFSET($B$4,0,$A264):OFFSET($B$52,0,$A264)=-1,"",OFFSET($B$4,0,$A264):OFFSET($B$52,0,$A264)), IF(CB$4:CB$52=-1,"", CB$4:CB$52)) *100</f>
        <v>-34.068076224055503</v>
      </c>
      <c r="CC264">
        <f t="array" aca="1" ref="CC264" ca="1">CORREL(IF(OFFSET($B$4,0,$A264):OFFSET($B$52,0,$A264)=-1,"",OFFSET($B$4,0,$A264):OFFSET($B$52,0,$A264)), IF(CC$4:CC$52=-1,"", CC$4:CC$52)) *100</f>
        <v>37.05140058783094</v>
      </c>
      <c r="CD264">
        <f t="array" aca="1" ref="CD264" ca="1">CORREL(IF(OFFSET($B$4,0,$A264):OFFSET($B$52,0,$A264)=-1,"",OFFSET($B$4,0,$A264):OFFSET($B$52,0,$A264)), IF(CD$4:CD$52=-1,"", CD$4:CD$52)) *100</f>
        <v>64.28643643316309</v>
      </c>
      <c r="CE264">
        <f t="array" aca="1" ref="CE264" ca="1">CORREL(IF(OFFSET($B$4,0,$A264):OFFSET($B$52,0,$A264)=-1,"",OFFSET($B$4,0,$A264):OFFSET($B$52,0,$A264)), IF(CE$4:CE$52=-1,"", CE$4:CE$52)) *100</f>
        <v>27.03534498282761</v>
      </c>
      <c r="CF264">
        <f t="array" aca="1" ref="CF264" ca="1">CORREL(IF(OFFSET($B$4,0,$A264):OFFSET($B$52,0,$A264)=-1,"",OFFSET($B$4,0,$A264):OFFSET($B$52,0,$A264)), IF(CF$4:CF$52=-1,"", CF$4:CF$52)) *100</f>
        <v>-90.722527106470224</v>
      </c>
      <c r="CG264">
        <f t="array" aca="1" ref="CG264" ca="1">CORREL(IF(OFFSET($B$4,0,$A264):OFFSET($B$52,0,$A264)=-1,"",OFFSET($B$4,0,$A264):OFFSET($B$52,0,$A264)), IF(CG$4:CG$52=-1,"", CG$4:CG$52)) *100</f>
        <v>53.956895609175113</v>
      </c>
      <c r="CH264">
        <f t="array" aca="1" ref="CH264" ca="1">CORREL(IF(OFFSET($B$4,0,$A264):OFFSET($B$52,0,$A264)=-1,"",OFFSET($B$4,0,$A264):OFFSET($B$52,0,$A264)), IF(CH$4:CH$52=-1,"", CH$4:CH$52)) *100</f>
        <v>-2.7296456860400298</v>
      </c>
      <c r="CI264">
        <f t="array" aca="1" ref="CI264" ca="1">CORREL(IF(OFFSET($B$4,0,$A264):OFFSET($B$52,0,$A264)=-1,"",OFFSET($B$4,0,$A264):OFFSET($B$52,0,$A264)), IF(CI$4:CI$52=-1,"", CI$4:CI$52)) *100</f>
        <v>-51.635954261601078</v>
      </c>
      <c r="CJ264">
        <f t="array" aca="1" ref="CJ264" ca="1">CORREL(IF(OFFSET($B$4,0,$A264):OFFSET($B$52,0,$A264)=-1,"",OFFSET($B$4,0,$A264):OFFSET($B$52,0,$A264)), IF(CJ$4:CJ$52=-1,"", CJ$4:CJ$52)) *100</f>
        <v>85.202912787078162</v>
      </c>
      <c r="CK264">
        <f t="array" aca="1" ref="CK264" ca="1">CORREL(IF(OFFSET($B$4,0,$A264):OFFSET($B$52,0,$A264)=-1,"",OFFSET($B$4,0,$A264):OFFSET($B$52,0,$A264)), IF(CK$4:CK$52=-1,"", CK$4:CK$52)) *100</f>
        <v>-49.618140834113156</v>
      </c>
      <c r="CL264">
        <f t="array" aca="1" ref="CL264" ca="1">CORREL(IF(OFFSET($B$4,0,$A264):OFFSET($B$52,0,$A264)=-1,"",OFFSET($B$4,0,$A264):OFFSET($B$52,0,$A264)), IF(CL$4:CL$52=-1,"", CL$4:CL$52)) *100</f>
        <v>-24.854964953823117</v>
      </c>
      <c r="CM264">
        <f t="array" aca="1" ref="CM264" ca="1">CORREL(IF(OFFSET($B$4,0,$A264):OFFSET($B$52,0,$A264)=-1,"",OFFSET($B$4,0,$A264):OFFSET($B$52,0,$A264)), IF(CM$4:CM$52=-1,"", CM$4:CM$52)) *100</f>
        <v>-4.0935839942668313</v>
      </c>
      <c r="CN264">
        <f t="array" aca="1" ref="CN264" ca="1">CORREL(IF(OFFSET($B$4,0,$A264):OFFSET($B$52,0,$A264)=-1,"",OFFSET($B$4,0,$A264):OFFSET($B$52,0,$A264)), IF(CN$4:CN$52=-1,"", CN$4:CN$52)) *100</f>
        <v>-6.7106235830327261</v>
      </c>
      <c r="CO264">
        <f t="array" aca="1" ref="CO264" ca="1">CORREL(IF(OFFSET($B$4,0,$A264):OFFSET($B$52,0,$A264)=-1,"",OFFSET($B$4,0,$A264):OFFSET($B$52,0,$A264)), IF(CO$4:CO$52=-1,"", CO$4:CO$52)) *100</f>
        <v>-39.356998715576694</v>
      </c>
      <c r="CP264">
        <f t="array" aca="1" ref="CP264" ca="1">CORREL(IF(OFFSET($B$4,0,$A264):OFFSET($B$52,0,$A264)=-1,"",OFFSET($B$4,0,$A264):OFFSET($B$52,0,$A264)), IF(CP$4:CP$52=-1,"", CP$4:CP$52)) *100</f>
        <v>92.401408195408976</v>
      </c>
      <c r="CQ264">
        <f t="array" aca="1" ref="CQ264" ca="1">CORREL(IF(OFFSET($B$4,0,$A264):OFFSET($B$52,0,$A264)=-1,"",OFFSET($B$4,0,$A264):OFFSET($B$52,0,$A264)), IF(CQ$4:CQ$52=-1,"", CQ$4:CQ$52)) *100</f>
        <v>-52.278569955291864</v>
      </c>
      <c r="CR264">
        <f t="array" aca="1" ref="CR264" ca="1">CORREL(IF(OFFSET($B$4,0,$A264):OFFSET($B$52,0,$A264)=-1,"",OFFSET($B$4,0,$A264):OFFSET($B$52,0,$A264)), IF(CR$4:CR$52=-1,"", CR$4:CR$52)) *100</f>
        <v>90.638789436452882</v>
      </c>
      <c r="CS264">
        <f t="array" aca="1" ref="CS264" ca="1">CORREL(IF(OFFSET($B$4,0,$A264):OFFSET($B$52,0,$A264)=-1,"",OFFSET($B$4,0,$A264):OFFSET($B$52,0,$A264)), IF(CS$4:CS$52=-1,"", CS$4:CS$52)) *100</f>
        <v>20.925898932553384</v>
      </c>
      <c r="CT264">
        <f t="array" aca="1" ref="CT264" ca="1">CORREL(IF(OFFSET($B$4,0,$A264):OFFSET($B$52,0,$A264)=-1,"",OFFSET($B$4,0,$A264):OFFSET($B$52,0,$A264)), IF(CT$4:CT$52=-1,"", CT$4:CT$52)) *100</f>
        <v>10.70411204022871</v>
      </c>
      <c r="CU264">
        <f t="array" aca="1" ref="CU264" ca="1">CORREL(IF(OFFSET($B$4,0,$A264):OFFSET($B$52,0,$A264)=-1,"",OFFSET($B$4,0,$A264):OFFSET($B$52,0,$A264)), IF(CU$4:CU$52=-1,"", CU$4:CU$52)) *100</f>
        <v>52.819914439096848</v>
      </c>
      <c r="CV264">
        <f t="array" aca="1" ref="CV264" ca="1">CORREL(IF(OFFSET($B$4,0,$A264):OFFSET($B$52,0,$A264)=-1,"",OFFSET($B$4,0,$A264):OFFSET($B$52,0,$A264)), IF(CV$4:CV$52=-1,"", CV$4:CV$52)) *100</f>
        <v>25.996469537598994</v>
      </c>
      <c r="CW264">
        <f t="array" aca="1" ref="CW264" ca="1">CORREL(IF(OFFSET($B$4,0,$A264):OFFSET($B$52,0,$A264)=-1,"",OFFSET($B$4,0,$A264):OFFSET($B$52,0,$A264)), IF(CW$4:CW$52=-1,"", CW$4:CW$52)) *100</f>
        <v>26.964847148003795</v>
      </c>
      <c r="CX264">
        <f t="shared" ca="1" si="422"/>
        <v>48.247879864344412</v>
      </c>
    </row>
    <row r="265" spans="1:102" x14ac:dyDescent="0.25">
      <c r="A265">
        <f t="shared" si="423"/>
        <v>48</v>
      </c>
      <c r="B265">
        <f t="array" aca="1" ref="B265" ca="1">CORREL(IF(OFFSET($B$4,0,$A265):OFFSET($B$52,0,$A265)=-1,"",OFFSET($B$4,0,$A265):OFFSET($B$52,0,$A265)), IF(B$4:B$52=-1,"", B$4:B$52)) *100</f>
        <v>88.514233588645823</v>
      </c>
      <c r="C265">
        <f t="array" aca="1" ref="C265" ca="1">CORREL(IF(OFFSET($B$4,0,$A265):OFFSET($B$52,0,$A265)=-1,"",OFFSET($B$4,0,$A265):OFFSET($B$52,0,$A265)), IF(C$4:C$52=-1,"", C$4:C$52)) *100</f>
        <v>76.294289459819609</v>
      </c>
      <c r="D265">
        <f t="array" aca="1" ref="D265" ca="1">CORREL(IF(OFFSET($B$4,0,$A265):OFFSET($B$52,0,$A265)=-1,"",OFFSET($B$4,0,$A265):OFFSET($B$52,0,$A265)), IF(D$4:D$52=-1,"", D$4:D$52)) *100</f>
        <v>81.94019957304441</v>
      </c>
      <c r="E265">
        <f t="array" aca="1" ref="E265" ca="1">CORREL(IF(OFFSET($B$4,0,$A265):OFFSET($B$52,0,$A265)=-1,"",OFFSET($B$4,0,$A265):OFFSET($B$52,0,$A265)), IF(E$4:E$52=-1,"", E$4:E$52)) *100</f>
        <v>-87.152644395788798</v>
      </c>
      <c r="F265">
        <f t="array" aca="1" ref="F265" ca="1">CORREL(IF(OFFSET($B$4,0,$A265):OFFSET($B$52,0,$A265)=-1,"",OFFSET($B$4,0,$A265):OFFSET($B$52,0,$A265)), IF(F$4:F$52=-1,"", F$4:F$52)) *100</f>
        <v>86.304025963702173</v>
      </c>
      <c r="G265">
        <f t="array" aca="1" ref="G265" ca="1">CORREL(IF(OFFSET($B$4,0,$A265):OFFSET($B$52,0,$A265)=-1,"",OFFSET($B$4,0,$A265):OFFSET($B$52,0,$A265)), IF(G$4:G$52=-1,"", G$4:G$52)) *100</f>
        <v>86.061983553343751</v>
      </c>
      <c r="H265">
        <f t="array" aca="1" ref="H265" ca="1">CORREL(IF(OFFSET($B$4,0,$A265):OFFSET($B$52,0,$A265)=-1,"",OFFSET($B$4,0,$A265):OFFSET($B$52,0,$A265)), IF(H$4:H$52=-1,"", H$4:H$52)) *100</f>
        <v>-88.722354541751571</v>
      </c>
      <c r="I265">
        <f t="array" aca="1" ref="I265" ca="1">CORREL(IF(OFFSET($B$4,0,$A265):OFFSET($B$52,0,$A265)=-1,"",OFFSET($B$4,0,$A265):OFFSET($B$52,0,$A265)), IF(I$4:I$52=-1,"", I$4:I$52)) *100</f>
        <v>-79.751830767913518</v>
      </c>
      <c r="J265">
        <f t="array" aca="1" ref="J265" ca="1">CORREL(IF(OFFSET($B$4,0,$A265):OFFSET($B$52,0,$A265)=-1,"",OFFSET($B$4,0,$A265):OFFSET($B$52,0,$A265)), IF(J$4:J$52=-1,"", J$4:J$52)) *100</f>
        <v>-68.913640466160373</v>
      </c>
      <c r="K265">
        <f t="array" aca="1" ref="K265" ca="1">CORREL(IF(OFFSET($B$4,0,$A265):OFFSET($B$52,0,$A265)=-1,"",OFFSET($B$4,0,$A265):OFFSET($B$52,0,$A265)), IF(K$4:K$52=-1,"", K$4:K$52)) *100</f>
        <v>90.546659238404786</v>
      </c>
      <c r="L265">
        <f t="array" aca="1" ref="L265" ca="1">CORREL(IF(OFFSET($B$4,0,$A265):OFFSET($B$52,0,$A265)=-1,"",OFFSET($B$4,0,$A265):OFFSET($B$52,0,$A265)), IF(L$4:L$52=-1,"", L$4:L$52)) *100</f>
        <v>86.252092338795578</v>
      </c>
      <c r="M265">
        <f t="array" aca="1" ref="M265" ca="1">CORREL(IF(OFFSET($B$4,0,$A265):OFFSET($B$52,0,$A265)=-1,"",OFFSET($B$4,0,$A265):OFFSET($B$52,0,$A265)), IF(M$4:M$52=-1,"", M$4:M$52)) *100</f>
        <v>82.073229651323516</v>
      </c>
      <c r="N265">
        <f t="array" aca="1" ref="N265" ca="1">CORREL(IF(OFFSET($B$4,0,$A265):OFFSET($B$52,0,$A265)=-1,"",OFFSET($B$4,0,$A265):OFFSET($B$52,0,$A265)), IF(N$4:N$52=-1,"", N$4:N$52)) *100</f>
        <v>89.912948351975601</v>
      </c>
      <c r="O265">
        <f t="array" aca="1" ref="O265" ca="1">CORREL(IF(OFFSET($B$4,0,$A265):OFFSET($B$52,0,$A265)=-1,"",OFFSET($B$4,0,$A265):OFFSET($B$52,0,$A265)), IF(O$4:O$52=-1,"", O$4:O$52)) *100</f>
        <v>80.680918851047821</v>
      </c>
      <c r="P265">
        <f t="array" aca="1" ref="P265" ca="1">CORREL(IF(OFFSET($B$4,0,$A265):OFFSET($B$52,0,$A265)=-1,"",OFFSET($B$4,0,$A265):OFFSET($B$52,0,$A265)), IF(P$4:P$52=-1,"", P$4:P$52)) *100</f>
        <v>83.015149067255336</v>
      </c>
      <c r="Q265">
        <f t="array" aca="1" ref="Q265" ca="1">CORREL(IF(OFFSET($B$4,0,$A265):OFFSET($B$52,0,$A265)=-1,"",OFFSET($B$4,0,$A265):OFFSET($B$52,0,$A265)), IF(Q$4:Q$52=-1,"", Q$4:Q$52)) *100</f>
        <v>-89.168679886911036</v>
      </c>
      <c r="R265">
        <f t="array" aca="1" ref="R265" ca="1">CORREL(IF(OFFSET($B$4,0,$A265):OFFSET($B$52,0,$A265)=-1,"",OFFSET($B$4,0,$A265):OFFSET($B$52,0,$A265)), IF(R$4:R$52=-1,"", R$4:R$52)) *100</f>
        <v>-82.351016810773302</v>
      </c>
      <c r="S265">
        <f t="array" aca="1" ref="S265" ca="1">CORREL(IF(OFFSET($B$4,0,$A265):OFFSET($B$52,0,$A265)=-1,"",OFFSET($B$4,0,$A265):OFFSET($B$52,0,$A265)), IF(S$4:S$52=-1,"", S$4:S$52)) *100</f>
        <v>82.549520649572372</v>
      </c>
      <c r="T265">
        <f t="array" aca="1" ref="T265" ca="1">CORREL(IF(OFFSET($B$4,0,$A265):OFFSET($B$52,0,$A265)=-1,"",OFFSET($B$4,0,$A265):OFFSET($B$52,0,$A265)), IF(T$4:T$52=-1,"", T$4:T$52)) *100</f>
        <v>-72.114179756149994</v>
      </c>
      <c r="U265">
        <f t="array" aca="1" ref="U265" ca="1">CORREL(IF(OFFSET($B$4,0,$A265):OFFSET($B$52,0,$A265)=-1,"",OFFSET($B$4,0,$A265):OFFSET($B$52,0,$A265)), IF(U$4:U$52=-1,"", U$4:U$52)) *100</f>
        <v>91.253044697900265</v>
      </c>
      <c r="V265">
        <f t="array" aca="1" ref="V265" ca="1">CORREL(IF(OFFSET($B$4,0,$A265):OFFSET($B$52,0,$A265)=-1,"",OFFSET($B$4,0,$A265):OFFSET($B$52,0,$A265)), IF(V$4:V$52=-1,"", V$4:V$52)) *100</f>
        <v>79.662567220526498</v>
      </c>
      <c r="W265">
        <f t="array" aca="1" ref="W265" ca="1">CORREL(IF(OFFSET($B$4,0,$A265):OFFSET($B$52,0,$A265)=-1,"",OFFSET($B$4,0,$A265):OFFSET($B$52,0,$A265)), IF(W$4:W$52=-1,"", W$4:W$52)) *100</f>
        <v>-87.123331065255755</v>
      </c>
      <c r="X265">
        <f t="array" aca="1" ref="X265" ca="1">CORREL(IF(OFFSET($B$4,0,$A265):OFFSET($B$52,0,$A265)=-1,"",OFFSET($B$4,0,$A265):OFFSET($B$52,0,$A265)), IF(X$4:X$52=-1,"", X$4:X$52)) *100</f>
        <v>-83.72777162919418</v>
      </c>
      <c r="Y265">
        <f t="array" aca="1" ref="Y265" ca="1">CORREL(IF(OFFSET($B$4,0,$A265):OFFSET($B$52,0,$A265)=-1,"",OFFSET($B$4,0,$A265):OFFSET($B$52,0,$A265)), IF(Y$4:Y$52=-1,"", Y$4:Y$52)) *100</f>
        <v>88.014401972332891</v>
      </c>
      <c r="Z265">
        <f t="array" aca="1" ref="Z265" ca="1">CORREL(IF(OFFSET($B$4,0,$A265):OFFSET($B$52,0,$A265)=-1,"",OFFSET($B$4,0,$A265):OFFSET($B$52,0,$A265)), IF(Z$4:Z$52=-1,"", Z$4:Z$52)) *100</f>
        <v>87.131360184907237</v>
      </c>
      <c r="AA265">
        <f t="array" aca="1" ref="AA265" ca="1">CORREL(IF(OFFSET($B$4,0,$A265):OFFSET($B$52,0,$A265)=-1,"",OFFSET($B$4,0,$A265):OFFSET($B$52,0,$A265)), IF(AA$4:AA$52=-1,"", AA$4:AA$52)) *100</f>
        <v>38.87308985136977</v>
      </c>
      <c r="AB265">
        <f t="array" aca="1" ref="AB265" ca="1">CORREL(IF(OFFSET($B$4,0,$A265):OFFSET($B$52,0,$A265)=-1,"",OFFSET($B$4,0,$A265):OFFSET($B$52,0,$A265)), IF(AB$4:AB$52=-1,"", AB$4:AB$52)) *100</f>
        <v>75.21669531545723</v>
      </c>
      <c r="AC265">
        <f t="array" aca="1" ref="AC265" ca="1">CORREL(IF(OFFSET($B$4,0,$A265):OFFSET($B$52,0,$A265)=-1,"",OFFSET($B$4,0,$A265):OFFSET($B$52,0,$A265)), IF(AC$4:AC$52=-1,"", AC$4:AC$52)) *100</f>
        <v>65.778380669339711</v>
      </c>
      <c r="AD265">
        <f t="array" aca="1" ref="AD265" ca="1">CORREL(IF(OFFSET($B$4,0,$A265):OFFSET($B$52,0,$A265)=-1,"",OFFSET($B$4,0,$A265):OFFSET($B$52,0,$A265)), IF(AD$4:AD$52=-1,"", AD$4:AD$52)) *100</f>
        <v>61.29471243590158</v>
      </c>
      <c r="AE265">
        <f t="array" aca="1" ref="AE265" ca="1">CORREL(IF(OFFSET($B$4,0,$A265):OFFSET($B$52,0,$A265)=-1,"",OFFSET($B$4,0,$A265):OFFSET($B$52,0,$A265)), IF(AE$4:AE$52=-1,"", AE$4:AE$52)) *100</f>
        <v>83.068936812316011</v>
      </c>
      <c r="AF265">
        <f t="array" aca="1" ref="AF265" ca="1">CORREL(IF(OFFSET($B$4,0,$A265):OFFSET($B$52,0,$A265)=-1,"",OFFSET($B$4,0,$A265):OFFSET($B$52,0,$A265)), IF(AF$4:AF$52=-1,"", AF$4:AF$52)) *100</f>
        <v>86.45700280944348</v>
      </c>
      <c r="AG265">
        <f t="array" aca="1" ref="AG265" ca="1">CORREL(IF(OFFSET($B$4,0,$A265):OFFSET($B$52,0,$A265)=-1,"",OFFSET($B$4,0,$A265):OFFSET($B$52,0,$A265)), IF(AG$4:AG$52=-1,"", AG$4:AG$52)) *100</f>
        <v>77.778104475118681</v>
      </c>
      <c r="AH265">
        <f t="array" aca="1" ref="AH265" ca="1">CORREL(IF(OFFSET($B$4,0,$A265):OFFSET($B$52,0,$A265)=-1,"",OFFSET($B$4,0,$A265):OFFSET($B$52,0,$A265)), IF(AH$4:AH$52=-1,"", AH$4:AH$52)) *100</f>
        <v>-83.490466229521815</v>
      </c>
      <c r="AI265">
        <f t="array" aca="1" ref="AI265" ca="1">CORREL(IF(OFFSET($B$4,0,$A265):OFFSET($B$52,0,$A265)=-1,"",OFFSET($B$4,0,$A265):OFFSET($B$52,0,$A265)), IF(AI$4:AI$52=-1,"", AI$4:AI$52)) *100</f>
        <v>-93.990880562231851</v>
      </c>
      <c r="AJ265">
        <f t="array" aca="1" ref="AJ265" ca="1">CORREL(IF(OFFSET($B$4,0,$A265):OFFSET($B$52,0,$A265)=-1,"",OFFSET($B$4,0,$A265):OFFSET($B$52,0,$A265)), IF(AJ$4:AJ$52=-1,"", AJ$4:AJ$52)) *100</f>
        <v>-70.063246701420184</v>
      </c>
      <c r="AK265">
        <f t="array" aca="1" ref="AK265" ca="1">CORREL(IF(OFFSET($B$4,0,$A265):OFFSET($B$52,0,$A265)=-1,"",OFFSET($B$4,0,$A265):OFFSET($B$52,0,$A265)), IF(AK$4:AK$52=-1,"", AK$4:AK$52)) *100</f>
        <v>-71.989595442518777</v>
      </c>
      <c r="AL265">
        <f t="array" aca="1" ref="AL265" ca="1">CORREL(IF(OFFSET($B$4,0,$A265):OFFSET($B$52,0,$A265)=-1,"",OFFSET($B$4,0,$A265):OFFSET($B$52,0,$A265)), IF(AL$4:AL$52=-1,"", AL$4:AL$52)) *100</f>
        <v>-42.408681589731444</v>
      </c>
      <c r="AM265">
        <f t="array" aca="1" ref="AM265" ca="1">CORREL(IF(OFFSET($B$4,0,$A265):OFFSET($B$52,0,$A265)=-1,"",OFFSET($B$4,0,$A265):OFFSET($B$52,0,$A265)), IF(AM$4:AM$52=-1,"", AM$4:AM$52)) *100</f>
        <v>-76.015190356250159</v>
      </c>
      <c r="AN265">
        <f t="array" aca="1" ref="AN265" ca="1">CORREL(IF(OFFSET($B$4,0,$A265):OFFSET($B$52,0,$A265)=-1,"",OFFSET($B$4,0,$A265):OFFSET($B$52,0,$A265)), IF(AN$4:AN$52=-1,"", AN$4:AN$52)) *100</f>
        <v>-73.25555625050238</v>
      </c>
      <c r="AO265">
        <f t="array" aca="1" ref="AO265" ca="1">CORREL(IF(OFFSET($B$4,0,$A265):OFFSET($B$52,0,$A265)=-1,"",OFFSET($B$4,0,$A265):OFFSET($B$52,0,$A265)), IF(AO$4:AO$52=-1,"", AO$4:AO$52)) *100</f>
        <v>82.204142076515623</v>
      </c>
      <c r="AP265">
        <f t="array" aca="1" ref="AP265" ca="1">CORREL(IF(OFFSET($B$4,0,$A265):OFFSET($B$52,0,$A265)=-1,"",OFFSET($B$4,0,$A265):OFFSET($B$52,0,$A265)), IF(AP$4:AP$52=-1,"", AP$4:AP$52)) *100</f>
        <v>-83.299233566438957</v>
      </c>
      <c r="AQ265">
        <f t="array" aca="1" ref="AQ265" ca="1">CORREL(IF(OFFSET($B$4,0,$A265):OFFSET($B$52,0,$A265)=-1,"",OFFSET($B$4,0,$A265):OFFSET($B$52,0,$A265)), IF(AQ$4:AQ$52=-1,"", AQ$4:AQ$52)) *100</f>
        <v>-6.1894554717561796</v>
      </c>
      <c r="AR265">
        <f t="array" aca="1" ref="AR265" ca="1">CORREL(IF(OFFSET($B$4,0,$A265):OFFSET($B$52,0,$A265)=-1,"",OFFSET($B$4,0,$A265):OFFSET($B$52,0,$A265)), IF(AR$4:AR$52=-1,"", AR$4:AR$52)) *100</f>
        <v>-82.038334098032692</v>
      </c>
      <c r="AS265">
        <f t="array" aca="1" ref="AS265" ca="1">CORREL(IF(OFFSET($B$4,0,$A265):OFFSET($B$52,0,$A265)=-1,"",OFFSET($B$4,0,$A265):OFFSET($B$52,0,$A265)), IF(AS$4:AS$52=-1,"", AS$4:AS$52)) *100</f>
        <v>-74.800145755756304</v>
      </c>
      <c r="AT265">
        <f t="array" aca="1" ref="AT265" ca="1">CORREL(IF(OFFSET($B$4,0,$A265):OFFSET($B$52,0,$A265)=-1,"",OFFSET($B$4,0,$A265):OFFSET($B$52,0,$A265)), IF(AT$4:AT$52=-1,"", AT$4:AT$52)) *100</f>
        <v>34.84214022928338</v>
      </c>
      <c r="AU265">
        <f t="array" aca="1" ref="AU265" ca="1">CORREL(IF(OFFSET($B$4,0,$A265):OFFSET($B$52,0,$A265)=-1,"",OFFSET($B$4,0,$A265):OFFSET($B$52,0,$A265)), IF(AU$4:AU$52=-1,"", AU$4:AU$52)) *100</f>
        <v>84.304782685913054</v>
      </c>
      <c r="AV265">
        <f t="array" aca="1" ref="AV265" ca="1">CORREL(IF(OFFSET($B$4,0,$A265):OFFSET($B$52,0,$A265)=-1,"",OFFSET($B$4,0,$A265):OFFSET($B$52,0,$A265)), IF(AV$4:AV$52=-1,"", AV$4:AV$52)) *100</f>
        <v>42.09084164393532</v>
      </c>
      <c r="AW265">
        <f t="array" aca="1" ref="AW265" ca="1">CORREL(IF(OFFSET($B$4,0,$A265):OFFSET($B$52,0,$A265)=-1,"",OFFSET($B$4,0,$A265):OFFSET($B$52,0,$A265)), IF(AW$4:AW$52=-1,"", AW$4:AW$52)) *100</f>
        <v>-36.859811920501315</v>
      </c>
      <c r="AX265">
        <f t="array" aca="1" ref="AX265" ca="1">CORREL(IF(OFFSET($B$4,0,$A265):OFFSET($B$52,0,$A265)=-1,"",OFFSET($B$4,0,$A265):OFFSET($B$52,0,$A265)), IF(AX$4:AX$52=-1,"", AX$4:AX$52)) *100</f>
        <v>100.00000000000003</v>
      </c>
      <c r="AY265">
        <f t="array" aca="1" ref="AY265" ca="1">CORREL(IF(OFFSET($B$4,0,$A265):OFFSET($B$52,0,$A265)=-1,"",OFFSET($B$4,0,$A265):OFFSET($B$52,0,$A265)), IF(AY$4:AY$52=-1,"", AY$4:AY$52)) *100</f>
        <v>-62.66056589843695</v>
      </c>
      <c r="AZ265">
        <f t="array" aca="1" ref="AZ265" ca="1">CORREL(IF(OFFSET($B$4,0,$A265):OFFSET($B$52,0,$A265)=-1,"",OFFSET($B$4,0,$A265):OFFSET($B$52,0,$A265)), IF(AZ$4:AZ$52=-1,"", AZ$4:AZ$52)) *100</f>
        <v>-26.490233839947301</v>
      </c>
      <c r="BA265">
        <f t="array" aca="1" ref="BA265" ca="1">CORREL(IF(OFFSET($B$4,0,$A265):OFFSET($B$52,0,$A265)=-1,"",OFFSET($B$4,0,$A265):OFFSET($B$52,0,$A265)), IF(BA$4:BA$52=-1,"", BA$4:BA$52)) *100</f>
        <v>6.2049427683117013</v>
      </c>
      <c r="BB265">
        <f t="array" aca="1" ref="BB265" ca="1">CORREL(IF(OFFSET($B$4,0,$A265):OFFSET($B$52,0,$A265)=-1,"",OFFSET($B$4,0,$A265):OFFSET($B$52,0,$A265)), IF(BB$4:BB$52=-1,"", BB$4:BB$52)) *100</f>
        <v>16.506386565738378</v>
      </c>
      <c r="BC265">
        <f t="array" aca="1" ref="BC265" ca="1">CORREL(IF(OFFSET($B$4,0,$A265):OFFSET($B$52,0,$A265)=-1,"",OFFSET($B$4,0,$A265):OFFSET($B$52,0,$A265)), IF(BC$4:BC$52=-1,"", BC$4:BC$52)) *100</f>
        <v>-52.220819002468588</v>
      </c>
      <c r="BD265">
        <f t="array" aca="1" ref="BD265" ca="1">CORREL(IF(OFFSET($B$4,0,$A265):OFFSET($B$52,0,$A265)=-1,"",OFFSET($B$4,0,$A265):OFFSET($B$52,0,$A265)), IF(BD$4:BD$52=-1,"", BD$4:BD$52)) *100</f>
        <v>83.964906587931679</v>
      </c>
      <c r="BE265">
        <f t="array" aca="1" ref="BE265" ca="1">CORREL(IF(OFFSET($B$4,0,$A265):OFFSET($B$52,0,$A265)=-1,"",OFFSET($B$4,0,$A265):OFFSET($B$52,0,$A265)), IF(BE$4:BE$52=-1,"", BE$4:BE$52)) *100</f>
        <v>-77.714526080790918</v>
      </c>
      <c r="BF265">
        <f t="array" aca="1" ref="BF265" ca="1">CORREL(IF(OFFSET($B$4,0,$A265):OFFSET($B$52,0,$A265)=-1,"",OFFSET($B$4,0,$A265):OFFSET($B$52,0,$A265)), IF(BF$4:BF$52=-1,"", BF$4:BF$52)) *100</f>
        <v>-50.329099676370916</v>
      </c>
      <c r="BG265">
        <f t="array" aca="1" ref="BG265" ca="1">CORREL(IF(OFFSET($B$4,0,$A265):OFFSET($B$52,0,$A265)=-1,"",OFFSET($B$4,0,$A265):OFFSET($B$52,0,$A265)), IF(BG$4:BG$52=-1,"", BG$4:BG$52)) *100</f>
        <v>81.003120582926442</v>
      </c>
      <c r="BH265">
        <f t="array" aca="1" ref="BH265" ca="1">CORREL(IF(OFFSET($B$4,0,$A265):OFFSET($B$52,0,$A265)=-1,"",OFFSET($B$4,0,$A265):OFFSET($B$52,0,$A265)), IF(BH$4:BH$52=-1,"", BH$4:BH$52)) *100</f>
        <v>-28.629217059655705</v>
      </c>
      <c r="BI265">
        <f t="array" aca="1" ref="BI265" ca="1">CORREL(IF(OFFSET($B$4,0,$A265):OFFSET($B$52,0,$A265)=-1,"",OFFSET($B$4,0,$A265):OFFSET($B$52,0,$A265)), IF(BI$4:BI$52=-1,"", BI$4:BI$52)) *100</f>
        <v>-58.452851955859273</v>
      </c>
      <c r="BJ265">
        <f t="array" aca="1" ref="BJ265" ca="1">CORREL(IF(OFFSET($B$4,0,$A265):OFFSET($B$52,0,$A265)=-1,"",OFFSET($B$4,0,$A265):OFFSET($B$52,0,$A265)), IF(BJ$4:BJ$52=-1,"", BJ$4:BJ$52)) *100</f>
        <v>67.48360610490073</v>
      </c>
      <c r="BK265">
        <f t="array" aca="1" ref="BK265" ca="1">CORREL(IF(OFFSET($B$4,0,$A265):OFFSET($B$52,0,$A265)=-1,"",OFFSET($B$4,0,$A265):OFFSET($B$52,0,$A265)), IF(BK$4:BK$52=-1,"", BK$4:BK$52)) *100</f>
        <v>68.247899346874419</v>
      </c>
      <c r="BL265">
        <f t="array" aca="1" ref="BL265" ca="1">CORREL(IF(OFFSET($B$4,0,$A265):OFFSET($B$52,0,$A265)=-1,"",OFFSET($B$4,0,$A265):OFFSET($B$52,0,$A265)), IF(BL$4:BL$52=-1,"", BL$4:BL$52)) *100</f>
        <v>-47.307461929854369</v>
      </c>
      <c r="BM265">
        <f t="array" aca="1" ref="BM265" ca="1">CORREL(IF(OFFSET($B$4,0,$A265):OFFSET($B$52,0,$A265)=-1,"",OFFSET($B$4,0,$A265):OFFSET($B$52,0,$A265)), IF(BM$4:BM$52=-1,"", BM$4:BM$52)) *100</f>
        <v>-67.303226228748798</v>
      </c>
      <c r="BN265">
        <f t="array" aca="1" ref="BN265" ca="1">CORREL(IF(OFFSET($B$4,0,$A265):OFFSET($B$52,0,$A265)=-1,"",OFFSET($B$4,0,$A265):OFFSET($B$52,0,$A265)), IF(BN$4:BN$52=-1,"", BN$4:BN$52)) *100</f>
        <v>38.331099880599744</v>
      </c>
      <c r="BO265">
        <f t="array" aca="1" ref="BO265" ca="1">CORREL(IF(OFFSET($B$4,0,$A265):OFFSET($B$52,0,$A265)=-1,"",OFFSET($B$4,0,$A265):OFFSET($B$52,0,$A265)), IF(BO$4:BO$52=-1,"", BO$4:BO$52)) *100</f>
        <v>-32.023586711645486</v>
      </c>
      <c r="BP265">
        <f t="array" aca="1" ref="BP265" ca="1">CORREL(IF(OFFSET($B$4,0,$A265):OFFSET($B$52,0,$A265)=-1,"",OFFSET($B$4,0,$A265):OFFSET($B$52,0,$A265)), IF(BP$4:BP$52=-1,"", BP$4:BP$52)) *100</f>
        <v>75.8214403137288</v>
      </c>
      <c r="BQ265">
        <f t="array" aca="1" ref="BQ265" ca="1">CORREL(IF(OFFSET($B$4,0,$A265):OFFSET($B$52,0,$A265)=-1,"",OFFSET($B$4,0,$A265):OFFSET($B$52,0,$A265)), IF(BQ$4:BQ$52=-1,"", BQ$4:BQ$52)) *100</f>
        <v>-12.822351431707357</v>
      </c>
      <c r="BR265">
        <f t="array" aca="1" ref="BR265" ca="1">CORREL(IF(OFFSET($B$4,0,$A265):OFFSET($B$52,0,$A265)=-1,"",OFFSET($B$4,0,$A265):OFFSET($B$52,0,$A265)), IF(BR$4:BR$52=-1,"", BR$4:BR$52)) *100</f>
        <v>5.0063311251532658</v>
      </c>
      <c r="BS265">
        <f t="array" aca="1" ref="BS265" ca="1">CORREL(IF(OFFSET($B$4,0,$A265):OFFSET($B$52,0,$A265)=-1,"",OFFSET($B$4,0,$A265):OFFSET($B$52,0,$A265)), IF(BS$4:BS$52=-1,"", BS$4:BS$52)) *100</f>
        <v>70.423875371445661</v>
      </c>
      <c r="BT265">
        <f t="array" aca="1" ref="BT265" ca="1">CORREL(IF(OFFSET($B$4,0,$A265):OFFSET($B$52,0,$A265)=-1,"",OFFSET($B$4,0,$A265):OFFSET($B$52,0,$A265)), IF(BT$4:BT$52=-1,"", BT$4:BT$52)) *100</f>
        <v>76.841186477136532</v>
      </c>
      <c r="BU265">
        <f t="array" aca="1" ref="BU265" ca="1">CORREL(IF(OFFSET($B$4,0,$A265):OFFSET($B$52,0,$A265)=-1,"",OFFSET($B$4,0,$A265):OFFSET($B$52,0,$A265)), IF(BU$4:BU$52=-1,"", BU$4:BU$52)) *100</f>
        <v>-84.373100704080628</v>
      </c>
      <c r="BV265">
        <f t="array" aca="1" ref="BV265" ca="1">CORREL(IF(OFFSET($B$4,0,$A265):OFFSET($B$52,0,$A265)=-1,"",OFFSET($B$4,0,$A265):OFFSET($B$52,0,$A265)), IF(BV$4:BV$52=-1,"", BV$4:BV$52)) *100</f>
        <v>71.475773600447184</v>
      </c>
      <c r="BW265">
        <f t="array" aca="1" ref="BW265" ca="1">CORREL(IF(OFFSET($B$4,0,$A265):OFFSET($B$52,0,$A265)=-1,"",OFFSET($B$4,0,$A265):OFFSET($B$52,0,$A265)), IF(BW$4:BW$52=-1,"", BW$4:BW$52)) *100</f>
        <v>-45.49698910509494</v>
      </c>
      <c r="BX265">
        <f t="array" aca="1" ref="BX265" ca="1">CORREL(IF(OFFSET($B$4,0,$A265):OFFSET($B$52,0,$A265)=-1,"",OFFSET($B$4,0,$A265):OFFSET($B$52,0,$A265)), IF(BX$4:BX$52=-1,"", BX$4:BX$52)) *100</f>
        <v>-19.917667655961456</v>
      </c>
      <c r="BY265">
        <f t="array" aca="1" ref="BY265" ca="1">CORREL(IF(OFFSET($B$4,0,$A265):OFFSET($B$52,0,$A265)=-1,"",OFFSET($B$4,0,$A265):OFFSET($B$52,0,$A265)), IF(BY$4:BY$52=-1,"", BY$4:BY$52)) *100</f>
        <v>19.259910159566758</v>
      </c>
      <c r="BZ265">
        <f t="array" aca="1" ref="BZ265" ca="1">CORREL(IF(OFFSET($B$4,0,$A265):OFFSET($B$52,0,$A265)=-1,"",OFFSET($B$4,0,$A265):OFFSET($B$52,0,$A265)), IF(BZ$4:BZ$52=-1,"", BZ$4:BZ$52)) *100</f>
        <v>-56.322357289047943</v>
      </c>
      <c r="CA265">
        <f t="array" aca="1" ref="CA265" ca="1">CORREL(IF(OFFSET($B$4,0,$A265):OFFSET($B$52,0,$A265)=-1,"",OFFSET($B$4,0,$A265):OFFSET($B$52,0,$A265)), IF(CA$4:CA$52=-1,"", CA$4:CA$52)) *100</f>
        <v>-79.020200743387221</v>
      </c>
      <c r="CB265">
        <f t="array" aca="1" ref="CB265" ca="1">CORREL(IF(OFFSET($B$4,0,$A265):OFFSET($B$52,0,$A265)=-1,"",OFFSET($B$4,0,$A265):OFFSET($B$52,0,$A265)), IF(CB$4:CB$52=-1,"", CB$4:CB$52)) *100</f>
        <v>86.077478681643498</v>
      </c>
      <c r="CC265">
        <f t="array" aca="1" ref="CC265" ca="1">CORREL(IF(OFFSET($B$4,0,$A265):OFFSET($B$52,0,$A265)=-1,"",OFFSET($B$4,0,$A265):OFFSET($B$52,0,$A265)), IF(CC$4:CC$52=-1,"", CC$4:CC$52)) *100</f>
        <v>-95.239167383625457</v>
      </c>
      <c r="CD265">
        <f t="array" aca="1" ref="CD265" ca="1">CORREL(IF(OFFSET($B$4,0,$A265):OFFSET($B$52,0,$A265)=-1,"",OFFSET($B$4,0,$A265):OFFSET($B$52,0,$A265)), IF(CD$4:CD$52=-1,"", CD$4:CD$52)) *100</f>
        <v>28.423971870214558</v>
      </c>
      <c r="CE265">
        <f t="array" aca="1" ref="CE265" ca="1">CORREL(IF(OFFSET($B$4,0,$A265):OFFSET($B$52,0,$A265)=-1,"",OFFSET($B$4,0,$A265):OFFSET($B$52,0,$A265)), IF(CE$4:CE$52=-1,"", CE$4:CE$52)) *100</f>
        <v>-61.602441598276499</v>
      </c>
      <c r="CF265">
        <f t="array" aca="1" ref="CF265" ca="1">CORREL(IF(OFFSET($B$4,0,$A265):OFFSET($B$52,0,$A265)=-1,"",OFFSET($B$4,0,$A265):OFFSET($B$52,0,$A265)), IF(CF$4:CF$52=-1,"", CF$4:CF$52)) *100</f>
        <v>11.861528419389341</v>
      </c>
      <c r="CG265">
        <f t="array" aca="1" ref="CG265" ca="1">CORREL(IF(OFFSET($B$4,0,$A265):OFFSET($B$52,0,$A265)=-1,"",OFFSET($B$4,0,$A265):OFFSET($B$52,0,$A265)), IF(CG$4:CG$52=-1,"", CG$4:CG$52)) *100</f>
        <v>-76.031339619804683</v>
      </c>
      <c r="CH265">
        <f t="array" aca="1" ref="CH265" ca="1">CORREL(IF(OFFSET($B$4,0,$A265):OFFSET($B$52,0,$A265)=-1,"",OFFSET($B$4,0,$A265):OFFSET($B$52,0,$A265)), IF(CH$4:CH$52=-1,"", CH$4:CH$52)) *100</f>
        <v>76.41276231531603</v>
      </c>
      <c r="CI265">
        <f t="array" aca="1" ref="CI265" ca="1">CORREL(IF(OFFSET($B$4,0,$A265):OFFSET($B$52,0,$A265)=-1,"",OFFSET($B$4,0,$A265):OFFSET($B$52,0,$A265)), IF(CI$4:CI$52=-1,"", CI$4:CI$52)) *100</f>
        <v>81.073402570961107</v>
      </c>
      <c r="CJ265">
        <f t="array" aca="1" ref="CJ265" ca="1">CORREL(IF(OFFSET($B$4,0,$A265):OFFSET($B$52,0,$A265)=-1,"",OFFSET($B$4,0,$A265):OFFSET($B$52,0,$A265)), IF(CJ$4:CJ$52=-1,"", CJ$4:CJ$52)) *100</f>
        <v>3.9391299514541465</v>
      </c>
      <c r="CK265">
        <f t="array" aca="1" ref="CK265" ca="1">CORREL(IF(OFFSET($B$4,0,$A265):OFFSET($B$52,0,$A265)=-1,"",OFFSET($B$4,0,$A265):OFFSET($B$52,0,$A265)), IF(CK$4:CK$52=-1,"", CK$4:CK$52)) *100</f>
        <v>81.077925116124135</v>
      </c>
      <c r="CL265">
        <f t="array" aca="1" ref="CL265" ca="1">CORREL(IF(OFFSET($B$4,0,$A265):OFFSET($B$52,0,$A265)=-1,"",OFFSET($B$4,0,$A265):OFFSET($B$52,0,$A265)), IF(CL$4:CL$52=-1,"", CL$4:CL$52)) *100</f>
        <v>-47.314847949345548</v>
      </c>
      <c r="CM265">
        <f t="array" aca="1" ref="CM265" ca="1">CORREL(IF(OFFSET($B$4,0,$A265):OFFSET($B$52,0,$A265)=-1,"",OFFSET($B$4,0,$A265):OFFSET($B$52,0,$A265)), IF(CM$4:CM$52=-1,"", CM$4:CM$52)) *100</f>
        <v>78.703288747585347</v>
      </c>
      <c r="CN265">
        <f t="array" aca="1" ref="CN265" ca="1">CORREL(IF(OFFSET($B$4,0,$A265):OFFSET($B$52,0,$A265)=-1,"",OFFSET($B$4,0,$A265):OFFSET($B$52,0,$A265)), IF(CN$4:CN$52=-1,"", CN$4:CN$52)) *100</f>
        <v>-62.895840114651861</v>
      </c>
      <c r="CO265">
        <f t="array" aca="1" ref="CO265" ca="1">CORREL(IF(OFFSET($B$4,0,$A265):OFFSET($B$52,0,$A265)=-1,"",OFFSET($B$4,0,$A265):OFFSET($B$52,0,$A265)), IF(CO$4:CO$52=-1,"", CO$4:CO$52)) *100</f>
        <v>81.349527968873758</v>
      </c>
      <c r="CP265">
        <f t="array" aca="1" ref="CP265" ca="1">CORREL(IF(OFFSET($B$4,0,$A265):OFFSET($B$52,0,$A265)=-1,"",OFFSET($B$4,0,$A265):OFFSET($B$52,0,$A265)), IF(CP$4:CP$52=-1,"", CP$4:CP$52)) *100</f>
        <v>-14.160779917055033</v>
      </c>
      <c r="CQ265">
        <f t="array" aca="1" ref="CQ265" ca="1">CORREL(IF(OFFSET($B$4,0,$A265):OFFSET($B$52,0,$A265)=-1,"",OFFSET($B$4,0,$A265):OFFSET($B$52,0,$A265)), IF(CQ$4:CQ$52=-1,"", CQ$4:CQ$52)) *100</f>
        <v>76.502231301382068</v>
      </c>
      <c r="CR265">
        <f t="array" aca="1" ref="CR265" ca="1">CORREL(IF(OFFSET($B$4,0,$A265):OFFSET($B$52,0,$A265)=-1,"",OFFSET($B$4,0,$A265):OFFSET($B$52,0,$A265)), IF(CR$4:CR$52=-1,"", CR$4:CR$52)) *100</f>
        <v>-39.948106783399375</v>
      </c>
      <c r="CS265">
        <f t="array" aca="1" ref="CS265" ca="1">CORREL(IF(OFFSET($B$4,0,$A265):OFFSET($B$52,0,$A265)=-1,"",OFFSET($B$4,0,$A265):OFFSET($B$52,0,$A265)), IF(CS$4:CS$52=-1,"", CS$4:CS$52)) *100</f>
        <v>-94.874682886491257</v>
      </c>
      <c r="CT265">
        <f t="array" aca="1" ref="CT265" ca="1">CORREL(IF(OFFSET($B$4,0,$A265):OFFSET($B$52,0,$A265)=-1,"",OFFSET($B$4,0,$A265):OFFSET($B$52,0,$A265)), IF(CT$4:CT$52=-1,"", CT$4:CT$52)) *100</f>
        <v>-76.188480324814606</v>
      </c>
      <c r="CU265">
        <f t="array" aca="1" ref="CU265" ca="1">CORREL(IF(OFFSET($B$4,0,$A265):OFFSET($B$52,0,$A265)=-1,"",OFFSET($B$4,0,$A265):OFFSET($B$52,0,$A265)), IF(CU$4:CU$52=-1,"", CU$4:CU$52)) *100</f>
        <v>-79.290527213104269</v>
      </c>
      <c r="CV265">
        <f t="array" aca="1" ref="CV265" ca="1">CORREL(IF(OFFSET($B$4,0,$A265):OFFSET($B$52,0,$A265)=-1,"",OFFSET($B$4,0,$A265):OFFSET($B$52,0,$A265)), IF(CV$4:CV$52=-1,"", CV$4:CV$52)) *100</f>
        <v>-71.265801389902549</v>
      </c>
      <c r="CW265">
        <f t="array" aca="1" ref="CW265" ca="1">CORREL(IF(OFFSET($B$4,0,$A265):OFFSET($B$52,0,$A265)=-1,"",OFFSET($B$4,0,$A265):OFFSET($B$52,0,$A265)), IF(CW$4:CW$52=-1,"", CW$4:CW$52)) *100</f>
        <v>-78.045147278762357</v>
      </c>
      <c r="CX265">
        <f t="shared" ca="1" si="422"/>
        <v>70.470929542445617</v>
      </c>
    </row>
    <row r="266" spans="1:102" x14ac:dyDescent="0.25">
      <c r="A266">
        <f t="shared" si="423"/>
        <v>49</v>
      </c>
      <c r="B266">
        <f t="array" aca="1" ref="B266" ca="1">CORREL(IF(OFFSET($B$4,0,$A266):OFFSET($B$52,0,$A266)=-1,"",OFFSET($B$4,0,$A266):OFFSET($B$52,0,$A266)), IF(B$4:B$52=-1,"", B$4:B$52)) *100</f>
        <v>-34.833980448989948</v>
      </c>
      <c r="C266">
        <f t="array" aca="1" ref="C266" ca="1">CORREL(IF(OFFSET($B$4,0,$A266):OFFSET($B$52,0,$A266)=-1,"",OFFSET($B$4,0,$A266):OFFSET($B$52,0,$A266)), IF(C$4:C$52=-1,"", C$4:C$52)) *100</f>
        <v>-93.62586002144225</v>
      </c>
      <c r="D266">
        <f t="array" aca="1" ref="D266" ca="1">CORREL(IF(OFFSET($B$4,0,$A266):OFFSET($B$52,0,$A266)=-1,"",OFFSET($B$4,0,$A266):OFFSET($B$52,0,$A266)), IF(D$4:D$52=-1,"", D$4:D$52)) *100</f>
        <v>-89.090616566267428</v>
      </c>
      <c r="E266">
        <f t="array" aca="1" ref="E266" ca="1">CORREL(IF(OFFSET($B$4,0,$A266):OFFSET($B$52,0,$A266)=-1,"",OFFSET($B$4,0,$A266):OFFSET($B$52,0,$A266)), IF(E$4:E$52=-1,"", E$4:E$52)) *100</f>
        <v>47.074795949140373</v>
      </c>
      <c r="F266">
        <f t="array" aca="1" ref="F266" ca="1">CORREL(IF(OFFSET($B$4,0,$A266):OFFSET($B$52,0,$A266)=-1,"",OFFSET($B$4,0,$A266):OFFSET($B$52,0,$A266)), IF(F$4:F$52=-1,"", F$4:F$52)) *100</f>
        <v>-29.100825951241848</v>
      </c>
      <c r="G266">
        <f t="array" aca="1" ref="G266" ca="1">CORREL(IF(OFFSET($B$4,0,$A266):OFFSET($B$52,0,$A266)=-1,"",OFFSET($B$4,0,$A266):OFFSET($B$52,0,$A266)), IF(G$4:G$52=-1,"", G$4:G$52)) *100</f>
        <v>-39.076851685326311</v>
      </c>
      <c r="H266">
        <f t="array" aca="1" ref="H266" ca="1">CORREL(IF(OFFSET($B$4,0,$A266):OFFSET($B$52,0,$A266)=-1,"",OFFSET($B$4,0,$A266):OFFSET($B$52,0,$A266)), IF(H$4:H$52=-1,"", H$4:H$52)) *100</f>
        <v>41.998928407826639</v>
      </c>
      <c r="I266">
        <f t="array" aca="1" ref="I266" ca="1">CORREL(IF(OFFSET($B$4,0,$A266):OFFSET($B$52,0,$A266)=-1,"",OFFSET($B$4,0,$A266):OFFSET($B$52,0,$A266)), IF(I$4:I$52=-1,"", I$4:I$52)) *100</f>
        <v>94.73480102389658</v>
      </c>
      <c r="J266">
        <f t="array" aca="1" ref="J266" ca="1">CORREL(IF(OFFSET($B$4,0,$A266):OFFSET($B$52,0,$A266)=-1,"",OFFSET($B$4,0,$A266):OFFSET($B$52,0,$A266)), IF(J$4:J$52=-1,"", J$4:J$52)) *100</f>
        <v>96.723486322583256</v>
      </c>
      <c r="K266">
        <f t="array" aca="1" ref="K266" ca="1">CORREL(IF(OFFSET($B$4,0,$A266):OFFSET($B$52,0,$A266)=-1,"",OFFSET($B$4,0,$A266):OFFSET($B$52,0,$A266)), IF(K$4:K$52=-1,"", K$4:K$52)) *100</f>
        <v>-46.991298713887872</v>
      </c>
      <c r="L266">
        <f t="array" aca="1" ref="L266" ca="1">CORREL(IF(OFFSET($B$4,0,$A266):OFFSET($B$52,0,$A266)=-1,"",OFFSET($B$4,0,$A266):OFFSET($B$52,0,$A266)), IF(L$4:L$52=-1,"", L$4:L$52)) *100</f>
        <v>-90.58873855867769</v>
      </c>
      <c r="M266">
        <f t="array" aca="1" ref="M266" ca="1">CORREL(IF(OFFSET($B$4,0,$A266):OFFSET($B$52,0,$A266)=-1,"",OFFSET($B$4,0,$A266):OFFSET($B$52,0,$A266)), IF(M$4:M$52=-1,"", M$4:M$52)) *100</f>
        <v>-41.026901665387342</v>
      </c>
      <c r="N266">
        <f t="array" aca="1" ref="N266" ca="1">CORREL(IF(OFFSET($B$4,0,$A266):OFFSET($B$52,0,$A266)=-1,"",OFFSET($B$4,0,$A266):OFFSET($B$52,0,$A266)), IF(N$4:N$52=-1,"", N$4:N$52)) *100</f>
        <v>-39.647560367757819</v>
      </c>
      <c r="O266">
        <f t="array" aca="1" ref="O266" ca="1">CORREL(IF(OFFSET($B$4,0,$A266):OFFSET($B$52,0,$A266)=-1,"",OFFSET($B$4,0,$A266):OFFSET($B$52,0,$A266)), IF(O$4:O$52=-1,"", O$4:O$52)) *100</f>
        <v>-52.371506480378791</v>
      </c>
      <c r="P266">
        <f t="array" aca="1" ref="P266" ca="1">CORREL(IF(OFFSET($B$4,0,$A266):OFFSET($B$52,0,$A266)=-1,"",OFFSET($B$4,0,$A266):OFFSET($B$52,0,$A266)), IF(P$4:P$52=-1,"", P$4:P$52)) *100</f>
        <v>-37.499065112374765</v>
      </c>
      <c r="Q266">
        <f t="array" aca="1" ref="Q266" ca="1">CORREL(IF(OFFSET($B$4,0,$A266):OFFSET($B$52,0,$A266)=-1,"",OFFSET($B$4,0,$A266):OFFSET($B$52,0,$A266)), IF(Q$4:Q$52=-1,"", Q$4:Q$52)) *100</f>
        <v>35.25927671908606</v>
      </c>
      <c r="R266">
        <f t="array" aca="1" ref="R266" ca="1">CORREL(IF(OFFSET($B$4,0,$A266):OFFSET($B$52,0,$A266)=-1,"",OFFSET($B$4,0,$A266):OFFSET($B$52,0,$A266)), IF(R$4:R$52=-1,"", R$4:R$52)) *100</f>
        <v>50.46883316392303</v>
      </c>
      <c r="S266">
        <f t="array" aca="1" ref="S266" ca="1">CORREL(IF(OFFSET($B$4,0,$A266):OFFSET($B$52,0,$A266)=-1,"",OFFSET($B$4,0,$A266):OFFSET($B$52,0,$A266)), IF(S$4:S$52=-1,"", S$4:S$52)) *100</f>
        <v>-92.408180174869202</v>
      </c>
      <c r="T266">
        <f t="array" aca="1" ref="T266" ca="1">CORREL(IF(OFFSET($B$4,0,$A266):OFFSET($B$52,0,$A266)=-1,"",OFFSET($B$4,0,$A266):OFFSET($B$52,0,$A266)), IF(T$4:T$52=-1,"", T$4:T$52)) *100</f>
        <v>61.632057687727915</v>
      </c>
      <c r="U266">
        <f t="array" aca="1" ref="U266" ca="1">CORREL(IF(OFFSET($B$4,0,$A266):OFFSET($B$52,0,$A266)=-1,"",OFFSET($B$4,0,$A266):OFFSET($B$52,0,$A266)), IF(U$4:U$52=-1,"", U$4:U$52)) *100</f>
        <v>-42.752545425610109</v>
      </c>
      <c r="V266">
        <f t="array" aca="1" ref="V266" ca="1">CORREL(IF(OFFSET($B$4,0,$A266):OFFSET($B$52,0,$A266)=-1,"",OFFSET($B$4,0,$A266):OFFSET($B$52,0,$A266)), IF(V$4:V$52=-1,"", V$4:V$52)) *100</f>
        <v>-61.92854930647519</v>
      </c>
      <c r="W266">
        <f t="array" aca="1" ref="W266" ca="1">CORREL(IF(OFFSET($B$4,0,$A266):OFFSET($B$52,0,$A266)=-1,"",OFFSET($B$4,0,$A266):OFFSET($B$52,0,$A266)), IF(W$4:W$52=-1,"", W$4:W$52)) *100</f>
        <v>47.772311814619584</v>
      </c>
      <c r="X266">
        <f t="array" aca="1" ref="X266" ca="1">CORREL(IF(OFFSET($B$4,0,$A266):OFFSET($B$52,0,$A266)=-1,"",OFFSET($B$4,0,$A266):OFFSET($B$52,0,$A266)), IF(X$4:X$52=-1,"", X$4:X$52)) *100</f>
        <v>36.721869021633651</v>
      </c>
      <c r="Y266">
        <f t="array" aca="1" ref="Y266" ca="1">CORREL(IF(OFFSET($B$4,0,$A266):OFFSET($B$52,0,$A266)=-1,"",OFFSET($B$4,0,$A266):OFFSET($B$52,0,$A266)), IF(Y$4:Y$52=-1,"", Y$4:Y$52)) *100</f>
        <v>-56.878033193785569</v>
      </c>
      <c r="Z266">
        <f t="array" aca="1" ref="Z266" ca="1">CORREL(IF(OFFSET($B$4,0,$A266):OFFSET($B$52,0,$A266)=-1,"",OFFSET($B$4,0,$A266):OFFSET($B$52,0,$A266)), IF(Z$4:Z$52=-1,"", Z$4:Z$52)) *100</f>
        <v>-35.230126598703251</v>
      </c>
      <c r="AA266">
        <f t="array" aca="1" ref="AA266" ca="1">CORREL(IF(OFFSET($B$4,0,$A266):OFFSET($B$52,0,$A266)=-1,"",OFFSET($B$4,0,$A266):OFFSET($B$52,0,$A266)), IF(AA$4:AA$52=-1,"", AA$4:AA$52)) *100</f>
        <v>-95.192211752413925</v>
      </c>
      <c r="AB266">
        <f t="array" aca="1" ref="AB266" ca="1">CORREL(IF(OFFSET($B$4,0,$A266):OFFSET($B$52,0,$A266)=-1,"",OFFSET($B$4,0,$A266):OFFSET($B$52,0,$A266)), IF(AB$4:AB$52=-1,"", AB$4:AB$52)) *100</f>
        <v>-52.193920866072659</v>
      </c>
      <c r="AC266">
        <f t="array" aca="1" ref="AC266" ca="1">CORREL(IF(OFFSET($B$4,0,$A266):OFFSET($B$52,0,$A266)=-1,"",OFFSET($B$4,0,$A266):OFFSET($B$52,0,$A266)), IF(AC$4:AC$52=-1,"", AC$4:AC$52)) *100</f>
        <v>-98.396598435471773</v>
      </c>
      <c r="AD266">
        <f t="array" aca="1" ref="AD266" ca="1">CORREL(IF(OFFSET($B$4,0,$A266):OFFSET($B$52,0,$A266)=-1,"",OFFSET($B$4,0,$A266):OFFSET($B$52,0,$A266)), IF(AD$4:AD$52=-1,"", AD$4:AD$52)) *100</f>
        <v>-89.561619873118588</v>
      </c>
      <c r="AE266">
        <f t="array" aca="1" ref="AE266" ca="1">CORREL(IF(OFFSET($B$4,0,$A266):OFFSET($B$52,0,$A266)=-1,"",OFFSET($B$4,0,$A266):OFFSET($B$52,0,$A266)), IF(AE$4:AE$52=-1,"", AE$4:AE$52)) *100</f>
        <v>-49.20098655616966</v>
      </c>
      <c r="AF266">
        <f t="array" aca="1" ref="AF266" ca="1">CORREL(IF(OFFSET($B$4,0,$A266):OFFSET($B$52,0,$A266)=-1,"",OFFSET($B$4,0,$A266):OFFSET($B$52,0,$A266)), IF(AF$4:AF$52=-1,"", AF$4:AF$52)) *100</f>
        <v>-48.624029530080819</v>
      </c>
      <c r="AG266">
        <f t="array" aca="1" ref="AG266" ca="1">CORREL(IF(OFFSET($B$4,0,$A266):OFFSET($B$52,0,$A266)=-1,"",OFFSET($B$4,0,$A266):OFFSET($B$52,0,$A266)), IF(AG$4:AG$52=-1,"", AG$4:AG$52)) *100</f>
        <v>-27.445134191036569</v>
      </c>
      <c r="AH266">
        <f t="array" aca="1" ref="AH266" ca="1">CORREL(IF(OFFSET($B$4,0,$A266):OFFSET($B$52,0,$A266)=-1,"",OFFSET($B$4,0,$A266):OFFSET($B$52,0,$A266)), IF(AH$4:AH$52=-1,"", AH$4:AH$52)) *100</f>
        <v>63.659787607481164</v>
      </c>
      <c r="AI266">
        <f t="array" aca="1" ref="AI266" ca="1">CORREL(IF(OFFSET($B$4,0,$A266):OFFSET($B$52,0,$A266)=-1,"",OFFSET($B$4,0,$A266):OFFSET($B$52,0,$A266)), IF(AI$4:AI$52=-1,"", AI$4:AI$52)) *100</f>
        <v>55.635583953453548</v>
      </c>
      <c r="AJ266">
        <f t="array" aca="1" ref="AJ266" ca="1">CORREL(IF(OFFSET($B$4,0,$A266):OFFSET($B$52,0,$A266)=-1,"",OFFSET($B$4,0,$A266):OFFSET($B$52,0,$A266)), IF(AJ$4:AJ$52=-1,"", AJ$4:AJ$52)) *100</f>
        <v>57.444049776857511</v>
      </c>
      <c r="AK266">
        <f t="array" aca="1" ref="AK266" ca="1">CORREL(IF(OFFSET($B$4,0,$A266):OFFSET($B$52,0,$A266)=-1,"",OFFSET($B$4,0,$A266):OFFSET($B$52,0,$A266)), IF(AK$4:AK$52=-1,"", AK$4:AK$52)) *100</f>
        <v>55.102955719048232</v>
      </c>
      <c r="AL266">
        <f t="array" aca="1" ref="AL266" ca="1">CORREL(IF(OFFSET($B$4,0,$A266):OFFSET($B$52,0,$A266)=-1,"",OFFSET($B$4,0,$A266):OFFSET($B$52,0,$A266)), IF(AL$4:AL$52=-1,"", AL$4:AL$52)) *100</f>
        <v>94.786730067661466</v>
      </c>
      <c r="AM266">
        <f t="array" aca="1" ref="AM266" ca="1">CORREL(IF(OFFSET($B$4,0,$A266):OFFSET($B$52,0,$A266)=-1,"",OFFSET($B$4,0,$A266):OFFSET($B$52,0,$A266)), IF(AM$4:AM$52=-1,"", AM$4:AM$52)) *100</f>
        <v>51.359735740474278</v>
      </c>
      <c r="AN266">
        <f t="array" aca="1" ref="AN266" ca="1">CORREL(IF(OFFSET($B$4,0,$A266):OFFSET($B$52,0,$A266)=-1,"",OFFSET($B$4,0,$A266):OFFSET($B$52,0,$A266)), IF(AN$4:AN$52=-1,"", AN$4:AN$52)) *100</f>
        <v>55.431523763510327</v>
      </c>
      <c r="AO266">
        <f t="array" aca="1" ref="AO266" ca="1">CORREL(IF(OFFSET($B$4,0,$A266):OFFSET($B$52,0,$A266)=-1,"",OFFSET($B$4,0,$A266):OFFSET($B$52,0,$A266)), IF(AO$4:AO$52=-1,"", AO$4:AO$52)) *100</f>
        <v>-56.734828903313769</v>
      </c>
      <c r="AP266">
        <f t="array" aca="1" ref="AP266" ca="1">CORREL(IF(OFFSET($B$4,0,$A266):OFFSET($B$52,0,$A266)=-1,"",OFFSET($B$4,0,$A266):OFFSET($B$52,0,$A266)), IF(AP$4:AP$52=-1,"", AP$4:AP$52)) *100</f>
        <v>51.159207112062489</v>
      </c>
      <c r="AQ266">
        <f t="array" aca="1" ref="AQ266" ca="1">CORREL(IF(OFFSET($B$4,0,$A266):OFFSET($B$52,0,$A266)=-1,"",OFFSET($B$4,0,$A266):OFFSET($B$52,0,$A266)), IF(AQ$4:AQ$52=-1,"", AQ$4:AQ$52)) *100</f>
        <v>65.483531166368564</v>
      </c>
      <c r="AR266">
        <f t="array" aca="1" ref="AR266" ca="1">CORREL(IF(OFFSET($B$4,0,$A266):OFFSET($B$52,0,$A266)=-1,"",OFFSET($B$4,0,$A266):OFFSET($B$52,0,$A266)), IF(AR$4:AR$52=-1,"", AR$4:AR$52)) *100</f>
        <v>45.372164322250022</v>
      </c>
      <c r="AS266">
        <f t="array" aca="1" ref="AS266" ca="1">CORREL(IF(OFFSET($B$4,0,$A266):OFFSET($B$52,0,$A266)=-1,"",OFFSET($B$4,0,$A266):OFFSET($B$52,0,$A266)), IF(AS$4:AS$52=-1,"", AS$4:AS$52)) *100</f>
        <v>63.167427560065427</v>
      </c>
      <c r="AT266">
        <f t="array" aca="1" ref="AT266" ca="1">CORREL(IF(OFFSET($B$4,0,$A266):OFFSET($B$52,0,$A266)=-1,"",OFFSET($B$4,0,$A266):OFFSET($B$52,0,$A266)), IF(AT$4:AT$52=-1,"", AT$4:AT$52)) *100</f>
        <v>-74.227179981176022</v>
      </c>
      <c r="AU266">
        <f t="array" aca="1" ref="AU266" ca="1">CORREL(IF(OFFSET($B$4,0,$A266):OFFSET($B$52,0,$A266)=-1,"",OFFSET($B$4,0,$A266):OFFSET($B$52,0,$A266)), IF(AU$4:AU$52=-1,"", AU$4:AU$52)) *100</f>
        <v>-52.169608469134545</v>
      </c>
      <c r="AV266">
        <f t="array" aca="1" ref="AV266" ca="1">CORREL(IF(OFFSET($B$4,0,$A266):OFFSET($B$52,0,$A266)=-1,"",OFFSET($B$4,0,$A266):OFFSET($B$52,0,$A266)), IF(AV$4:AV$52=-1,"", AV$4:AV$52)) *100</f>
        <v>-92.143624669163486</v>
      </c>
      <c r="AW266">
        <f t="array" aca="1" ref="AW266" ca="1">CORREL(IF(OFFSET($B$4,0,$A266):OFFSET($B$52,0,$A266)=-1,"",OFFSET($B$4,0,$A266):OFFSET($B$52,0,$A266)), IF(AW$4:AW$52=-1,"", AW$4:AW$52)) *100</f>
        <v>-3.7608801194857837</v>
      </c>
      <c r="AX266">
        <f t="array" aca="1" ref="AX266" ca="1">CORREL(IF(OFFSET($B$4,0,$A266):OFFSET($B$52,0,$A266)=-1,"",OFFSET($B$4,0,$A266):OFFSET($B$52,0,$A266)), IF(AX$4:AX$52=-1,"", AX$4:AX$52)) *100</f>
        <v>-62.66056589843695</v>
      </c>
      <c r="AY266">
        <f t="array" aca="1" ref="AY266" ca="1">CORREL(IF(OFFSET($B$4,0,$A266):OFFSET($B$52,0,$A266)=-1,"",OFFSET($B$4,0,$A266):OFFSET($B$52,0,$A266)), IF(AY$4:AY$52=-1,"", AY$4:AY$52)) *100</f>
        <v>99.999999999999972</v>
      </c>
      <c r="AZ266">
        <f t="array" aca="1" ref="AZ266" ca="1">CORREL(IF(OFFSET($B$4,0,$A266):OFFSET($B$52,0,$A266)=-1,"",OFFSET($B$4,0,$A266):OFFSET($B$52,0,$A266)), IF(AZ$4:AZ$52=-1,"", AZ$4:AZ$52)) *100</f>
        <v>-22.581974685392403</v>
      </c>
      <c r="BA266">
        <f t="array" aca="1" ref="BA266" ca="1">CORREL(IF(OFFSET($B$4,0,$A266):OFFSET($B$52,0,$A266)=-1,"",OFFSET($B$4,0,$A266):OFFSET($B$52,0,$A266)), IF(BA$4:BA$52=-1,"", BA$4:BA$52)) *100</f>
        <v>-65.274173946105563</v>
      </c>
      <c r="BB266">
        <f t="array" aca="1" ref="BB266" ca="1">CORREL(IF(OFFSET($B$4,0,$A266):OFFSET($B$52,0,$A266)=-1,"",OFFSET($B$4,0,$A266):OFFSET($B$52,0,$A266)), IF(BB$4:BB$52=-1,"", BB$4:BB$52)) *100</f>
        <v>33.984421287545388</v>
      </c>
      <c r="BC266">
        <f t="array" aca="1" ref="BC266" ca="1">CORREL(IF(OFFSET($B$4,0,$A266):OFFSET($B$52,0,$A266)=-1,"",OFFSET($B$4,0,$A266):OFFSET($B$52,0,$A266)), IF(BC$4:BC$52=-1,"", BC$4:BC$52)) *100</f>
        <v>-58.78925840124144</v>
      </c>
      <c r="BD266">
        <f t="array" aca="1" ref="BD266" ca="1">CORREL(IF(OFFSET($B$4,0,$A266):OFFSET($B$52,0,$A266)=-1,"",OFFSET($B$4,0,$A266):OFFSET($B$52,0,$A266)), IF(BD$4:BD$52=-1,"", BD$4:BD$52)) *100</f>
        <v>-47.753841706223085</v>
      </c>
      <c r="BE266">
        <f t="array" aca="1" ref="BE266" ca="1">CORREL(IF(OFFSET($B$4,0,$A266):OFFSET($B$52,0,$A266)=-1,"",OFFSET($B$4,0,$A266):OFFSET($B$52,0,$A266)), IF(BE$4:BE$52=-1,"", BE$4:BE$52)) *100</f>
        <v>50.313906684145749</v>
      </c>
      <c r="BF266">
        <f t="array" aca="1" ref="BF266" ca="1">CORREL(IF(OFFSET($B$4,0,$A266):OFFSET($B$52,0,$A266)=-1,"",OFFSET($B$4,0,$A266):OFFSET($B$52,0,$A266)), IF(BF$4:BF$52=-1,"", BF$4:BF$52)) *100</f>
        <v>92.079451707254762</v>
      </c>
      <c r="BG266">
        <f t="array" aca="1" ref="BG266" ca="1">CORREL(IF(OFFSET($B$4,0,$A266):OFFSET($B$52,0,$A266)=-1,"",OFFSET($B$4,0,$A266):OFFSET($B$52,0,$A266)), IF(BG$4:BG$52=-1,"", BG$4:BG$52)) *100</f>
        <v>-26.213589771653929</v>
      </c>
      <c r="BH266">
        <f t="array" aca="1" ref="BH266" ca="1">CORREL(IF(OFFSET($B$4,0,$A266):OFFSET($B$52,0,$A266)=-1,"",OFFSET($B$4,0,$A266):OFFSET($B$52,0,$A266)), IF(BH$4:BH$52=-1,"", BH$4:BH$52)) *100</f>
        <v>89.188449166156545</v>
      </c>
      <c r="BI266">
        <f t="array" aca="1" ref="BI266" ca="1">CORREL(IF(OFFSET($B$4,0,$A266):OFFSET($B$52,0,$A266)=-1,"",OFFSET($B$4,0,$A266):OFFSET($B$52,0,$A266)), IF(BI$4:BI$52=-1,"", BI$4:BI$52)) *100</f>
        <v>-49.692715356510313</v>
      </c>
      <c r="BJ266">
        <f t="array" aca="1" ref="BJ266" ca="1">CORREL(IF(OFFSET($B$4,0,$A266):OFFSET($B$52,0,$A266)=-1,"",OFFSET($B$4,0,$A266):OFFSET($B$52,0,$A266)), IF(BJ$4:BJ$52=-1,"", BJ$4:BJ$52)) *100</f>
        <v>-47.578299506237101</v>
      </c>
      <c r="BK266">
        <f t="array" aca="1" ref="BK266" ca="1">CORREL(IF(OFFSET($B$4,0,$A266):OFFSET($B$52,0,$A266)=-1,"",OFFSET($B$4,0,$A266):OFFSET($B$52,0,$A266)), IF(BK$4:BK$52=-1,"", BK$4:BK$52)) *100</f>
        <v>-90.080594372317165</v>
      </c>
      <c r="BL266">
        <f t="array" aca="1" ref="BL266" ca="1">CORREL(IF(OFFSET($B$4,0,$A266):OFFSET($B$52,0,$A266)=-1,"",OFFSET($B$4,0,$A266):OFFSET($B$52,0,$A266)), IF(BL$4:BL$52=-1,"", BL$4:BL$52)) *100</f>
        <v>25.406885271470447</v>
      </c>
      <c r="BM266">
        <f t="array" aca="1" ref="BM266" ca="1">CORREL(IF(OFFSET($B$4,0,$A266):OFFSET($B$52,0,$A266)=-1,"",OFFSET($B$4,0,$A266):OFFSET($B$52,0,$A266)), IF(BM$4:BM$52=-1,"", BM$4:BM$52)) *100</f>
        <v>80.7548710183747</v>
      </c>
      <c r="BN266">
        <f t="array" aca="1" ref="BN266" ca="1">CORREL(IF(OFFSET($B$4,0,$A266):OFFSET($B$52,0,$A266)=-1,"",OFFSET($B$4,0,$A266):OFFSET($B$52,0,$A266)), IF(BN$4:BN$52=-1,"", BN$4:BN$52)) *100</f>
        <v>71.566762520685032</v>
      </c>
      <c r="BO266">
        <f t="array" aca="1" ref="BO266" ca="1">CORREL(IF(OFFSET($B$4,0,$A266):OFFSET($B$52,0,$A266)=-1,"",OFFSET($B$4,0,$A266):OFFSET($B$52,0,$A266)), IF(BO$4:BO$52=-1,"", BO$4:BO$52)) *100</f>
        <v>94.299682394228682</v>
      </c>
      <c r="BP266">
        <f t="array" aca="1" ref="BP266" ca="1">CORREL(IF(OFFSET($B$4,0,$A266):OFFSET($B$52,0,$A266)=-1,"",OFFSET($B$4,0,$A266):OFFSET($B$52,0,$A266)), IF(BP$4:BP$52=-1,"", BP$4:BP$52)) *100</f>
        <v>-51.78156920869835</v>
      </c>
      <c r="BQ266">
        <f t="array" aca="1" ref="BQ266" ca="1">CORREL(IF(OFFSET($B$4,0,$A266):OFFSET($B$52,0,$A266)=-1,"",OFFSET($B$4,0,$A266):OFFSET($B$52,0,$A266)), IF(BQ$4:BQ$52=-1,"", BQ$4:BQ$52)) *100</f>
        <v>-77.412749401071622</v>
      </c>
      <c r="BR266">
        <f t="array" aca="1" ref="BR266" ca="1">CORREL(IF(OFFSET($B$4,0,$A266):OFFSET($B$52,0,$A266)=-1,"",OFFSET($B$4,0,$A266):OFFSET($B$52,0,$A266)), IF(BR$4:BR$52=-1,"", BR$4:BR$52)) *100</f>
        <v>53.596889261875589</v>
      </c>
      <c r="BS266">
        <f t="array" aca="1" ref="BS266" ca="1">CORREL(IF(OFFSET($B$4,0,$A266):OFFSET($B$52,0,$A266)=-1,"",OFFSET($B$4,0,$A266):OFFSET($B$52,0,$A266)), IF(BS$4:BS$52=-1,"", BS$4:BS$52)) *100</f>
        <v>-96.012357429952814</v>
      </c>
      <c r="BT266">
        <f t="array" aca="1" ref="BT266" ca="1">CORREL(IF(OFFSET($B$4,0,$A266):OFFSET($B$52,0,$A266)=-1,"",OFFSET($B$4,0,$A266):OFFSET($B$52,0,$A266)), IF(BT$4:BT$52=-1,"", BT$4:BT$52)) *100</f>
        <v>-59.259210718877632</v>
      </c>
      <c r="BU266">
        <f t="array" aca="1" ref="BU266" ca="1">CORREL(IF(OFFSET($B$4,0,$A266):OFFSET($B$52,0,$A266)=-1,"",OFFSET($B$4,0,$A266):OFFSET($B$52,0,$A266)), IF(BU$4:BU$52=-1,"", BU$4:BU$52)) *100</f>
        <v>46.44968376723758</v>
      </c>
      <c r="BV266">
        <f t="array" aca="1" ref="BV266" ca="1">CORREL(IF(OFFSET($B$4,0,$A266):OFFSET($B$52,0,$A266)=-1,"",OFFSET($B$4,0,$A266):OFFSET($B$52,0,$A266)), IF(BV$4:BV$52=-1,"", BV$4:BV$52)) *100</f>
        <v>-67.206524759606168</v>
      </c>
      <c r="BW266">
        <f t="array" aca="1" ref="BW266" ca="1">CORREL(IF(OFFSET($B$4,0,$A266):OFFSET($B$52,0,$A266)=-1,"",OFFSET($B$4,0,$A266):OFFSET($B$52,0,$A266)), IF(BW$4:BW$52=-1,"", BW$4:BW$52)) *100</f>
        <v>11.220834600189757</v>
      </c>
      <c r="BX266">
        <f t="array" aca="1" ref="BX266" ca="1">CORREL(IF(OFFSET($B$4,0,$A266):OFFSET($B$52,0,$A266)=-1,"",OFFSET($B$4,0,$A266):OFFSET($B$52,0,$A266)), IF(BX$4:BX$52=-1,"", BX$4:BX$52)) *100</f>
        <v>-80.564104326367655</v>
      </c>
      <c r="BY266">
        <f t="array" aca="1" ref="BY266" ca="1">CORREL(IF(OFFSET($B$4,0,$A266):OFFSET($B$52,0,$A266)=-1,"",OFFSET($B$4,0,$A266):OFFSET($B$52,0,$A266)), IF(BY$4:BY$52=-1,"", BY$4:BY$52)) *100</f>
        <v>78.012611739124765</v>
      </c>
      <c r="BZ266">
        <f t="array" aca="1" ref="BZ266" ca="1">CORREL(IF(OFFSET($B$4,0,$A266):OFFSET($B$52,0,$A266)=-1,"",OFFSET($B$4,0,$A266):OFFSET($B$52,0,$A266)), IF(BZ$4:BZ$52=-1,"", BZ$4:BZ$52)) *100</f>
        <v>96.475497317627756</v>
      </c>
      <c r="CA266">
        <f t="array" aca="1" ref="CA266" ca="1">CORREL(IF(OFFSET($B$4,0,$A266):OFFSET($B$52,0,$A266)=-1,"",OFFSET($B$4,0,$A266):OFFSET($B$52,0,$A266)), IF(CA$4:CA$52=-1,"", CA$4:CA$52)) *100</f>
        <v>50.452955074753838</v>
      </c>
      <c r="CB266">
        <f t="array" aca="1" ref="CB266" ca="1">CORREL(IF(OFFSET($B$4,0,$A266):OFFSET($B$52,0,$A266)=-1,"",OFFSET($B$4,0,$A266):OFFSET($B$52,0,$A266)), IF(CB$4:CB$52=-1,"", CB$4:CB$52)) *100</f>
        <v>-51.425169502211922</v>
      </c>
      <c r="CC266">
        <f t="array" aca="1" ref="CC266" ca="1">CORREL(IF(OFFSET($B$4,0,$A266):OFFSET($B$52,0,$A266)=-1,"",OFFSET($B$4,0,$A266):OFFSET($B$52,0,$A266)), IF(CC$4:CC$52=-1,"", CC$4:CC$52)) *100</f>
        <v>53.939989386047046</v>
      </c>
      <c r="CD266">
        <f t="array" aca="1" ref="CD266" ca="1">CORREL(IF(OFFSET($B$4,0,$A266):OFFSET($B$52,0,$A266)=-1,"",OFFSET($B$4,0,$A266):OFFSET($B$52,0,$A266)), IF(CD$4:CD$52=-1,"", CD$4:CD$52)) *100</f>
        <v>-73.101250233404087</v>
      </c>
      <c r="CE266">
        <f t="array" aca="1" ref="CE266" ca="1">CORREL(IF(OFFSET($B$4,0,$A266):OFFSET($B$52,0,$A266)=-1,"",OFFSET($B$4,0,$A266):OFFSET($B$52,0,$A266)), IF(CE$4:CE$52=-1,"", CE$4:CE$52)) *100</f>
        <v>33.932626014474749</v>
      </c>
      <c r="CF266">
        <f t="array" aca="1" ref="CF266" ca="1">CORREL(IF(OFFSET($B$4,0,$A266):OFFSET($B$52,0,$A266)=-1,"",OFFSET($B$4,0,$A266):OFFSET($B$52,0,$A266)), IF(CF$4:CF$52=-1,"", CF$4:CF$52)) *100</f>
        <v>51.40683906332675</v>
      </c>
      <c r="CG266">
        <f t="array" aca="1" ref="CG266" ca="1">CORREL(IF(OFFSET($B$4,0,$A266):OFFSET($B$52,0,$A266)=-1,"",OFFSET($B$4,0,$A266):OFFSET($B$52,0,$A266)), IF(CG$4:CG$52=-1,"", CG$4:CG$52)) *100</f>
        <v>23.593562734340601</v>
      </c>
      <c r="CH266">
        <f t="array" aca="1" ref="CH266" ca="1">CORREL(IF(OFFSET($B$4,0,$A266):OFFSET($B$52,0,$A266)=-1,"",OFFSET($B$4,0,$A266):OFFSET($B$52,0,$A266)), IF(CH$4:CH$52=-1,"", CH$4:CH$52)) *100</f>
        <v>-53.439040649712169</v>
      </c>
      <c r="CI266">
        <f t="array" aca="1" ref="CI266" ca="1">CORREL(IF(OFFSET($B$4,0,$A266):OFFSET($B$52,0,$A266)=-1,"",OFFSET($B$4,0,$A266):OFFSET($B$52,0,$A266)), IF(CI$4:CI$52=-1,"", CI$4:CI$52)) *100</f>
        <v>-38.950448374079485</v>
      </c>
      <c r="CJ266">
        <f t="array" aca="1" ref="CJ266" ca="1">CORREL(IF(OFFSET($B$4,0,$A266):OFFSET($B$52,0,$A266)=-1,"",OFFSET($B$4,0,$A266):OFFSET($B$52,0,$A266)), IF(CJ$4:CJ$52=-1,"", CJ$4:CJ$52)) *100</f>
        <v>-60.676518395330461</v>
      </c>
      <c r="CK266">
        <f t="array" aca="1" ref="CK266" ca="1">CORREL(IF(OFFSET($B$4,0,$A266):OFFSET($B$52,0,$A266)=-1,"",OFFSET($B$4,0,$A266):OFFSET($B$52,0,$A266)), IF(CK$4:CK$52=-1,"", CK$4:CK$52)) *100</f>
        <v>-35.267991893482517</v>
      </c>
      <c r="CL266">
        <f t="array" aca="1" ref="CL266" ca="1">CORREL(IF(OFFSET($B$4,0,$A266):OFFSET($B$52,0,$A266)=-1,"",OFFSET($B$4,0,$A266):OFFSET($B$52,0,$A266)), IF(CL$4:CL$52=-1,"", CL$4:CL$52)) *100</f>
        <v>97.774539532788495</v>
      </c>
      <c r="CM266">
        <f t="array" aca="1" ref="CM266" ca="1">CORREL(IF(OFFSET($B$4,0,$A266):OFFSET($B$52,0,$A266)=-1,"",OFFSET($B$4,0,$A266):OFFSET($B$52,0,$A266)), IF(CM$4:CM$52=-1,"", CM$4:CM$52)) *100</f>
        <v>-62.848077567701033</v>
      </c>
      <c r="CN266">
        <f t="array" aca="1" ref="CN266" ca="1">CORREL(IF(OFFSET($B$4,0,$A266):OFFSET($B$52,0,$A266)=-1,"",OFFSET($B$4,0,$A266):OFFSET($B$52,0,$A266)), IF(CN$4:CN$52=-1,"", CN$4:CN$52)) *100</f>
        <v>97.685195000354284</v>
      </c>
      <c r="CO266">
        <f t="array" aca="1" ref="CO266" ca="1">CORREL(IF(OFFSET($B$4,0,$A266):OFFSET($B$52,0,$A266)=-1,"",OFFSET($B$4,0,$A266):OFFSET($B$52,0,$A266)), IF(CO$4:CO$52=-1,"", CO$4:CO$52)) *100</f>
        <v>-39.002877901786434</v>
      </c>
      <c r="CP266">
        <f t="array" aca="1" ref="CP266" ca="1">CORREL(IF(OFFSET($B$4,0,$A266):OFFSET($B$52,0,$A266)=-1,"",OFFSET($B$4,0,$A266):OFFSET($B$52,0,$A266)), IF(CP$4:CP$52=-1,"", CP$4:CP$52)) *100</f>
        <v>-37.049520059991877</v>
      </c>
      <c r="CQ266">
        <f t="array" aca="1" ref="CQ266" ca="1">CORREL(IF(OFFSET($B$4,0,$A266):OFFSET($B$52,0,$A266)=-1,"",OFFSET($B$4,0,$A266):OFFSET($B$52,0,$A266)), IF(CQ$4:CQ$52=-1,"", CQ$4:CQ$52)) *100</f>
        <v>-44.316281187971491</v>
      </c>
      <c r="CR266">
        <f t="array" aca="1" ref="CR266" ca="1">CORREL(IF(OFFSET($B$4,0,$A266):OFFSET($B$52,0,$A266)=-1,"",OFFSET($B$4,0,$A266):OFFSET($B$52,0,$A266)), IF(CR$4:CR$52=-1,"", CR$4:CR$52)) *100</f>
        <v>18.924557272228508</v>
      </c>
      <c r="CS266">
        <f t="array" aca="1" ref="CS266" ca="1">CORREL(IF(OFFSET($B$4,0,$A266):OFFSET($B$52,0,$A266)=-1,"",OFFSET($B$4,0,$A266):OFFSET($B$52,0,$A266)), IF(CS$4:CS$52=-1,"", CS$4:CS$52)) *100</f>
        <v>65.205869826709517</v>
      </c>
      <c r="CT266">
        <f t="array" aca="1" ref="CT266" ca="1">CORREL(IF(OFFSET($B$4,0,$A266):OFFSET($B$52,0,$A266)=-1,"",OFFSET($B$4,0,$A266):OFFSET($B$52,0,$A266)), IF(CT$4:CT$52=-1,"", CT$4:CT$52)) *100</f>
        <v>52.67149590665543</v>
      </c>
      <c r="CU266">
        <f t="array" aca="1" ref="CU266" ca="1">CORREL(IF(OFFSET($B$4,0,$A266):OFFSET($B$52,0,$A266)=-1,"",OFFSET($B$4,0,$A266):OFFSET($B$52,0,$A266)), IF(CU$4:CU$52=-1,"", CU$4:CU$52)) *100</f>
        <v>36.152342227278602</v>
      </c>
      <c r="CV266">
        <f t="array" aca="1" ref="CV266" ca="1">CORREL(IF(OFFSET($B$4,0,$A266):OFFSET($B$52,0,$A266)=-1,"",OFFSET($B$4,0,$A266):OFFSET($B$52,0,$A266)), IF(CV$4:CV$52=-1,"", CV$4:CV$52)) *100</f>
        <v>34.230850887939539</v>
      </c>
      <c r="CW266">
        <f t="array" aca="1" ref="CW266" ca="1">CORREL(IF(OFFSET($B$4,0,$A266):OFFSET($B$52,0,$A266)=-1,"",OFFSET($B$4,0,$A266):OFFSET($B$52,0,$A266)), IF(CW$4:CW$52=-1,"", CW$4:CW$52)) *100</f>
        <v>61.386419889890462</v>
      </c>
      <c r="CX266">
        <f t="shared" ca="1" si="422"/>
        <v>62.182874509734013</v>
      </c>
    </row>
    <row r="267" spans="1:102" x14ac:dyDescent="0.25">
      <c r="A267">
        <f t="shared" si="423"/>
        <v>50</v>
      </c>
      <c r="B267">
        <f t="array" aca="1" ref="B267" ca="1">CORREL(IF(OFFSET($B$4,0,$A267):OFFSET($B$52,0,$A267)=-1,"",OFFSET($B$4,0,$A267):OFFSET($B$52,0,$A267)), IF(B$4:B$52=-1,"", B$4:B$52)) *100</f>
        <v>-41.003200112617762</v>
      </c>
      <c r="C267">
        <f t="array" aca="1" ref="C267" ca="1">CORREL(IF(OFFSET($B$4,0,$A267):OFFSET($B$52,0,$A267)=-1,"",OFFSET($B$4,0,$A267):OFFSET($B$52,0,$A267)), IF(C$4:C$52=-1,"", C$4:C$52)) *100</f>
        <v>8.0777044101879447</v>
      </c>
      <c r="D267">
        <f t="array" aca="1" ref="D267" ca="1">CORREL(IF(OFFSET($B$4,0,$A267):OFFSET($B$52,0,$A267)=-1,"",OFFSET($B$4,0,$A267):OFFSET($B$52,0,$A267)), IF(D$4:D$52=-1,"", D$4:D$52)) *100</f>
        <v>0.43973031459450557</v>
      </c>
      <c r="E267">
        <f t="array" aca="1" ref="E267" ca="1">CORREL(IF(OFFSET($B$4,0,$A267):OFFSET($B$52,0,$A267)=-1,"",OFFSET($B$4,0,$A267):OFFSET($B$52,0,$A267)), IF(E$4:E$52=-1,"", E$4:E$52)) *100</f>
        <v>28.678766845497123</v>
      </c>
      <c r="F267">
        <f t="array" aca="1" ref="F267" ca="1">CORREL(IF(OFFSET($B$4,0,$A267):OFFSET($B$52,0,$A267)=-1,"",OFFSET($B$4,0,$A267):OFFSET($B$52,0,$A267)), IF(F$4:F$52=-1,"", F$4:F$52)) *100</f>
        <v>-45.288319306696792</v>
      </c>
      <c r="G267">
        <f t="array" aca="1" ref="G267" ca="1">CORREL(IF(OFFSET($B$4,0,$A267):OFFSET($B$52,0,$A267)=-1,"",OFFSET($B$4,0,$A267):OFFSET($B$52,0,$A267)), IF(G$4:G$52=-1,"", G$4:G$52)) *100</f>
        <v>-18.588503261596166</v>
      </c>
      <c r="H267">
        <f t="array" aca="1" ref="H267" ca="1">CORREL(IF(OFFSET($B$4,0,$A267):OFFSET($B$52,0,$A267)=-1,"",OFFSET($B$4,0,$A267):OFFSET($B$52,0,$A267)), IF(H$4:H$52=-1,"", H$4:H$52)) *100</f>
        <v>35.519905282916561</v>
      </c>
      <c r="I267">
        <f t="array" aca="1" ref="I267" ca="1">CORREL(IF(OFFSET($B$4,0,$A267):OFFSET($B$52,0,$A267)=-1,"",OFFSET($B$4,0,$A267):OFFSET($B$52,0,$A267)), IF(I$4:I$52=-1,"", I$4:I$52)) *100</f>
        <v>-0.2702631409121794</v>
      </c>
      <c r="J267">
        <f t="array" aca="1" ref="J267" ca="1">CORREL(IF(OFFSET($B$4,0,$A267):OFFSET($B$52,0,$A267)=-1,"",OFFSET($B$4,0,$A267):OFFSET($B$52,0,$A267)), IF(J$4:J$52=-1,"", J$4:J$52)) *100</f>
        <v>-16.438837114913301</v>
      </c>
      <c r="K267">
        <f t="array" aca="1" ref="K267" ca="1">CORREL(IF(OFFSET($B$4,0,$A267):OFFSET($B$52,0,$A267)=-1,"",OFFSET($B$4,0,$A267):OFFSET($B$52,0,$A267)), IF(K$4:K$52=-1,"", K$4:K$52)) *100</f>
        <v>-30.66498667309369</v>
      </c>
      <c r="L267">
        <f t="array" aca="1" ref="L267" ca="1">CORREL(IF(OFFSET($B$4,0,$A267):OFFSET($B$52,0,$A267)=-1,"",OFFSET($B$4,0,$A267):OFFSET($B$52,0,$A267)), IF(L$4:L$52=-1,"", L$4:L$52)) *100</f>
        <v>-5.3614061685351402</v>
      </c>
      <c r="M267">
        <f t="array" aca="1" ref="M267" ca="1">CORREL(IF(OFFSET($B$4,0,$A267):OFFSET($B$52,0,$A267)=-1,"",OFFSET($B$4,0,$A267):OFFSET($B$52,0,$A267)), IF(M$4:M$52=-1,"", M$4:M$52)) *100</f>
        <v>-25.237864546241234</v>
      </c>
      <c r="N267">
        <f t="array" aca="1" ref="N267" ca="1">CORREL(IF(OFFSET($B$4,0,$A267):OFFSET($B$52,0,$A267)=-1,"",OFFSET($B$4,0,$A267):OFFSET($B$52,0,$A267)), IF(N$4:N$52=-1,"", N$4:N$52)) *100</f>
        <v>-39.828380204682915</v>
      </c>
      <c r="O267">
        <f t="array" aca="1" ref="O267" ca="1">CORREL(IF(OFFSET($B$4,0,$A267):OFFSET($B$52,0,$A267)=-1,"",OFFSET($B$4,0,$A267):OFFSET($B$52,0,$A267)), IF(O$4:O$52=-1,"", O$4:O$52)) *100</f>
        <v>8.4586741653592998</v>
      </c>
      <c r="P267">
        <f t="array" aca="1" ref="P267" ca="1">CORREL(IF(OFFSET($B$4,0,$A267):OFFSET($B$52,0,$A267)=-1,"",OFFSET($B$4,0,$A267):OFFSET($B$52,0,$A267)), IF(P$4:P$52=-1,"", P$4:P$52)) *100</f>
        <v>-51.57774027936253</v>
      </c>
      <c r="Q267">
        <f t="array" aca="1" ref="Q267" ca="1">CORREL(IF(OFFSET($B$4,0,$A267):OFFSET($B$52,0,$A267)=-1,"",OFFSET($B$4,0,$A267):OFFSET($B$52,0,$A267)), IF(Q$4:Q$52=-1,"", Q$4:Q$52)) *100</f>
        <v>25.901172188880839</v>
      </c>
      <c r="R267">
        <f t="array" aca="1" ref="R267" ca="1">CORREL(IF(OFFSET($B$4,0,$A267):OFFSET($B$52,0,$A267)=-1,"",OFFSET($B$4,0,$A267):OFFSET($B$52,0,$A267)), IF(R$4:R$52=-1,"", R$4:R$52)) *100</f>
        <v>-1.1323841974244282</v>
      </c>
      <c r="S267">
        <f t="array" aca="1" ref="S267" ca="1">CORREL(IF(OFFSET($B$4,0,$A267):OFFSET($B$52,0,$A267)=-1,"",OFFSET($B$4,0,$A267):OFFSET($B$52,0,$A267)), IF(S$4:S$52=-1,"", S$4:S$52)) *100</f>
        <v>-0.60729557137068202</v>
      </c>
      <c r="T267">
        <f t="array" aca="1" ref="T267" ca="1">CORREL(IF(OFFSET($B$4,0,$A267):OFFSET($B$52,0,$A267)=-1,"",OFFSET($B$4,0,$A267):OFFSET($B$52,0,$A267)), IF(T$4:T$52=-1,"", T$4:T$52)) *100</f>
        <v>1.1205372804392826</v>
      </c>
      <c r="U267">
        <f t="array" aca="1" ref="U267" ca="1">CORREL(IF(OFFSET($B$4,0,$A267):OFFSET($B$52,0,$A267)=-1,"",OFFSET($B$4,0,$A267):OFFSET($B$52,0,$A267)), IF(U$4:U$52=-1,"", U$4:U$52)) *100</f>
        <v>-25.268227068592768</v>
      </c>
      <c r="V267">
        <f t="array" aca="1" ref="V267" ca="1">CORREL(IF(OFFSET($B$4,0,$A267):OFFSET($B$52,0,$A267)=-1,"",OFFSET($B$4,0,$A267):OFFSET($B$52,0,$A267)), IF(V$4:V$52=-1,"", V$4:V$52)) *100</f>
        <v>-6.722350824628383</v>
      </c>
      <c r="W267">
        <f t="array" aca="1" ref="W267" ca="1">CORREL(IF(OFFSET($B$4,0,$A267):OFFSET($B$52,0,$A267)=-1,"",OFFSET($B$4,0,$A267):OFFSET($B$52,0,$A267)), IF(W$4:W$52=-1,"", W$4:W$52)) *100</f>
        <v>8.7377472986184301</v>
      </c>
      <c r="X267">
        <f t="array" aca="1" ref="X267" ca="1">CORREL(IF(OFFSET($B$4,0,$A267):OFFSET($B$52,0,$A267)=-1,"",OFFSET($B$4,0,$A267):OFFSET($B$52,0,$A267)), IF(X$4:X$52=-1,"", X$4:X$52)) *100</f>
        <v>32.946779540479397</v>
      </c>
      <c r="Y267">
        <f t="array" aca="1" ref="Y267" ca="1">CORREL(IF(OFFSET($B$4,0,$A267):OFFSET($B$52,0,$A267)=-1,"",OFFSET($B$4,0,$A267):OFFSET($B$52,0,$A267)), IF(Y$4:Y$52=-1,"", Y$4:Y$52)) *100</f>
        <v>-24.303699306465806</v>
      </c>
      <c r="Z267">
        <f t="array" aca="1" ref="Z267" ca="1">CORREL(IF(OFFSET($B$4,0,$A267):OFFSET($B$52,0,$A267)=-1,"",OFFSET($B$4,0,$A267):OFFSET($B$52,0,$A267)), IF(Z$4:Z$52=-1,"", Z$4:Z$52)) *100</f>
        <v>-23.791225383089184</v>
      </c>
      <c r="AA267">
        <f t="array" aca="1" ref="AA267" ca="1">CORREL(IF(OFFSET($B$4,0,$A267):OFFSET($B$52,0,$A267)=-1,"",OFFSET($B$4,0,$A267):OFFSET($B$52,0,$A267)), IF(AA$4:AA$52=-1,"", AA$4:AA$52)) *100</f>
        <v>42.60771279253688</v>
      </c>
      <c r="AB267">
        <f t="array" aca="1" ref="AB267" ca="1">CORREL(IF(OFFSET($B$4,0,$A267):OFFSET($B$52,0,$A267)=-1,"",OFFSET($B$4,0,$A267):OFFSET($B$52,0,$A267)), IF(AB$4:AB$52=-1,"", AB$4:AB$52)) *100</f>
        <v>-35.727065625829347</v>
      </c>
      <c r="AC267">
        <f t="array" aca="1" ref="AC267" ca="1">CORREL(IF(OFFSET($B$4,0,$A267):OFFSET($B$52,0,$A267)=-1,"",OFFSET($B$4,0,$A267):OFFSET($B$52,0,$A267)), IF(AC$4:AC$52=-1,"", AC$4:AC$52)) *100</f>
        <v>19.438058789203421</v>
      </c>
      <c r="AD267">
        <f t="array" aca="1" ref="AD267" ca="1">CORREL(IF(OFFSET($B$4,0,$A267):OFFSET($B$52,0,$A267)=-1,"",OFFSET($B$4,0,$A267):OFFSET($B$52,0,$A267)), IF(AD$4:AD$52=-1,"", AD$4:AD$52)) *100</f>
        <v>18.659373804709151</v>
      </c>
      <c r="AE267">
        <f t="array" aca="1" ref="AE267" ca="1">CORREL(IF(OFFSET($B$4,0,$A267):OFFSET($B$52,0,$A267)=-1,"",OFFSET($B$4,0,$A267):OFFSET($B$52,0,$A267)), IF(AE$4:AE$52=-1,"", AE$4:AE$52)) *100</f>
        <v>-10.458624569946961</v>
      </c>
      <c r="AF267">
        <f t="array" aca="1" ref="AF267" ca="1">CORREL(IF(OFFSET($B$4,0,$A267):OFFSET($B$52,0,$A267)=-1,"",OFFSET($B$4,0,$A267):OFFSET($B$52,0,$A267)), IF(AF$4:AF$52=-1,"", AF$4:AF$52)) *100</f>
        <v>-27.640038613756403</v>
      </c>
      <c r="AG267">
        <f t="array" aca="1" ref="AG267" ca="1">CORREL(IF(OFFSET($B$4,0,$A267):OFFSET($B$52,0,$A267)=-1,"",OFFSET($B$4,0,$A267):OFFSET($B$52,0,$A267)), IF(AG$4:AG$52=-1,"", AG$4:AG$52)) *100</f>
        <v>-45.896793855227806</v>
      </c>
      <c r="AH267">
        <f t="array" aca="1" ref="AH267" ca="1">CORREL(IF(OFFSET($B$4,0,$A267):OFFSET($B$52,0,$A267)=-1,"",OFFSET($B$4,0,$A267):OFFSET($B$52,0,$A267)), IF(AH$4:AH$52=-1,"", AH$4:AH$52)) *100</f>
        <v>12.988554134841124</v>
      </c>
      <c r="AI267">
        <f t="array" aca="1" ref="AI267" ca="1">CORREL(IF(OFFSET($B$4,0,$A267):OFFSET($B$52,0,$A267)=-1,"",OFFSET($B$4,0,$A267):OFFSET($B$52,0,$A267)), IF(AI$4:AI$52=-1,"", AI$4:AI$52)) *100</f>
        <v>19.411059870686159</v>
      </c>
      <c r="AJ267">
        <f t="array" aca="1" ref="AJ267" ca="1">CORREL(IF(OFFSET($B$4,0,$A267):OFFSET($B$52,0,$A267)=-1,"",OFFSET($B$4,0,$A267):OFFSET($B$52,0,$A267)), IF(AJ$4:AJ$52=-1,"", AJ$4:AJ$52)) *100</f>
        <v>-26.846592475160712</v>
      </c>
      <c r="AK267">
        <f t="array" aca="1" ref="AK267" ca="1">CORREL(IF(OFFSET($B$4,0,$A267):OFFSET($B$52,0,$A267)=-1,"",OFFSET($B$4,0,$A267):OFFSET($B$52,0,$A267)), IF(AK$4:AK$52=-1,"", AK$4:AK$52)) *100</f>
        <v>-21.55898160416417</v>
      </c>
      <c r="AL267">
        <f t="array" aca="1" ref="AL267" ca="1">CORREL(IF(OFFSET($B$4,0,$A267):OFFSET($B$52,0,$A267)=-1,"",OFFSET($B$4,0,$A267):OFFSET($B$52,0,$A267)), IF(AL$4:AL$52=-1,"", AL$4:AL$52)) *100</f>
        <v>-31.872301404780799</v>
      </c>
      <c r="AM267">
        <f t="array" aca="1" ref="AM267" ca="1">CORREL(IF(OFFSET($B$4,0,$A267):OFFSET($B$52,0,$A267)=-1,"",OFFSET($B$4,0,$A267):OFFSET($B$52,0,$A267)), IF(AM$4:AM$52=-1,"", AM$4:AM$52)) *100</f>
        <v>40.820159326884941</v>
      </c>
      <c r="AN267">
        <f t="array" aca="1" ref="AN267" ca="1">CORREL(IF(OFFSET($B$4,0,$A267):OFFSET($B$52,0,$A267)=-1,"",OFFSET($B$4,0,$A267):OFFSET($B$52,0,$A267)), IF(AN$4:AN$52=-1,"", AN$4:AN$52)) *100</f>
        <v>-10.469877643729495</v>
      </c>
      <c r="AO267">
        <f t="array" aca="1" ref="AO267" ca="1">CORREL(IF(OFFSET($B$4,0,$A267):OFFSET($B$52,0,$A267)=-1,"",OFFSET($B$4,0,$A267):OFFSET($B$52,0,$A267)), IF(AO$4:AO$52=-1,"", AO$4:AO$52)) *100</f>
        <v>-43.495186242524198</v>
      </c>
      <c r="AP267">
        <f t="array" aca="1" ref="AP267" ca="1">CORREL(IF(OFFSET($B$4,0,$A267):OFFSET($B$52,0,$A267)=-1,"",OFFSET($B$4,0,$A267):OFFSET($B$52,0,$A267)), IF(AP$4:AP$52=-1,"", AP$4:AP$52)) *100</f>
        <v>16.584958966992065</v>
      </c>
      <c r="AQ267">
        <f t="array" aca="1" ref="AQ267" ca="1">CORREL(IF(OFFSET($B$4,0,$A267):OFFSET($B$52,0,$A267)=-1,"",OFFSET($B$4,0,$A267):OFFSET($B$52,0,$A267)), IF(AQ$4:AQ$52=-1,"", AQ$4:AQ$52)) *100</f>
        <v>-88.101361918082773</v>
      </c>
      <c r="AR267">
        <f t="array" aca="1" ref="AR267" ca="1">CORREL(IF(OFFSET($B$4,0,$A267):OFFSET($B$52,0,$A267)=-1,"",OFFSET($B$4,0,$A267):OFFSET($B$52,0,$A267)), IF(AR$4:AR$52=-1,"", AR$4:AR$52)) *100</f>
        <v>-0.75729705284415472</v>
      </c>
      <c r="AS267">
        <f t="array" aca="1" ref="AS267" ca="1">CORREL(IF(OFFSET($B$4,0,$A267):OFFSET($B$52,0,$A267)=-1,"",OFFSET($B$4,0,$A267):OFFSET($B$52,0,$A267)), IF(AS$4:AS$52=-1,"", AS$4:AS$52)) *100</f>
        <v>6.1319905701236248</v>
      </c>
      <c r="AT267">
        <f t="array" aca="1" ref="AT267" ca="1">CORREL(IF(OFFSET($B$4,0,$A267):OFFSET($B$52,0,$A267)=-1,"",OFFSET($B$4,0,$A267):OFFSET($B$52,0,$A267)), IF(AT$4:AT$52=-1,"", AT$4:AT$52)) *100</f>
        <v>66.332056507256027</v>
      </c>
      <c r="AU267">
        <f t="array" aca="1" ref="AU267" ca="1">CORREL(IF(OFFSET($B$4,0,$A267):OFFSET($B$52,0,$A267)=-1,"",OFFSET($B$4,0,$A267):OFFSET($B$52,0,$A267)), IF(AU$4:AU$52=-1,"", AU$4:AU$52)) *100</f>
        <v>-33.898580702388244</v>
      </c>
      <c r="AV267">
        <f t="array" aca="1" ref="AV267" ca="1">CORREL(IF(OFFSET($B$4,0,$A267):OFFSET($B$52,0,$A267)=-1,"",OFFSET($B$4,0,$A267):OFFSET($B$52,0,$A267)), IF(AV$4:AV$52=-1,"", AV$4:AV$52)) *100</f>
        <v>38.751378838938408</v>
      </c>
      <c r="AW267">
        <f t="array" aca="1" ref="AW267" ca="1">CORREL(IF(OFFSET($B$4,0,$A267):OFFSET($B$52,0,$A267)=-1,"",OFFSET($B$4,0,$A267):OFFSET($B$52,0,$A267)), IF(AW$4:AW$52=-1,"", AW$4:AW$52)) *100</f>
        <v>98.626281836690538</v>
      </c>
      <c r="AX267">
        <f t="array" aca="1" ref="AX267" ca="1">CORREL(IF(OFFSET($B$4,0,$A267):OFFSET($B$52,0,$A267)=-1,"",OFFSET($B$4,0,$A267):OFFSET($B$52,0,$A267)), IF(AX$4:AX$52=-1,"", AX$4:AX$52)) *100</f>
        <v>-26.490233839947301</v>
      </c>
      <c r="AY267">
        <f t="array" aca="1" ref="AY267" ca="1">CORREL(IF(OFFSET($B$4,0,$A267):OFFSET($B$52,0,$A267)=-1,"",OFFSET($B$4,0,$A267):OFFSET($B$52,0,$A267)), IF(AY$4:AY$52=-1,"", AY$4:AY$52)) *100</f>
        <v>-22.581974685392403</v>
      </c>
      <c r="AZ267">
        <f t="array" aca="1" ref="AZ267" ca="1">CORREL(IF(OFFSET($B$4,0,$A267):OFFSET($B$52,0,$A267)=-1,"",OFFSET($B$4,0,$A267):OFFSET($B$52,0,$A267)), IF(AZ$4:AZ$52=-1,"", AZ$4:AZ$52)) *100</f>
        <v>100</v>
      </c>
      <c r="BA267">
        <f t="array" aca="1" ref="BA267" ca="1">CORREL(IF(OFFSET($B$4,0,$A267):OFFSET($B$52,0,$A267)=-1,"",OFFSET($B$4,0,$A267):OFFSET($B$52,0,$A267)), IF(BA$4:BA$52=-1,"", BA$4:BA$52)) *100</f>
        <v>86.92099780757168</v>
      </c>
      <c r="BB267">
        <f t="array" aca="1" ref="BB267" ca="1">CORREL(IF(OFFSET($B$4,0,$A267):OFFSET($B$52,0,$A267)=-1,"",OFFSET($B$4,0,$A267):OFFSET($B$52,0,$A267)), IF(BB$4:BB$52=-1,"", BB$4:BB$52)) *100</f>
        <v>-97.418284339328551</v>
      </c>
      <c r="BC267">
        <f t="array" aca="1" ref="BC267" ca="1">CORREL(IF(OFFSET($B$4,0,$A267):OFFSET($B$52,0,$A267)=-1,"",OFFSET($B$4,0,$A267):OFFSET($B$52,0,$A267)), IF(BC$4:BC$52=-1,"", BC$4:BC$52)) *100</f>
        <v>59.764106263705344</v>
      </c>
      <c r="BD267">
        <f t="array" aca="1" ref="BD267" ca="1">CORREL(IF(OFFSET($B$4,0,$A267):OFFSET($B$52,0,$A267)=-1,"",OFFSET($B$4,0,$A267):OFFSET($B$52,0,$A267)), IF(BD$4:BD$52=-1,"", BD$4:BD$52)) *100</f>
        <v>-24.435996591733062</v>
      </c>
      <c r="BE267">
        <f t="array" aca="1" ref="BE267" ca="1">CORREL(IF(OFFSET($B$4,0,$A267):OFFSET($B$52,0,$A267)=-1,"",OFFSET($B$4,0,$A267):OFFSET($B$52,0,$A267)), IF(BE$4:BE$52=-1,"", BE$4:BE$52)) *100</f>
        <v>42.305475573519416</v>
      </c>
      <c r="BF267">
        <f t="array" aca="1" ref="BF267" ca="1">CORREL(IF(OFFSET($B$4,0,$A267):OFFSET($B$52,0,$A267)=-1,"",OFFSET($B$4,0,$A267):OFFSET($B$52,0,$A267)), IF(BF$4:BF$52=-1,"", BF$4:BF$52)) *100</f>
        <v>-33.266809655804721</v>
      </c>
      <c r="BG267">
        <f t="array" aca="1" ref="BG267" ca="1">CORREL(IF(OFFSET($B$4,0,$A267):OFFSET($B$52,0,$A267)=-1,"",OFFSET($B$4,0,$A267):OFFSET($B$52,0,$A267)), IF(BG$4:BG$52=-1,"", BG$4:BG$52)) *100</f>
        <v>-46.814637718264571</v>
      </c>
      <c r="BH267">
        <f t="array" aca="1" ref="BH267" ca="1">CORREL(IF(OFFSET($B$4,0,$A267):OFFSET($B$52,0,$A267)=-1,"",OFFSET($B$4,0,$A267):OFFSET($B$52,0,$A267)), IF(BH$4:BH$52=-1,"", BH$4:BH$52)) *100</f>
        <v>-62.221391426428909</v>
      </c>
      <c r="BI267">
        <f t="array" aca="1" ref="BI267" ca="1">CORREL(IF(OFFSET($B$4,0,$A267):OFFSET($B$52,0,$A267)=-1,"",OFFSET($B$4,0,$A267):OFFSET($B$52,0,$A267)), IF(BI$4:BI$52=-1,"", BI$4:BI$52)) *100</f>
        <v>51.658079155910244</v>
      </c>
      <c r="BJ267">
        <f t="array" aca="1" ref="BJ267" ca="1">CORREL(IF(OFFSET($B$4,0,$A267):OFFSET($B$52,0,$A267)=-1,"",OFFSET($B$4,0,$A267):OFFSET($B$52,0,$A267)), IF(BJ$4:BJ$52=-1,"", BJ$4:BJ$52)) *100</f>
        <v>-48.799360254307437</v>
      </c>
      <c r="BK267">
        <f t="array" aca="1" ref="BK267" ca="1">CORREL(IF(OFFSET($B$4,0,$A267):OFFSET($B$52,0,$A267)=-1,"",OFFSET($B$4,0,$A267):OFFSET($B$52,0,$A267)), IF(BK$4:BK$52=-1,"", BK$4:BK$52)) *100</f>
        <v>8.281349216221912</v>
      </c>
      <c r="BL267">
        <f t="array" aca="1" ref="BL267" ca="1">CORREL(IF(OFFSET($B$4,0,$A267):OFFSET($B$52,0,$A267)=-1,"",OFFSET($B$4,0,$A267):OFFSET($B$52,0,$A267)), IF(BL$4:BL$52=-1,"", BL$4:BL$52)) *100</f>
        <v>91.416490688163648</v>
      </c>
      <c r="BM267">
        <f t="array" aca="1" ref="BM267" ca="1">CORREL(IF(OFFSET($B$4,0,$A267):OFFSET($B$52,0,$A267)=-1,"",OFFSET($B$4,0,$A267):OFFSET($B$52,0,$A267)), IF(BM$4:BM$52=-1,"", BM$4:BM$52)) *100</f>
        <v>-17.002938526339374</v>
      </c>
      <c r="BN267">
        <f t="array" aca="1" ref="BN267" ca="1">CORREL(IF(OFFSET($B$4,0,$A267):OFFSET($B$52,0,$A267)=-1,"",OFFSET($B$4,0,$A267):OFFSET($B$52,0,$A267)), IF(BN$4:BN$52=-1,"", BN$4:BN$52)) *100</f>
        <v>-68.638642554981317</v>
      </c>
      <c r="BO267">
        <f t="array" aca="1" ref="BO267" ca="1">CORREL(IF(OFFSET($B$4,0,$A267):OFFSET($B$52,0,$A267)=-1,"",OFFSET($B$4,0,$A267):OFFSET($B$52,0,$A267)), IF(BO$4:BO$52=-1,"", BO$4:BO$52)) *100</f>
        <v>-46.481004797182123</v>
      </c>
      <c r="BP267">
        <f t="array" aca="1" ref="BP267" ca="1">CORREL(IF(OFFSET($B$4,0,$A267):OFFSET($B$52,0,$A267)=-1,"",OFFSET($B$4,0,$A267):OFFSET($B$52,0,$A267)), IF(BP$4:BP$52=-1,"", BP$4:BP$52)) *100</f>
        <v>-38.713425564447654</v>
      </c>
      <c r="BQ267">
        <f t="array" aca="1" ref="BQ267" ca="1">CORREL(IF(OFFSET($B$4,0,$A267):OFFSET($B$52,0,$A267)=-1,"",OFFSET($B$4,0,$A267):OFFSET($B$52,0,$A267)), IF(BQ$4:BQ$52=-1,"", BQ$4:BQ$52)) *100</f>
        <v>56.925618169042089</v>
      </c>
      <c r="BR267">
        <f t="array" aca="1" ref="BR267" ca="1">CORREL(IF(OFFSET($B$4,0,$A267):OFFSET($B$52,0,$A267)=-1,"",OFFSET($B$4,0,$A267):OFFSET($B$52,0,$A267)), IF(BR$4:BR$52=-1,"", BR$4:BR$52)) *100</f>
        <v>-95.388652753924958</v>
      </c>
      <c r="BS267">
        <f t="array" aca="1" ref="BS267" ca="1">CORREL(IF(OFFSET($B$4,0,$A267):OFFSET($B$52,0,$A267)=-1,"",OFFSET($B$4,0,$A267):OFFSET($B$52,0,$A267)), IF(BS$4:BS$52=-1,"", BS$4:BS$52)) *100</f>
        <v>14.587285230718072</v>
      </c>
      <c r="BT267">
        <f t="array" aca="1" ref="BT267" ca="1">CORREL(IF(OFFSET($B$4,0,$A267):OFFSET($B$52,0,$A267)=-1,"",OFFSET($B$4,0,$A267):OFFSET($B$52,0,$A267)), IF(BT$4:BT$52=-1,"", BT$4:BT$52)) *100</f>
        <v>-29.604160161480266</v>
      </c>
      <c r="BU267">
        <f t="array" aca="1" ref="BU267" ca="1">CORREL(IF(OFFSET($B$4,0,$A267):OFFSET($B$52,0,$A267)=-1,"",OFFSET($B$4,0,$A267):OFFSET($B$52,0,$A267)), IF(BU$4:BU$52=-1,"", BU$4:BU$52)) *100</f>
        <v>17.801500706306808</v>
      </c>
      <c r="BV267">
        <f t="array" aca="1" ref="BV267" ca="1">CORREL(IF(OFFSET($B$4,0,$A267):OFFSET($B$52,0,$A267)=-1,"",OFFSET($B$4,0,$A267):OFFSET($B$52,0,$A267)), IF(BV$4:BV$52=-1,"", BV$4:BV$52)) *100</f>
        <v>25.705120429120331</v>
      </c>
      <c r="BW267">
        <f t="array" aca="1" ref="BW267" ca="1">CORREL(IF(OFFSET($B$4,0,$A267):OFFSET($B$52,0,$A267)=-1,"",OFFSET($B$4,0,$A267):OFFSET($B$52,0,$A267)), IF(BW$4:BW$52=-1,"", BW$4:BW$52)) *100</f>
        <v>95.084592496744975</v>
      </c>
      <c r="BX267">
        <f t="array" aca="1" ref="BX267" ca="1">CORREL(IF(OFFSET($B$4,0,$A267):OFFSET($B$52,0,$A267)=-1,"",OFFSET($B$4,0,$A267):OFFSET($B$52,0,$A267)), IF(BX$4:BX$52=-1,"", BX$4:BX$52)) *100</f>
        <v>76.786696520215642</v>
      </c>
      <c r="BY267">
        <f t="array" aca="1" ref="BY267" ca="1">CORREL(IF(OFFSET($B$4,0,$A267):OFFSET($B$52,0,$A267)=-1,"",OFFSET($B$4,0,$A267):OFFSET($B$52,0,$A267)), IF(BY$4:BY$52=-1,"", BY$4:BY$52)) *100</f>
        <v>-66.583727216018247</v>
      </c>
      <c r="BZ267">
        <f t="array" aca="1" ref="BZ267" ca="1">CORREL(IF(OFFSET($B$4,0,$A267):OFFSET($B$52,0,$A267)=-1,"",OFFSET($B$4,0,$A267):OFFSET($B$52,0,$A267)), IF(BZ$4:BZ$52=-1,"", BZ$4:BZ$52)) *100</f>
        <v>-40.451198248148735</v>
      </c>
      <c r="CA267">
        <f t="array" aca="1" ref="CA267" ca="1">CORREL(IF(OFFSET($B$4,0,$A267):OFFSET($B$52,0,$A267)=-1,"",OFFSET($B$4,0,$A267):OFFSET($B$52,0,$A267)), IF(CA$4:CA$52=-1,"", CA$4:CA$52)) *100</f>
        <v>10.092915696573526</v>
      </c>
      <c r="CB267">
        <f t="array" aca="1" ref="CB267" ca="1">CORREL(IF(OFFSET($B$4,0,$A267):OFFSET($B$52,0,$A267)=-1,"",OFFSET($B$4,0,$A267):OFFSET($B$52,0,$A267)), IF(CB$4:CB$52=-1,"", CB$4:CB$52)) *100</f>
        <v>-16.952561367699502</v>
      </c>
      <c r="CC267">
        <f t="array" aca="1" ref="CC267" ca="1">CORREL(IF(OFFSET($B$4,0,$A267):OFFSET($B$52,0,$A267)=-1,"",OFFSET($B$4,0,$A267):OFFSET($B$52,0,$A267)), IF(CC$4:CC$52=-1,"", CC$4:CC$52)) *100</f>
        <v>26.394126155445097</v>
      </c>
      <c r="CD267">
        <f t="array" aca="1" ref="CD267" ca="1">CORREL(IF(OFFSET($B$4,0,$A267):OFFSET($B$52,0,$A267)=-1,"",OFFSET($B$4,0,$A267):OFFSET($B$52,0,$A267)), IF(CD$4:CD$52=-1,"", CD$4:CD$52)) *100</f>
        <v>73.657774149810606</v>
      </c>
      <c r="CE267">
        <f t="array" aca="1" ref="CE267" ca="1">CORREL(IF(OFFSET($B$4,0,$A267):OFFSET($B$52,0,$A267)=-1,"",OFFSET($B$4,0,$A267):OFFSET($B$52,0,$A267)), IF(CE$4:CE$52=-1,"", CE$4:CE$52)) *100</f>
        <v>16.97024428262894</v>
      </c>
      <c r="CF267">
        <f t="array" aca="1" ref="CF267" ca="1">CORREL(IF(OFFSET($B$4,0,$A267):OFFSET($B$52,0,$A267)=-1,"",OFFSET($B$4,0,$A267):OFFSET($B$52,0,$A267)), IF(CF$4:CF$52=-1,"", CF$4:CF$52)) *100</f>
        <v>-93.806356445505898</v>
      </c>
      <c r="CG267">
        <f t="array" aca="1" ref="CG267" ca="1">CORREL(IF(OFFSET($B$4,0,$A267):OFFSET($B$52,0,$A267)=-1,"",OFFSET($B$4,0,$A267):OFFSET($B$52,0,$A267)), IF(CG$4:CG$52=-1,"", CG$4:CG$52)) *100</f>
        <v>39.367392000578931</v>
      </c>
      <c r="CH267">
        <f t="array" aca="1" ref="CH267" ca="1">CORREL(IF(OFFSET($B$4,0,$A267):OFFSET($B$52,0,$A267)=-1,"",OFFSET($B$4,0,$A267):OFFSET($B$52,0,$A267)), IF(CH$4:CH$52=-1,"", CH$4:CH$52)) *100</f>
        <v>8.5580743309567602</v>
      </c>
      <c r="CI267">
        <f t="array" aca="1" ref="CI267" ca="1">CORREL(IF(OFFSET($B$4,0,$A267):OFFSET($B$52,0,$A267)=-1,"",OFFSET($B$4,0,$A267):OFFSET($B$52,0,$A267)), IF(CI$4:CI$52=-1,"", CI$4:CI$52)) *100</f>
        <v>-39.985422606674653</v>
      </c>
      <c r="CJ267">
        <f t="array" aca="1" ref="CJ267" ca="1">CORREL(IF(OFFSET($B$4,0,$A267):OFFSET($B$52,0,$A267)=-1,"",OFFSET($B$4,0,$A267):OFFSET($B$52,0,$A267)), IF(CJ$4:CJ$52=-1,"", CJ$4:CJ$52)) *100</f>
        <v>90.776791292149355</v>
      </c>
      <c r="CK267">
        <f t="array" aca="1" ref="CK267" ca="1">CORREL(IF(OFFSET($B$4,0,$A267):OFFSET($B$52,0,$A267)=-1,"",OFFSET($B$4,0,$A267):OFFSET($B$52,0,$A267)), IF(CK$4:CK$52=-1,"", CK$4:CK$52)) *100</f>
        <v>-38.711413950424024</v>
      </c>
      <c r="CL267">
        <f t="array" aca="1" ref="CL267" ca="1">CORREL(IF(OFFSET($B$4,0,$A267):OFFSET($B$52,0,$A267)=-1,"",OFFSET($B$4,0,$A267):OFFSET($B$52,0,$A267)), IF(CL$4:CL$52=-1,"", CL$4:CL$52)) *100</f>
        <v>-43.182068534974292</v>
      </c>
      <c r="CM267">
        <f t="array" aca="1" ref="CM267" ca="1">CORREL(IF(OFFSET($B$4,0,$A267):OFFSET($B$52,0,$A267)=-1,"",OFFSET($B$4,0,$A267):OFFSET($B$52,0,$A267)), IF(CM$4:CM$52=-1,"", CM$4:CM$52)) *100</f>
        <v>6.7685636351704703</v>
      </c>
      <c r="CN267">
        <f t="array" aca="1" ref="CN267" ca="1">CORREL(IF(OFFSET($B$4,0,$A267):OFFSET($B$52,0,$A267)=-1,"",OFFSET($B$4,0,$A267):OFFSET($B$52,0,$A267)), IF(CN$4:CN$52=-1,"", CN$4:CN$52)) *100</f>
        <v>-27.576515417849873</v>
      </c>
      <c r="CO267">
        <f t="array" aca="1" ref="CO267" ca="1">CORREL(IF(OFFSET($B$4,0,$A267):OFFSET($B$52,0,$A267)=-1,"",OFFSET($B$4,0,$A267):OFFSET($B$52,0,$A267)), IF(CO$4:CO$52=-1,"", CO$4:CO$52)) *100</f>
        <v>-29.766663515758651</v>
      </c>
      <c r="CP267">
        <f t="array" aca="1" ref="CP267" ca="1">CORREL(IF(OFFSET($B$4,0,$A267):OFFSET($B$52,0,$A267)=-1,"",OFFSET($B$4,0,$A267):OFFSET($B$52,0,$A267)), IF(CP$4:CP$52=-1,"", CP$4:CP$52)) *100</f>
        <v>94.924219541182381</v>
      </c>
      <c r="CQ267">
        <f t="array" aca="1" ref="CQ267" ca="1">CORREL(IF(OFFSET($B$4,0,$A267):OFFSET($B$52,0,$A267)=-1,"",OFFSET($B$4,0,$A267):OFFSET($B$52,0,$A267)), IF(CQ$4:CQ$52=-1,"", CQ$4:CQ$52)) *100</f>
        <v>-41.366502005044438</v>
      </c>
      <c r="CR267">
        <f t="array" aca="1" ref="CR267" ca="1">CORREL(IF(OFFSET($B$4,0,$A267):OFFSET($B$52,0,$A267)=-1,"",OFFSET($B$4,0,$A267):OFFSET($B$52,0,$A267)), IF(CR$4:CR$52=-1,"", CR$4:CR$52)) *100</f>
        <v>87.836170511504548</v>
      </c>
      <c r="CS267">
        <f t="array" aca="1" ref="CS267" ca="1">CORREL(IF(OFFSET($B$4,0,$A267):OFFSET($B$52,0,$A267)=-1,"",OFFSET($B$4,0,$A267):OFFSET($B$52,0,$A267)), IF(CS$4:CS$52=-1,"", CS$4:CS$52)) *100</f>
        <v>10.337833618493677</v>
      </c>
      <c r="CT267">
        <f t="array" aca="1" ref="CT267" ca="1">CORREL(IF(OFFSET($B$4,0,$A267):OFFSET($B$52,0,$A267)=-1,"",OFFSET($B$4,0,$A267):OFFSET($B$52,0,$A267)), IF(CT$4:CT$52=-1,"", CT$4:CT$52)) *100</f>
        <v>-1.4346636606959264</v>
      </c>
      <c r="CU267">
        <f t="array" aca="1" ref="CU267" ca="1">CORREL(IF(OFFSET($B$4,0,$A267):OFFSET($B$52,0,$A267)=-1,"",OFFSET($B$4,0,$A267):OFFSET($B$52,0,$A267)), IF(CU$4:CU$52=-1,"", CU$4:CU$52)) *100</f>
        <v>40.852205801558256</v>
      </c>
      <c r="CV267">
        <f t="array" aca="1" ref="CV267" ca="1">CORREL(IF(OFFSET($B$4,0,$A267):OFFSET($B$52,0,$A267)=-1,"",OFFSET($B$4,0,$A267):OFFSET($B$52,0,$A267)), IF(CV$4:CV$52=-1,"", CV$4:CV$52)) *100</f>
        <v>14.419147320633085</v>
      </c>
      <c r="CW267">
        <f t="array" aca="1" ref="CW267" ca="1">CORREL(IF(OFFSET($B$4,0,$A267):OFFSET($B$52,0,$A267)=-1,"",OFFSET($B$4,0,$A267):OFFSET($B$52,0,$A267)), IF(CW$4:CW$52=-1,"", CW$4:CW$52)) *100</f>
        <v>14.667190784107145</v>
      </c>
      <c r="CX267">
        <f t="shared" ca="1" si="422"/>
        <v>45.36936740895969</v>
      </c>
    </row>
    <row r="268" spans="1:102" x14ac:dyDescent="0.25">
      <c r="A268">
        <f t="shared" si="423"/>
        <v>51</v>
      </c>
      <c r="B268">
        <f t="array" aca="1" ref="B268" ca="1">CORREL(IF(OFFSET($B$4,0,$A268):OFFSET($B$52,0,$A268)=-1,"",OFFSET($B$4,0,$A268):OFFSET($B$52,0,$A268)), IF(B$4:B$52=-1,"", B$4:B$52)) *100</f>
        <v>18.888195469412544</v>
      </c>
      <c r="C268">
        <f t="array" aca="1" ref="C268" ca="1">CORREL(IF(OFFSET($B$4,0,$A268):OFFSET($B$52,0,$A268)=-1,"",OFFSET($B$4,0,$A268):OFFSET($B$52,0,$A268)), IF(C$4:C$52=-1,"", C$4:C$52)) *100</f>
        <v>58.262705507629178</v>
      </c>
      <c r="D268">
        <f t="array" aca="1" ref="D268" ca="1">CORREL(IF(OFFSET($B$4,0,$A268):OFFSET($B$52,0,$A268)=-1,"",OFFSET($B$4,0,$A268):OFFSET($B$52,0,$A268)), IF(D$4:D$52=-1,"", D$4:D$52)) *100</f>
        <v>51.455070817890473</v>
      </c>
      <c r="E268">
        <f t="array" aca="1" ref="E268" ca="1">CORREL(IF(OFFSET($B$4,0,$A268):OFFSET($B$52,0,$A268)=-1,"",OFFSET($B$4,0,$A268):OFFSET($B$52,0,$A268)), IF(E$4:E$52=-1,"", E$4:E$52)) *100</f>
        <v>-27.069604106047716</v>
      </c>
      <c r="F268">
        <f t="array" aca="1" ref="F268" ca="1">CORREL(IF(OFFSET($B$4,0,$A268):OFFSET($B$52,0,$A268)=-1,"",OFFSET($B$4,0,$A268):OFFSET($B$52,0,$A268)), IF(F$4:F$52=-1,"", F$4:F$52)) *100</f>
        <v>15.10055694854738</v>
      </c>
      <c r="G268">
        <f t="array" aca="1" ref="G268" ca="1">CORREL(IF(OFFSET($B$4,0,$A268):OFFSET($B$52,0,$A268)=-1,"",OFFSET($B$4,0,$A268):OFFSET($B$52,0,$A268)), IF(G$4:G$52=-1,"", G$4:G$52)) *100</f>
        <v>13.745012714801719</v>
      </c>
      <c r="H268">
        <f t="array" aca="1" ref="H268" ca="1">CORREL(IF(OFFSET($B$4,0,$A268):OFFSET($B$52,0,$A268)=-1,"",OFFSET($B$4,0,$A268):OFFSET($B$52,0,$A268)), IF(H$4:H$52=-1,"", H$4:H$52)) *100</f>
        <v>-21.668718607201399</v>
      </c>
      <c r="I268">
        <f t="array" aca="1" ref="I268" ca="1">CORREL(IF(OFFSET($B$4,0,$A268):OFFSET($B$52,0,$A268)=-1,"",OFFSET($B$4,0,$A268):OFFSET($B$52,0,$A268)), IF(I$4:I$52=-1,"", I$4:I$52)) *100</f>
        <v>-54.734852025746719</v>
      </c>
      <c r="J268">
        <f t="array" aca="1" ref="J268" ca="1">CORREL(IF(OFFSET($B$4,0,$A268):OFFSET($B$52,0,$A268)=-1,"",OFFSET($B$4,0,$A268):OFFSET($B$52,0,$A268)), IF(J$4:J$52=-1,"", J$4:J$52)) *100</f>
        <v>-61.642290844966766</v>
      </c>
      <c r="K268">
        <f t="array" aca="1" ref="K268" ca="1">CORREL(IF(OFFSET($B$4,0,$A268):OFFSET($B$52,0,$A268)=-1,"",OFFSET($B$4,0,$A268):OFFSET($B$52,0,$A268)), IF(K$4:K$52=-1,"", K$4:K$52)) *100</f>
        <v>30.351264967697983</v>
      </c>
      <c r="L268">
        <f t="array" aca="1" ref="L268" ca="1">CORREL(IF(OFFSET($B$4,0,$A268):OFFSET($B$52,0,$A268)=-1,"",OFFSET($B$4,0,$A268):OFFSET($B$52,0,$A268)), IF(L$4:L$52=-1,"", L$4:L$52)) *100</f>
        <v>49.994126007150662</v>
      </c>
      <c r="M268">
        <f t="array" aca="1" ref="M268" ca="1">CORREL(IF(OFFSET($B$4,0,$A268):OFFSET($B$52,0,$A268)=-1,"",OFFSET($B$4,0,$A268):OFFSET($B$52,0,$A268)), IF(M$4:M$52=-1,"", M$4:M$52)) *100</f>
        <v>8.3507106978470027</v>
      </c>
      <c r="N268">
        <f t="array" aca="1" ref="N268" ca="1">CORREL(IF(OFFSET($B$4,0,$A268):OFFSET($B$52,0,$A268)=-1,"",OFFSET($B$4,0,$A268):OFFSET($B$52,0,$A268)), IF(N$4:N$52=-1,"", N$4:N$52)) *100</f>
        <v>22.118048613482582</v>
      </c>
      <c r="O268">
        <f t="array" aca="1" ref="O268" ca="1">CORREL(IF(OFFSET($B$4,0,$A268):OFFSET($B$52,0,$A268)=-1,"",OFFSET($B$4,0,$A268):OFFSET($B$52,0,$A268)), IF(O$4:O$52=-1,"", O$4:O$52)) *100</f>
        <v>42.286864832239161</v>
      </c>
      <c r="P268">
        <f t="array" aca="1" ref="P268" ca="1">CORREL(IF(OFFSET($B$4,0,$A268):OFFSET($B$52,0,$A268)=-1,"",OFFSET($B$4,0,$A268):OFFSET($B$52,0,$A268)), IF(P$4:P$52=-1,"", P$4:P$52)) *100</f>
        <v>10.340941472337169</v>
      </c>
      <c r="Q268">
        <f t="array" aca="1" ref="Q268" ca="1">CORREL(IF(OFFSET($B$4,0,$A268):OFFSET($B$52,0,$A268)=-1,"",OFFSET($B$4,0,$A268):OFFSET($B$52,0,$A268)), IF(Q$4:Q$52=-1,"", Q$4:Q$52)) *100</f>
        <v>-5.8526555184615852</v>
      </c>
      <c r="R268">
        <f t="array" aca="1" ref="R268" ca="1">CORREL(IF(OFFSET($B$4,0,$A268):OFFSET($B$52,0,$A268)=-1,"",OFFSET($B$4,0,$A268):OFFSET($B$52,0,$A268)), IF(R$4:R$52=-1,"", R$4:R$52)) *100</f>
        <v>-33.443295250637362</v>
      </c>
      <c r="S268">
        <f t="array" aca="1" ref="S268" ca="1">CORREL(IF(OFFSET($B$4,0,$A268):OFFSET($B$52,0,$A268)=-1,"",OFFSET($B$4,0,$A268):OFFSET($B$52,0,$A268)), IF(S$4:S$52=-1,"", S$4:S$52)) *100</f>
        <v>54.49248863717299</v>
      </c>
      <c r="T268">
        <f t="array" aca="1" ref="T268" ca="1">CORREL(IF(OFFSET($B$4,0,$A268):OFFSET($B$52,0,$A268)=-1,"",OFFSET($B$4,0,$A268):OFFSET($B$52,0,$A268)), IF(T$4:T$52=-1,"", T$4:T$52)) *100</f>
        <v>-41.236414247475054</v>
      </c>
      <c r="U268">
        <f t="array" aca="1" ref="U268" ca="1">CORREL(IF(OFFSET($B$4,0,$A268):OFFSET($B$52,0,$A268)=-1,"",OFFSET($B$4,0,$A268):OFFSET($B$52,0,$A268)), IF(U$4:U$52=-1,"", U$4:U$52)) *100</f>
        <v>6.7536585107117117</v>
      </c>
      <c r="V268">
        <f t="array" aca="1" ref="V268" ca="1">CORREL(IF(OFFSET($B$4,0,$A268):OFFSET($B$52,0,$A268)=-1,"",OFFSET($B$4,0,$A268):OFFSET($B$52,0,$A268)), IF(V$4:V$52=-1,"", V$4:V$52)) *100</f>
        <v>26.39878658920944</v>
      </c>
      <c r="W268">
        <f t="array" aca="1" ref="W268" ca="1">CORREL(IF(OFFSET($B$4,0,$A268):OFFSET($B$52,0,$A268)=-1,"",OFFSET($B$4,0,$A268):OFFSET($B$52,0,$A268)), IF(W$4:W$52=-1,"", W$4:W$52)) *100</f>
        <v>-22.335539310081824</v>
      </c>
      <c r="X268">
        <f t="array" aca="1" ref="X268" ca="1">CORREL(IF(OFFSET($B$4,0,$A268):OFFSET($B$52,0,$A268)=-1,"",OFFSET($B$4,0,$A268):OFFSET($B$52,0,$A268)), IF(X$4:X$52=-1,"", X$4:X$52)) *100</f>
        <v>-0.11281179056131523</v>
      </c>
      <c r="Y268">
        <f t="array" aca="1" ref="Y268" ca="1">CORREL(IF(OFFSET($B$4,0,$A268):OFFSET($B$52,0,$A268)=-1,"",OFFSET($B$4,0,$A268):OFFSET($B$52,0,$A268)), IF(Y$4:Y$52=-1,"", Y$4:Y$52)) *100</f>
        <v>31.870192699409184</v>
      </c>
      <c r="Z268">
        <f t="array" aca="1" ref="Z268" ca="1">CORREL(IF(OFFSET($B$4,0,$A268):OFFSET($B$52,0,$A268)=-1,"",OFFSET($B$4,0,$A268):OFFSET($B$52,0,$A268)), IF(Z$4:Z$52=-1,"", Z$4:Z$52)) *100</f>
        <v>6.6370123937571757</v>
      </c>
      <c r="AA268">
        <f t="array" aca="1" ref="AA268" ca="1">CORREL(IF(OFFSET($B$4,0,$A268):OFFSET($B$52,0,$A268)=-1,"",OFFSET($B$4,0,$A268):OFFSET($B$52,0,$A268)), IF(AA$4:AA$52=-1,"", AA$4:AA$52)) *100</f>
        <v>68.309258494845267</v>
      </c>
      <c r="AB268">
        <f t="array" aca="1" ref="AB268" ca="1">CORREL(IF(OFFSET($B$4,0,$A268):OFFSET($B$52,0,$A268)=-1,"",OFFSET($B$4,0,$A268):OFFSET($B$52,0,$A268)), IF(AB$4:AB$52=-1,"", AB$4:AB$52)) *100</f>
        <v>-8.3964006142385728</v>
      </c>
      <c r="AC268">
        <f t="array" aca="1" ref="AC268" ca="1">CORREL(IF(OFFSET($B$4,0,$A268):OFFSET($B$52,0,$A268)=-1,"",OFFSET($B$4,0,$A268):OFFSET($B$52,0,$A268)), IF(AC$4:AC$52=-1,"", AC$4:AC$52)) *100</f>
        <v>62.684288881415604</v>
      </c>
      <c r="AD268">
        <f t="array" aca="1" ref="AD268" ca="1">CORREL(IF(OFFSET($B$4,0,$A268):OFFSET($B$52,0,$A268)=-1,"",OFFSET($B$4,0,$A268):OFFSET($B$52,0,$A268)), IF(AD$4:AD$52=-1,"", AD$4:AD$52)) *100</f>
        <v>59.257703327732791</v>
      </c>
      <c r="AE268">
        <f t="array" aca="1" ref="AE268" ca="1">CORREL(IF(OFFSET($B$4,0,$A268):OFFSET($B$52,0,$A268)=-1,"",OFFSET($B$4,0,$A268):OFFSET($B$52,0,$A268)), IF(AE$4:AE$52=-1,"", AE$4:AE$52)) *100</f>
        <v>21.513195579813178</v>
      </c>
      <c r="AF268">
        <f t="array" aca="1" ref="AF268" ca="1">CORREL(IF(OFFSET($B$4,0,$A268):OFFSET($B$52,0,$A268)=-1,"",OFFSET($B$4,0,$A268):OFFSET($B$52,0,$A268)), IF(AF$4:AF$52=-1,"", AF$4:AF$52)) *100</f>
        <v>6.2148425738906807</v>
      </c>
      <c r="AG268">
        <f t="array" aca="1" ref="AG268" ca="1">CORREL(IF(OFFSET($B$4,0,$A268):OFFSET($B$52,0,$A268)=-1,"",OFFSET($B$4,0,$A268):OFFSET($B$52,0,$A268)), IF(AG$4:AG$52=-1,"", AG$4:AG$52)) *100</f>
        <v>8.9683416703580363</v>
      </c>
      <c r="AH268">
        <f t="array" aca="1" ref="AH268" ca="1">CORREL(IF(OFFSET($B$4,0,$A268):OFFSET($B$52,0,$A268)=-1,"",OFFSET($B$4,0,$A268):OFFSET($B$52,0,$A268)), IF(AH$4:AH$52=-1,"", AH$4:AH$52)) *100</f>
        <v>-40.912723018819818</v>
      </c>
      <c r="AI268">
        <f t="array" aca="1" ref="AI268" ca="1">CORREL(IF(OFFSET($B$4,0,$A268):OFFSET($B$52,0,$A268)=-1,"",OFFSET($B$4,0,$A268):OFFSET($B$52,0,$A268)), IF(AI$4:AI$52=-1,"", AI$4:AI$52)) *100</f>
        <v>-15.037274138175475</v>
      </c>
      <c r="AJ268">
        <f t="array" aca="1" ref="AJ268" ca="1">CORREL(IF(OFFSET($B$4,0,$A268):OFFSET($B$52,0,$A268)=-1,"",OFFSET($B$4,0,$A268):OFFSET($B$52,0,$A268)), IF(AJ$4:AJ$52=-1,"", AJ$4:AJ$52)) *100</f>
        <v>-58.435262642296017</v>
      </c>
      <c r="AK268">
        <f t="array" aca="1" ref="AK268" ca="1">CORREL(IF(OFFSET($B$4,0,$A268):OFFSET($B$52,0,$A268)=-1,"",OFFSET($B$4,0,$A268):OFFSET($B$52,0,$A268)), IF(AK$4:AK$52=-1,"", AK$4:AK$52)) *100</f>
        <v>-50.999413560447302</v>
      </c>
      <c r="AL268">
        <f t="array" aca="1" ref="AL268" ca="1">CORREL(IF(OFFSET($B$4,0,$A268):OFFSET($B$52,0,$A268)=-1,"",OFFSET($B$4,0,$A268):OFFSET($B$52,0,$A268)), IF(AL$4:AL$52=-1,"", AL$4:AL$52)) *100</f>
        <v>-62.174976864957252</v>
      </c>
      <c r="AM268">
        <f t="array" aca="1" ref="AM268" ca="1">CORREL(IF(OFFSET($B$4,0,$A268):OFFSET($B$52,0,$A268)=-1,"",OFFSET($B$4,0,$A268):OFFSET($B$52,0,$A268)), IF(AM$4:AM$52=-1,"", AM$4:AM$52)) *100</f>
        <v>14.451260630726798</v>
      </c>
      <c r="AN268">
        <f t="array" aca="1" ref="AN268" ca="1">CORREL(IF(OFFSET($B$4,0,$A268):OFFSET($B$52,0,$A268)=-1,"",OFFSET($B$4,0,$A268):OFFSET($B$52,0,$A268)), IF(AN$4:AN$52=-1,"", AN$4:AN$52)) *100</f>
        <v>-46.84479293005645</v>
      </c>
      <c r="AO268">
        <f t="array" aca="1" ref="AO268" ca="1">CORREL(IF(OFFSET($B$4,0,$A268):OFFSET($B$52,0,$A268)=-1,"",OFFSET($B$4,0,$A268):OFFSET($B$52,0,$A268)), IF(AO$4:AO$52=-1,"", AO$4:AO$52)) *100</f>
        <v>-16.113102034317446</v>
      </c>
      <c r="AP268">
        <f t="array" aca="1" ref="AP268" ca="1">CORREL(IF(OFFSET($B$4,0,$A268):OFFSET($B$52,0,$A268)=-1,"",OFFSET($B$4,0,$A268):OFFSET($B$52,0,$A268)), IF(AP$4:AP$52=-1,"", AP$4:AP$52)) *100</f>
        <v>-16.437300904997912</v>
      </c>
      <c r="AQ268">
        <f t="array" aca="1" ref="AQ268" ca="1">CORREL(IF(OFFSET($B$4,0,$A268):OFFSET($B$52,0,$A268)=-1,"",OFFSET($B$4,0,$A268):OFFSET($B$52,0,$A268)), IF(AQ$4:AQ$52=-1,"", AQ$4:AQ$52)) *100</f>
        <v>-98.810630704569164</v>
      </c>
      <c r="AR268">
        <f t="array" aca="1" ref="AR268" ca="1">CORREL(IF(OFFSET($B$4,0,$A268):OFFSET($B$52,0,$A268)=-1,"",OFFSET($B$4,0,$A268):OFFSET($B$52,0,$A268)), IF(AR$4:AR$52=-1,"", AR$4:AR$52)) *100</f>
        <v>-38.730678361012806</v>
      </c>
      <c r="AS268">
        <f t="array" aca="1" ref="AS268" ca="1">CORREL(IF(OFFSET($B$4,0,$A268):OFFSET($B$52,0,$A268)=-1,"",OFFSET($B$4,0,$A268):OFFSET($B$52,0,$A268)), IF(AS$4:AS$52=-1,"", AS$4:AS$52)) *100</f>
        <v>-30.885155937864972</v>
      </c>
      <c r="AT268">
        <f t="array" aca="1" ref="AT268" ca="1">CORREL(IF(OFFSET($B$4,0,$A268):OFFSET($B$52,0,$A268)=-1,"",OFFSET($B$4,0,$A268):OFFSET($B$52,0,$A268)), IF(AT$4:AT$52=-1,"", AT$4:AT$52)) *100</f>
        <v>91.916568618512116</v>
      </c>
      <c r="AU268">
        <f t="array" aca="1" ref="AU268" ca="1">CORREL(IF(OFFSET($B$4,0,$A268):OFFSET($B$52,0,$A268)=-1,"",OFFSET($B$4,0,$A268):OFFSET($B$52,0,$A268)), IF(AU$4:AU$52=-1,"", AU$4:AU$52)) *100</f>
        <v>30.627863614268424</v>
      </c>
      <c r="AV268">
        <f t="array" aca="1" ref="AV268" ca="1">CORREL(IF(OFFSET($B$4,0,$A268):OFFSET($B$52,0,$A268)=-1,"",OFFSET($B$4,0,$A268):OFFSET($B$52,0,$A268)), IF(AV$4:AV$52=-1,"", AV$4:AV$52)) *100</f>
        <v>65.138814615708</v>
      </c>
      <c r="AW268">
        <f t="array" aca="1" ref="AW268" ca="1">CORREL(IF(OFFSET($B$4,0,$A268):OFFSET($B$52,0,$A268)=-1,"",OFFSET($B$4,0,$A268):OFFSET($B$52,0,$A268)), IF(AW$4:AW$52=-1,"", AW$4:AW$52)) *100</f>
        <v>81.554846585024748</v>
      </c>
      <c r="AX268">
        <f t="array" aca="1" ref="AX268" ca="1">CORREL(IF(OFFSET($B$4,0,$A268):OFFSET($B$52,0,$A268)=-1,"",OFFSET($B$4,0,$A268):OFFSET($B$52,0,$A268)), IF(AX$4:AX$52=-1,"", AX$4:AX$52)) *100</f>
        <v>6.2049427683117013</v>
      </c>
      <c r="AY268">
        <f t="array" aca="1" ref="AY268" ca="1">CORREL(IF(OFFSET($B$4,0,$A268):OFFSET($B$52,0,$A268)=-1,"",OFFSET($B$4,0,$A268):OFFSET($B$52,0,$A268)), IF(AY$4:AY$52=-1,"", AY$4:AY$52)) *100</f>
        <v>-65.274173946105563</v>
      </c>
      <c r="AZ268">
        <f t="array" aca="1" ref="AZ268" ca="1">CORREL(IF(OFFSET($B$4,0,$A268):OFFSET($B$52,0,$A268)=-1,"",OFFSET($B$4,0,$A268):OFFSET($B$52,0,$A268)), IF(AZ$4:AZ$52=-1,"", AZ$4:AZ$52)) *100</f>
        <v>86.92099780757168</v>
      </c>
      <c r="BA268">
        <f t="array" aca="1" ref="BA268" ca="1">CORREL(IF(OFFSET($B$4,0,$A268):OFFSET($B$52,0,$A268)=-1,"",OFFSET($B$4,0,$A268):OFFSET($B$52,0,$A268)), IF(BA$4:BA$52=-1,"", BA$4:BA$52)) *100</f>
        <v>99.999999999999972</v>
      </c>
      <c r="BB268">
        <f t="array" aca="1" ref="BB268" ca="1">CORREL(IF(OFFSET($B$4,0,$A268):OFFSET($B$52,0,$A268)=-1,"",OFFSET($B$4,0,$A268):OFFSET($B$52,0,$A268)), IF(BB$4:BB$52=-1,"", BB$4:BB$52)) *100</f>
        <v>-91.702875430823099</v>
      </c>
      <c r="BC268">
        <f t="array" aca="1" ref="BC268" ca="1">CORREL(IF(OFFSET($B$4,0,$A268):OFFSET($B$52,0,$A268)=-1,"",OFFSET($B$4,0,$A268):OFFSET($B$52,0,$A268)), IF(BC$4:BC$52=-1,"", BC$4:BC$52)) *100</f>
        <v>26.078781770678351</v>
      </c>
      <c r="BD268">
        <f t="array" aca="1" ref="BD268" ca="1">CORREL(IF(OFFSET($B$4,0,$A268):OFFSET($B$52,0,$A268)=-1,"",OFFSET($B$4,0,$A268):OFFSET($B$52,0,$A268)), IF(BD$4:BD$52=-1,"", BD$4:BD$52)) *100</f>
        <v>25.808629662074985</v>
      </c>
      <c r="BE268">
        <f t="array" aca="1" ref="BE268" ca="1">CORREL(IF(OFFSET($B$4,0,$A268):OFFSET($B$52,0,$A268)=-1,"",OFFSET($B$4,0,$A268):OFFSET($B$52,0,$A268)), IF(BE$4:BE$52=-1,"", BE$4:BE$52)) *100</f>
        <v>-13.845449199496308</v>
      </c>
      <c r="BF268">
        <f t="array" aca="1" ref="BF268" ca="1">CORREL(IF(OFFSET($B$4,0,$A268):OFFSET($B$52,0,$A268)=-1,"",OFFSET($B$4,0,$A268):OFFSET($B$52,0,$A268)), IF(BF$4:BF$52=-1,"", BF$4:BF$52)) *100</f>
        <v>-66.492178376747461</v>
      </c>
      <c r="BG268">
        <f t="array" aca="1" ref="BG268" ca="1">CORREL(IF(OFFSET($B$4,0,$A268):OFFSET($B$52,0,$A268)=-1,"",OFFSET($B$4,0,$A268):OFFSET($B$52,0,$A268)), IF(BG$4:BG$52=-1,"", BG$4:BG$52)) *100</f>
        <v>8.2024468658783292</v>
      </c>
      <c r="BH268">
        <f t="array" aca="1" ref="BH268" ca="1">CORREL(IF(OFFSET($B$4,0,$A268):OFFSET($B$52,0,$A268)=-1,"",OFFSET($B$4,0,$A268):OFFSET($B$52,0,$A268)), IF(BH$4:BH$52=-1,"", BH$4:BH$52)) *100</f>
        <v>-73.659540272717734</v>
      </c>
      <c r="BI268">
        <f t="array" aca="1" ref="BI268" ca="1">CORREL(IF(OFFSET($B$4,0,$A268):OFFSET($B$52,0,$A268)=-1,"",OFFSET($B$4,0,$A268):OFFSET($B$52,0,$A268)), IF(BI$4:BI$52=-1,"", BI$4:BI$52)) *100</f>
        <v>16.086765274995894</v>
      </c>
      <c r="BJ268">
        <f t="array" aca="1" ref="BJ268" ca="1">CORREL(IF(OFFSET($B$4,0,$A268):OFFSET($B$52,0,$A268)=-1,"",OFFSET($B$4,0,$A268):OFFSET($B$52,0,$A268)), IF(BJ$4:BJ$52=-1,"", BJ$4:BJ$52)) *100</f>
        <v>-24.1416635488916</v>
      </c>
      <c r="BK268">
        <f t="array" aca="1" ref="BK268" ca="1">CORREL(IF(OFFSET($B$4,0,$A268):OFFSET($B$52,0,$A268)=-1,"",OFFSET($B$4,0,$A268):OFFSET($B$52,0,$A268)), IF(BK$4:BK$52=-1,"", BK$4:BK$52)) *100</f>
        <v>57.097244887076982</v>
      </c>
      <c r="BL268">
        <f t="array" aca="1" ref="BL268" ca="1">CORREL(IF(OFFSET($B$4,0,$A268):OFFSET($B$52,0,$A268)=-1,"",OFFSET($B$4,0,$A268):OFFSET($B$52,0,$A268)), IF(BL$4:BL$52=-1,"", BL$4:BL$52)) *100</f>
        <v>67.657243960342981</v>
      </c>
      <c r="BM268">
        <f t="array" aca="1" ref="BM268" ca="1">CORREL(IF(OFFSET($B$4,0,$A268):OFFSET($B$52,0,$A268)=-1,"",OFFSET($B$4,0,$A268):OFFSET($B$52,0,$A268)), IF(BM$4:BM$52=-1,"", BM$4:BM$52)) *100</f>
        <v>-78.602328221379139</v>
      </c>
      <c r="BN268">
        <f t="array" aca="1" ref="BN268" ca="1">CORREL(IF(OFFSET($B$4,0,$A268):OFFSET($B$52,0,$A268)=-1,"",OFFSET($B$4,0,$A268):OFFSET($B$52,0,$A268)), IF(BN$4:BN$52=-1,"", BN$4:BN$52)) *100</f>
        <v>-43.682317231062193</v>
      </c>
      <c r="BO268">
        <f t="array" aca="1" ref="BO268" ca="1">CORREL(IF(OFFSET($B$4,0,$A268):OFFSET($B$52,0,$A268)=-1,"",OFFSET($B$4,0,$A268):OFFSET($B$52,0,$A268)), IF(BO$4:BO$52=-1,"", BO$4:BO$52)) *100</f>
        <v>-67.92357097492804</v>
      </c>
      <c r="BP268">
        <f t="array" aca="1" ref="BP268" ca="1">CORREL(IF(OFFSET($B$4,0,$A268):OFFSET($B$52,0,$A268)=-1,"",OFFSET($B$4,0,$A268):OFFSET($B$52,0,$A268)), IF(BP$4:BP$52=-1,"", BP$4:BP$52)) *100</f>
        <v>-13.597587321892291</v>
      </c>
      <c r="BQ268">
        <f t="array" aca="1" ref="BQ268" ca="1">CORREL(IF(OFFSET($B$4,0,$A268):OFFSET($B$52,0,$A268)=-1,"",OFFSET($B$4,0,$A268):OFFSET($B$52,0,$A268)), IF(BQ$4:BQ$52=-1,"", BQ$4:BQ$52)) *100</f>
        <v>49.499741986197535</v>
      </c>
      <c r="BR268">
        <f t="array" aca="1" ref="BR268" ca="1">CORREL(IF(OFFSET($B$4,0,$A268):OFFSET($B$52,0,$A268)=-1,"",OFFSET($B$4,0,$A268):OFFSET($B$52,0,$A268)), IF(BR$4:BR$52=-1,"", BR$4:BR$52)) *100</f>
        <v>-96.089294360290936</v>
      </c>
      <c r="BS268">
        <f t="array" aca="1" ref="BS268" ca="1">CORREL(IF(OFFSET($B$4,0,$A268):OFFSET($B$52,0,$A268)=-1,"",OFFSET($B$4,0,$A268):OFFSET($B$52,0,$A268)), IF(BS$4:BS$52=-1,"", BS$4:BS$52)) *100</f>
        <v>59.205355703509902</v>
      </c>
      <c r="BT268">
        <f t="array" aca="1" ref="BT268" ca="1">CORREL(IF(OFFSET($B$4,0,$A268):OFFSET($B$52,0,$A268)=-1,"",OFFSET($B$4,0,$A268):OFFSET($B$52,0,$A268)), IF(BT$4:BT$52=-1,"", BT$4:BT$52)) *100</f>
        <v>-3.6051244326136156</v>
      </c>
      <c r="BU268">
        <f t="array" aca="1" ref="BU268" ca="1">CORREL(IF(OFFSET($B$4,0,$A268):OFFSET($B$52,0,$A268)=-1,"",OFFSET($B$4,0,$A268):OFFSET($B$52,0,$A268)), IF(BU$4:BU$52=-1,"", BU$4:BU$52)) *100</f>
        <v>-12.943176511568758</v>
      </c>
      <c r="BV268">
        <f t="array" aca="1" ref="BV268" ca="1">CORREL(IF(OFFSET($B$4,0,$A268):OFFSET($B$52,0,$A268)=-1,"",OFFSET($B$4,0,$A268):OFFSET($B$52,0,$A268)), IF(BV$4:BV$52=-1,"", BV$4:BV$52)) *100</f>
        <v>55.161022593600684</v>
      </c>
      <c r="BW268">
        <f t="array" aca="1" ref="BW268" ca="1">CORREL(IF(OFFSET($B$4,0,$A268):OFFSET($B$52,0,$A268)=-1,"",OFFSET($B$4,0,$A268):OFFSET($B$52,0,$A268)), IF(BW$4:BW$52=-1,"", BW$4:BW$52)) *100</f>
        <v>76.28977007120335</v>
      </c>
      <c r="BX268">
        <f t="array" aca="1" ref="BX268" ca="1">CORREL(IF(OFFSET($B$4,0,$A268):OFFSET($B$52,0,$A268)=-1,"",OFFSET($B$4,0,$A268):OFFSET($B$52,0,$A268)), IF(BX$4:BX$52=-1,"", BX$4:BX$52)) *100</f>
        <v>59.454599014998379</v>
      </c>
      <c r="BY268">
        <f t="array" aca="1" ref="BY268" ca="1">CORREL(IF(OFFSET($B$4,0,$A268):OFFSET($B$52,0,$A268)=-1,"",OFFSET($B$4,0,$A268):OFFSET($B$52,0,$A268)), IF(BY$4:BY$52=-1,"", BY$4:BY$52)) *100</f>
        <v>-54.187057469870666</v>
      </c>
      <c r="BZ268">
        <f t="array" aca="1" ref="BZ268" ca="1">CORREL(IF(OFFSET($B$4,0,$A268):OFFSET($B$52,0,$A268)=-1,"",OFFSET($B$4,0,$A268):OFFSET($B$52,0,$A268)), IF(BZ$4:BZ$52=-1,"", BZ$4:BZ$52)) *100</f>
        <v>-71.464375375910748</v>
      </c>
      <c r="CA268">
        <f t="array" aca="1" ref="CA268" ca="1">CORREL(IF(OFFSET($B$4,0,$A268):OFFSET($B$52,0,$A268)=-1,"",OFFSET($B$4,0,$A268):OFFSET($B$52,0,$A268)), IF(CA$4:CA$52=-1,"", CA$4:CA$52)) *100</f>
        <v>-26.968159887149877</v>
      </c>
      <c r="CB268">
        <f t="array" aca="1" ref="CB268" ca="1">CORREL(IF(OFFSET($B$4,0,$A268):OFFSET($B$52,0,$A268)=-1,"",OFFSET($B$4,0,$A268):OFFSET($B$52,0,$A268)), IF(CB$4:CB$52=-1,"", CB$4:CB$52)) *100</f>
        <v>29.445776700362376</v>
      </c>
      <c r="CC268">
        <f t="array" aca="1" ref="CC268" ca="1">CORREL(IF(OFFSET($B$4,0,$A268):OFFSET($B$52,0,$A268)=-1,"",OFFSET($B$4,0,$A268):OFFSET($B$52,0,$A268)), IF(CC$4:CC$52=-1,"", CC$4:CC$52)) *100</f>
        <v>-6.7374979385270333</v>
      </c>
      <c r="CD268">
        <f t="array" aca="1" ref="CD268" ca="1">CORREL(IF(OFFSET($B$4,0,$A268):OFFSET($B$52,0,$A268)=-1,"",OFFSET($B$4,0,$A268):OFFSET($B$52,0,$A268)), IF(CD$4:CD$52=-1,"", CD$4:CD$52)) *100</f>
        <v>92.293408624734454</v>
      </c>
      <c r="CE268">
        <f t="array" aca="1" ref="CE268" ca="1">CORREL(IF(OFFSET($B$4,0,$A268):OFFSET($B$52,0,$A268)=-1,"",OFFSET($B$4,0,$A268):OFFSET($B$52,0,$A268)), IF(CE$4:CE$52=-1,"", CE$4:CE$52)) *100</f>
        <v>-1.5858859669698042</v>
      </c>
      <c r="CF268">
        <f t="array" aca="1" ref="CF268" ca="1">CORREL(IF(OFFSET($B$4,0,$A268):OFFSET($B$52,0,$A268)=-1,"",OFFSET($B$4,0,$A268):OFFSET($B$52,0,$A268)), IF(CF$4:CF$52=-1,"", CF$4:CF$52)) *100</f>
        <v>-95.652226940970763</v>
      </c>
      <c r="CG268">
        <f t="array" aca="1" ref="CG268" ca="1">CORREL(IF(OFFSET($B$4,0,$A268):OFFSET($B$52,0,$A268)=-1,"",OFFSET($B$4,0,$A268):OFFSET($B$52,0,$A268)), IF(CG$4:CG$52=-1,"", CG$4:CG$52)) *100</f>
        <v>-9.203238361218693</v>
      </c>
      <c r="CH268">
        <f t="array" aca="1" ref="CH268" ca="1">CORREL(IF(OFFSET($B$4,0,$A268):OFFSET($B$52,0,$A268)=-1,"",OFFSET($B$4,0,$A268):OFFSET($B$52,0,$A268)), IF(CH$4:CH$52=-1,"", CH$4:CH$52)) *100</f>
        <v>43.508368025496019</v>
      </c>
      <c r="CI268">
        <f t="array" aca="1" ref="CI268" ca="1">CORREL(IF(OFFSET($B$4,0,$A268):OFFSET($B$52,0,$A268)=-1,"",OFFSET($B$4,0,$A268):OFFSET($B$52,0,$A268)), IF(CI$4:CI$52=-1,"", CI$4:CI$52)) *100</f>
        <v>-6.7610219627728227</v>
      </c>
      <c r="CJ268">
        <f t="array" aca="1" ref="CJ268" ca="1">CORREL(IF(OFFSET($B$4,0,$A268):OFFSET($B$52,0,$A268)=-1,"",OFFSET($B$4,0,$A268):OFFSET($B$52,0,$A268)), IF(CJ$4:CJ$52=-1,"", CJ$4:CJ$52)) *100</f>
        <v>96.955383904701236</v>
      </c>
      <c r="CK268">
        <f t="array" aca="1" ref="CK268" ca="1">CORREL(IF(OFFSET($B$4,0,$A268):OFFSET($B$52,0,$A268)=-1,"",OFFSET($B$4,0,$A268):OFFSET($B$52,0,$A268)), IF(CK$4:CK$52=-1,"", CK$4:CK$52)) *100</f>
        <v>15.017120826479537</v>
      </c>
      <c r="CL268">
        <f t="array" aca="1" ref="CL268" ca="1">CORREL(IF(OFFSET($B$4,0,$A268):OFFSET($B$52,0,$A268)=-1,"",OFFSET($B$4,0,$A268):OFFSET($B$52,0,$A268)), IF(CL$4:CL$52=-1,"", CL$4:CL$52)) *100</f>
        <v>-67.290663388479189</v>
      </c>
      <c r="CM268">
        <f t="array" aca="1" ref="CM268" ca="1">CORREL(IF(OFFSET($B$4,0,$A268):OFFSET($B$52,0,$A268)=-1,"",OFFSET($B$4,0,$A268):OFFSET($B$52,0,$A268)), IF(CM$4:CM$52=-1,"", CM$4:CM$52)) *100</f>
        <v>36.117105996453759</v>
      </c>
      <c r="CN268">
        <f t="array" aca="1" ref="CN268" ca="1">CORREL(IF(OFFSET($B$4,0,$A268):OFFSET($B$52,0,$A268)=-1,"",OFFSET($B$4,0,$A268):OFFSET($B$52,0,$A268)), IF(CN$4:CN$52=-1,"", CN$4:CN$52)) *100</f>
        <v>-63.128599700437441</v>
      </c>
      <c r="CO268">
        <f t="array" aca="1" ref="CO268" ca="1">CORREL(IF(OFFSET($B$4,0,$A268):OFFSET($B$52,0,$A268)=-1,"",OFFSET($B$4,0,$A268):OFFSET($B$52,0,$A268)), IF(CO$4:CO$52=-1,"", CO$4:CO$52)) *100</f>
        <v>1.4419809676120168</v>
      </c>
      <c r="CP268">
        <f t="array" aca="1" ref="CP268" ca="1">CORREL(IF(OFFSET($B$4,0,$A268):OFFSET($B$52,0,$A268)=-1,"",OFFSET($B$4,0,$A268):OFFSET($B$52,0,$A268)), IF(CP$4:CP$52=-1,"", CP$4:CP$52)) *100</f>
        <v>93.965460985263576</v>
      </c>
      <c r="CQ268">
        <f t="array" aca="1" ref="CQ268" ca="1">CORREL(IF(OFFSET($B$4,0,$A268):OFFSET($B$52,0,$A268)=-1,"",OFFSET($B$4,0,$A268):OFFSET($B$52,0,$A268)), IF(CQ$4:CQ$52=-1,"", CQ$4:CQ$52)) *100</f>
        <v>-7.964483292945129</v>
      </c>
      <c r="CR268">
        <f t="array" aca="1" ref="CR268" ca="1">CORREL(IF(OFFSET($B$4,0,$A268):OFFSET($B$52,0,$A268)=-1,"",OFFSET($B$4,0,$A268):OFFSET($B$52,0,$A268)), IF(CR$4:CR$52=-1,"", CR$4:CR$52)) *100</f>
        <v>74.001207116227931</v>
      </c>
      <c r="CS268">
        <f t="array" aca="1" ref="CS268" ca="1">CORREL(IF(OFFSET($B$4,0,$A268):OFFSET($B$52,0,$A268)=-1,"",OFFSET($B$4,0,$A268):OFFSET($B$52,0,$A268)), IF(CS$4:CS$52=-1,"", CS$4:CS$52)) *100</f>
        <v>-22.072818383397802</v>
      </c>
      <c r="CT268">
        <f t="array" aca="1" ref="CT268" ca="1">CORREL(IF(OFFSET($B$4,0,$A268):OFFSET($B$52,0,$A268)=-1,"",OFFSET($B$4,0,$A268):OFFSET($B$52,0,$A268)), IF(CT$4:CT$52=-1,"", CT$4:CT$52)) *100</f>
        <v>-36.520242123617336</v>
      </c>
      <c r="CU268">
        <f t="array" aca="1" ref="CU268" ca="1">CORREL(IF(OFFSET($B$4,0,$A268):OFFSET($B$52,0,$A268)=-1,"",OFFSET($B$4,0,$A268):OFFSET($B$52,0,$A268)), IF(CU$4:CU$52=-1,"", CU$4:CU$52)) *100</f>
        <v>-15.459908604870185</v>
      </c>
      <c r="CV268">
        <f t="array" aca="1" ref="CV268" ca="1">CORREL(IF(OFFSET($B$4,0,$A268):OFFSET($B$52,0,$A268)=-1,"",OFFSET($B$4,0,$A268):OFFSET($B$52,0,$A268)), IF(CV$4:CV$52=-1,"", CV$4:CV$52)) *100</f>
        <v>-9.7545611790847744</v>
      </c>
      <c r="CW268">
        <f t="array" aca="1" ref="CW268" ca="1">CORREL(IF(OFFSET($B$4,0,$A268):OFFSET($B$52,0,$A268)=-1,"",OFFSET($B$4,0,$A268):OFFSET($B$52,0,$A268)), IF(CW$4:CW$52=-1,"", CW$4:CW$52)) *100</f>
        <v>-21.191728081932514</v>
      </c>
      <c r="CX268">
        <f t="shared" ca="1" si="422"/>
        <v>49.514228866488374</v>
      </c>
    </row>
    <row r="269" spans="1:102" x14ac:dyDescent="0.25">
      <c r="A269">
        <f t="shared" si="423"/>
        <v>52</v>
      </c>
      <c r="B269">
        <f t="array" aca="1" ref="B269" ca="1">CORREL(IF(OFFSET($B$4,0,$A269):OFFSET($B$52,0,$A269)=-1,"",OFFSET($B$4,0,$A269):OFFSET($B$52,0,$A269)), IF(B$4:B$52=-1,"", B$4:B$52)) *100</f>
        <v>23.97285916337184</v>
      </c>
      <c r="C269">
        <f t="array" aca="1" ref="C269" ca="1">CORREL(IF(OFFSET($B$4,0,$A269):OFFSET($B$52,0,$A269)=-1,"",OFFSET($B$4,0,$A269):OFFSET($B$52,0,$A269)), IF(C$4:C$52=-1,"", C$4:C$52)) *100</f>
        <v>-22.191600469264213</v>
      </c>
      <c r="D269">
        <f t="array" aca="1" ref="D269" ca="1">CORREL(IF(OFFSET($B$4,0,$A269):OFFSET($B$52,0,$A269)=-1,"",OFFSET($B$4,0,$A269):OFFSET($B$52,0,$A269)), IF(D$4:D$52=-1,"", D$4:D$52)) *100</f>
        <v>-14.516438348634303</v>
      </c>
      <c r="E269">
        <f t="array" aca="1" ref="E269" ca="1">CORREL(IF(OFFSET($B$4,0,$A269):OFFSET($B$52,0,$A269)=-1,"",OFFSET($B$4,0,$A269):OFFSET($B$52,0,$A269)), IF(E$4:E$52=-1,"", E$4:E$52)) *100</f>
        <v>-12.283758958791031</v>
      </c>
      <c r="F269">
        <f t="array" aca="1" ref="F269" ca="1">CORREL(IF(OFFSET($B$4,0,$A269):OFFSET($B$52,0,$A269)=-1,"",OFFSET($B$4,0,$A269):OFFSET($B$52,0,$A269)), IF(F$4:F$52=-1,"", F$4:F$52)) *100</f>
        <v>29.309470067277228</v>
      </c>
      <c r="G269">
        <f t="array" aca="1" ref="G269" ca="1">CORREL(IF(OFFSET($B$4,0,$A269):OFFSET($B$52,0,$A269)=-1,"",OFFSET($B$4,0,$A269):OFFSET($B$52,0,$A269)), IF(G$4:G$52=-1,"", G$4:G$52)) *100</f>
        <v>5.585020377719764</v>
      </c>
      <c r="H269">
        <f t="array" aca="1" ref="H269" ca="1">CORREL(IF(OFFSET($B$4,0,$A269):OFFSET($B$52,0,$A269)=-1,"",OFFSET($B$4,0,$A269):OFFSET($B$52,0,$A269)), IF(H$4:H$52=-1,"", H$4:H$52)) *100</f>
        <v>-20.29892958578521</v>
      </c>
      <c r="I269">
        <f t="array" aca="1" ref="I269" ca="1">CORREL(IF(OFFSET($B$4,0,$A269):OFFSET($B$52,0,$A269)=-1,"",OFFSET($B$4,0,$A269):OFFSET($B$52,0,$A269)), IF(I$4:I$52=-1,"", I$4:I$52)) *100</f>
        <v>11.951163843175468</v>
      </c>
      <c r="J269">
        <f t="array" aca="1" ref="J269" ca="1">CORREL(IF(OFFSET($B$4,0,$A269):OFFSET($B$52,0,$A269)=-1,"",OFFSET($B$4,0,$A269):OFFSET($B$52,0,$A269)), IF(J$4:J$52=-1,"", J$4:J$52)) *100</f>
        <v>29.692720276925694</v>
      </c>
      <c r="K269">
        <f t="array" aca="1" ref="K269" ca="1">CORREL(IF(OFFSET($B$4,0,$A269):OFFSET($B$52,0,$A269)=-1,"",OFFSET($B$4,0,$A269):OFFSET($B$52,0,$A269)), IF(K$4:K$52=-1,"", K$4:K$52)) *100</f>
        <v>13.745838014840048</v>
      </c>
      <c r="L269">
        <f t="array" aca="1" ref="L269" ca="1">CORREL(IF(OFFSET($B$4,0,$A269):OFFSET($B$52,0,$A269)=-1,"",OFFSET($B$4,0,$A269):OFFSET($B$52,0,$A269)), IF(L$4:L$52=-1,"", L$4:L$52)) *100</f>
        <v>-8.8579940052102639</v>
      </c>
      <c r="M269">
        <f t="array" aca="1" ref="M269" ca="1">CORREL(IF(OFFSET($B$4,0,$A269):OFFSET($B$52,0,$A269)=-1,"",OFFSET($B$4,0,$A269):OFFSET($B$52,0,$A269)), IF(M$4:M$52=-1,"", M$4:M$52)) *100</f>
        <v>12.690746119730672</v>
      </c>
      <c r="N269">
        <f t="array" aca="1" ref="N269" ca="1">CORREL(IF(OFFSET($B$4,0,$A269):OFFSET($B$52,0,$A269)=-1,"",OFFSET($B$4,0,$A269):OFFSET($B$52,0,$A269)), IF(N$4:N$52=-1,"", N$4:N$52)) *100</f>
        <v>26.596201260793084</v>
      </c>
      <c r="O269">
        <f t="array" aca="1" ref="O269" ca="1">CORREL(IF(OFFSET($B$4,0,$A269):OFFSET($B$52,0,$A269)=-1,"",OFFSET($B$4,0,$A269):OFFSET($B$52,0,$A269)), IF(O$4:O$52=-1,"", O$4:O$52)) *100</f>
        <v>-20.029809815918679</v>
      </c>
      <c r="P269">
        <f t="array" aca="1" ref="P269" ca="1">CORREL(IF(OFFSET($B$4,0,$A269):OFFSET($B$52,0,$A269)=-1,"",OFFSET($B$4,0,$A269):OFFSET($B$52,0,$A269)), IF(P$4:P$52=-1,"", P$4:P$52)) *100</f>
        <v>39.874438865490511</v>
      </c>
      <c r="Q269">
        <f t="array" aca="1" ref="Q269" ca="1">CORREL(IF(OFFSET($B$4,0,$A269):OFFSET($B$52,0,$A269)=-1,"",OFFSET($B$4,0,$A269):OFFSET($B$52,0,$A269)), IF(Q$4:Q$52=-1,"", Q$4:Q$52)) *100</f>
        <v>-14.087624462629202</v>
      </c>
      <c r="R269">
        <f t="array" aca="1" ref="R269" ca="1">CORREL(IF(OFFSET($B$4,0,$A269):OFFSET($B$52,0,$A269)=-1,"",OFFSET($B$4,0,$A269):OFFSET($B$52,0,$A269)), IF(R$4:R$52=-1,"", R$4:R$52)) *100</f>
        <v>10.80119347071258</v>
      </c>
      <c r="S269">
        <f t="array" aca="1" ref="S269" ca="1">CORREL(IF(OFFSET($B$4,0,$A269):OFFSET($B$52,0,$A269)=-1,"",OFFSET($B$4,0,$A269):OFFSET($B$52,0,$A269)), IF(S$4:S$52=-1,"", S$4:S$52)) *100</f>
        <v>-13.74147652009801</v>
      </c>
      <c r="T269">
        <f t="array" aca="1" ref="T269" ca="1">CORREL(IF(OFFSET($B$4,0,$A269):OFFSET($B$52,0,$A269)=-1,"",OFFSET($B$4,0,$A269):OFFSET($B$52,0,$A269)), IF(T$4:T$52=-1,"", T$4:T$52)) *100</f>
        <v>13.428458607535337</v>
      </c>
      <c r="U269">
        <f t="array" aca="1" ref="U269" ca="1">CORREL(IF(OFFSET($B$4,0,$A269):OFFSET($B$52,0,$A269)=-1,"",OFFSET($B$4,0,$A269):OFFSET($B$52,0,$A269)), IF(U$4:U$52=-1,"", U$4:U$52)) *100</f>
        <v>16.50636405117476</v>
      </c>
      <c r="V269">
        <f t="array" aca="1" ref="V269" ca="1">CORREL(IF(OFFSET($B$4,0,$A269):OFFSET($B$52,0,$A269)=-1,"",OFFSET($B$4,0,$A269):OFFSET($B$52,0,$A269)), IF(V$4:V$52=-1,"", V$4:V$52)) *100</f>
        <v>-0.43512165735517033</v>
      </c>
      <c r="W269">
        <f t="array" aca="1" ref="W269" ca="1">CORREL(IF(OFFSET($B$4,0,$A269):OFFSET($B$52,0,$A269)=-1,"",OFFSET($B$4,0,$A269):OFFSET($B$52,0,$A269)), IF(W$4:W$52=-1,"", W$4:W$52)) *100</f>
        <v>3.7665452242189401</v>
      </c>
      <c r="X269">
        <f t="array" aca="1" ref="X269" ca="1">CORREL(IF(OFFSET($B$4,0,$A269):OFFSET($B$52,0,$A269)=-1,"",OFFSET($B$4,0,$A269):OFFSET($B$52,0,$A269)), IF(X$4:X$52=-1,"", X$4:X$52)) *100</f>
        <v>-21.734198448063278</v>
      </c>
      <c r="Y269">
        <f t="array" aca="1" ref="Y269" ca="1">CORREL(IF(OFFSET($B$4,0,$A269):OFFSET($B$52,0,$A269)=-1,"",OFFSET($B$4,0,$A269):OFFSET($B$52,0,$A269)), IF(Y$4:Y$52=-1,"", Y$4:Y$52)) *100</f>
        <v>12.73120832269991</v>
      </c>
      <c r="Z269">
        <f t="array" aca="1" ref="Z269" ca="1">CORREL(IF(OFFSET($B$4,0,$A269):OFFSET($B$52,0,$A269)=-1,"",OFFSET($B$4,0,$A269):OFFSET($B$52,0,$A269)), IF(Z$4:Z$52=-1,"", Z$4:Z$52)) *100</f>
        <v>12.689580006822847</v>
      </c>
      <c r="AA269">
        <f t="array" aca="1" ref="AA269" ca="1">CORREL(IF(OFFSET($B$4,0,$A269):OFFSET($B$52,0,$A269)=-1,"",OFFSET($B$4,0,$A269):OFFSET($B$52,0,$A269)), IF(AA$4:AA$52=-1,"", AA$4:AA$52)) *100</f>
        <v>-49.22461360007874</v>
      </c>
      <c r="AB269">
        <f t="array" aca="1" ref="AB269" ca="1">CORREL(IF(OFFSET($B$4,0,$A269):OFFSET($B$52,0,$A269)=-1,"",OFFSET($B$4,0,$A269):OFFSET($B$52,0,$A269)), IF(AB$4:AB$52=-1,"", AB$4:AB$52)) *100</f>
        <v>24.322430090388895</v>
      </c>
      <c r="AC269">
        <f t="array" aca="1" ref="AC269" ca="1">CORREL(IF(OFFSET($B$4,0,$A269):OFFSET($B$52,0,$A269)=-1,"",OFFSET($B$4,0,$A269):OFFSET($B$52,0,$A269)), IF(AC$4:AC$52=-1,"", AC$4:AC$52)) *100</f>
        <v>-31.135349413379799</v>
      </c>
      <c r="AD269">
        <f t="array" aca="1" ref="AD269" ca="1">CORREL(IF(OFFSET($B$4,0,$A269):OFFSET($B$52,0,$A269)=-1,"",OFFSET($B$4,0,$A269):OFFSET($B$52,0,$A269)), IF(AD$4:AD$52=-1,"", AD$4:AD$52)) *100</f>
        <v>-25.742273658606312</v>
      </c>
      <c r="AE269">
        <f t="array" aca="1" ref="AE269" ca="1">CORREL(IF(OFFSET($B$4,0,$A269):OFFSET($B$52,0,$A269)=-1,"",OFFSET($B$4,0,$A269):OFFSET($B$52,0,$A269)), IF(AE$4:AE$52=-1,"", AE$4:AE$52)) *100</f>
        <v>0.18247079082915971</v>
      </c>
      <c r="AF269">
        <f t="array" aca="1" ref="AF269" ca="1">CORREL(IF(OFFSET($B$4,0,$A269):OFFSET($B$52,0,$A269)=-1,"",OFFSET($B$4,0,$A269):OFFSET($B$52,0,$A269)), IF(AF$4:AF$52=-1,"", AF$4:AF$52)) *100</f>
        <v>18.803308415594145</v>
      </c>
      <c r="AG269">
        <f t="array" aca="1" ref="AG269" ca="1">CORREL(IF(OFFSET($B$4,0,$A269):OFFSET($B$52,0,$A269)=-1,"",OFFSET($B$4,0,$A269):OFFSET($B$52,0,$A269)), IF(AG$4:AG$52=-1,"", AG$4:AG$52)) *100</f>
        <v>32.038058492218568</v>
      </c>
      <c r="AH269">
        <f t="array" aca="1" ref="AH269" ca="1">CORREL(IF(OFFSET($B$4,0,$A269):OFFSET($B$52,0,$A269)=-1,"",OFFSET($B$4,0,$A269):OFFSET($B$52,0,$A269)), IF(AH$4:AH$52=-1,"", AH$4:AH$52)) *100</f>
        <v>3.1500291038936994</v>
      </c>
      <c r="AI269">
        <f t="array" aca="1" ref="AI269" ca="1">CORREL(IF(OFFSET($B$4,0,$A269):OFFSET($B$52,0,$A269)=-1,"",OFFSET($B$4,0,$A269):OFFSET($B$52,0,$A269)), IF(AI$4:AI$52=-1,"", AI$4:AI$52)) *100</f>
        <v>-5.6647667937103385</v>
      </c>
      <c r="AJ269">
        <f t="array" aca="1" ref="AJ269" ca="1">CORREL(IF(OFFSET($B$4,0,$A269):OFFSET($B$52,0,$A269)=-1,"",OFFSET($B$4,0,$A269):OFFSET($B$52,0,$A269)), IF(AJ$4:AJ$52=-1,"", AJ$4:AJ$52)) *100</f>
        <v>38.390689941898941</v>
      </c>
      <c r="AK269">
        <f t="array" aca="1" ref="AK269" ca="1">CORREL(IF(OFFSET($B$4,0,$A269):OFFSET($B$52,0,$A269)=-1,"",OFFSET($B$4,0,$A269):OFFSET($B$52,0,$A269)), IF(AK$4:AK$52=-1,"", AK$4:AK$52)) *100</f>
        <v>30.942516908470726</v>
      </c>
      <c r="AL269">
        <f t="array" aca="1" ref="AL269" ca="1">CORREL(IF(OFFSET($B$4,0,$A269):OFFSET($B$52,0,$A269)=-1,"",OFFSET($B$4,0,$A269):OFFSET($B$52,0,$A269)), IF(AL$4:AL$52=-1,"", AL$4:AL$52)) *100</f>
        <v>41.663216045753714</v>
      </c>
      <c r="AM269">
        <f t="array" aca="1" ref="AM269" ca="1">CORREL(IF(OFFSET($B$4,0,$A269):OFFSET($B$52,0,$A269)=-1,"",OFFSET($B$4,0,$A269):OFFSET($B$52,0,$A269)), IF(AM$4:AM$52=-1,"", AM$4:AM$52)) *100</f>
        <v>-30.257025199487003</v>
      </c>
      <c r="AN269">
        <f t="array" aca="1" ref="AN269" ca="1">CORREL(IF(OFFSET($B$4,0,$A269):OFFSET($B$52,0,$A269)=-1,"",OFFSET($B$4,0,$A269):OFFSET($B$52,0,$A269)), IF(AN$4:AN$52=-1,"", AN$4:AN$52)) *100</f>
        <v>20.379845008738982</v>
      </c>
      <c r="AO269">
        <f t="array" aca="1" ref="AO269" ca="1">CORREL(IF(OFFSET($B$4,0,$A269):OFFSET($B$52,0,$A269)=-1,"",OFFSET($B$4,0,$A269):OFFSET($B$52,0,$A269)), IF(AO$4:AO$52=-1,"", AO$4:AO$52)) *100</f>
        <v>34.218943819712472</v>
      </c>
      <c r="AP269">
        <f t="array" aca="1" ref="AP269" ca="1">CORREL(IF(OFFSET($B$4,0,$A269):OFFSET($B$52,0,$A269)=-1,"",OFFSET($B$4,0,$A269):OFFSET($B$52,0,$A269)), IF(AP$4:AP$52=-1,"", AP$4:AP$52)) *100</f>
        <v>-4.2114991476607324</v>
      </c>
      <c r="AQ269">
        <f t="array" aca="1" ref="AQ269" ca="1">CORREL(IF(OFFSET($B$4,0,$A269):OFFSET($B$52,0,$A269)=-1,"",OFFSET($B$4,0,$A269):OFFSET($B$52,0,$A269)), IF(AQ$4:AQ$52=-1,"", AQ$4:AQ$52)) *100</f>
        <v>92.171222582135243</v>
      </c>
      <c r="AR269">
        <f t="array" aca="1" ref="AR269" ca="1">CORREL(IF(OFFSET($B$4,0,$A269):OFFSET($B$52,0,$A269)=-1,"",OFFSET($B$4,0,$A269):OFFSET($B$52,0,$A269)), IF(AR$4:AR$52=-1,"", AR$4:AR$52)) *100</f>
        <v>11.374169369966756</v>
      </c>
      <c r="AS269">
        <f t="array" aca="1" ref="AS269" ca="1">CORREL(IF(OFFSET($B$4,0,$A269):OFFSET($B$52,0,$A269)=-1,"",OFFSET($B$4,0,$A269):OFFSET($B$52,0,$A269)), IF(AS$4:AS$52=-1,"", AS$4:AS$52)) *100</f>
        <v>5.5400296877750259</v>
      </c>
      <c r="AT269">
        <f t="array" aca="1" ref="AT269" ca="1">CORREL(IF(OFFSET($B$4,0,$A269):OFFSET($B$52,0,$A269)=-1,"",OFFSET($B$4,0,$A269):OFFSET($B$52,0,$A269)), IF(AT$4:AT$52=-1,"", AT$4:AT$52)) *100</f>
        <v>-75.186225239490184</v>
      </c>
      <c r="AU269">
        <f t="array" aca="1" ref="AU269" ca="1">CORREL(IF(OFFSET($B$4,0,$A269):OFFSET($B$52,0,$A269)=-1,"",OFFSET($B$4,0,$A269):OFFSET($B$52,0,$A269)), IF(AU$4:AU$52=-1,"", AU$4:AU$52)) *100</f>
        <v>24.482719943980367</v>
      </c>
      <c r="AV269">
        <f t="array" aca="1" ref="AV269" ca="1">CORREL(IF(OFFSET($B$4,0,$A269):OFFSET($B$52,0,$A269)=-1,"",OFFSET($B$4,0,$A269):OFFSET($B$52,0,$A269)), IF(AV$4:AV$52=-1,"", AV$4:AV$52)) *100</f>
        <v>-42.014694820042983</v>
      </c>
      <c r="AW269">
        <f t="array" aca="1" ref="AW269" ca="1">CORREL(IF(OFFSET($B$4,0,$A269):OFFSET($B$52,0,$A269)=-1,"",OFFSET($B$4,0,$A269):OFFSET($B$52,0,$A269)), IF(AW$4:AW$52=-1,"", AW$4:AW$52)) *100</f>
        <v>-95.333688012124995</v>
      </c>
      <c r="AX269">
        <f t="array" aca="1" ref="AX269" ca="1">CORREL(IF(OFFSET($B$4,0,$A269):OFFSET($B$52,0,$A269)=-1,"",OFFSET($B$4,0,$A269):OFFSET($B$52,0,$A269)), IF(AX$4:AX$52=-1,"", AX$4:AX$52)) *100</f>
        <v>16.506386565738378</v>
      </c>
      <c r="AY269">
        <f t="array" aca="1" ref="AY269" ca="1">CORREL(IF(OFFSET($B$4,0,$A269):OFFSET($B$52,0,$A269)=-1,"",OFFSET($B$4,0,$A269):OFFSET($B$52,0,$A269)), IF(AY$4:AY$52=-1,"", AY$4:AY$52)) *100</f>
        <v>33.984421287545388</v>
      </c>
      <c r="AZ269">
        <f t="array" aca="1" ref="AZ269" ca="1">CORREL(IF(OFFSET($B$4,0,$A269):OFFSET($B$52,0,$A269)=-1,"",OFFSET($B$4,0,$A269):OFFSET($B$52,0,$A269)), IF(AZ$4:AZ$52=-1,"", AZ$4:AZ$52)) *100</f>
        <v>-97.418284339328551</v>
      </c>
      <c r="BA269">
        <f t="array" aca="1" ref="BA269" ca="1">CORREL(IF(OFFSET($B$4,0,$A269):OFFSET($B$52,0,$A269)=-1,"",OFFSET($B$4,0,$A269):OFFSET($B$52,0,$A269)), IF(BA$4:BA$52=-1,"", BA$4:BA$52)) *100</f>
        <v>-91.702875430823099</v>
      </c>
      <c r="BB269">
        <f t="array" aca="1" ref="BB269" ca="1">CORREL(IF(OFFSET($B$4,0,$A269):OFFSET($B$52,0,$A269)=-1,"",OFFSET($B$4,0,$A269):OFFSET($B$52,0,$A269)), IF(BB$4:BB$52=-1,"", BB$4:BB$52)) *100</f>
        <v>99.999999999999972</v>
      </c>
      <c r="BC269">
        <f t="array" aca="1" ref="BC269" ca="1">CORREL(IF(OFFSET($B$4,0,$A269):OFFSET($B$52,0,$A269)=-1,"",OFFSET($B$4,0,$A269):OFFSET($B$52,0,$A269)), IF(BC$4:BC$52=-1,"", BC$4:BC$52)) *100</f>
        <v>-49.171449770816331</v>
      </c>
      <c r="BD269">
        <f t="array" aca="1" ref="BD269" ca="1">CORREL(IF(OFFSET($B$4,0,$A269):OFFSET($B$52,0,$A269)=-1,"",OFFSET($B$4,0,$A269):OFFSET($B$52,0,$A269)), IF(BD$4:BD$52=-1,"", BD$4:BD$52)) *100</f>
        <v>6.4400492357332801</v>
      </c>
      <c r="BE269">
        <f t="array" aca="1" ref="BE269" ca="1">CORREL(IF(OFFSET($B$4,0,$A269):OFFSET($B$52,0,$A269)=-1,"",OFFSET($B$4,0,$A269):OFFSET($B$52,0,$A269)), IF(BE$4:BE$52=-1,"", BE$4:BE$52)) *100</f>
        <v>-32.857280234928041</v>
      </c>
      <c r="BF269">
        <f t="array" aca="1" ref="BF269" ca="1">CORREL(IF(OFFSET($B$4,0,$A269):OFFSET($B$52,0,$A269)=-1,"",OFFSET($B$4,0,$A269):OFFSET($B$52,0,$A269)), IF(BF$4:BF$52=-1,"", BF$4:BF$52)) *100</f>
        <v>39.325494522302279</v>
      </c>
      <c r="BG269">
        <f t="array" aca="1" ref="BG269" ca="1">CORREL(IF(OFFSET($B$4,0,$A269):OFFSET($B$52,0,$A269)=-1,"",OFFSET($B$4,0,$A269):OFFSET($B$52,0,$A269)), IF(BG$4:BG$52=-1,"", BG$4:BG$52)) *100</f>
        <v>27.803010079324309</v>
      </c>
      <c r="BH269">
        <f t="array" aca="1" ref="BH269" ca="1">CORREL(IF(OFFSET($B$4,0,$A269):OFFSET($B$52,0,$A269)=-1,"",OFFSET($B$4,0,$A269):OFFSET($B$52,0,$A269)), IF(BH$4:BH$52=-1,"", BH$4:BH$52)) *100</f>
        <v>67.977140680151706</v>
      </c>
      <c r="BI269">
        <f t="array" aca="1" ref="BI269" ca="1">CORREL(IF(OFFSET($B$4,0,$A269):OFFSET($B$52,0,$A269)=-1,"",OFFSET($B$4,0,$A269):OFFSET($B$52,0,$A269)), IF(BI$4:BI$52=-1,"", BI$4:BI$52)) *100</f>
        <v>-39.671270746414621</v>
      </c>
      <c r="BJ269">
        <f t="array" aca="1" ref="BJ269" ca="1">CORREL(IF(OFFSET($B$4,0,$A269):OFFSET($B$52,0,$A269)=-1,"",OFFSET($B$4,0,$A269):OFFSET($B$52,0,$A269)), IF(BJ$4:BJ$52=-1,"", BJ$4:BJ$52)) *100</f>
        <v>40.712359137811482</v>
      </c>
      <c r="BK269">
        <f t="array" aca="1" ref="BK269" ca="1">CORREL(IF(OFFSET($B$4,0,$A269):OFFSET($B$52,0,$A269)=-1,"",OFFSET($B$4,0,$A269):OFFSET($B$52,0,$A269)), IF(BK$4:BK$52=-1,"", BK$4:BK$52)) *100</f>
        <v>-14.551315137469542</v>
      </c>
      <c r="BL269">
        <f t="array" aca="1" ref="BL269" ca="1">CORREL(IF(OFFSET($B$4,0,$A269):OFFSET($B$52,0,$A269)=-1,"",OFFSET($B$4,0,$A269):OFFSET($B$52,0,$A269)), IF(BL$4:BL$52=-1,"", BL$4:BL$52)) *100</f>
        <v>-82.38900989620042</v>
      </c>
      <c r="BM269">
        <f t="array" aca="1" ref="BM269" ca="1">CORREL(IF(OFFSET($B$4,0,$A269):OFFSET($B$52,0,$A269)=-1,"",OFFSET($B$4,0,$A269):OFFSET($B$52,0,$A269)), IF(BM$4:BM$52=-1,"", BM$4:BM$52)) *100</f>
        <v>32.902321655248983</v>
      </c>
      <c r="BN269">
        <f t="array" aca="1" ref="BN269" ca="1">CORREL(IF(OFFSET($B$4,0,$A269):OFFSET($B$52,0,$A269)=-1,"",OFFSET($B$4,0,$A269):OFFSET($B$52,0,$A269)), IF(BN$4:BN$52=-1,"", BN$4:BN$52)) *100</f>
        <v>66.131363149824722</v>
      </c>
      <c r="BO269">
        <f t="array" aca="1" ref="BO269" ca="1">CORREL(IF(OFFSET($B$4,0,$A269):OFFSET($B$52,0,$A269)=-1,"",OFFSET($B$4,0,$A269):OFFSET($B$52,0,$A269)), IF(BO$4:BO$52=-1,"", BO$4:BO$52)) *100</f>
        <v>55.598153009179249</v>
      </c>
      <c r="BP269">
        <f t="array" aca="1" ref="BP269" ca="1">CORREL(IF(OFFSET($B$4,0,$A269):OFFSET($B$52,0,$A269)=-1,"",OFFSET($B$4,0,$A269):OFFSET($B$52,0,$A269)), IF(BP$4:BP$52=-1,"", BP$4:BP$52)) *100</f>
        <v>28.553663568842957</v>
      </c>
      <c r="BQ269">
        <f t="array" aca="1" ref="BQ269" ca="1">CORREL(IF(OFFSET($B$4,0,$A269):OFFSET($B$52,0,$A269)=-1,"",OFFSET($B$4,0,$A269):OFFSET($B$52,0,$A269)), IF(BQ$4:BQ$52=-1,"", BQ$4:BQ$52)) *100</f>
        <v>-49.099025752505376</v>
      </c>
      <c r="BR269">
        <f t="array" aca="1" ref="BR269" ca="1">CORREL(IF(OFFSET($B$4,0,$A269):OFFSET($B$52,0,$A269)=-1,"",OFFSET($B$4,0,$A269):OFFSET($B$52,0,$A269)), IF(BR$4:BR$52=-1,"", BR$4:BR$52)) *100</f>
        <v>97.575018331252622</v>
      </c>
      <c r="BS269">
        <f t="array" aca="1" ref="BS269" ca="1">CORREL(IF(OFFSET($B$4,0,$A269):OFFSET($B$52,0,$A269)=-1,"",OFFSET($B$4,0,$A269):OFFSET($B$52,0,$A269)), IF(BS$4:BS$52=-1,"", BS$4:BS$52)) *100</f>
        <v>-25.392312809272227</v>
      </c>
      <c r="BT269">
        <f t="array" aca="1" ref="BT269" ca="1">CORREL(IF(OFFSET($B$4,0,$A269):OFFSET($B$52,0,$A269)=-1,"",OFFSET($B$4,0,$A269):OFFSET($B$52,0,$A269)), IF(BT$4:BT$52=-1,"", BT$4:BT$52)) *100</f>
        <v>18.739394311415005</v>
      </c>
      <c r="BU269">
        <f t="array" aca="1" ref="BU269" ca="1">CORREL(IF(OFFSET($B$4,0,$A269):OFFSET($B$52,0,$A269)=-1,"",OFFSET($B$4,0,$A269):OFFSET($B$52,0,$A269)), IF(BU$4:BU$52=-1,"", BU$4:BU$52)) *100</f>
        <v>-9.2780893575300052</v>
      </c>
      <c r="BV269">
        <f t="array" aca="1" ref="BV269" ca="1">CORREL(IF(OFFSET($B$4,0,$A269):OFFSET($B$52,0,$A269)=-1,"",OFFSET($B$4,0,$A269):OFFSET($B$52,0,$A269)), IF(BV$4:BV$52=-1,"", BV$4:BV$52)) *100</f>
        <v>-36.434603125045086</v>
      </c>
      <c r="BW269">
        <f t="array" aca="1" ref="BW269" ca="1">CORREL(IF(OFFSET($B$4,0,$A269):OFFSET($B$52,0,$A269)=-1,"",OFFSET($B$4,0,$A269):OFFSET($B$52,0,$A269)), IF(BW$4:BW$52=-1,"", BW$4:BW$52)) *100</f>
        <v>-89.284931525118182</v>
      </c>
      <c r="BX269">
        <f t="array" aca="1" ref="BX269" ca="1">CORREL(IF(OFFSET($B$4,0,$A269):OFFSET($B$52,0,$A269)=-1,"",OFFSET($B$4,0,$A269):OFFSET($B$52,0,$A269)), IF(BX$4:BX$52=-1,"", BX$4:BX$52)) *100</f>
        <v>-76.626672396554554</v>
      </c>
      <c r="BY269">
        <f t="array" aca="1" ref="BY269" ca="1">CORREL(IF(OFFSET($B$4,0,$A269):OFFSET($B$52,0,$A269)=-1,"",OFFSET($B$4,0,$A269):OFFSET($B$52,0,$A269)), IF(BY$4:BY$52=-1,"", BY$4:BY$52)) *100</f>
        <v>62.19055979907241</v>
      </c>
      <c r="BZ269">
        <f t="array" aca="1" ref="BZ269" ca="1">CORREL(IF(OFFSET($B$4,0,$A269):OFFSET($B$52,0,$A269)=-1,"",OFFSET($B$4,0,$A269):OFFSET($B$52,0,$A269)), IF(BZ$4:BZ$52=-1,"", BZ$4:BZ$52)) *100</f>
        <v>53.504279825974557</v>
      </c>
      <c r="CA269">
        <f t="array" aca="1" ref="CA269" ca="1">CORREL(IF(OFFSET($B$4,0,$A269):OFFSET($B$52,0,$A269)=-1,"",OFFSET($B$4,0,$A269):OFFSET($B$52,0,$A269)), IF(CA$4:CA$52=-1,"", CA$4:CA$52)) *100</f>
        <v>-2.0950664082500872</v>
      </c>
      <c r="CB269">
        <f t="array" aca="1" ref="CB269" ca="1">CORREL(IF(OFFSET($B$4,0,$A269):OFFSET($B$52,0,$A269)=-1,"",OFFSET($B$4,0,$A269):OFFSET($B$52,0,$A269)), IF(CB$4:CB$52=-1,"", CB$4:CB$52)) *100</f>
        <v>9.3295142080797593</v>
      </c>
      <c r="CC269">
        <f t="array" aca="1" ref="CC269" ca="1">CORREL(IF(OFFSET($B$4,0,$A269):OFFSET($B$52,0,$A269)=-1,"",OFFSET($B$4,0,$A269):OFFSET($B$52,0,$A269)), IF(CC$4:CC$52=-1,"", CC$4:CC$52)) *100</f>
        <v>-13.917555896152766</v>
      </c>
      <c r="CD269">
        <f t="array" aca="1" ref="CD269" ca="1">CORREL(IF(OFFSET($B$4,0,$A269):OFFSET($B$52,0,$A269)=-1,"",OFFSET($B$4,0,$A269):OFFSET($B$52,0,$A269)), IF(CD$4:CD$52=-1,"", CD$4:CD$52)) *100</f>
        <v>-81.468101447260594</v>
      </c>
      <c r="CE269">
        <f t="array" aca="1" ref="CE269" ca="1">CORREL(IF(OFFSET($B$4,0,$A269):OFFSET($B$52,0,$A269)=-1,"",OFFSET($B$4,0,$A269):OFFSET($B$52,0,$A269)), IF(CE$4:CE$52=-1,"", CE$4:CE$52)) *100</f>
        <v>-14.058514342111788</v>
      </c>
      <c r="CF269">
        <f t="array" aca="1" ref="CF269" ca="1">CORREL(IF(OFFSET($B$4,0,$A269):OFFSET($B$52,0,$A269)=-1,"",OFFSET($B$4,0,$A269):OFFSET($B$52,0,$A269)), IF(CF$4:CF$52=-1,"", CF$4:CF$52)) *100</f>
        <v>95.035813014951003</v>
      </c>
      <c r="CG269">
        <f t="array" aca="1" ref="CG269" ca="1">CORREL(IF(OFFSET($B$4,0,$A269):OFFSET($B$52,0,$A269)=-1,"",OFFSET($B$4,0,$A269):OFFSET($B$52,0,$A269)), IF(CG$4:CG$52=-1,"", CG$4:CG$52)) *100</f>
        <v>-18.971183346939043</v>
      </c>
      <c r="CH269">
        <f t="array" aca="1" ref="CH269" ca="1">CORREL(IF(OFFSET($B$4,0,$A269):OFFSET($B$52,0,$A269)=-1,"",OFFSET($B$4,0,$A269):OFFSET($B$52,0,$A269)), IF(CH$4:CH$52=-1,"", CH$4:CH$52)) *100</f>
        <v>-13.634294586813095</v>
      </c>
      <c r="CI269">
        <f t="array" aca="1" ref="CI269" ca="1">CORREL(IF(OFFSET($B$4,0,$A269):OFFSET($B$52,0,$A269)=-1,"",OFFSET($B$4,0,$A269):OFFSET($B$52,0,$A269)), IF(CI$4:CI$52=-1,"", CI$4:CI$52)) *100</f>
        <v>31.237248766958221</v>
      </c>
      <c r="CJ269">
        <f t="array" aca="1" ref="CJ269" ca="1">CORREL(IF(OFFSET($B$4,0,$A269):OFFSET($B$52,0,$A269)=-1,"",OFFSET($B$4,0,$A269):OFFSET($B$52,0,$A269)), IF(CJ$4:CJ$52=-1,"", CJ$4:CJ$52)) *100</f>
        <v>-95.093687486662802</v>
      </c>
      <c r="CK269">
        <f t="array" aca="1" ref="CK269" ca="1">CORREL(IF(OFFSET($B$4,0,$A269):OFFSET($B$52,0,$A269)=-1,"",OFFSET($B$4,0,$A269):OFFSET($B$52,0,$A269)), IF(CK$4:CK$52=-1,"", CK$4:CK$52)) *100</f>
        <v>24.540685799274044</v>
      </c>
      <c r="CL269">
        <f t="array" aca="1" ref="CL269" ca="1">CORREL(IF(OFFSET($B$4,0,$A269):OFFSET($B$52,0,$A269)=-1,"",OFFSET($B$4,0,$A269):OFFSET($B$52,0,$A269)), IF(CL$4:CL$52=-1,"", CL$4:CL$52)) *100</f>
        <v>51.253227737016829</v>
      </c>
      <c r="CM269">
        <f t="array" aca="1" ref="CM269" ca="1">CORREL(IF(OFFSET($B$4,0,$A269):OFFSET($B$52,0,$A269)=-1,"",OFFSET($B$4,0,$A269):OFFSET($B$52,0,$A269)), IF(CM$4:CM$52=-1,"", CM$4:CM$52)) *100</f>
        <v>-13.829373122048629</v>
      </c>
      <c r="CN269">
        <f t="array" aca="1" ref="CN269" ca="1">CORREL(IF(OFFSET($B$4,0,$A269):OFFSET($B$52,0,$A269)=-1,"",OFFSET($B$4,0,$A269):OFFSET($B$52,0,$A269)), IF(CN$4:CN$52=-1,"", CN$4:CN$52)) *100</f>
        <v>37.205595159463009</v>
      </c>
      <c r="CO269">
        <f t="array" aca="1" ref="CO269" ca="1">CORREL(IF(OFFSET($B$4,0,$A269):OFFSET($B$52,0,$A269)=-1,"",OFFSET($B$4,0,$A269):OFFSET($B$52,0,$A269)), IF(CO$4:CO$52=-1,"", CO$4:CO$52)) *100</f>
        <v>19.399035408729102</v>
      </c>
      <c r="CP269">
        <f t="array" aca="1" ref="CP269" ca="1">CORREL(IF(OFFSET($B$4,0,$A269):OFFSET($B$52,0,$A269)=-1,"",OFFSET($B$4,0,$A269):OFFSET($B$52,0,$A269)), IF(CP$4:CP$52=-1,"", CP$4:CP$52)) *100</f>
        <v>-98.136061600354779</v>
      </c>
      <c r="CQ269">
        <f t="array" aca="1" ref="CQ269" ca="1">CORREL(IF(OFFSET($B$4,0,$A269):OFFSET($B$52,0,$A269)=-1,"",OFFSET($B$4,0,$A269):OFFSET($B$52,0,$A269)), IF(CQ$4:CQ$52=-1,"", CQ$4:CQ$52)) *100</f>
        <v>32.795265703531598</v>
      </c>
      <c r="CR269">
        <f t="array" aca="1" ref="CR269" ca="1">CORREL(IF(OFFSET($B$4,0,$A269):OFFSET($B$52,0,$A269)=-1,"",OFFSET($B$4,0,$A269):OFFSET($B$52,0,$A269)), IF(CR$4:CR$52=-1,"", CR$4:CR$52)) *100</f>
        <v>-81.349576009250555</v>
      </c>
      <c r="CS269">
        <f t="array" aca="1" ref="CS269" ca="1">CORREL(IF(OFFSET($B$4,0,$A269):OFFSET($B$52,0,$A269)=-1,"",OFFSET($B$4,0,$A269):OFFSET($B$52,0,$A269)), IF(CS$4:CS$52=-1,"", CS$4:CS$52)) *100</f>
        <v>2.9950806968398114</v>
      </c>
      <c r="CT269">
        <f t="array" aca="1" ref="CT269" ca="1">CORREL(IF(OFFSET($B$4,0,$A269):OFFSET($B$52,0,$A269)=-1,"",OFFSET($B$4,0,$A269):OFFSET($B$52,0,$A269)), IF(CT$4:CT$52=-1,"", CT$4:CT$52)) *100</f>
        <v>9.5470123026486071</v>
      </c>
      <c r="CU269">
        <f t="array" aca="1" ref="CU269" ca="1">CORREL(IF(OFFSET($B$4,0,$A269):OFFSET($B$52,0,$A269)=-1,"",OFFSET($B$4,0,$A269):OFFSET($B$52,0,$A269)), IF(CU$4:CU$52=-1,"", CU$4:CU$52)) *100</f>
        <v>-27.199164366383659</v>
      </c>
      <c r="CV269">
        <f t="array" aca="1" ref="CV269" ca="1">CORREL(IF(OFFSET($B$4,0,$A269):OFFSET($B$52,0,$A269)=-1,"",OFFSET($B$4,0,$A269):OFFSET($B$52,0,$A269)), IF(CV$4:CV$52=-1,"", CV$4:CV$52)) *100</f>
        <v>-8.9335386119936828</v>
      </c>
      <c r="CW269">
        <f t="array" aca="1" ref="CW269" ca="1">CORREL(IF(OFFSET($B$4,0,$A269):OFFSET($B$52,0,$A269)=-1,"",OFFSET($B$4,0,$A269):OFFSET($B$52,0,$A269)), IF(CW$4:CW$52=-1,"", CW$4:CW$52)) *100</f>
        <v>-4.7054021610087187</v>
      </c>
      <c r="CX269">
        <f t="shared" ca="1" si="422"/>
        <v>43.776236942551634</v>
      </c>
    </row>
    <row r="270" spans="1:102" x14ac:dyDescent="0.25">
      <c r="A270">
        <f t="shared" si="423"/>
        <v>53</v>
      </c>
      <c r="B270">
        <f t="array" aca="1" ref="B270" ca="1">CORREL(IF(OFFSET($B$4,0,$A270):OFFSET($B$52,0,$A270)=-1,"",OFFSET($B$4,0,$A270):OFFSET($B$52,0,$A270)), IF(B$4:B$52=-1,"", B$4:B$52)) *100</f>
        <v>-26.693626028957812</v>
      </c>
      <c r="C270">
        <f t="array" aca="1" ref="C270" ca="1">CORREL(IF(OFFSET($B$4,0,$A270):OFFSET($B$52,0,$A270)=-1,"",OFFSET($B$4,0,$A270):OFFSET($B$52,0,$A270)), IF(C$4:C$52=-1,"", C$4:C$52)) *100</f>
        <v>39.672059554110859</v>
      </c>
      <c r="D270">
        <f t="array" aca="1" ref="D270" ca="1">CORREL(IF(OFFSET($B$4,0,$A270):OFFSET($B$52,0,$A270)=-1,"",OFFSET($B$4,0,$A270):OFFSET($B$52,0,$A270)), IF(D$4:D$52=-1,"", D$4:D$52)) *100</f>
        <v>24.044665253594509</v>
      </c>
      <c r="E270">
        <f t="array" aca="1" ref="E270" ca="1">CORREL(IF(OFFSET($B$4,0,$A270):OFFSET($B$52,0,$A270)=-1,"",OFFSET($B$4,0,$A270):OFFSET($B$52,0,$A270)), IF(E$4:E$52=-1,"", E$4:E$52)) *100</f>
        <v>22.01242319919286</v>
      </c>
      <c r="F270">
        <f t="array" aca="1" ref="F270" ca="1">CORREL(IF(OFFSET($B$4,0,$A270):OFFSET($B$52,0,$A270)=-1,"",OFFSET($B$4,0,$A270):OFFSET($B$52,0,$A270)), IF(F$4:F$52=-1,"", F$4:F$52)) *100</f>
        <v>-29.475269364683239</v>
      </c>
      <c r="G270">
        <f t="array" aca="1" ref="G270" ca="1">CORREL(IF(OFFSET($B$4,0,$A270):OFFSET($B$52,0,$A270)=-1,"",OFFSET($B$4,0,$A270):OFFSET($B$52,0,$A270)), IF(G$4:G$52=-1,"", G$4:G$52)) *100</f>
        <v>-31.921344045859996</v>
      </c>
      <c r="H270">
        <f t="array" aca="1" ref="H270" ca="1">CORREL(IF(OFFSET($B$4,0,$A270):OFFSET($B$52,0,$A270)=-1,"",OFFSET($B$4,0,$A270):OFFSET($B$52,0,$A270)), IF(H$4:H$52=-1,"", H$4:H$52)) *100</f>
        <v>27.533279542639288</v>
      </c>
      <c r="I270">
        <f t="array" aca="1" ref="I270" ca="1">CORREL(IF(OFFSET($B$4,0,$A270):OFFSET($B$52,0,$A270)=-1,"",OFFSET($B$4,0,$A270):OFFSET($B$52,0,$A270)), IF(I$4:I$52=-1,"", I$4:I$52)) *100</f>
        <v>-42.29903135565953</v>
      </c>
      <c r="J270">
        <f t="array" aca="1" ref="J270" ca="1">CORREL(IF(OFFSET($B$4,0,$A270):OFFSET($B$52,0,$A270)=-1,"",OFFSET($B$4,0,$A270):OFFSET($B$52,0,$A270)), IF(J$4:J$52=-1,"", J$4:J$52)) *100</f>
        <v>-45.331123677279578</v>
      </c>
      <c r="K270">
        <f t="array" aca="1" ref="K270" ca="1">CORREL(IF(OFFSET($B$4,0,$A270):OFFSET($B$52,0,$A270)=-1,"",OFFSET($B$4,0,$A270):OFFSET($B$52,0,$A270)), IF(K$4:K$52=-1,"", K$4:K$52)) *100</f>
        <v>-18.190368777373436</v>
      </c>
      <c r="L270">
        <f t="array" aca="1" ref="L270" ca="1">CORREL(IF(OFFSET($B$4,0,$A270):OFFSET($B$52,0,$A270)=-1,"",OFFSET($B$4,0,$A270):OFFSET($B$52,0,$A270)), IF(L$4:L$52=-1,"", L$4:L$52)) *100</f>
        <v>36.982842664548905</v>
      </c>
      <c r="M270">
        <f t="array" aca="1" ref="M270" ca="1">CORREL(IF(OFFSET($B$4,0,$A270):OFFSET($B$52,0,$A270)=-1,"",OFFSET($B$4,0,$A270):OFFSET($B$52,0,$A270)), IF(M$4:M$52=-1,"", M$4:M$52)) *100</f>
        <v>-21.774032879973817</v>
      </c>
      <c r="N270">
        <f t="array" aca="1" ref="N270" ca="1">CORREL(IF(OFFSET($B$4,0,$A270):OFFSET($B$52,0,$A270)=-1,"",OFFSET($B$4,0,$A270):OFFSET($B$52,0,$A270)), IF(N$4:N$52=-1,"", N$4:N$52)) *100</f>
        <v>-21.011871699517123</v>
      </c>
      <c r="O270">
        <f t="array" aca="1" ref="O270" ca="1">CORREL(IF(OFFSET($B$4,0,$A270):OFFSET($B$52,0,$A270)=-1,"",OFFSET($B$4,0,$A270):OFFSET($B$52,0,$A270)), IF(O$4:O$52=-1,"", O$4:O$52)) *100</f>
        <v>-11.112458703955115</v>
      </c>
      <c r="P270">
        <f t="array" aca="1" ref="P270" ca="1">CORREL(IF(OFFSET($B$4,0,$A270):OFFSET($B$52,0,$A270)=-1,"",OFFSET($B$4,0,$A270):OFFSET($B$52,0,$A270)), IF(P$4:P$52=-1,"", P$4:P$52)) *100</f>
        <v>-21.323602189760273</v>
      </c>
      <c r="Q270">
        <f t="array" aca="1" ref="Q270" ca="1">CORREL(IF(OFFSET($B$4,0,$A270):OFFSET($B$52,0,$A270)=-1,"",OFFSET($B$4,0,$A270):OFFSET($B$52,0,$A270)), IF(Q$4:Q$52=-1,"", Q$4:Q$52)) *100</f>
        <v>39.01541404980167</v>
      </c>
      <c r="R270">
        <f t="array" aca="1" ref="R270" ca="1">CORREL(IF(OFFSET($B$4,0,$A270):OFFSET($B$52,0,$A270)=-1,"",OFFSET($B$4,0,$A270):OFFSET($B$52,0,$A270)), IF(R$4:R$52=-1,"", R$4:R$52)) *100</f>
        <v>13.357988699348319</v>
      </c>
      <c r="S270">
        <f t="array" aca="1" ref="S270" ca="1">CORREL(IF(OFFSET($B$4,0,$A270):OFFSET($B$52,0,$A270)=-1,"",OFFSET($B$4,0,$A270):OFFSET($B$52,0,$A270)), IF(S$4:S$52=-1,"", S$4:S$52)) *100</f>
        <v>39.753789628549704</v>
      </c>
      <c r="T270">
        <f t="array" aca="1" ref="T270" ca="1">CORREL(IF(OFFSET($B$4,0,$A270):OFFSET($B$52,0,$A270)=-1,"",OFFSET($B$4,0,$A270):OFFSET($B$52,0,$A270)), IF(T$4:T$52=-1,"", T$4:T$52)) *100</f>
        <v>6.6148219421777688</v>
      </c>
      <c r="U270">
        <f t="array" aca="1" ref="U270" ca="1">CORREL(IF(OFFSET($B$4,0,$A270):OFFSET($B$52,0,$A270)=-1,"",OFFSET($B$4,0,$A270):OFFSET($B$52,0,$A270)), IF(U$4:U$52=-1,"", U$4:U$52)) *100</f>
        <v>-33.667691390809487</v>
      </c>
      <c r="V270">
        <f t="array" aca="1" ref="V270" ca="1">CORREL(IF(OFFSET($B$4,0,$A270):OFFSET($B$52,0,$A270)=-1,"",OFFSET($B$4,0,$A270):OFFSET($B$52,0,$A270)), IF(V$4:V$52=-1,"", V$4:V$52)) *100</f>
        <v>-5.1278070427634814</v>
      </c>
      <c r="W270">
        <f t="array" aca="1" ref="W270" ca="1">CORREL(IF(OFFSET($B$4,0,$A270):OFFSET($B$52,0,$A270)=-1,"",OFFSET($B$4,0,$A270):OFFSET($B$52,0,$A270)), IF(W$4:W$52=-1,"", W$4:W$52)) *100</f>
        <v>27.843659466132369</v>
      </c>
      <c r="X270">
        <f t="array" aca="1" ref="X270" ca="1">CORREL(IF(OFFSET($B$4,0,$A270):OFFSET($B$52,0,$A270)=-1,"",OFFSET($B$4,0,$A270):OFFSET($B$52,0,$A270)), IF(X$4:X$52=-1,"", X$4:X$52)) *100</f>
        <v>24.833381827364551</v>
      </c>
      <c r="Y270">
        <f t="array" aca="1" ref="Y270" ca="1">CORREL(IF(OFFSET($B$4,0,$A270):OFFSET($B$52,0,$A270)=-1,"",OFFSET($B$4,0,$A270):OFFSET($B$52,0,$A270)), IF(Y$4:Y$52=-1,"", Y$4:Y$52)) *100</f>
        <v>-15.02645299664642</v>
      </c>
      <c r="Z270">
        <f t="array" aca="1" ref="Z270" ca="1">CORREL(IF(OFFSET($B$4,0,$A270):OFFSET($B$52,0,$A270)=-1,"",OFFSET($B$4,0,$A270):OFFSET($B$52,0,$A270)), IF(Z$4:Z$52=-1,"", Z$4:Z$52)) *100</f>
        <v>-35.681769067209359</v>
      </c>
      <c r="AA270">
        <f t="array" aca="1" ref="AA270" ca="1">CORREL(IF(OFFSET($B$4,0,$A270):OFFSET($B$52,0,$A270)=-1,"",OFFSET($B$4,0,$A270):OFFSET($B$52,0,$A270)), IF(AA$4:AA$52=-1,"", AA$4:AA$52)) *100</f>
        <v>73.190444051497366</v>
      </c>
      <c r="AB270">
        <f t="array" aca="1" ref="AB270" ca="1">CORREL(IF(OFFSET($B$4,0,$A270):OFFSET($B$52,0,$A270)=-1,"",OFFSET($B$4,0,$A270):OFFSET($B$52,0,$A270)), IF(AB$4:AB$52=-1,"", AB$4:AB$52)) *100</f>
        <v>-55.178608198405414</v>
      </c>
      <c r="AC270">
        <f t="array" aca="1" ref="AC270" ca="1">CORREL(IF(OFFSET($B$4,0,$A270):OFFSET($B$52,0,$A270)=-1,"",OFFSET($B$4,0,$A270):OFFSET($B$52,0,$A270)), IF(AC$4:AC$52=-1,"", AC$4:AC$52)) *100</f>
        <v>48.602344746963759</v>
      </c>
      <c r="AD270">
        <f t="array" aca="1" ref="AD270" ca="1">CORREL(IF(OFFSET($B$4,0,$A270):OFFSET($B$52,0,$A270)=-1,"",OFFSET($B$4,0,$A270):OFFSET($B$52,0,$A270)), IF(AD$4:AD$52=-1,"", AD$4:AD$52)) *100</f>
        <v>60.54907553826061</v>
      </c>
      <c r="AE270">
        <f t="array" aca="1" ref="AE270" ca="1">CORREL(IF(OFFSET($B$4,0,$A270):OFFSET($B$52,0,$A270)=-1,"",OFFSET($B$4,0,$A270):OFFSET($B$52,0,$A270)), IF(AE$4:AE$52=-1,"", AE$4:AE$52)) *100</f>
        <v>-21.107325687240419</v>
      </c>
      <c r="AF270">
        <f t="array" aca="1" ref="AF270" ca="1">CORREL(IF(OFFSET($B$4,0,$A270):OFFSET($B$52,0,$A270)=-1,"",OFFSET($B$4,0,$A270):OFFSET($B$52,0,$A270)), IF(AF$4:AF$52=-1,"", AF$4:AF$52)) *100</f>
        <v>-17.919983816512204</v>
      </c>
      <c r="AG270">
        <f t="array" aca="1" ref="AG270" ca="1">CORREL(IF(OFFSET($B$4,0,$A270):OFFSET($B$52,0,$A270)=-1,"",OFFSET($B$4,0,$A270):OFFSET($B$52,0,$A270)), IF(AG$4:AG$52=-1,"", AG$4:AG$52)) *100</f>
        <v>-20.992200618632062</v>
      </c>
      <c r="AH270">
        <f t="array" aca="1" ref="AH270" ca="1">CORREL(IF(OFFSET($B$4,0,$A270):OFFSET($B$52,0,$A270)=-1,"",OFFSET($B$4,0,$A270):OFFSET($B$52,0,$A270)), IF(AH$4:AH$52=-1,"", AH$4:AH$52)) *100</f>
        <v>8.2389546808049392</v>
      </c>
      <c r="AI270">
        <f t="array" aca="1" ref="AI270" ca="1">CORREL(IF(OFFSET($B$4,0,$A270):OFFSET($B$52,0,$A270)=-1,"",OFFSET($B$4,0,$A270):OFFSET($B$52,0,$A270)), IF(AI$4:AI$52=-1,"", AI$4:AI$52)) *100</f>
        <v>57.386102390247061</v>
      </c>
      <c r="AJ270">
        <f t="array" aca="1" ref="AJ270" ca="1">CORREL(IF(OFFSET($B$4,0,$A270):OFFSET($B$52,0,$A270)=-1,"",OFFSET($B$4,0,$A270):OFFSET($B$52,0,$A270)), IF(AJ$4:AJ$52=-1,"", AJ$4:AJ$52)) *100</f>
        <v>8.0169580006984287</v>
      </c>
      <c r="AK270">
        <f t="array" aca="1" ref="AK270" ca="1">CORREL(IF(OFFSET($B$4,0,$A270):OFFSET($B$52,0,$A270)=-1,"",OFFSET($B$4,0,$A270):OFFSET($B$52,0,$A270)), IF(AK$4:AK$52=-1,"", AK$4:AK$52)) *100</f>
        <v>10.18057943546015</v>
      </c>
      <c r="AL270">
        <f t="array" aca="1" ref="AL270" ca="1">CORREL(IF(OFFSET($B$4,0,$A270):OFFSET($B$52,0,$A270)=-1,"",OFFSET($B$4,0,$A270):OFFSET($B$52,0,$A270)), IF(AL$4:AL$52=-1,"", AL$4:AL$52)) *100</f>
        <v>-69.427810781733072</v>
      </c>
      <c r="AM270">
        <f t="array" aca="1" ref="AM270" ca="1">CORREL(IF(OFFSET($B$4,0,$A270):OFFSET($B$52,0,$A270)=-1,"",OFFSET($B$4,0,$A270):OFFSET($B$52,0,$A270)), IF(AM$4:AM$52=-1,"", AM$4:AM$52)) *100</f>
        <v>58.178143625115986</v>
      </c>
      <c r="AN270">
        <f t="array" aca="1" ref="AN270" ca="1">CORREL(IF(OFFSET($B$4,0,$A270):OFFSET($B$52,0,$A270)=-1,"",OFFSET($B$4,0,$A270):OFFSET($B$52,0,$A270)), IF(AN$4:AN$52=-1,"", AN$4:AN$52)) *100</f>
        <v>9.9933973129196154</v>
      </c>
      <c r="AO270">
        <f t="array" aca="1" ref="AO270" ca="1">CORREL(IF(OFFSET($B$4,0,$A270):OFFSET($B$52,0,$A270)=-1,"",OFFSET($B$4,0,$A270):OFFSET($B$52,0,$A270)), IF(AO$4:AO$52=-1,"", AO$4:AO$52)) *100</f>
        <v>-51.866939448089092</v>
      </c>
      <c r="AP270">
        <f t="array" aca="1" ref="AP270" ca="1">CORREL(IF(OFFSET($B$4,0,$A270):OFFSET($B$52,0,$A270)=-1,"",OFFSET($B$4,0,$A270):OFFSET($B$52,0,$A270)), IF(AP$4:AP$52=-1,"", AP$4:AP$52)) *100</f>
        <v>14.583246803411349</v>
      </c>
      <c r="AQ270">
        <f t="array" aca="1" ref="AQ270" ca="1">CORREL(IF(OFFSET($B$4,0,$A270):OFFSET($B$52,0,$A270)=-1,"",OFFSET($B$4,0,$A270):OFFSET($B$52,0,$A270)), IF(AQ$4:AQ$52=-1,"", AQ$4:AQ$52)) *100</f>
        <v>-25.117027073704691</v>
      </c>
      <c r="AR270">
        <f t="array" aca="1" ref="AR270" ca="1">CORREL(IF(OFFSET($B$4,0,$A270):OFFSET($B$52,0,$A270)=-1,"",OFFSET($B$4,0,$A270):OFFSET($B$52,0,$A270)), IF(AR$4:AR$52=-1,"", AR$4:AR$52)) *100</f>
        <v>20.968603636612006</v>
      </c>
      <c r="AS270">
        <f t="array" aca="1" ref="AS270" ca="1">CORREL(IF(OFFSET($B$4,0,$A270):OFFSET($B$52,0,$A270)=-1,"",OFFSET($B$4,0,$A270):OFFSET($B$52,0,$A270)), IF(AS$4:AS$52=-1,"", AS$4:AS$52)) *100</f>
        <v>47.538945801865019</v>
      </c>
      <c r="AT270">
        <f t="array" aca="1" ref="AT270" ca="1">CORREL(IF(OFFSET($B$4,0,$A270):OFFSET($B$52,0,$A270)=-1,"",OFFSET($B$4,0,$A270):OFFSET($B$52,0,$A270)), IF(AT$4:AT$52=-1,"", AT$4:AT$52)) *100</f>
        <v>0.38101232447730821</v>
      </c>
      <c r="AU270">
        <f t="array" aca="1" ref="AU270" ca="1">CORREL(IF(OFFSET($B$4,0,$A270):OFFSET($B$52,0,$A270)=-1,"",OFFSET($B$4,0,$A270):OFFSET($B$52,0,$A270)), IF(AU$4:AU$52=-1,"", AU$4:AU$52)) *100</f>
        <v>-54.664569284703788</v>
      </c>
      <c r="AV270">
        <f t="array" aca="1" ref="AV270" ca="1">CORREL(IF(OFFSET($B$4,0,$A270):OFFSET($B$52,0,$A270)=-1,"",OFFSET($B$4,0,$A270):OFFSET($B$52,0,$A270)), IF(AV$4:AV$52=-1,"", AV$4:AV$52)) *100</f>
        <v>75.998692557092994</v>
      </c>
      <c r="AW270">
        <f t="array" aca="1" ref="AW270" ca="1">CORREL(IF(OFFSET($B$4,0,$A270):OFFSET($B$52,0,$A270)=-1,"",OFFSET($B$4,0,$A270):OFFSET($B$52,0,$A270)), IF(AW$4:AW$52=-1,"", AW$4:AW$52)) *100</f>
        <v>68.018125649096575</v>
      </c>
      <c r="AX270">
        <f t="array" aca="1" ref="AX270" ca="1">CORREL(IF(OFFSET($B$4,0,$A270):OFFSET($B$52,0,$A270)=-1,"",OFFSET($B$4,0,$A270):OFFSET($B$52,0,$A270)), IF(AX$4:AX$52=-1,"", AX$4:AX$52)) *100</f>
        <v>-52.220819002468588</v>
      </c>
      <c r="AY270">
        <f t="array" aca="1" ref="AY270" ca="1">CORREL(IF(OFFSET($B$4,0,$A270):OFFSET($B$52,0,$A270)=-1,"",OFFSET($B$4,0,$A270):OFFSET($B$52,0,$A270)), IF(AY$4:AY$52=-1,"", AY$4:AY$52)) *100</f>
        <v>-58.78925840124144</v>
      </c>
      <c r="AZ270">
        <f t="array" aca="1" ref="AZ270" ca="1">CORREL(IF(OFFSET($B$4,0,$A270):OFFSET($B$52,0,$A270)=-1,"",OFFSET($B$4,0,$A270):OFFSET($B$52,0,$A270)), IF(AZ$4:AZ$52=-1,"", AZ$4:AZ$52)) *100</f>
        <v>59.764106263705344</v>
      </c>
      <c r="BA270">
        <f t="array" aca="1" ref="BA270" ca="1">CORREL(IF(OFFSET($B$4,0,$A270):OFFSET($B$52,0,$A270)=-1,"",OFFSET($B$4,0,$A270):OFFSET($B$52,0,$A270)), IF(BA$4:BA$52=-1,"", BA$4:BA$52)) *100</f>
        <v>26.078781770678351</v>
      </c>
      <c r="BB270">
        <f t="array" aca="1" ref="BB270" ca="1">CORREL(IF(OFFSET($B$4,0,$A270):OFFSET($B$52,0,$A270)=-1,"",OFFSET($B$4,0,$A270):OFFSET($B$52,0,$A270)), IF(BB$4:BB$52=-1,"", BB$4:BB$52)) *100</f>
        <v>-49.171449770816331</v>
      </c>
      <c r="BC270">
        <f t="array" aca="1" ref="BC270" ca="1">CORREL(IF(OFFSET($B$4,0,$A270):OFFSET($B$52,0,$A270)=-1,"",OFFSET($B$4,0,$A270):OFFSET($B$52,0,$A270)), IF(BC$4:BC$52=-1,"", BC$4:BC$52)) *100</f>
        <v>100.00000000000003</v>
      </c>
      <c r="BD270">
        <f t="array" aca="1" ref="BD270" ca="1">CORREL(IF(OFFSET($B$4,0,$A270):OFFSET($B$52,0,$A270)=-1,"",OFFSET($B$4,0,$A270):OFFSET($B$52,0,$A270)), IF(BD$4:BD$52=-1,"", BD$4:BD$52)) *100</f>
        <v>-11.982597858531605</v>
      </c>
      <c r="BE270">
        <f t="array" aca="1" ref="BE270" ca="1">CORREL(IF(OFFSET($B$4,0,$A270):OFFSET($B$52,0,$A270)=-1,"",OFFSET($B$4,0,$A270):OFFSET($B$52,0,$A270)), IF(BE$4:BE$52=-1,"", BE$4:BE$52)) *100</f>
        <v>14.342771760200771</v>
      </c>
      <c r="BF270">
        <f t="array" aca="1" ref="BF270" ca="1">CORREL(IF(OFFSET($B$4,0,$A270):OFFSET($B$52,0,$A270)=-1,"",OFFSET($B$4,0,$A270):OFFSET($B$52,0,$A270)), IF(BF$4:BF$52=-1,"", BF$4:BF$52)) *100</f>
        <v>-69.020106895730578</v>
      </c>
      <c r="BG270">
        <f t="array" aca="1" ref="BG270" ca="1">CORREL(IF(OFFSET($B$4,0,$A270):OFFSET($B$52,0,$A270)=-1,"",OFFSET($B$4,0,$A270):OFFSET($B$52,0,$A270)), IF(BG$4:BG$52=-1,"", BG$4:BG$52)) *100</f>
        <v>-26.324804893215898</v>
      </c>
      <c r="BH270">
        <f t="array" aca="1" ref="BH270" ca="1">CORREL(IF(OFFSET($B$4,0,$A270):OFFSET($B$52,0,$A270)=-1,"",OFFSET($B$4,0,$A270):OFFSET($B$52,0,$A270)), IF(BH$4:BH$52=-1,"", BH$4:BH$52)) *100</f>
        <v>-76.257999520351618</v>
      </c>
      <c r="BI270">
        <f t="array" aca="1" ref="BI270" ca="1">CORREL(IF(OFFSET($B$4,0,$A270):OFFSET($B$52,0,$A270)=-1,"",OFFSET($B$4,0,$A270):OFFSET($B$52,0,$A270)), IF(BI$4:BI$52=-1,"", BI$4:BI$52)) *100</f>
        <v>98.589789238646063</v>
      </c>
      <c r="BJ270">
        <f t="array" aca="1" ref="BJ270" ca="1">CORREL(IF(OFFSET($B$4,0,$A270):OFFSET($B$52,0,$A270)=-1,"",OFFSET($B$4,0,$A270):OFFSET($B$52,0,$A270)), IF(BJ$4:BJ$52=-1,"", BJ$4:BJ$52)) *100</f>
        <v>-46.211203487287385</v>
      </c>
      <c r="BK270">
        <f t="array" aca="1" ref="BK270" ca="1">CORREL(IF(OFFSET($B$4,0,$A270):OFFSET($B$52,0,$A270)=-1,"",OFFSET($B$4,0,$A270):OFFSET($B$52,0,$A270)), IF(BK$4:BK$52=-1,"", BK$4:BK$52)) *100</f>
        <v>60.816037415461523</v>
      </c>
      <c r="BL270">
        <f t="array" aca="1" ref="BL270" ca="1">CORREL(IF(OFFSET($B$4,0,$A270):OFFSET($B$52,0,$A270)=-1,"",OFFSET($B$4,0,$A270):OFFSET($B$52,0,$A270)), IF(BL$4:BL$52=-1,"", BL$4:BL$52)) *100</f>
        <v>69.371931211224421</v>
      </c>
      <c r="BM270">
        <f t="array" aca="1" ref="BM270" ca="1">CORREL(IF(OFFSET($B$4,0,$A270):OFFSET($B$52,0,$A270)=-1,"",OFFSET($B$4,0,$A270):OFFSET($B$52,0,$A270)), IF(BM$4:BM$52=-1,"", BM$4:BM$52)) *100</f>
        <v>-75.484655212665245</v>
      </c>
      <c r="BN270">
        <f t="array" aca="1" ref="BN270" ca="1">CORREL(IF(OFFSET($B$4,0,$A270):OFFSET($B$52,0,$A270)=-1,"",OFFSET($B$4,0,$A270):OFFSET($B$52,0,$A270)), IF(BN$4:BN$52=-1,"", BN$4:BN$52)) *100</f>
        <v>-86.412181052274377</v>
      </c>
      <c r="BO270">
        <f t="array" aca="1" ref="BO270" ca="1">CORREL(IF(OFFSET($B$4,0,$A270):OFFSET($B$52,0,$A270)=-1,"",OFFSET($B$4,0,$A270):OFFSET($B$52,0,$A270)), IF(BO$4:BO$52=-1,"", BO$4:BO$52)) *100</f>
        <v>-69.906115961618625</v>
      </c>
      <c r="BP270">
        <f t="array" aca="1" ref="BP270" ca="1">CORREL(IF(OFFSET($B$4,0,$A270):OFFSET($B$52,0,$A270)=-1,"",OFFSET($B$4,0,$A270):OFFSET($B$52,0,$A270)), IF(BP$4:BP$52=-1,"", BP$4:BP$52)) *100</f>
        <v>-52.259572416798683</v>
      </c>
      <c r="BQ270">
        <f t="array" aca="1" ref="BQ270" ca="1">CORREL(IF(OFFSET($B$4,0,$A270):OFFSET($B$52,0,$A270)=-1,"",OFFSET($B$4,0,$A270):OFFSET($B$52,0,$A270)), IF(BQ$4:BQ$52=-1,"", BQ$4:BQ$52)) *100</f>
        <v>92.910268686977531</v>
      </c>
      <c r="BR270">
        <f t="array" aca="1" ref="BR270" ca="1">CORREL(IF(OFFSET($B$4,0,$A270):OFFSET($B$52,0,$A270)=-1,"",OFFSET($B$4,0,$A270):OFFSET($B$52,0,$A270)), IF(BR$4:BR$52=-1,"", BR$4:BR$52)) *100</f>
        <v>-43.892684387429178</v>
      </c>
      <c r="BS270">
        <f t="array" aca="1" ref="BS270" ca="1">CORREL(IF(OFFSET($B$4,0,$A270):OFFSET($B$52,0,$A270)=-1,"",OFFSET($B$4,0,$A270):OFFSET($B$52,0,$A270)), IF(BS$4:BS$52=-1,"", BS$4:BS$52)) *100</f>
        <v>51.019386534675036</v>
      </c>
      <c r="BT270">
        <f t="array" aca="1" ref="BT270" ca="1">CORREL(IF(OFFSET($B$4,0,$A270):OFFSET($B$52,0,$A270)=-1,"",OFFSET($B$4,0,$A270):OFFSET($B$52,0,$A270)), IF(BT$4:BT$52=-1,"", BT$4:BT$52)) *100</f>
        <v>-50.325748479704913</v>
      </c>
      <c r="BU270">
        <f t="array" aca="1" ref="BU270" ca="1">CORREL(IF(OFFSET($B$4,0,$A270):OFFSET($B$52,0,$A270)=-1,"",OFFSET($B$4,0,$A270):OFFSET($B$52,0,$A270)), IF(BU$4:BU$52=-1,"", BU$4:BU$52)) *100</f>
        <v>25.752414820514453</v>
      </c>
      <c r="BV270">
        <f t="array" aca="1" ref="BV270" ca="1">CORREL(IF(OFFSET($B$4,0,$A270):OFFSET($B$52,0,$A270)=-1,"",OFFSET($B$4,0,$A270):OFFSET($B$52,0,$A270)), IF(BV$4:BV$52=-1,"", BV$4:BV$52)) *100</f>
        <v>4.0602189349919167</v>
      </c>
      <c r="BW270">
        <f t="array" aca="1" ref="BW270" ca="1">CORREL(IF(OFFSET($B$4,0,$A270):OFFSET($B$52,0,$A270)=-1,"",OFFSET($B$4,0,$A270):OFFSET($B$52,0,$A270)), IF(BW$4:BW$52=-1,"", BW$4:BW$52)) *100</f>
        <v>78.066498854041996</v>
      </c>
      <c r="BX270">
        <f t="array" aca="1" ref="BX270" ca="1">CORREL(IF(OFFSET($B$4,0,$A270):OFFSET($B$52,0,$A270)=-1,"",OFFSET($B$4,0,$A270):OFFSET($B$52,0,$A270)), IF(BX$4:BX$52=-1,"", BX$4:BX$52)) *100</f>
        <v>84.233311347431297</v>
      </c>
      <c r="BY270">
        <f t="array" aca="1" ref="BY270" ca="1">CORREL(IF(OFFSET($B$4,0,$A270):OFFSET($B$52,0,$A270)=-1,"",OFFSET($B$4,0,$A270):OFFSET($B$52,0,$A270)), IF(BY$4:BY$52=-1,"", BY$4:BY$52)) *100</f>
        <v>-94.755705262409535</v>
      </c>
      <c r="BZ270">
        <f t="array" aca="1" ref="BZ270" ca="1">CORREL(IF(OFFSET($B$4,0,$A270):OFFSET($B$52,0,$A270)=-1,"",OFFSET($B$4,0,$A270):OFFSET($B$52,0,$A270)), IF(BZ$4:BZ$52=-1,"", BZ$4:BZ$52)) *100</f>
        <v>-52.226292395069216</v>
      </c>
      <c r="CA270">
        <f t="array" aca="1" ref="CA270" ca="1">CORREL(IF(OFFSET($B$4,0,$A270):OFFSET($B$52,0,$A270)=-1,"",OFFSET($B$4,0,$A270):OFFSET($B$52,0,$A270)), IF(CA$4:CA$52=-1,"", CA$4:CA$52)) *100</f>
        <v>17.196918690699025</v>
      </c>
      <c r="CB270">
        <f t="array" aca="1" ref="CB270" ca="1">CORREL(IF(OFFSET($B$4,0,$A270):OFFSET($B$52,0,$A270)=-1,"",OFFSET($B$4,0,$A270):OFFSET($B$52,0,$A270)), IF(CB$4:CB$52=-1,"", CB$4:CB$52)) *100</f>
        <v>-43.750716022110595</v>
      </c>
      <c r="CC270">
        <f t="array" aca="1" ref="CC270" ca="1">CORREL(IF(OFFSET($B$4,0,$A270):OFFSET($B$52,0,$A270)=-1,"",OFFSET($B$4,0,$A270):OFFSET($B$52,0,$A270)), IF(CC$4:CC$52=-1,"", CC$4:CC$52)) *100</f>
        <v>63.742309996776015</v>
      </c>
      <c r="CD270">
        <f t="array" aca="1" ref="CD270" ca="1">CORREL(IF(OFFSET($B$4,0,$A270):OFFSET($B$52,0,$A270)=-1,"",OFFSET($B$4,0,$A270):OFFSET($B$52,0,$A270)), IF(CD$4:CD$52=-1,"", CD$4:CD$52)) *100</f>
        <v>-1.933374590932865</v>
      </c>
      <c r="CE270">
        <f t="array" aca="1" ref="CE270" ca="1">CORREL(IF(OFFSET($B$4,0,$A270):OFFSET($B$52,0,$A270)=-1,"",OFFSET($B$4,0,$A270):OFFSET($B$52,0,$A270)), IF(CE$4:CE$52=-1,"", CE$4:CE$52)) *100</f>
        <v>77.292935257139746</v>
      </c>
      <c r="CF270">
        <f t="array" aca="1" ref="CF270" ca="1">CORREL(IF(OFFSET($B$4,0,$A270):OFFSET($B$52,0,$A270)=-1,"",OFFSET($B$4,0,$A270):OFFSET($B$52,0,$A270)), IF(CF$4:CF$52=-1,"", CF$4:CF$52)) *100</f>
        <v>-51.201114938764078</v>
      </c>
      <c r="CG270">
        <f t="array" aca="1" ref="CG270" ca="1">CORREL(IF(OFFSET($B$4,0,$A270):OFFSET($B$52,0,$A270)=-1,"",OFFSET($B$4,0,$A270):OFFSET($B$52,0,$A270)), IF(CG$4:CG$52=-1,"", CG$4:CG$52)) *100</f>
        <v>49.151377899119105</v>
      </c>
      <c r="CH270">
        <f t="array" aca="1" ref="CH270" ca="1">CORREL(IF(OFFSET($B$4,0,$A270):OFFSET($B$52,0,$A270)=-1,"",OFFSET($B$4,0,$A270):OFFSET($B$52,0,$A270)), IF(CH$4:CH$52=-1,"", CH$4:CH$52)) *100</f>
        <v>-11.222013696723453</v>
      </c>
      <c r="CI270">
        <f t="array" aca="1" ref="CI270" ca="1">CORREL(IF(OFFSET($B$4,0,$A270):OFFSET($B$52,0,$A270)=-1,"",OFFSET($B$4,0,$A270):OFFSET($B$52,0,$A270)), IF(CI$4:CI$52=-1,"", CI$4:CI$52)) *100</f>
        <v>-35.233714062778851</v>
      </c>
      <c r="CJ270">
        <f t="array" aca="1" ref="CJ270" ca="1">CORREL(IF(OFFSET($B$4,0,$A270):OFFSET($B$52,0,$A270)=-1,"",OFFSET($B$4,0,$A270):OFFSET($B$52,0,$A270)), IF(CJ$4:CJ$52=-1,"", CJ$4:CJ$52)) *100</f>
        <v>34.14312937158904</v>
      </c>
      <c r="CK270">
        <f t="array" aca="1" ref="CK270" ca="1">CORREL(IF(OFFSET($B$4,0,$A270):OFFSET($B$52,0,$A270)=-1,"",OFFSET($B$4,0,$A270):OFFSET($B$52,0,$A270)), IF(CK$4:CK$52=-1,"", CK$4:CK$52)) *100</f>
        <v>-21.188632915001914</v>
      </c>
      <c r="CL270">
        <f t="array" aca="1" ref="CL270" ca="1">CORREL(IF(OFFSET($B$4,0,$A270):OFFSET($B$52,0,$A270)=-1,"",OFFSET($B$4,0,$A270):OFFSET($B$52,0,$A270)), IF(CL$4:CL$52=-1,"", CL$4:CL$52)) *100</f>
        <v>-62.927798147220258</v>
      </c>
      <c r="CM270">
        <f t="array" aca="1" ref="CM270" ca="1">CORREL(IF(OFFSET($B$4,0,$A270):OFFSET($B$52,0,$A270)=-1,"",OFFSET($B$4,0,$A270):OFFSET($B$52,0,$A270)), IF(CM$4:CM$52=-1,"", CM$4:CM$52)) *100</f>
        <v>1.0418582220886989</v>
      </c>
      <c r="CN270">
        <f t="array" aca="1" ref="CN270" ca="1">CORREL(IF(OFFSET($B$4,0,$A270):OFFSET($B$52,0,$A270)=-1,"",OFFSET($B$4,0,$A270):OFFSET($B$52,0,$A270)), IF(CN$4:CN$52=-1,"", CN$4:CN$52)) *100</f>
        <v>-55.978092161128714</v>
      </c>
      <c r="CO270">
        <f t="array" aca="1" ref="CO270" ca="1">CORREL(IF(OFFSET($B$4,0,$A270):OFFSET($B$52,0,$A270)=-1,"",OFFSET($B$4,0,$A270):OFFSET($B$52,0,$A270)), IF(CO$4:CO$52=-1,"", CO$4:CO$52)) *100</f>
        <v>-14.794712183166316</v>
      </c>
      <c r="CP270">
        <f t="array" aca="1" ref="CP270" ca="1">CORREL(IF(OFFSET($B$4,0,$A270):OFFSET($B$52,0,$A270)=-1,"",OFFSET($B$4,0,$A270):OFFSET($B$52,0,$A270)), IF(CP$4:CP$52=-1,"", CP$4:CP$52)) *100</f>
        <v>47.667450375530173</v>
      </c>
      <c r="CQ270">
        <f t="array" aca="1" ref="CQ270" ca="1">CORREL(IF(OFFSET($B$4,0,$A270):OFFSET($B$52,0,$A270)=-1,"",OFFSET($B$4,0,$A270):OFFSET($B$52,0,$A270)), IF(CQ$4:CQ$52=-1,"", CQ$4:CQ$52)) *100</f>
        <v>-15.002010920576881</v>
      </c>
      <c r="CR270">
        <f t="array" aca="1" ref="CR270" ca="1">CORREL(IF(OFFSET($B$4,0,$A270):OFFSET($B$52,0,$A270)=-1,"",OFFSET($B$4,0,$A270):OFFSET($B$52,0,$A270)), IF(CR$4:CR$52=-1,"", CR$4:CR$52)) *100</f>
        <v>67.52406907527596</v>
      </c>
      <c r="CS270">
        <f t="array" aca="1" ref="CS270" ca="1">CORREL(IF(OFFSET($B$4,0,$A270):OFFSET($B$52,0,$A270)=-1,"",OFFSET($B$4,0,$A270):OFFSET($B$52,0,$A270)), IF(CS$4:CS$52=-1,"", CS$4:CS$52)) *100</f>
        <v>53.012846388319389</v>
      </c>
      <c r="CT270">
        <f t="array" aca="1" ref="CT270" ca="1">CORREL(IF(OFFSET($B$4,0,$A270):OFFSET($B$52,0,$A270)=-1,"",OFFSET($B$4,0,$A270):OFFSET($B$52,0,$A270)), IF(CT$4:CT$52=-1,"", CT$4:CT$52)) *100</f>
        <v>14.14749772928506</v>
      </c>
      <c r="CU270">
        <f t="array" aca="1" ref="CU270" ca="1">CORREL(IF(OFFSET($B$4,0,$A270):OFFSET($B$52,0,$A270)=-1,"",OFFSET($B$4,0,$A270):OFFSET($B$52,0,$A270)), IF(CU$4:CU$52=-1,"", CU$4:CU$52)) *100</f>
        <v>15.068880156587605</v>
      </c>
      <c r="CV270">
        <f t="array" aca="1" ref="CV270" ca="1">CORREL(IF(OFFSET($B$4,0,$A270):OFFSET($B$52,0,$A270)=-1,"",OFFSET($B$4,0,$A270):OFFSET($B$52,0,$A270)), IF(CV$4:CV$52=-1,"", CV$4:CV$52)) *100</f>
        <v>77.928358671448933</v>
      </c>
      <c r="CW270">
        <f t="array" aca="1" ref="CW270" ca="1">CORREL(IF(OFFSET($B$4,0,$A270):OFFSET($B$52,0,$A270)=-1,"",OFFSET($B$4,0,$A270):OFFSET($B$52,0,$A270)), IF(CW$4:CW$52=-1,"", CW$4:CW$52)) *100</f>
        <v>53.552674328752325</v>
      </c>
      <c r="CX270">
        <f t="shared" ca="1" si="422"/>
        <v>47.993214754675684</v>
      </c>
    </row>
    <row r="271" spans="1:102" x14ac:dyDescent="0.25">
      <c r="A271">
        <f t="shared" si="423"/>
        <v>54</v>
      </c>
      <c r="B271">
        <f t="array" aca="1" ref="B271" ca="1">CORREL(IF(OFFSET($B$4,0,$A271):OFFSET($B$52,0,$A271)=-1,"",OFFSET($B$4,0,$A271):OFFSET($B$52,0,$A271)), IF(B$4:B$52=-1,"", B$4:B$52)) *100</f>
        <v>93.668986428326434</v>
      </c>
      <c r="C271">
        <f t="array" aca="1" ref="C271" ca="1">CORREL(IF(OFFSET($B$4,0,$A271):OFFSET($B$52,0,$A271)=-1,"",OFFSET($B$4,0,$A271):OFFSET($B$52,0,$A271)), IF(C$4:C$52=-1,"", C$4:C$52)) *100</f>
        <v>67.49025442135779</v>
      </c>
      <c r="D271">
        <f t="array" aca="1" ref="D271" ca="1">CORREL(IF(OFFSET($B$4,0,$A271):OFFSET($B$52,0,$A271)=-1,"",OFFSET($B$4,0,$A271):OFFSET($B$52,0,$A271)), IF(D$4:D$52=-1,"", D$4:D$52)) *100</f>
        <v>71.480947268114875</v>
      </c>
      <c r="E271">
        <f t="array" aca="1" ref="E271" ca="1">CORREL(IF(OFFSET($B$4,0,$A271):OFFSET($B$52,0,$A271)=-1,"",OFFSET($B$4,0,$A271):OFFSET($B$52,0,$A271)), IF(E$4:E$52=-1,"", E$4:E$52)) *100</f>
        <v>-86.842718218369271</v>
      </c>
      <c r="F271">
        <f t="array" aca="1" ref="F271" ca="1">CORREL(IF(OFFSET($B$4,0,$A271):OFFSET($B$52,0,$A271)=-1,"",OFFSET($B$4,0,$A271):OFFSET($B$52,0,$A271)), IF(F$4:F$52=-1,"", F$4:F$52)) *100</f>
        <v>91.391989465200439</v>
      </c>
      <c r="G271">
        <f t="array" aca="1" ref="G271" ca="1">CORREL(IF(OFFSET($B$4,0,$A271):OFFSET($B$52,0,$A271)=-1,"",OFFSET($B$4,0,$A271):OFFSET($B$52,0,$A271)), IF(G$4:G$52=-1,"", G$4:G$52)) *100</f>
        <v>86.186488118564412</v>
      </c>
      <c r="H271">
        <f t="array" aca="1" ref="H271" ca="1">CORREL(IF(OFFSET($B$4,0,$A271):OFFSET($B$52,0,$A271)=-1,"",OFFSET($B$4,0,$A271):OFFSET($B$52,0,$A271)), IF(H$4:H$52=-1,"", H$4:H$52)) *100</f>
        <v>-84.354452803234707</v>
      </c>
      <c r="I271">
        <f t="array" aca="1" ref="I271" ca="1">CORREL(IF(OFFSET($B$4,0,$A271):OFFSET($B$52,0,$A271)=-1,"",OFFSET($B$4,0,$A271):OFFSET($B$52,0,$A271)), IF(I$4:I$52=-1,"", I$4:I$52)) *100</f>
        <v>-62.471586123450763</v>
      </c>
      <c r="J271">
        <f t="array" aca="1" ref="J271" ca="1">CORREL(IF(OFFSET($B$4,0,$A271):OFFSET($B$52,0,$A271)=-1,"",OFFSET($B$4,0,$A271):OFFSET($B$52,0,$A271)), IF(J$4:J$52=-1,"", J$4:J$52)) *100</f>
        <v>-59.60418709318931</v>
      </c>
      <c r="K271">
        <f t="array" aca="1" ref="K271" ca="1">CORREL(IF(OFFSET($B$4,0,$A271):OFFSET($B$52,0,$A271)=-1,"",OFFSET($B$4,0,$A271):OFFSET($B$52,0,$A271)), IF(K$4:K$52=-1,"", K$4:K$52)) *100</f>
        <v>95.574681272684387</v>
      </c>
      <c r="L271">
        <f t="array" aca="1" ref="L271" ca="1">CORREL(IF(OFFSET($B$4,0,$A271):OFFSET($B$52,0,$A271)=-1,"",OFFSET($B$4,0,$A271):OFFSET($B$52,0,$A271)), IF(L$4:L$52=-1,"", L$4:L$52)) *100</f>
        <v>71.405874817203269</v>
      </c>
      <c r="M271">
        <f t="array" aca="1" ref="M271" ca="1">CORREL(IF(OFFSET($B$4,0,$A271):OFFSET($B$52,0,$A271)=-1,"",OFFSET($B$4,0,$A271):OFFSET($B$52,0,$A271)), IF(M$4:M$52=-1,"", M$4:M$52)) *100</f>
        <v>90.396433270063042</v>
      </c>
      <c r="N271">
        <f t="array" aca="1" ref="N271" ca="1">CORREL(IF(OFFSET($B$4,0,$A271):OFFSET($B$52,0,$A271)=-1,"",OFFSET($B$4,0,$A271):OFFSET($B$52,0,$A271)), IF(N$4:N$52=-1,"", N$4:N$52)) *100</f>
        <v>90.135058799629277</v>
      </c>
      <c r="O271">
        <f t="array" aca="1" ref="O271" ca="1">CORREL(IF(OFFSET($B$4,0,$A271):OFFSET($B$52,0,$A271)=-1,"",OFFSET($B$4,0,$A271):OFFSET($B$52,0,$A271)), IF(O$4:O$52=-1,"", O$4:O$52)) *100</f>
        <v>86.367297046197933</v>
      </c>
      <c r="P271">
        <f t="array" aca="1" ref="P271" ca="1">CORREL(IF(OFFSET($B$4,0,$A271):OFFSET($B$52,0,$A271)=-1,"",OFFSET($B$4,0,$A271):OFFSET($B$52,0,$A271)), IF(P$4:P$52=-1,"", P$4:P$52)) *100</f>
        <v>88.487733802287295</v>
      </c>
      <c r="Q271">
        <f t="array" aca="1" ref="Q271" ca="1">CORREL(IF(OFFSET($B$4,0,$A271):OFFSET($B$52,0,$A271)=-1,"",OFFSET($B$4,0,$A271):OFFSET($B$52,0,$A271)), IF(Q$4:Q$52=-1,"", Q$4:Q$52)) *100</f>
        <v>-85.072833694585384</v>
      </c>
      <c r="R271">
        <f t="array" aca="1" ref="R271" ca="1">CORREL(IF(OFFSET($B$4,0,$A271):OFFSET($B$52,0,$A271)=-1,"",OFFSET($B$4,0,$A271):OFFSET($B$52,0,$A271)), IF(R$4:R$52=-1,"", R$4:R$52)) *100</f>
        <v>-86.090443929723364</v>
      </c>
      <c r="S271">
        <f t="array" aca="1" ref="S271" ca="1">CORREL(IF(OFFSET($B$4,0,$A271):OFFSET($B$52,0,$A271)=-1,"",OFFSET($B$4,0,$A271):OFFSET($B$52,0,$A271)), IF(S$4:S$52=-1,"", S$4:S$52)) *100</f>
        <v>73.112239795479951</v>
      </c>
      <c r="T271">
        <f t="array" aca="1" ref="T271" ca="1">CORREL(IF(OFFSET($B$4,0,$A271):OFFSET($B$52,0,$A271)=-1,"",OFFSET($B$4,0,$A271):OFFSET($B$52,0,$A271)), IF(T$4:T$52=-1,"", T$4:T$52)) *100</f>
        <v>-67.807846312823315</v>
      </c>
      <c r="U271">
        <f t="array" aca="1" ref="U271" ca="1">CORREL(IF(OFFSET($B$4,0,$A271):OFFSET($B$52,0,$A271)=-1,"",OFFSET($B$4,0,$A271):OFFSET($B$52,0,$A271)), IF(U$4:U$52=-1,"", U$4:U$52)) *100</f>
        <v>83.444549999570299</v>
      </c>
      <c r="V271">
        <f t="array" aca="1" ref="V271" ca="1">CORREL(IF(OFFSET($B$4,0,$A271):OFFSET($B$52,0,$A271)=-1,"",OFFSET($B$4,0,$A271):OFFSET($B$52,0,$A271)), IF(V$4:V$52=-1,"", V$4:V$52)) *100</f>
        <v>81.661802525418352</v>
      </c>
      <c r="W271">
        <f t="array" aca="1" ref="W271" ca="1">CORREL(IF(OFFSET($B$4,0,$A271):OFFSET($B$52,0,$A271)=-1,"",OFFSET($B$4,0,$A271):OFFSET($B$52,0,$A271)), IF(W$4:W$52=-1,"", W$4:W$52)) *100</f>
        <v>-85.342170866466191</v>
      </c>
      <c r="X271">
        <f t="array" aca="1" ref="X271" ca="1">CORREL(IF(OFFSET($B$4,0,$A271):OFFSET($B$52,0,$A271)=-1,"",OFFSET($B$4,0,$A271):OFFSET($B$52,0,$A271)), IF(X$4:X$52=-1,"", X$4:X$52)) *100</f>
        <v>-90.670698923938104</v>
      </c>
      <c r="Y271">
        <f t="array" aca="1" ref="Y271" ca="1">CORREL(IF(OFFSET($B$4,0,$A271):OFFSET($B$52,0,$A271)=-1,"",OFFSET($B$4,0,$A271):OFFSET($B$52,0,$A271)), IF(Y$4:Y$52=-1,"", Y$4:Y$52)) *100</f>
        <v>80.884707974362442</v>
      </c>
      <c r="Z271">
        <f t="array" aca="1" ref="Z271" ca="1">CORREL(IF(OFFSET($B$4,0,$A271):OFFSET($B$52,0,$A271)=-1,"",OFFSET($B$4,0,$A271):OFFSET($B$52,0,$A271)), IF(Z$4:Z$52=-1,"", Z$4:Z$52)) *100</f>
        <v>84.550419790819404</v>
      </c>
      <c r="AA271">
        <f t="array" aca="1" ref="AA271" ca="1">CORREL(IF(OFFSET($B$4,0,$A271):OFFSET($B$52,0,$A271)=-1,"",OFFSET($B$4,0,$A271):OFFSET($B$52,0,$A271)), IF(AA$4:AA$52=-1,"", AA$4:AA$52)) *100</f>
        <v>26.113894360862826</v>
      </c>
      <c r="AB271">
        <f t="array" aca="1" ref="AB271" ca="1">CORREL(IF(OFFSET($B$4,0,$A271):OFFSET($B$52,0,$A271)=-1,"",OFFSET($B$4,0,$A271):OFFSET($B$52,0,$A271)), IF(AB$4:AB$52=-1,"", AB$4:AB$52)) *100</f>
        <v>76.182847861194134</v>
      </c>
      <c r="AC271">
        <f t="array" aca="1" ref="AC271" ca="1">CORREL(IF(OFFSET($B$4,0,$A271):OFFSET($B$52,0,$A271)=-1,"",OFFSET($B$4,0,$A271):OFFSET($B$52,0,$A271)), IF(AC$4:AC$52=-1,"", AC$4:AC$52)) *100</f>
        <v>48.487890209608274</v>
      </c>
      <c r="AD271">
        <f t="array" aca="1" ref="AD271" ca="1">CORREL(IF(OFFSET($B$4,0,$A271):OFFSET($B$52,0,$A271)=-1,"",OFFSET($B$4,0,$A271):OFFSET($B$52,0,$A271)), IF(AD$4:AD$52=-1,"", AD$4:AD$52)) *100</f>
        <v>60.712290584335705</v>
      </c>
      <c r="AE271">
        <f t="array" aca="1" ref="AE271" ca="1">CORREL(IF(OFFSET($B$4,0,$A271):OFFSET($B$52,0,$A271)=-1,"",OFFSET($B$4,0,$A271):OFFSET($B$52,0,$A271)), IF(AE$4:AE$52=-1,"", AE$4:AE$52)) *100</f>
        <v>75.423500982662034</v>
      </c>
      <c r="AF271">
        <f t="array" aca="1" ref="AF271" ca="1">CORREL(IF(OFFSET($B$4,0,$A271):OFFSET($B$52,0,$A271)=-1,"",OFFSET($B$4,0,$A271):OFFSET($B$52,0,$A271)), IF(AF$4:AF$52=-1,"", AF$4:AF$52)) *100</f>
        <v>88.894121260799778</v>
      </c>
      <c r="AG271">
        <f t="array" aca="1" ref="AG271" ca="1">CORREL(IF(OFFSET($B$4,0,$A271):OFFSET($B$52,0,$A271)=-1,"",OFFSET($B$4,0,$A271):OFFSET($B$52,0,$A271)), IF(AG$4:AG$52=-1,"", AG$4:AG$52)) *100</f>
        <v>89.219747873639506</v>
      </c>
      <c r="AH271">
        <f t="array" aca="1" ref="AH271" ca="1">CORREL(IF(OFFSET($B$4,0,$A271):OFFSET($B$52,0,$A271)=-1,"",OFFSET($B$4,0,$A271):OFFSET($B$52,0,$A271)), IF(AH$4:AH$52=-1,"", AH$4:AH$52)) *100</f>
        <v>-84.308275063346244</v>
      </c>
      <c r="AI271">
        <f t="array" aca="1" ref="AI271" ca="1">CORREL(IF(OFFSET($B$4,0,$A271):OFFSET($B$52,0,$A271)=-1,"",OFFSET($B$4,0,$A271):OFFSET($B$52,0,$A271)), IF(AI$4:AI$52=-1,"", AI$4:AI$52)) *100</f>
        <v>-84.906203737233525</v>
      </c>
      <c r="AJ271">
        <f t="array" aca="1" ref="AJ271" ca="1">CORREL(IF(OFFSET($B$4,0,$A271):OFFSET($B$52,0,$A271)=-1,"",OFFSET($B$4,0,$A271):OFFSET($B$52,0,$A271)), IF(AJ$4:AJ$52=-1,"", AJ$4:AJ$52)) *100</f>
        <v>-85.207503483086086</v>
      </c>
      <c r="AK271">
        <f t="array" aca="1" ref="AK271" ca="1">CORREL(IF(OFFSET($B$4,0,$A271):OFFSET($B$52,0,$A271)=-1,"",OFFSET($B$4,0,$A271):OFFSET($B$52,0,$A271)), IF(AK$4:AK$52=-1,"", AK$4:AK$52)) *100</f>
        <v>-84.127380783270169</v>
      </c>
      <c r="AL271">
        <f t="array" aca="1" ref="AL271" ca="1">CORREL(IF(OFFSET($B$4,0,$A271):OFFSET($B$52,0,$A271)=-1,"",OFFSET($B$4,0,$A271):OFFSET($B$52,0,$A271)), IF(AL$4:AL$52=-1,"", AL$4:AL$52)) *100</f>
        <v>-34.597094442503277</v>
      </c>
      <c r="AM271">
        <f t="array" aca="1" ref="AM271" ca="1">CORREL(IF(OFFSET($B$4,0,$A271):OFFSET($B$52,0,$A271)=-1,"",OFFSET($B$4,0,$A271):OFFSET($B$52,0,$A271)), IF(AM$4:AM$52=-1,"", AM$4:AM$52)) *100</f>
        <v>-74.104268687947027</v>
      </c>
      <c r="AN271">
        <f t="array" aca="1" ref="AN271" ca="1">CORREL(IF(OFFSET($B$4,0,$A271):OFFSET($B$52,0,$A271)=-1,"",OFFSET($B$4,0,$A271):OFFSET($B$52,0,$A271)), IF(AN$4:AN$52=-1,"", AN$4:AN$52)) *100</f>
        <v>-79.108260733653282</v>
      </c>
      <c r="AO271">
        <f t="array" aca="1" ref="AO271" ca="1">CORREL(IF(OFFSET($B$4,0,$A271):OFFSET($B$52,0,$A271)=-1,"",OFFSET($B$4,0,$A271):OFFSET($B$52,0,$A271)), IF(AO$4:AO$52=-1,"", AO$4:AO$52)) *100</f>
        <v>70.277230742498716</v>
      </c>
      <c r="AP271">
        <f t="array" aca="1" ref="AP271" ca="1">CORREL(IF(OFFSET($B$4,0,$A271):OFFSET($B$52,0,$A271)=-1,"",OFFSET($B$4,0,$A271):OFFSET($B$52,0,$A271)), IF(AP$4:AP$52=-1,"", AP$4:AP$52)) *100</f>
        <v>-90.920768135994933</v>
      </c>
      <c r="AQ271">
        <f t="array" aca="1" ref="AQ271" ca="1">CORREL(IF(OFFSET($B$4,0,$A271):OFFSET($B$52,0,$A271)=-1,"",OFFSET($B$4,0,$A271):OFFSET($B$52,0,$A271)), IF(AQ$4:AQ$52=-1,"", AQ$4:AQ$52)) *100</f>
        <v>-21.086809465474861</v>
      </c>
      <c r="AR271">
        <f t="array" aca="1" ref="AR271" ca="1">CORREL(IF(OFFSET($B$4,0,$A271):OFFSET($B$52,0,$A271)=-1,"",OFFSET($B$4,0,$A271):OFFSET($B$52,0,$A271)), IF(AR$4:AR$52=-1,"", AR$4:AR$52)) *100</f>
        <v>-84.03514516506614</v>
      </c>
      <c r="AS271">
        <f t="array" aca="1" ref="AS271" ca="1">CORREL(IF(OFFSET($B$4,0,$A271):OFFSET($B$52,0,$A271)=-1,"",OFFSET($B$4,0,$A271):OFFSET($B$52,0,$A271)), IF(AS$4:AS$52=-1,"", AS$4:AS$52)) *100</f>
        <v>-81.714794216680176</v>
      </c>
      <c r="AT271">
        <f t="array" aca="1" ref="AT271" ca="1">CORREL(IF(OFFSET($B$4,0,$A271):OFFSET($B$52,0,$A271)=-1,"",OFFSET($B$4,0,$A271):OFFSET($B$52,0,$A271)), IF(AT$4:AT$52=-1,"", AT$4:AT$52)) *100</f>
        <v>59.305901927144298</v>
      </c>
      <c r="AU271">
        <f t="array" aca="1" ref="AU271" ca="1">CORREL(IF(OFFSET($B$4,0,$A271):OFFSET($B$52,0,$A271)=-1,"",OFFSET($B$4,0,$A271):OFFSET($B$52,0,$A271)), IF(AU$4:AU$52=-1,"", AU$4:AU$52)) *100</f>
        <v>69.020189605113529</v>
      </c>
      <c r="AV271">
        <f t="array" aca="1" ref="AV271" ca="1">CORREL(IF(OFFSET($B$4,0,$A271):OFFSET($B$52,0,$A271)=-1,"",OFFSET($B$4,0,$A271):OFFSET($B$52,0,$A271)), IF(AV$4:AV$52=-1,"", AV$4:AV$52)) *100</f>
        <v>37.722563193449687</v>
      </c>
      <c r="AW271">
        <f t="array" aca="1" ref="AW271" ca="1">CORREL(IF(OFFSET($B$4,0,$A271):OFFSET($B$52,0,$A271)=-1,"",OFFSET($B$4,0,$A271):OFFSET($B$52,0,$A271)), IF(AW$4:AW$52=-1,"", AW$4:AW$52)) *100</f>
        <v>-41.639282483086973</v>
      </c>
      <c r="AX271">
        <f t="array" aca="1" ref="AX271" ca="1">CORREL(IF(OFFSET($B$4,0,$A271):OFFSET($B$52,0,$A271)=-1,"",OFFSET($B$4,0,$A271):OFFSET($B$52,0,$A271)), IF(AX$4:AX$52=-1,"", AX$4:AX$52)) *100</f>
        <v>83.964906587931679</v>
      </c>
      <c r="AY271">
        <f t="array" aca="1" ref="AY271" ca="1">CORREL(IF(OFFSET($B$4,0,$A271):OFFSET($B$52,0,$A271)=-1,"",OFFSET($B$4,0,$A271):OFFSET($B$52,0,$A271)), IF(AY$4:AY$52=-1,"", AY$4:AY$52)) *100</f>
        <v>-47.753841706223085</v>
      </c>
      <c r="AZ271">
        <f t="array" aca="1" ref="AZ271" ca="1">CORREL(IF(OFFSET($B$4,0,$A271):OFFSET($B$52,0,$A271)=-1,"",OFFSET($B$4,0,$A271):OFFSET($B$52,0,$A271)), IF(AZ$4:AZ$52=-1,"", AZ$4:AZ$52)) *100</f>
        <v>-24.435996591733062</v>
      </c>
      <c r="BA271">
        <f t="array" aca="1" ref="BA271" ca="1">CORREL(IF(OFFSET($B$4,0,$A271):OFFSET($B$52,0,$A271)=-1,"",OFFSET($B$4,0,$A271):OFFSET($B$52,0,$A271)), IF(BA$4:BA$52=-1,"", BA$4:BA$52)) *100</f>
        <v>25.808629662074985</v>
      </c>
      <c r="BB271">
        <f t="array" aca="1" ref="BB271" ca="1">CORREL(IF(OFFSET($B$4,0,$A271):OFFSET($B$52,0,$A271)=-1,"",OFFSET($B$4,0,$A271):OFFSET($B$52,0,$A271)), IF(BB$4:BB$52=-1,"", BB$4:BB$52)) *100</f>
        <v>6.4400492357332801</v>
      </c>
      <c r="BC271">
        <f t="array" aca="1" ref="BC271" ca="1">CORREL(IF(OFFSET($B$4,0,$A271):OFFSET($B$52,0,$A271)=-1,"",OFFSET($B$4,0,$A271):OFFSET($B$52,0,$A271)), IF(BC$4:BC$52=-1,"", BC$4:BC$52)) *100</f>
        <v>-11.982597858531605</v>
      </c>
      <c r="BD271">
        <f t="array" aca="1" ref="BD271" ca="1">CORREL(IF(OFFSET($B$4,0,$A271):OFFSET($B$52,0,$A271)=-1,"",OFFSET($B$4,0,$A271):OFFSET($B$52,0,$A271)), IF(BD$4:BD$52=-1,"", BD$4:BD$52)) *100</f>
        <v>100.00000000000003</v>
      </c>
      <c r="BE271">
        <f t="array" aca="1" ref="BE271" ca="1">CORREL(IF(OFFSET($B$4,0,$A271):OFFSET($B$52,0,$A271)=-1,"",OFFSET($B$4,0,$A271):OFFSET($B$52,0,$A271)), IF(BE$4:BE$52=-1,"", BE$4:BE$52)) *100</f>
        <v>-74.612690395121618</v>
      </c>
      <c r="BF271">
        <f t="array" aca="1" ref="BF271" ca="1">CORREL(IF(OFFSET($B$4,0,$A271):OFFSET($B$52,0,$A271)=-1,"",OFFSET($B$4,0,$A271):OFFSET($B$52,0,$A271)), IF(BF$4:BF$52=-1,"", BF$4:BF$52)) *100</f>
        <v>-50.551940220246713</v>
      </c>
      <c r="BG271">
        <f t="array" aca="1" ref="BG271" ca="1">CORREL(IF(OFFSET($B$4,0,$A271):OFFSET($B$52,0,$A271)=-1,"",OFFSET($B$4,0,$A271):OFFSET($B$52,0,$A271)), IF(BG$4:BG$52=-1,"", BG$4:BG$52)) *100</f>
        <v>91.092423904605994</v>
      </c>
      <c r="BH271">
        <f t="array" aca="1" ref="BH271" ca="1">CORREL(IF(OFFSET($B$4,0,$A271):OFFSET($B$52,0,$A271)=-1,"",OFFSET($B$4,0,$A271):OFFSET($B$52,0,$A271)), IF(BH$4:BH$52=-1,"", BH$4:BH$52)) *100</f>
        <v>-38.958722273015923</v>
      </c>
      <c r="BI271">
        <f t="array" aca="1" ref="BI271" ca="1">CORREL(IF(OFFSET($B$4,0,$A271):OFFSET($B$52,0,$A271)=-1,"",OFFSET($B$4,0,$A271):OFFSET($B$52,0,$A271)), IF(BI$4:BI$52=-1,"", BI$4:BI$52)) *100</f>
        <v>-23.376704896960305</v>
      </c>
      <c r="BJ271">
        <f t="array" aca="1" ref="BJ271" ca="1">CORREL(IF(OFFSET($B$4,0,$A271):OFFSET($B$52,0,$A271)=-1,"",OFFSET($B$4,0,$A271):OFFSET($B$52,0,$A271)), IF(BJ$4:BJ$52=-1,"", BJ$4:BJ$52)) *100</f>
        <v>62.542096200795683</v>
      </c>
      <c r="BK271">
        <f t="array" aca="1" ref="BK271" ca="1">CORREL(IF(OFFSET($B$4,0,$A271):OFFSET($B$52,0,$A271)=-1,"",OFFSET($B$4,0,$A271):OFFSET($B$52,0,$A271)), IF(BK$4:BK$52=-1,"", BK$4:BK$52)) *100</f>
        <v>54.127083791094051</v>
      </c>
      <c r="BL271">
        <f t="array" aca="1" ref="BL271" ca="1">CORREL(IF(OFFSET($B$4,0,$A271):OFFSET($B$52,0,$A271)=-1,"",OFFSET($B$4,0,$A271):OFFSET($B$52,0,$A271)), IF(BL$4:BL$52=-1,"", BL$4:BL$52)) *100</f>
        <v>-67.130990492723441</v>
      </c>
      <c r="BM271">
        <f t="array" aca="1" ref="BM271" ca="1">CORREL(IF(OFFSET($B$4,0,$A271):OFFSET($B$52,0,$A271)=-1,"",OFFSET($B$4,0,$A271):OFFSET($B$52,0,$A271)), IF(BM$4:BM$52=-1,"", BM$4:BM$52)) *100</f>
        <v>-20.986400568403081</v>
      </c>
      <c r="BN271">
        <f t="array" aca="1" ref="BN271" ca="1">CORREL(IF(OFFSET($B$4,0,$A271):OFFSET($B$52,0,$A271)=-1,"",OFFSET($B$4,0,$A271):OFFSET($B$52,0,$A271)), IF(BN$4:BN$52=-1,"", BN$4:BN$52)) *100</f>
        <v>9.4690336600054046</v>
      </c>
      <c r="BO271">
        <f t="array" aca="1" ref="BO271" ca="1">CORREL(IF(OFFSET($B$4,0,$A271):OFFSET($B$52,0,$A271)=-1,"",OFFSET($B$4,0,$A271):OFFSET($B$52,0,$A271)), IF(BO$4:BO$52=-1,"", BO$4:BO$52)) *100</f>
        <v>-24.191521879346904</v>
      </c>
      <c r="BP271">
        <f t="array" aca="1" ref="BP271" ca="1">CORREL(IF(OFFSET($B$4,0,$A271):OFFSET($B$52,0,$A271)=-1,"",OFFSET($B$4,0,$A271):OFFSET($B$52,0,$A271)), IF(BP$4:BP$52=-1,"", BP$4:BP$52)) *100</f>
        <v>76.31631367180546</v>
      </c>
      <c r="BQ271">
        <f t="array" aca="1" ref="BQ271" ca="1">CORREL(IF(OFFSET($B$4,0,$A271):OFFSET($B$52,0,$A271)=-1,"",OFFSET($B$4,0,$A271):OFFSET($B$52,0,$A271)), IF(BQ$4:BQ$52=-1,"", BQ$4:BQ$52)) *100</f>
        <v>9.0097640947169833</v>
      </c>
      <c r="BR271">
        <f t="array" aca="1" ref="BR271" ca="1">CORREL(IF(OFFSET($B$4,0,$A271):OFFSET($B$52,0,$A271)=-1,"",OFFSET($B$4,0,$A271):OFFSET($B$52,0,$A271)), IF(BR$4:BR$52=-1,"", BR$4:BR$52)) *100</f>
        <v>-9.3086910774117602</v>
      </c>
      <c r="BS271">
        <f t="array" aca="1" ref="BS271" ca="1">CORREL(IF(OFFSET($B$4,0,$A271):OFFSET($B$52,0,$A271)=-1,"",OFFSET($B$4,0,$A271):OFFSET($B$52,0,$A271)), IF(BS$4:BS$52=-1,"", BS$4:BS$52)) *100</f>
        <v>59.785053047013861</v>
      </c>
      <c r="BT271">
        <f t="array" aca="1" ref="BT271" ca="1">CORREL(IF(OFFSET($B$4,0,$A271):OFFSET($B$52,0,$A271)=-1,"",OFFSET($B$4,0,$A271):OFFSET($B$52,0,$A271)), IF(BT$4:BT$52=-1,"", BT$4:BT$52)) *100</f>
        <v>75.650903391252527</v>
      </c>
      <c r="BU271">
        <f t="array" aca="1" ref="BU271" ca="1">CORREL(IF(OFFSET($B$4,0,$A271):OFFSET($B$52,0,$A271)=-1,"",OFFSET($B$4,0,$A271):OFFSET($B$52,0,$A271)), IF(BU$4:BU$52=-1,"", BU$4:BU$52)) *100</f>
        <v>-71.948668988931672</v>
      </c>
      <c r="BV271">
        <f t="array" aca="1" ref="BV271" ca="1">CORREL(IF(OFFSET($B$4,0,$A271):OFFSET($B$52,0,$A271)=-1,"",OFFSET($B$4,0,$A271):OFFSET($B$52,0,$A271)), IF(BV$4:BV$52=-1,"", BV$4:BV$52)) *100</f>
        <v>79.837128769407585</v>
      </c>
      <c r="BW271">
        <f t="array" aca="1" ref="BW271" ca="1">CORREL(IF(OFFSET($B$4,0,$A271):OFFSET($B$52,0,$A271)=-1,"",OFFSET($B$4,0,$A271):OFFSET($B$52,0,$A271)), IF(BW$4:BW$52=-1,"", BW$4:BW$52)) *100</f>
        <v>-63.915100941423219</v>
      </c>
      <c r="BX271">
        <f t="array" aca="1" ref="BX271" ca="1">CORREL(IF(OFFSET($B$4,0,$A271):OFFSET($B$52,0,$A271)=-1,"",OFFSET($B$4,0,$A271):OFFSET($B$52,0,$A271)), IF(BX$4:BX$52=-1,"", BX$4:BX$52)) *100</f>
        <v>4.097172385886708</v>
      </c>
      <c r="BY271">
        <f t="array" aca="1" ref="BY271" ca="1">CORREL(IF(OFFSET($B$4,0,$A271):OFFSET($B$52,0,$A271)=-1,"",OFFSET($B$4,0,$A271):OFFSET($B$52,0,$A271)), IF(BY$4:BY$52=-1,"", BY$4:BY$52)) *100</f>
        <v>-8.7365694264088418</v>
      </c>
      <c r="BZ271">
        <f t="array" aca="1" ref="BZ271" ca="1">CORREL(IF(OFFSET($B$4,0,$A271):OFFSET($B$52,0,$A271)=-1,"",OFFSET($B$4,0,$A271):OFFSET($B$52,0,$A271)), IF(BZ$4:BZ$52=-1,"", BZ$4:BZ$52)) *100</f>
        <v>-49.007966388217625</v>
      </c>
      <c r="CA271">
        <f t="array" aca="1" ref="CA271" ca="1">CORREL(IF(OFFSET($B$4,0,$A271):OFFSET($B$52,0,$A271)=-1,"",OFFSET($B$4,0,$A271):OFFSET($B$52,0,$A271)), IF(CA$4:CA$52=-1,"", CA$4:CA$52)) *100</f>
        <v>-76.013703274538841</v>
      </c>
      <c r="CB271">
        <f t="array" aca="1" ref="CB271" ca="1">CORREL(IF(OFFSET($B$4,0,$A271):OFFSET($B$52,0,$A271)=-1,"",OFFSET($B$4,0,$A271):OFFSET($B$52,0,$A271)), IF(CB$4:CB$52=-1,"", CB$4:CB$52)) *100</f>
        <v>57.671609988524196</v>
      </c>
      <c r="CC271">
        <f t="array" aca="1" ref="CC271" ca="1">CORREL(IF(OFFSET($B$4,0,$A271):OFFSET($B$52,0,$A271)=-1,"",OFFSET($B$4,0,$A271):OFFSET($B$52,0,$A271)), IF(CC$4:CC$52=-1,"", CC$4:CC$52)) *100</f>
        <v>-85.632057863244597</v>
      </c>
      <c r="CD271">
        <f t="array" aca="1" ref="CD271" ca="1">CORREL(IF(OFFSET($B$4,0,$A271):OFFSET($B$52,0,$A271)=-1,"",OFFSET($B$4,0,$A271):OFFSET($B$52,0,$A271)), IF(CD$4:CD$52=-1,"", CD$4:CD$52)) *100</f>
        <v>45.864205767856873</v>
      </c>
      <c r="CE271">
        <f t="array" aca="1" ref="CE271" ca="1">CORREL(IF(OFFSET($B$4,0,$A271):OFFSET($B$52,0,$A271)=-1,"",OFFSET($B$4,0,$A271):OFFSET($B$52,0,$A271)), IF(CE$4:CE$52=-1,"", CE$4:CE$52)) *100</f>
        <v>-77.150030459907882</v>
      </c>
      <c r="CF271">
        <f t="array" aca="1" ref="CF271" ca="1">CORREL(IF(OFFSET($B$4,0,$A271):OFFSET($B$52,0,$A271)=-1,"",OFFSET($B$4,0,$A271):OFFSET($B$52,0,$A271)), IF(CF$4:CF$52=-1,"", CF$4:CF$52)) *100</f>
        <v>5.471335678822058</v>
      </c>
      <c r="CG271">
        <f t="array" aca="1" ref="CG271" ca="1">CORREL(IF(OFFSET($B$4,0,$A271):OFFSET($B$52,0,$A271)=-1,"",OFFSET($B$4,0,$A271):OFFSET($B$52,0,$A271)), IF(CG$4:CG$52=-1,"", CG$4:CG$52)) *100</f>
        <v>-81.983645207581304</v>
      </c>
      <c r="CH271">
        <f t="array" aca="1" ref="CH271" ca="1">CORREL(IF(OFFSET($B$4,0,$A271):OFFSET($B$52,0,$A271)=-1,"",OFFSET($B$4,0,$A271):OFFSET($B$52,0,$A271)), IF(CH$4:CH$52=-1,"", CH$4:CH$52)) *100</f>
        <v>75.594469051113393</v>
      </c>
      <c r="CI271">
        <f t="array" aca="1" ref="CI271" ca="1">CORREL(IF(OFFSET($B$4,0,$A271):OFFSET($B$52,0,$A271)=-1,"",OFFSET($B$4,0,$A271):OFFSET($B$52,0,$A271)), IF(CI$4:CI$52=-1,"", CI$4:CI$52)) *100</f>
        <v>79.552873694843967</v>
      </c>
      <c r="CJ271">
        <f t="array" aca="1" ref="CJ271" ca="1">CORREL(IF(OFFSET($B$4,0,$A271):OFFSET($B$52,0,$A271)=-1,"",OFFSET($B$4,0,$A271):OFFSET($B$52,0,$A271)), IF(CJ$4:CJ$52=-1,"", CJ$4:CJ$52)) *100</f>
        <v>16.497940138717926</v>
      </c>
      <c r="CK271">
        <f t="array" aca="1" ref="CK271" ca="1">CORREL(IF(OFFSET($B$4,0,$A271):OFFSET($B$52,0,$A271)=-1,"",OFFSET($B$4,0,$A271):OFFSET($B$52,0,$A271)), IF(CK$4:CK$52=-1,"", CK$4:CK$52)) *100</f>
        <v>88.126498369243507</v>
      </c>
      <c r="CL271">
        <f t="array" aca="1" ref="CL271" ca="1">CORREL(IF(OFFSET($B$4,0,$A271):OFFSET($B$52,0,$A271)=-1,"",OFFSET($B$4,0,$A271):OFFSET($B$52,0,$A271)), IF(CL$4:CL$52=-1,"", CL$4:CL$52)) *100</f>
        <v>-37.380687683320204</v>
      </c>
      <c r="CM271">
        <f t="array" aca="1" ref="CM271" ca="1">CORREL(IF(OFFSET($B$4,0,$A271):OFFSET($B$52,0,$A271)=-1,"",OFFSET($B$4,0,$A271):OFFSET($B$52,0,$A271)), IF(CM$4:CM$52=-1,"", CM$4:CM$52)) *100</f>
        <v>79.124913463895766</v>
      </c>
      <c r="CN271">
        <f t="array" aca="1" ref="CN271" ca="1">CORREL(IF(OFFSET($B$4,0,$A271):OFFSET($B$52,0,$A271)=-1,"",OFFSET($B$4,0,$A271):OFFSET($B$52,0,$A271)), IF(CN$4:CN$52=-1,"", CN$4:CN$52)) *100</f>
        <v>-52.894513652055466</v>
      </c>
      <c r="CO271">
        <f t="array" aca="1" ref="CO271" ca="1">CORREL(IF(OFFSET($B$4,0,$A271):OFFSET($B$52,0,$A271)=-1,"",OFFSET($B$4,0,$A271):OFFSET($B$52,0,$A271)), IF(CO$4:CO$52=-1,"", CO$4:CO$52)) *100</f>
        <v>91.009550317220103</v>
      </c>
      <c r="CP271">
        <f t="array" aca="1" ref="CP271" ca="1">CORREL(IF(OFFSET($B$4,0,$A271):OFFSET($B$52,0,$A271)=-1,"",OFFSET($B$4,0,$A271):OFFSET($B$52,0,$A271)), IF(CP$4:CP$52=-1,"", CP$4:CP$52)) *100</f>
        <v>3.0653337904881077</v>
      </c>
      <c r="CQ271">
        <f t="array" aca="1" ref="CQ271" ca="1">CORREL(IF(OFFSET($B$4,0,$A271):OFFSET($B$52,0,$A271)=-1,"",OFFSET($B$4,0,$A271):OFFSET($B$52,0,$A271)), IF(CQ$4:CQ$52=-1,"", CQ$4:CQ$52)) *100</f>
        <v>84.935145156075279</v>
      </c>
      <c r="CR271">
        <f t="array" aca="1" ref="CR271" ca="1">CORREL(IF(OFFSET($B$4,0,$A271):OFFSET($B$52,0,$A271)=-1,"",OFFSET($B$4,0,$A271):OFFSET($B$52,0,$A271)), IF(CR$4:CR$52=-1,"", CR$4:CR$52)) *100</f>
        <v>-69.236246282001673</v>
      </c>
      <c r="CS271">
        <f t="array" aca="1" ref="CS271" ca="1">CORREL(IF(OFFSET($B$4,0,$A271):OFFSET($B$52,0,$A271)=-1,"",OFFSET($B$4,0,$A271):OFFSET($B$52,0,$A271)), IF(CS$4:CS$52=-1,"", CS$4:CS$52)) *100</f>
        <v>-86.192017675060356</v>
      </c>
      <c r="CT271">
        <f t="array" aca="1" ref="CT271" ca="1">CORREL(IF(OFFSET($B$4,0,$A271):OFFSET($B$52,0,$A271)=-1,"",OFFSET($B$4,0,$A271):OFFSET($B$52,0,$A271)), IF(CT$4:CT$52=-1,"", CT$4:CT$52)) *100</f>
        <v>-77.77585347715133</v>
      </c>
      <c r="CU271">
        <f t="array" aca="1" ref="CU271" ca="1">CORREL(IF(OFFSET($B$4,0,$A271):OFFSET($B$52,0,$A271)=-1,"",OFFSET($B$4,0,$A271):OFFSET($B$52,0,$A271)), IF(CU$4:CU$52=-1,"", CU$4:CU$52)) *100</f>
        <v>-83.15870382694338</v>
      </c>
      <c r="CV271">
        <f t="array" aca="1" ref="CV271" ca="1">CORREL(IF(OFFSET($B$4,0,$A271):OFFSET($B$52,0,$A271)=-1,"",OFFSET($B$4,0,$A271):OFFSET($B$52,0,$A271)), IF(CV$4:CV$52=-1,"", CV$4:CV$52)) *100</f>
        <v>-84.139038198495072</v>
      </c>
      <c r="CW271">
        <f t="array" aca="1" ref="CW271" ca="1">CORREL(IF(OFFSET($B$4,0,$A271):OFFSET($B$52,0,$A271)=-1,"",OFFSET($B$4,0,$A271):OFFSET($B$52,0,$A271)), IF(CW$4:CW$52=-1,"", CW$4:CW$52)) *100</f>
        <v>-83.284093409556831</v>
      </c>
      <c r="CX271">
        <f t="shared" ca="1" si="422"/>
        <v>69.596155623298742</v>
      </c>
    </row>
    <row r="272" spans="1:102" x14ac:dyDescent="0.25">
      <c r="A272">
        <f t="shared" si="423"/>
        <v>55</v>
      </c>
      <c r="B272">
        <f t="array" aca="1" ref="B272" ca="1">CORREL(IF(OFFSET($B$4,0,$A272):OFFSET($B$52,0,$A272)=-1,"",OFFSET($B$4,0,$A272):OFFSET($B$52,0,$A272)), IF(B$4:B$52=-1,"", B$4:B$52)) *100</f>
        <v>-78.493127692112481</v>
      </c>
      <c r="C272">
        <f t="array" aca="1" ref="C272" ca="1">CORREL(IF(OFFSET($B$4,0,$A272):OFFSET($B$52,0,$A272)=-1,"",OFFSET($B$4,0,$A272):OFFSET($B$52,0,$A272)), IF(C$4:C$52=-1,"", C$4:C$52)) *100</f>
        <v>-67.36165647294979</v>
      </c>
      <c r="D272">
        <f t="array" aca="1" ref="D272" ca="1">CORREL(IF(OFFSET($B$4,0,$A272):OFFSET($B$52,0,$A272)=-1,"",OFFSET($B$4,0,$A272):OFFSET($B$52,0,$A272)), IF(D$4:D$52=-1,"", D$4:D$52)) *100</f>
        <v>-70.740366001658103</v>
      </c>
      <c r="E272">
        <f t="array" aca="1" ref="E272" ca="1">CORREL(IF(OFFSET($B$4,0,$A272):OFFSET($B$52,0,$A272)=-1,"",OFFSET($B$4,0,$A272):OFFSET($B$52,0,$A272)), IF(E$4:E$52=-1,"", E$4:E$52)) *100</f>
        <v>91.261946439951572</v>
      </c>
      <c r="F272">
        <f t="array" aca="1" ref="F272" ca="1">CORREL(IF(OFFSET($B$4,0,$A272):OFFSET($B$52,0,$A272)=-1,"",OFFSET($B$4,0,$A272):OFFSET($B$52,0,$A272)), IF(F$4:F$52=-1,"", F$4:F$52)) *100</f>
        <v>-74.578749844694229</v>
      </c>
      <c r="G272">
        <f t="array" aca="1" ref="G272" ca="1">CORREL(IF(OFFSET($B$4,0,$A272):OFFSET($B$52,0,$A272)=-1,"",OFFSET($B$4,0,$A272):OFFSET($B$52,0,$A272)), IF(G$4:G$52=-1,"", G$4:G$52)) *100</f>
        <v>-77.042003206341207</v>
      </c>
      <c r="H272">
        <f t="array" aca="1" ref="H272" ca="1">CORREL(IF(OFFSET($B$4,0,$A272):OFFSET($B$52,0,$A272)=-1,"",OFFSET($B$4,0,$A272):OFFSET($B$52,0,$A272)), IF(H$4:H$52=-1,"", H$4:H$52)) *100</f>
        <v>92.839880738956253</v>
      </c>
      <c r="I272">
        <f t="array" aca="1" ref="I272" ca="1">CORREL(IF(OFFSET($B$4,0,$A272):OFFSET($B$52,0,$A272)=-1,"",OFFSET($B$4,0,$A272):OFFSET($B$52,0,$A272)), IF(I$4:I$52=-1,"", I$4:I$52)) *100</f>
        <v>65.529642184005141</v>
      </c>
      <c r="J272">
        <f t="array" aca="1" ref="J272" ca="1">CORREL(IF(OFFSET($B$4,0,$A272):OFFSET($B$52,0,$A272)=-1,"",OFFSET($B$4,0,$A272):OFFSET($B$52,0,$A272)), IF(J$4:J$52=-1,"", J$4:J$52)) *100</f>
        <v>63.704461111428735</v>
      </c>
      <c r="K272">
        <f t="array" aca="1" ref="K272" ca="1">CORREL(IF(OFFSET($B$4,0,$A272):OFFSET($B$52,0,$A272)=-1,"",OFFSET($B$4,0,$A272):OFFSET($B$52,0,$A272)), IF(K$4:K$52=-1,"", K$4:K$52)) *100</f>
        <v>-79.318876480072547</v>
      </c>
      <c r="L272">
        <f t="array" aca="1" ref="L272" ca="1">CORREL(IF(OFFSET($B$4,0,$A272):OFFSET($B$52,0,$A272)=-1,"",OFFSET($B$4,0,$A272):OFFSET($B$52,0,$A272)), IF(L$4:L$52=-1,"", L$4:L$52)) *100</f>
        <v>-67.312479488954182</v>
      </c>
      <c r="M272">
        <f t="array" aca="1" ref="M272" ca="1">CORREL(IF(OFFSET($B$4,0,$A272):OFFSET($B$52,0,$A272)=-1,"",OFFSET($B$4,0,$A272):OFFSET($B$52,0,$A272)), IF(M$4:M$52=-1,"", M$4:M$52)) *100</f>
        <v>-82.755882866217704</v>
      </c>
      <c r="N272">
        <f t="array" aca="1" ref="N272" ca="1">CORREL(IF(OFFSET($B$4,0,$A272):OFFSET($B$52,0,$A272)=-1,"",OFFSET($B$4,0,$A272):OFFSET($B$52,0,$A272)), IF(N$4:N$52=-1,"", N$4:N$52)) *100</f>
        <v>-74.826288601632115</v>
      </c>
      <c r="O272">
        <f t="array" aca="1" ref="O272" ca="1">CORREL(IF(OFFSET($B$4,0,$A272):OFFSET($B$52,0,$A272)=-1,"",OFFSET($B$4,0,$A272):OFFSET($B$52,0,$A272)), IF(O$4:O$52=-1,"", O$4:O$52)) *100</f>
        <v>-75.906227628193065</v>
      </c>
      <c r="P272">
        <f t="array" aca="1" ref="P272" ca="1">CORREL(IF(OFFSET($B$4,0,$A272):OFFSET($B$52,0,$A272)=-1,"",OFFSET($B$4,0,$A272):OFFSET($B$52,0,$A272)), IF(P$4:P$52=-1,"", P$4:P$52)) *100</f>
        <v>-83.76621847173358</v>
      </c>
      <c r="Q272">
        <f t="array" aca="1" ref="Q272" ca="1">CORREL(IF(OFFSET($B$4,0,$A272):OFFSET($B$52,0,$A272)=-1,"",OFFSET($B$4,0,$A272):OFFSET($B$52,0,$A272)), IF(Q$4:Q$52=-1,"", Q$4:Q$52)) *100</f>
        <v>76.160821603890696</v>
      </c>
      <c r="R272">
        <f t="array" aca="1" ref="R272" ca="1">CORREL(IF(OFFSET($B$4,0,$A272):OFFSET($B$52,0,$A272)=-1,"",OFFSET($B$4,0,$A272):OFFSET($B$52,0,$A272)), IF(R$4:R$52=-1,"", R$4:R$52)) *100</f>
        <v>75.743914956110771</v>
      </c>
      <c r="S272">
        <f t="array" aca="1" ref="S272" ca="1">CORREL(IF(OFFSET($B$4,0,$A272):OFFSET($B$52,0,$A272)=-1,"",OFFSET($B$4,0,$A272):OFFSET($B$52,0,$A272)), IF(S$4:S$52=-1,"", S$4:S$52)) *100</f>
        <v>-67.388667231243844</v>
      </c>
      <c r="T272">
        <f t="array" aca="1" ref="T272" ca="1">CORREL(IF(OFFSET($B$4,0,$A272):OFFSET($B$52,0,$A272)=-1,"",OFFSET($B$4,0,$A272):OFFSET($B$52,0,$A272)), IF(T$4:T$52=-1,"", T$4:T$52)) *100</f>
        <v>62.279846455113265</v>
      </c>
      <c r="U272">
        <f t="array" aca="1" ref="U272" ca="1">CORREL(IF(OFFSET($B$4,0,$A272):OFFSET($B$52,0,$A272)=-1,"",OFFSET($B$4,0,$A272):OFFSET($B$52,0,$A272)), IF(U$4:U$52=-1,"", U$4:U$52)) *100</f>
        <v>-76.919144092377152</v>
      </c>
      <c r="V272">
        <f t="array" aca="1" ref="V272" ca="1">CORREL(IF(OFFSET($B$4,0,$A272):OFFSET($B$52,0,$A272)=-1,"",OFFSET($B$4,0,$A272):OFFSET($B$52,0,$A272)), IF(V$4:V$52=-1,"", V$4:V$52)) *100</f>
        <v>-82.686150606625546</v>
      </c>
      <c r="W272">
        <f t="array" aca="1" ref="W272" ca="1">CORREL(IF(OFFSET($B$4,0,$A272):OFFSET($B$52,0,$A272)=-1,"",OFFSET($B$4,0,$A272):OFFSET($B$52,0,$A272)), IF(W$4:W$52=-1,"", W$4:W$52)) *100</f>
        <v>76.632707776027416</v>
      </c>
      <c r="X272">
        <f t="array" aca="1" ref="X272" ca="1">CORREL(IF(OFFSET($B$4,0,$A272):OFFSET($B$52,0,$A272)=-1,"",OFFSET($B$4,0,$A272):OFFSET($B$52,0,$A272)), IF(X$4:X$52=-1,"", X$4:X$52)) *100</f>
        <v>80.079009080796325</v>
      </c>
      <c r="Y272">
        <f t="array" aca="1" ref="Y272" ca="1">CORREL(IF(OFFSET($B$4,0,$A272):OFFSET($B$52,0,$A272)=-1,"",OFFSET($B$4,0,$A272):OFFSET($B$52,0,$A272)), IF(Y$4:Y$52=-1,"", Y$4:Y$52)) *100</f>
        <v>-92.517660714424068</v>
      </c>
      <c r="Z272">
        <f t="array" aca="1" ref="Z272" ca="1">CORREL(IF(OFFSET($B$4,0,$A272):OFFSET($B$52,0,$A272)=-1,"",OFFSET($B$4,0,$A272):OFFSET($B$52,0,$A272)), IF(Z$4:Z$52=-1,"", Z$4:Z$52)) *100</f>
        <v>-67.721160093695403</v>
      </c>
      <c r="AA272">
        <f t="array" aca="1" ref="AA272" ca="1">CORREL(IF(OFFSET($B$4,0,$A272):OFFSET($B$52,0,$A272)=-1,"",OFFSET($B$4,0,$A272):OFFSET($B$52,0,$A272)), IF(AA$4:AA$52=-1,"", AA$4:AA$52)) *100</f>
        <v>-30.757722346705997</v>
      </c>
      <c r="AB272">
        <f t="array" aca="1" ref="AB272" ca="1">CORREL(IF(OFFSET($B$4,0,$A272):OFFSET($B$52,0,$A272)=-1,"",OFFSET($B$4,0,$A272):OFFSET($B$52,0,$A272)), IF(AB$4:AB$52=-1,"", AB$4:AB$52)) *100</f>
        <v>-79.563077801141063</v>
      </c>
      <c r="AC272">
        <f t="array" aca="1" ref="AC272" ca="1">CORREL(IF(OFFSET($B$4,0,$A272):OFFSET($B$52,0,$A272)=-1,"",OFFSET($B$4,0,$A272):OFFSET($B$52,0,$A272)), IF(AC$4:AC$52=-1,"", AC$4:AC$52)) *100</f>
        <v>-53.708378264885326</v>
      </c>
      <c r="AD272">
        <f t="array" aca="1" ref="AD272" ca="1">CORREL(IF(OFFSET($B$4,0,$A272):OFFSET($B$52,0,$A272)=-1,"",OFFSET($B$4,0,$A272):OFFSET($B$52,0,$A272)), IF(AD$4:AD$52=-1,"", AD$4:AD$52)) *100</f>
        <v>-56.54242178608245</v>
      </c>
      <c r="AE272">
        <f t="array" aca="1" ref="AE272" ca="1">CORREL(IF(OFFSET($B$4,0,$A272):OFFSET($B$52,0,$A272)=-1,"",OFFSET($B$4,0,$A272):OFFSET($B$52,0,$A272)), IF(AE$4:AE$52=-1,"", AE$4:AE$52)) *100</f>
        <v>-81.355395898698148</v>
      </c>
      <c r="AF272">
        <f t="array" aca="1" ref="AF272" ca="1">CORREL(IF(OFFSET($B$4,0,$A272):OFFSET($B$52,0,$A272)=-1,"",OFFSET($B$4,0,$A272):OFFSET($B$52,0,$A272)), IF(AF$4:AF$52=-1,"", AF$4:AF$52)) *100</f>
        <v>-84.288510404746262</v>
      </c>
      <c r="AG272">
        <f t="array" aca="1" ref="AG272" ca="1">CORREL(IF(OFFSET($B$4,0,$A272):OFFSET($B$52,0,$A272)=-1,"",OFFSET($B$4,0,$A272):OFFSET($B$52,0,$A272)), IF(AG$4:AG$52=-1,"", AG$4:AG$52)) *100</f>
        <v>-63.589265862734287</v>
      </c>
      <c r="AH272">
        <f t="array" aca="1" ref="AH272" ca="1">CORREL(IF(OFFSET($B$4,0,$A272):OFFSET($B$52,0,$A272)=-1,"",OFFSET($B$4,0,$A272):OFFSET($B$52,0,$A272)), IF(AH$4:AH$52=-1,"", AH$4:AH$52)) *100</f>
        <v>89.486739814815891</v>
      </c>
      <c r="AI272">
        <f t="array" aca="1" ref="AI272" ca="1">CORREL(IF(OFFSET($B$4,0,$A272):OFFSET($B$52,0,$A272)=-1,"",OFFSET($B$4,0,$A272):OFFSET($B$52,0,$A272)), IF(AI$4:AI$52=-1,"", AI$4:AI$52)) *100</f>
        <v>74.135856407482322</v>
      </c>
      <c r="AJ272">
        <f t="array" aca="1" ref="AJ272" ca="1">CORREL(IF(OFFSET($B$4,0,$A272):OFFSET($B$52,0,$A272)=-1,"",OFFSET($B$4,0,$A272):OFFSET($B$52,0,$A272)), IF(AJ$4:AJ$52=-1,"", AJ$4:AJ$52)) *100</f>
        <v>72.004186463184936</v>
      </c>
      <c r="AK272">
        <f t="array" aca="1" ref="AK272" ca="1">CORREL(IF(OFFSET($B$4,0,$A272):OFFSET($B$52,0,$A272)=-1,"",OFFSET($B$4,0,$A272):OFFSET($B$52,0,$A272)), IF(AK$4:AK$52=-1,"", AK$4:AK$52)) *100</f>
        <v>72.321641748218639</v>
      </c>
      <c r="AL272">
        <f t="array" aca="1" ref="AL272" ca="1">CORREL(IF(OFFSET($B$4,0,$A272):OFFSET($B$52,0,$A272)=-1,"",OFFSET($B$4,0,$A272):OFFSET($B$52,0,$A272)), IF(AL$4:AL$52=-1,"", AL$4:AL$52)) *100</f>
        <v>39.603442355086131</v>
      </c>
      <c r="AM272">
        <f t="array" aca="1" ref="AM272" ca="1">CORREL(IF(OFFSET($B$4,0,$A272):OFFSET($B$52,0,$A272)=-1,"",OFFSET($B$4,0,$A272):OFFSET($B$52,0,$A272)), IF(AM$4:AM$52=-1,"", AM$4:AM$52)) *100</f>
        <v>82.415548765459476</v>
      </c>
      <c r="AN272">
        <f t="array" aca="1" ref="AN272" ca="1">CORREL(IF(OFFSET($B$4,0,$A272):OFFSET($B$52,0,$A272)=-1,"",OFFSET($B$4,0,$A272):OFFSET($B$52,0,$A272)), IF(AN$4:AN$52=-1,"", AN$4:AN$52)) *100</f>
        <v>78.062983286897222</v>
      </c>
      <c r="AO272">
        <f t="array" aca="1" ref="AO272" ca="1">CORREL(IF(OFFSET($B$4,0,$A272):OFFSET($B$52,0,$A272)=-1,"",OFFSET($B$4,0,$A272):OFFSET($B$52,0,$A272)), IF(AO$4:AO$52=-1,"", AO$4:AO$52)) *100</f>
        <v>-82.01724574160265</v>
      </c>
      <c r="AP272">
        <f t="array" aca="1" ref="AP272" ca="1">CORREL(IF(OFFSET($B$4,0,$A272):OFFSET($B$52,0,$A272)=-1,"",OFFSET($B$4,0,$A272):OFFSET($B$52,0,$A272)), IF(AP$4:AP$52=-1,"", AP$4:AP$52)) *100</f>
        <v>82.888203272022196</v>
      </c>
      <c r="AQ272">
        <f t="array" aca="1" ref="AQ272" ca="1">CORREL(IF(OFFSET($B$4,0,$A272):OFFSET($B$52,0,$A272)=-1,"",OFFSET($B$4,0,$A272):OFFSET($B$52,0,$A272)), IF(AQ$4:AQ$52=-1,"", AQ$4:AQ$52)) *100</f>
        <v>15.255170768712251</v>
      </c>
      <c r="AR272">
        <f t="array" aca="1" ref="AR272" ca="1">CORREL(IF(OFFSET($B$4,0,$A272):OFFSET($B$52,0,$A272)=-1,"",OFFSET($B$4,0,$A272):OFFSET($B$52,0,$A272)), IF(AR$4:AR$52=-1,"", AR$4:AR$52)) *100</f>
        <v>83.122060251240001</v>
      </c>
      <c r="AS272">
        <f t="array" aca="1" ref="AS272" ca="1">CORREL(IF(OFFSET($B$4,0,$A272):OFFSET($B$52,0,$A272)=-1,"",OFFSET($B$4,0,$A272):OFFSET($B$52,0,$A272)), IF(AS$4:AS$52=-1,"", AS$4:AS$52)) *100</f>
        <v>75.251288541431776</v>
      </c>
      <c r="AT272">
        <f t="array" aca="1" ref="AT272" ca="1">CORREL(IF(OFFSET($B$4,0,$A272):OFFSET($B$52,0,$A272)=-1,"",OFFSET($B$4,0,$A272):OFFSET($B$52,0,$A272)), IF(AT$4:AT$52=-1,"", AT$4:AT$52)) *100</f>
        <v>-41.880711300115195</v>
      </c>
      <c r="AU272">
        <f t="array" aca="1" ref="AU272" ca="1">CORREL(IF(OFFSET($B$4,0,$A272):OFFSET($B$52,0,$A272)=-1,"",OFFSET($B$4,0,$A272):OFFSET($B$52,0,$A272)), IF(AU$4:AU$52=-1,"", AU$4:AU$52)) *100</f>
        <v>-89.88011429881</v>
      </c>
      <c r="AV272">
        <f t="array" aca="1" ref="AV272" ca="1">CORREL(IF(OFFSET($B$4,0,$A272):OFFSET($B$52,0,$A272)=-1,"",OFFSET($B$4,0,$A272):OFFSET($B$52,0,$A272)), IF(AV$4:AV$52=-1,"", AV$4:AV$52)) *100</f>
        <v>-38.726616579992026</v>
      </c>
      <c r="AW272">
        <f t="array" aca="1" ref="AW272" ca="1">CORREL(IF(OFFSET($B$4,0,$A272):OFFSET($B$52,0,$A272)=-1,"",OFFSET($B$4,0,$A272):OFFSET($B$52,0,$A272)), IF(AW$4:AW$52=-1,"", AW$4:AW$52)) *100</f>
        <v>60.721979335799645</v>
      </c>
      <c r="AX272">
        <f t="array" aca="1" ref="AX272" ca="1">CORREL(IF(OFFSET($B$4,0,$A272):OFFSET($B$52,0,$A272)=-1,"",OFFSET($B$4,0,$A272):OFFSET($B$52,0,$A272)), IF(AX$4:AX$52=-1,"", AX$4:AX$52)) *100</f>
        <v>-77.714526080790918</v>
      </c>
      <c r="AY272">
        <f t="array" aca="1" ref="AY272" ca="1">CORREL(IF(OFFSET($B$4,0,$A272):OFFSET($B$52,0,$A272)=-1,"",OFFSET($B$4,0,$A272):OFFSET($B$52,0,$A272)), IF(AY$4:AY$52=-1,"", AY$4:AY$52)) *100</f>
        <v>50.313906684145749</v>
      </c>
      <c r="AZ272">
        <f t="array" aca="1" ref="AZ272" ca="1">CORREL(IF(OFFSET($B$4,0,$A272):OFFSET($B$52,0,$A272)=-1,"",OFFSET($B$4,0,$A272):OFFSET($B$52,0,$A272)), IF(AZ$4:AZ$52=-1,"", AZ$4:AZ$52)) *100</f>
        <v>42.305475573519416</v>
      </c>
      <c r="BA272">
        <f t="array" aca="1" ref="BA272" ca="1">CORREL(IF(OFFSET($B$4,0,$A272):OFFSET($B$52,0,$A272)=-1,"",OFFSET($B$4,0,$A272):OFFSET($B$52,0,$A272)), IF(BA$4:BA$52=-1,"", BA$4:BA$52)) *100</f>
        <v>-13.845449199496308</v>
      </c>
      <c r="BB272">
        <f t="array" aca="1" ref="BB272" ca="1">CORREL(IF(OFFSET($B$4,0,$A272):OFFSET($B$52,0,$A272)=-1,"",OFFSET($B$4,0,$A272):OFFSET($B$52,0,$A272)), IF(BB$4:BB$52=-1,"", BB$4:BB$52)) *100</f>
        <v>-32.857280234928041</v>
      </c>
      <c r="BC272">
        <f t="array" aca="1" ref="BC272" ca="1">CORREL(IF(OFFSET($B$4,0,$A272):OFFSET($B$52,0,$A272)=-1,"",OFFSET($B$4,0,$A272):OFFSET($B$52,0,$A272)), IF(BC$4:BC$52=-1,"", BC$4:BC$52)) *100</f>
        <v>14.342771760200771</v>
      </c>
      <c r="BD272">
        <f t="array" aca="1" ref="BD272" ca="1">CORREL(IF(OFFSET($B$4,0,$A272):OFFSET($B$52,0,$A272)=-1,"",OFFSET($B$4,0,$A272):OFFSET($B$52,0,$A272)), IF(BD$4:BD$52=-1,"", BD$4:BD$52)) *100</f>
        <v>-74.612690395121618</v>
      </c>
      <c r="BE272">
        <f t="array" aca="1" ref="BE272" ca="1">CORREL(IF(OFFSET($B$4,0,$A272):OFFSET($B$52,0,$A272)=-1,"",OFFSET($B$4,0,$A272):OFFSET($B$52,0,$A272)), IF(BE$4:BE$52=-1,"", BE$4:BE$52)) *100</f>
        <v>100.00000000000003</v>
      </c>
      <c r="BF272">
        <f t="array" aca="1" ref="BF272" ca="1">CORREL(IF(OFFSET($B$4,0,$A272):OFFSET($B$52,0,$A272)=-1,"",OFFSET($B$4,0,$A272):OFFSET($B$52,0,$A272)), IF(BF$4:BF$52=-1,"", BF$4:BF$52)) *100</f>
        <v>50.90763201532593</v>
      </c>
      <c r="BG272">
        <f t="array" aca="1" ref="BG272" ca="1">CORREL(IF(OFFSET($B$4,0,$A272):OFFSET($B$52,0,$A272)=-1,"",OFFSET($B$4,0,$A272):OFFSET($B$52,0,$A272)), IF(BG$4:BG$52=-1,"", BG$4:BG$52)) *100</f>
        <v>-69.784328824909423</v>
      </c>
      <c r="BH272">
        <f t="array" aca="1" ref="BH272" ca="1">CORREL(IF(OFFSET($B$4,0,$A272):OFFSET($B$52,0,$A272)=-1,"",OFFSET($B$4,0,$A272):OFFSET($B$52,0,$A272)), IF(BH$4:BH$52=-1,"", BH$4:BH$52)) *100</f>
        <v>31.718067832511181</v>
      </c>
      <c r="BI272">
        <f t="array" aca="1" ref="BI272" ca="1">CORREL(IF(OFFSET($B$4,0,$A272):OFFSET($B$52,0,$A272)=-1,"",OFFSET($B$4,0,$A272):OFFSET($B$52,0,$A272)), IF(BI$4:BI$52=-1,"", BI$4:BI$52)) *100</f>
        <v>25.070436283580278</v>
      </c>
      <c r="BJ272">
        <f t="array" aca="1" ref="BJ272" ca="1">CORREL(IF(OFFSET($B$4,0,$A272):OFFSET($B$52,0,$A272)=-1,"",OFFSET($B$4,0,$A272):OFFSET($B$52,0,$A272)), IF(BJ$4:BJ$52=-1,"", BJ$4:BJ$52)) *100</f>
        <v>-81.720897909135417</v>
      </c>
      <c r="BK272">
        <f t="array" aca="1" ref="BK272" ca="1">CORREL(IF(OFFSET($B$4,0,$A272):OFFSET($B$52,0,$A272)=-1,"",OFFSET($B$4,0,$A272):OFFSET($B$52,0,$A272)), IF(BK$4:BK$52=-1,"", BK$4:BK$52)) *100</f>
        <v>-53.54546552792069</v>
      </c>
      <c r="BL272">
        <f t="array" aca="1" ref="BL272" ca="1">CORREL(IF(OFFSET($B$4,0,$A272):OFFSET($B$52,0,$A272)=-1,"",OFFSET($B$4,0,$A272):OFFSET($B$52,0,$A272)), IF(BL$4:BL$52=-1,"", BL$4:BL$52)) *100</f>
        <v>69.609036994369504</v>
      </c>
      <c r="BM272">
        <f t="array" aca="1" ref="BM272" ca="1">CORREL(IF(OFFSET($B$4,0,$A272):OFFSET($B$52,0,$A272)=-1,"",OFFSET($B$4,0,$A272):OFFSET($B$52,0,$A272)), IF(BM$4:BM$52=-1,"", BM$4:BM$52)) *100</f>
        <v>25.416328115496839</v>
      </c>
      <c r="BN272">
        <f t="array" aca="1" ref="BN272" ca="1">CORREL(IF(OFFSET($B$4,0,$A272):OFFSET($B$52,0,$A272)=-1,"",OFFSET($B$4,0,$A272):OFFSET($B$52,0,$A272)), IF(BN$4:BN$52=-1,"", BN$4:BN$52)) *100</f>
        <v>-6.3188317813689814</v>
      </c>
      <c r="BO272">
        <f t="array" aca="1" ref="BO272" ca="1">CORREL(IF(OFFSET($B$4,0,$A272):OFFSET($B$52,0,$A272)=-1,"",OFFSET($B$4,0,$A272):OFFSET($B$52,0,$A272)), IF(BO$4:BO$52=-1,"", BO$4:BO$52)) *100</f>
        <v>31.702105200916254</v>
      </c>
      <c r="BP272">
        <f t="array" aca="1" ref="BP272" ca="1">CORREL(IF(OFFSET($B$4,0,$A272):OFFSET($B$52,0,$A272)=-1,"",OFFSET($B$4,0,$A272):OFFSET($B$52,0,$A272)), IF(BP$4:BP$52=-1,"", BP$4:BP$52)) *100</f>
        <v>-77.434565856793853</v>
      </c>
      <c r="BQ272">
        <f t="array" aca="1" ref="BQ272" ca="1">CORREL(IF(OFFSET($B$4,0,$A272):OFFSET($B$52,0,$A272)=-1,"",OFFSET($B$4,0,$A272):OFFSET($B$52,0,$A272)), IF(BQ$4:BQ$52=-1,"", BQ$4:BQ$52)) *100</f>
        <v>-7.6690446567883805</v>
      </c>
      <c r="BR272">
        <f t="array" aca="1" ref="BR272" ca="1">CORREL(IF(OFFSET($B$4,0,$A272):OFFSET($B$52,0,$A272)=-1,"",OFFSET($B$4,0,$A272):OFFSET($B$52,0,$A272)), IF(BR$4:BR$52=-1,"", BR$4:BR$52)) *100</f>
        <v>-10.130183197062577</v>
      </c>
      <c r="BS272">
        <f t="array" aca="1" ref="BS272" ca="1">CORREL(IF(OFFSET($B$4,0,$A272):OFFSET($B$52,0,$A272)=-1,"",OFFSET($B$4,0,$A272):OFFSET($B$52,0,$A272)), IF(BS$4:BS$52=-1,"", BS$4:BS$52)) *100</f>
        <v>-57.129320166068979</v>
      </c>
      <c r="BT272">
        <f t="array" aca="1" ref="BT272" ca="1">CORREL(IF(OFFSET($B$4,0,$A272):OFFSET($B$52,0,$A272)=-1,"",OFFSET($B$4,0,$A272):OFFSET($B$52,0,$A272)), IF(BT$4:BT$52=-1,"", BT$4:BT$52)) *100</f>
        <v>-79.669469802084919</v>
      </c>
      <c r="BU272">
        <f t="array" aca="1" ref="BU272" ca="1">CORREL(IF(OFFSET($B$4,0,$A272):OFFSET($B$52,0,$A272)=-1,"",OFFSET($B$4,0,$A272):OFFSET($B$52,0,$A272)), IF(BU$4:BU$52=-1,"", BU$4:BU$52)) *100</f>
        <v>80.559430062071542</v>
      </c>
      <c r="BV272">
        <f t="array" aca="1" ref="BV272" ca="1">CORREL(IF(OFFSET($B$4,0,$A272):OFFSET($B$52,0,$A272)=-1,"",OFFSET($B$4,0,$A272):OFFSET($B$52,0,$A272)), IF(BV$4:BV$52=-1,"", BV$4:BV$52)) *100</f>
        <v>-67.9053598997221</v>
      </c>
      <c r="BW272">
        <f t="array" aca="1" ref="BW272" ca="1">CORREL(IF(OFFSET($B$4,0,$A272):OFFSET($B$52,0,$A272)=-1,"",OFFSET($B$4,0,$A272):OFFSET($B$52,0,$A272)), IF(BW$4:BW$52=-1,"", BW$4:BW$52)) *100</f>
        <v>72.668619217397563</v>
      </c>
      <c r="BX272">
        <f t="array" aca="1" ref="BX272" ca="1">CORREL(IF(OFFSET($B$4,0,$A272):OFFSET($B$52,0,$A272)=-1,"",OFFSET($B$4,0,$A272):OFFSET($B$52,0,$A272)), IF(BX$4:BX$52=-1,"", BX$4:BX$52)) *100</f>
        <v>-6.218502399287634</v>
      </c>
      <c r="BY272">
        <f t="array" aca="1" ref="BY272" ca="1">CORREL(IF(OFFSET($B$4,0,$A272):OFFSET($B$52,0,$A272)=-1,"",OFFSET($B$4,0,$A272):OFFSET($B$52,0,$A272)), IF(BY$4:BY$52=-1,"", BY$4:BY$52)) *100</f>
        <v>10.757846305926568</v>
      </c>
      <c r="BZ272">
        <f t="array" aca="1" ref="BZ272" ca="1">CORREL(IF(OFFSET($B$4,0,$A272):OFFSET($B$52,0,$A272)=-1,"",OFFSET($B$4,0,$A272):OFFSET($B$52,0,$A272)), IF(BZ$4:BZ$52=-1,"", BZ$4:BZ$52)) *100</f>
        <v>45.847694400041881</v>
      </c>
      <c r="CA272">
        <f t="array" aca="1" ref="CA272" ca="1">CORREL(IF(OFFSET($B$4,0,$A272):OFFSET($B$52,0,$A272)=-1,"",OFFSET($B$4,0,$A272):OFFSET($B$52,0,$A272)), IF(CA$4:CA$52=-1,"", CA$4:CA$52)) *100</f>
        <v>79.156798716888417</v>
      </c>
      <c r="CB272">
        <f t="array" aca="1" ref="CB272" ca="1">CORREL(IF(OFFSET($B$4,0,$A272):OFFSET($B$52,0,$A272)=-1,"",OFFSET($B$4,0,$A272):OFFSET($B$52,0,$A272)), IF(CB$4:CB$52=-1,"", CB$4:CB$52)) *100</f>
        <v>-84.962785782314356</v>
      </c>
      <c r="CC272">
        <f t="array" aca="1" ref="CC272" ca="1">CORREL(IF(OFFSET($B$4,0,$A272):OFFSET($B$52,0,$A272)=-1,"",OFFSET($B$4,0,$A272):OFFSET($B$52,0,$A272)), IF(CC$4:CC$52=-1,"", CC$4:CC$52)) *100</f>
        <v>79.74616208791015</v>
      </c>
      <c r="CD272">
        <f t="array" aca="1" ref="CD272" ca="1">CORREL(IF(OFFSET($B$4,0,$A272):OFFSET($B$52,0,$A272)=-1,"",OFFSET($B$4,0,$A272):OFFSET($B$52,0,$A272)), IF(CD$4:CD$52=-1,"", CD$4:CD$52)) *100</f>
        <v>-36.911411164712405</v>
      </c>
      <c r="CE272">
        <f t="array" aca="1" ref="CE272" ca="1">CORREL(IF(OFFSET($B$4,0,$A272):OFFSET($B$52,0,$A272)=-1,"",OFFSET($B$4,0,$A272):OFFSET($B$52,0,$A272)), IF(CE$4:CE$52=-1,"", CE$4:CE$52)) *100</f>
        <v>66.175541266003705</v>
      </c>
      <c r="CF272">
        <f t="array" aca="1" ref="CF272" ca="1">CORREL(IF(OFFSET($B$4,0,$A272):OFFSET($B$52,0,$A272)=-1,"",OFFSET($B$4,0,$A272):OFFSET($B$52,0,$A272)), IF(CF$4:CF$52=-1,"", CF$4:CF$52)) *100</f>
        <v>-12.388547681303749</v>
      </c>
      <c r="CG272">
        <f t="array" aca="1" ref="CG272" ca="1">CORREL(IF(OFFSET($B$4,0,$A272):OFFSET($B$52,0,$A272)=-1,"",OFFSET($B$4,0,$A272):OFFSET($B$52,0,$A272)), IF(CG$4:CG$52=-1,"", CG$4:CG$52)) *100</f>
        <v>75.487017457221512</v>
      </c>
      <c r="CH272">
        <f t="array" aca="1" ref="CH272" ca="1">CORREL(IF(OFFSET($B$4,0,$A272):OFFSET($B$52,0,$A272)=-1,"",OFFSET($B$4,0,$A272):OFFSET($B$52,0,$A272)), IF(CH$4:CH$52=-1,"", CH$4:CH$52)) *100</f>
        <v>-78.109365235325683</v>
      </c>
      <c r="CI272">
        <f t="array" aca="1" ref="CI272" ca="1">CORREL(IF(OFFSET($B$4,0,$A272):OFFSET($B$52,0,$A272)=-1,"",OFFSET($B$4,0,$A272):OFFSET($B$52,0,$A272)), IF(CI$4:CI$52=-1,"", CI$4:CI$52)) *100</f>
        <v>-85.833045660726938</v>
      </c>
      <c r="CJ272">
        <f t="array" aca="1" ref="CJ272" ca="1">CORREL(IF(OFFSET($B$4,0,$A272):OFFSET($B$52,0,$A272)=-1,"",OFFSET($B$4,0,$A272):OFFSET($B$52,0,$A272)), IF(CJ$4:CJ$52=-1,"", CJ$4:CJ$52)) *100</f>
        <v>-2.9760296757935434</v>
      </c>
      <c r="CK272">
        <f t="array" aca="1" ref="CK272" ca="1">CORREL(IF(OFFSET($B$4,0,$A272):OFFSET($B$52,0,$A272)=-1,"",OFFSET($B$4,0,$A272):OFFSET($B$52,0,$A272)), IF(CK$4:CK$52=-1,"", CK$4:CK$52)) *100</f>
        <v>-64.941137387760392</v>
      </c>
      <c r="CL272">
        <f t="array" aca="1" ref="CL272" ca="1">CORREL(IF(OFFSET($B$4,0,$A272):OFFSET($B$52,0,$A272)=-1,"",OFFSET($B$4,0,$A272):OFFSET($B$52,0,$A272)), IF(CL$4:CL$52=-1,"", CL$4:CL$52)) *100</f>
        <v>38.499391325441337</v>
      </c>
      <c r="CM272">
        <f t="array" aca="1" ref="CM272" ca="1">CORREL(IF(OFFSET($B$4,0,$A272):OFFSET($B$52,0,$A272)=-1,"",OFFSET($B$4,0,$A272):OFFSET($B$52,0,$A272)), IF(CM$4:CM$52=-1,"", CM$4:CM$52)) *100</f>
        <v>-68.082692695925701</v>
      </c>
      <c r="CN272">
        <f t="array" aca="1" ref="CN272" ca="1">CORREL(IF(OFFSET($B$4,0,$A272):OFFSET($B$52,0,$A272)=-1,"",OFFSET($B$4,0,$A272):OFFSET($B$52,0,$A272)), IF(CN$4:CN$52=-1,"", CN$4:CN$52)) *100</f>
        <v>51.030274672902877</v>
      </c>
      <c r="CO272">
        <f t="array" aca="1" ref="CO272" ca="1">CORREL(IF(OFFSET($B$4,0,$A272):OFFSET($B$52,0,$A272)=-1,"",OFFSET($B$4,0,$A272):OFFSET($B$52,0,$A272)), IF(CO$4:CO$52=-1,"", CO$4:CO$52)) *100</f>
        <v>-72.934894076730345</v>
      </c>
      <c r="CP272">
        <f t="array" aca="1" ref="CP272" ca="1">CORREL(IF(OFFSET($B$4,0,$A272):OFFSET($B$52,0,$A272)=-1,"",OFFSET($B$4,0,$A272):OFFSET($B$52,0,$A272)), IF(CP$4:CP$52=-1,"", CP$4:CP$52)) *100</f>
        <v>27.825673250356303</v>
      </c>
      <c r="CQ272">
        <f t="array" aca="1" ref="CQ272" ca="1">CORREL(IF(OFFSET($B$4,0,$A272):OFFSET($B$52,0,$A272)=-1,"",OFFSET($B$4,0,$A272):OFFSET($B$52,0,$A272)), IF(CQ$4:CQ$52=-1,"", CQ$4:CQ$52)) *100</f>
        <v>-87.166309667625569</v>
      </c>
      <c r="CR272">
        <f t="array" aca="1" ref="CR272" ca="1">CORREL(IF(OFFSET($B$4,0,$A272):OFFSET($B$52,0,$A272)=-1,"",OFFSET($B$4,0,$A272):OFFSET($B$52,0,$A272)), IF(CR$4:CR$52=-1,"", CR$4:CR$52)) *100</f>
        <v>62.804833172646482</v>
      </c>
      <c r="CS272">
        <f t="array" aca="1" ref="CS272" ca="1">CORREL(IF(OFFSET($B$4,0,$A272):OFFSET($B$52,0,$A272)=-1,"",OFFSET($B$4,0,$A272):OFFSET($B$52,0,$A272)), IF(CS$4:CS$52=-1,"", CS$4:CS$52)) *100</f>
        <v>72.06610624140977</v>
      </c>
      <c r="CT272">
        <f t="array" aca="1" ref="CT272" ca="1">CORREL(IF(OFFSET($B$4,0,$A272):OFFSET($B$52,0,$A272)=-1,"",OFFSET($B$4,0,$A272):OFFSET($B$52,0,$A272)), IF(CT$4:CT$52=-1,"", CT$4:CT$52)) *100</f>
        <v>77.780530892557991</v>
      </c>
      <c r="CU272">
        <f t="array" aca="1" ref="CU272" ca="1">CORREL(IF(OFFSET($B$4,0,$A272):OFFSET($B$52,0,$A272)=-1,"",OFFSET($B$4,0,$A272):OFFSET($B$52,0,$A272)), IF(CU$4:CU$52=-1,"", CU$4:CU$52)) *100</f>
        <v>78.79247712592624</v>
      </c>
      <c r="CV272">
        <f t="array" aca="1" ref="CV272" ca="1">CORREL(IF(OFFSET($B$4,0,$A272):OFFSET($B$52,0,$A272)=-1,"",OFFSET($B$4,0,$A272):OFFSET($B$52,0,$A272)), IF(CV$4:CV$52=-1,"", CV$4:CV$52)) *100</f>
        <v>68.005760277910881</v>
      </c>
      <c r="CW272">
        <f t="array" aca="1" ref="CW272" ca="1">CORREL(IF(OFFSET($B$4,0,$A272):OFFSET($B$52,0,$A272)=-1,"",OFFSET($B$4,0,$A272):OFFSET($B$52,0,$A272)), IF(CW$4:CW$52=-1,"", CW$4:CW$52)) *100</f>
        <v>81.340106159165373</v>
      </c>
      <c r="CX272">
        <f t="shared" ca="1" si="422"/>
        <v>66.957349623497947</v>
      </c>
    </row>
    <row r="273" spans="1:102" x14ac:dyDescent="0.25">
      <c r="A273">
        <f t="shared" si="423"/>
        <v>56</v>
      </c>
      <c r="B273">
        <f t="array" aca="1" ref="B273" ca="1">CORREL(IF(OFFSET($B$4,0,$A273):OFFSET($B$52,0,$A273)=-1,"",OFFSET($B$4,0,$A273):OFFSET($B$52,0,$A273)), IF(B$4:B$52=-1,"", B$4:B$52)) *100</f>
        <v>-38.641601127288602</v>
      </c>
      <c r="C273">
        <f t="array" aca="1" ref="C273" ca="1">CORREL(IF(OFFSET($B$4,0,$A273):OFFSET($B$52,0,$A273)=-1,"",OFFSET($B$4,0,$A273):OFFSET($B$52,0,$A273)), IF(C$4:C$52=-1,"", C$4:C$52)) *100</f>
        <v>-88.171641481081863</v>
      </c>
      <c r="D273">
        <f t="array" aca="1" ref="D273" ca="1">CORREL(IF(OFFSET($B$4,0,$A273):OFFSET($B$52,0,$A273)=-1,"",OFFSET($B$4,0,$A273):OFFSET($B$52,0,$A273)), IF(D$4:D$52=-1,"", D$4:D$52)) *100</f>
        <v>-82.263576001698084</v>
      </c>
      <c r="E273">
        <f t="array" aca="1" ref="E273" ca="1">CORREL(IF(OFFSET($B$4,0,$A273):OFFSET($B$52,0,$A273)=-1,"",OFFSET($B$4,0,$A273):OFFSET($B$52,0,$A273)), IF(E$4:E$52=-1,"", E$4:E$52)) *100</f>
        <v>48.464406723765769</v>
      </c>
      <c r="F273">
        <f t="array" aca="1" ref="F273" ca="1">CORREL(IF(OFFSET($B$4,0,$A273):OFFSET($B$52,0,$A273)=-1,"",OFFSET($B$4,0,$A273):OFFSET($B$52,0,$A273)), IF(F$4:F$52=-1,"", F$4:F$52)) *100</f>
        <v>-33.892721618907977</v>
      </c>
      <c r="G273">
        <f t="array" aca="1" ref="G273" ca="1">CORREL(IF(OFFSET($B$4,0,$A273):OFFSET($B$52,0,$A273)=-1,"",OFFSET($B$4,0,$A273):OFFSET($B$52,0,$A273)), IF(G$4:G$52=-1,"", G$4:G$52)) *100</f>
        <v>-36.052116002580611</v>
      </c>
      <c r="H273">
        <f t="array" aca="1" ref="H273" ca="1">CORREL(IF(OFFSET($B$4,0,$A273):OFFSET($B$52,0,$A273)=-1,"",OFFSET($B$4,0,$A273):OFFSET($B$52,0,$A273)), IF(H$4:H$52=-1,"", H$4:H$52)) *100</f>
        <v>43.742529448371428</v>
      </c>
      <c r="I273">
        <f t="array" aca="1" ref="I273" ca="1">CORREL(IF(OFFSET($B$4,0,$A273):OFFSET($B$52,0,$A273)=-1,"",OFFSET($B$4,0,$A273):OFFSET($B$52,0,$A273)), IF(I$4:I$52=-1,"", I$4:I$52)) *100</f>
        <v>90.387807074917632</v>
      </c>
      <c r="J273">
        <f t="array" aca="1" ref="J273" ca="1">CORREL(IF(OFFSET($B$4,0,$A273):OFFSET($B$52,0,$A273)=-1,"",OFFSET($B$4,0,$A273):OFFSET($B$52,0,$A273)), IF(J$4:J$52=-1,"", J$4:J$52)) *100</f>
        <v>90.606791729961657</v>
      </c>
      <c r="K273">
        <f t="array" aca="1" ref="K273" ca="1">CORREL(IF(OFFSET($B$4,0,$A273):OFFSET($B$52,0,$A273)=-1,"",OFFSET($B$4,0,$A273):OFFSET($B$52,0,$A273)), IF(K$4:K$52=-1,"", K$4:K$52)) *100</f>
        <v>-48.908394380580113</v>
      </c>
      <c r="L273">
        <f t="array" aca="1" ref="L273" ca="1">CORREL(IF(OFFSET($B$4,0,$A273):OFFSET($B$52,0,$A273)=-1,"",OFFSET($B$4,0,$A273):OFFSET($B$52,0,$A273)), IF(L$4:L$52=-1,"", L$4:L$52)) *100</f>
        <v>-88.611056247584671</v>
      </c>
      <c r="M273">
        <f t="array" aca="1" ref="M273" ca="1">CORREL(IF(OFFSET($B$4,0,$A273):OFFSET($B$52,0,$A273)=-1,"",OFFSET($B$4,0,$A273):OFFSET($B$52,0,$A273)), IF(M$4:M$52=-1,"", M$4:M$52)) *100</f>
        <v>-42.70490691570479</v>
      </c>
      <c r="N273">
        <f t="array" aca="1" ref="N273" ca="1">CORREL(IF(OFFSET($B$4,0,$A273):OFFSET($B$52,0,$A273)=-1,"",OFFSET($B$4,0,$A273):OFFSET($B$52,0,$A273)), IF(N$4:N$52=-1,"", N$4:N$52)) *100</f>
        <v>-41.936571054186359</v>
      </c>
      <c r="O273">
        <f t="array" aca="1" ref="O273" ca="1">CORREL(IF(OFFSET($B$4,0,$A273):OFFSET($B$52,0,$A273)=-1,"",OFFSET($B$4,0,$A273):OFFSET($B$52,0,$A273)), IF(O$4:O$52=-1,"", O$4:O$52)) *100</f>
        <v>-54.118639930963482</v>
      </c>
      <c r="P273">
        <f t="array" aca="1" ref="P273" ca="1">CORREL(IF(OFFSET($B$4,0,$A273):OFFSET($B$52,0,$A273)=-1,"",OFFSET($B$4,0,$A273):OFFSET($B$52,0,$A273)), IF(P$4:P$52=-1,"", P$4:P$52)) *100</f>
        <v>-39.974689263889879</v>
      </c>
      <c r="Q273">
        <f t="array" aca="1" ref="Q273" ca="1">CORREL(IF(OFFSET($B$4,0,$A273):OFFSET($B$52,0,$A273)=-1,"",OFFSET($B$4,0,$A273):OFFSET($B$52,0,$A273)), IF(Q$4:Q$52=-1,"", Q$4:Q$52)) *100</f>
        <v>30.627151038967966</v>
      </c>
      <c r="R273">
        <f t="array" aca="1" ref="R273" ca="1">CORREL(IF(OFFSET($B$4,0,$A273):OFFSET($B$52,0,$A273)=-1,"",OFFSET($B$4,0,$A273):OFFSET($B$52,0,$A273)), IF(R$4:R$52=-1,"", R$4:R$52)) *100</f>
        <v>51.964274479405105</v>
      </c>
      <c r="S273">
        <f t="array" aca="1" ref="S273" ca="1">CORREL(IF(OFFSET($B$4,0,$A273):OFFSET($B$52,0,$A273)=-1,"",OFFSET($B$4,0,$A273):OFFSET($B$52,0,$A273)), IF(S$4:S$52=-1,"", S$4:S$52)) *100</f>
        <v>-89.175949122235778</v>
      </c>
      <c r="T273">
        <f t="array" aca="1" ref="T273" ca="1">CORREL(IF(OFFSET($B$4,0,$A273):OFFSET($B$52,0,$A273)=-1,"",OFFSET($B$4,0,$A273):OFFSET($B$52,0,$A273)), IF(T$4:T$52=-1,"", T$4:T$52)) *100</f>
        <v>56.317031973626797</v>
      </c>
      <c r="U273">
        <f t="array" aca="1" ref="U273" ca="1">CORREL(IF(OFFSET($B$4,0,$A273):OFFSET($B$52,0,$A273)=-1,"",OFFSET($B$4,0,$A273):OFFSET($B$52,0,$A273)), IF(U$4:U$52=-1,"", U$4:U$52)) *100</f>
        <v>-36.192130330839419</v>
      </c>
      <c r="V273">
        <f t="array" aca="1" ref="V273" ca="1">CORREL(IF(OFFSET($B$4,0,$A273):OFFSET($B$52,0,$A273)=-1,"",OFFSET($B$4,0,$A273):OFFSET($B$52,0,$A273)), IF(V$4:V$52=-1,"", V$4:V$52)) *100</f>
        <v>-59.888647198773612</v>
      </c>
      <c r="W273">
        <f t="array" aca="1" ref="W273" ca="1">CORREL(IF(OFFSET($B$4,0,$A273):OFFSET($B$52,0,$A273)=-1,"",OFFSET($B$4,0,$A273):OFFSET($B$52,0,$A273)), IF(W$4:W$52=-1,"", W$4:W$52)) *100</f>
        <v>42.757193367567432</v>
      </c>
      <c r="X273">
        <f t="array" aca="1" ref="X273" ca="1">CORREL(IF(OFFSET($B$4,0,$A273):OFFSET($B$52,0,$A273)=-1,"",OFFSET($B$4,0,$A273):OFFSET($B$52,0,$A273)), IF(X$4:X$52=-1,"", X$4:X$52)) *100</f>
        <v>39.589087892844162</v>
      </c>
      <c r="Y273">
        <f t="array" aca="1" ref="Y273" ca="1">CORREL(IF(OFFSET($B$4,0,$A273):OFFSET($B$52,0,$A273)=-1,"",OFFSET($B$4,0,$A273):OFFSET($B$52,0,$A273)), IF(Y$4:Y$52=-1,"", Y$4:Y$52)) *100</f>
        <v>-55.68033292746275</v>
      </c>
      <c r="Z273">
        <f t="array" aca="1" ref="Z273" ca="1">CORREL(IF(OFFSET($B$4,0,$A273):OFFSET($B$52,0,$A273)=-1,"",OFFSET($B$4,0,$A273):OFFSET($B$52,0,$A273)), IF(Z$4:Z$52=-1,"", Z$4:Z$52)) *100</f>
        <v>-29.966954034695938</v>
      </c>
      <c r="AA273">
        <f t="array" aca="1" ref="AA273" ca="1">CORREL(IF(OFFSET($B$4,0,$A273):OFFSET($B$52,0,$A273)=-1,"",OFFSET($B$4,0,$A273):OFFSET($B$52,0,$A273)), IF(AA$4:AA$52=-1,"", AA$4:AA$52)) *100</f>
        <v>-87.182196334855959</v>
      </c>
      <c r="AB273">
        <f t="array" aca="1" ref="AB273" ca="1">CORREL(IF(OFFSET($B$4,0,$A273):OFFSET($B$52,0,$A273)=-1,"",OFFSET($B$4,0,$A273):OFFSET($B$52,0,$A273)), IF(AB$4:AB$52=-1,"", AB$4:AB$52)) *100</f>
        <v>-37.354201765157143</v>
      </c>
      <c r="AC273">
        <f t="array" aca="1" ref="AC273" ca="1">CORREL(IF(OFFSET($B$4,0,$A273):OFFSET($B$52,0,$A273)=-1,"",OFFSET($B$4,0,$A273):OFFSET($B$52,0,$A273)), IF(AC$4:AC$52=-1,"", AC$4:AC$52)) *100</f>
        <v>-88.488425932833849</v>
      </c>
      <c r="AD273">
        <f t="array" aca="1" ref="AD273" ca="1">CORREL(IF(OFFSET($B$4,0,$A273):OFFSET($B$52,0,$A273)=-1,"",OFFSET($B$4,0,$A273):OFFSET($B$52,0,$A273)), IF(AD$4:AD$52=-1,"", AD$4:AD$52)) *100</f>
        <v>-97.577802648267621</v>
      </c>
      <c r="AE273">
        <f t="array" aca="1" ref="AE273" ca="1">CORREL(IF(OFFSET($B$4,0,$A273):OFFSET($B$52,0,$A273)=-1,"",OFFSET($B$4,0,$A273):OFFSET($B$52,0,$A273)), IF(AE$4:AE$52=-1,"", AE$4:AE$52)) *100</f>
        <v>-45.669324502083761</v>
      </c>
      <c r="AF273">
        <f t="array" aca="1" ref="AF273" ca="1">CORREL(IF(OFFSET($B$4,0,$A273):OFFSET($B$52,0,$A273)=-1,"",OFFSET($B$4,0,$A273):OFFSET($B$52,0,$A273)), IF(AF$4:AF$52=-1,"", AF$4:AF$52)) *100</f>
        <v>-47.923332510136859</v>
      </c>
      <c r="AG273">
        <f t="array" aca="1" ref="AG273" ca="1">CORREL(IF(OFFSET($B$4,0,$A273):OFFSET($B$52,0,$A273)=-1,"",OFFSET($B$4,0,$A273):OFFSET($B$52,0,$A273)), IF(AG$4:AG$52=-1,"", AG$4:AG$52)) *100</f>
        <v>-34.79693651504617</v>
      </c>
      <c r="AH273">
        <f t="array" aca="1" ref="AH273" ca="1">CORREL(IF(OFFSET($B$4,0,$A273):OFFSET($B$52,0,$A273)=-1,"",OFFSET($B$4,0,$A273):OFFSET($B$52,0,$A273)), IF(AH$4:AH$52=-1,"", AH$4:AH$52)) *100</f>
        <v>62.37980079182811</v>
      </c>
      <c r="AI273">
        <f t="array" aca="1" ref="AI273" ca="1">CORREL(IF(OFFSET($B$4,0,$A273):OFFSET($B$52,0,$A273)=-1,"",OFFSET($B$4,0,$A273):OFFSET($B$52,0,$A273)), IF(AI$4:AI$52=-1,"", AI$4:AI$52)) *100</f>
        <v>41.033197999254405</v>
      </c>
      <c r="AJ273">
        <f t="array" aca="1" ref="AJ273" ca="1">CORREL(IF(OFFSET($B$4,0,$A273):OFFSET($B$52,0,$A273)=-1,"",OFFSET($B$4,0,$A273):OFFSET($B$52,0,$A273)), IF(AJ$4:AJ$52=-1,"", AJ$4:AJ$52)) *100</f>
        <v>57.64153561754528</v>
      </c>
      <c r="AK273">
        <f t="array" aca="1" ref="AK273" ca="1">CORREL(IF(OFFSET($B$4,0,$A273):OFFSET($B$52,0,$A273)=-1,"",OFFSET($B$4,0,$A273):OFFSET($B$52,0,$A273)), IF(AK$4:AK$52=-1,"", AK$4:AK$52)) *100</f>
        <v>54.869383148694418</v>
      </c>
      <c r="AL273">
        <f t="array" aca="1" ref="AL273" ca="1">CORREL(IF(OFFSET($B$4,0,$A273):OFFSET($B$52,0,$A273)=-1,"",OFFSET($B$4,0,$A273):OFFSET($B$52,0,$A273)), IF(AL$4:AL$52=-1,"", AL$4:AL$52)) *100</f>
        <v>89.228011747926615</v>
      </c>
      <c r="AM273">
        <f t="array" aca="1" ref="AM273" ca="1">CORREL(IF(OFFSET($B$4,0,$A273):OFFSET($B$52,0,$A273)=-1,"",OFFSET($B$4,0,$A273):OFFSET($B$52,0,$A273)), IF(AM$4:AM$52=-1,"", AM$4:AM$52)) *100</f>
        <v>35.369251758599987</v>
      </c>
      <c r="AN273">
        <f t="array" aca="1" ref="AN273" ca="1">CORREL(IF(OFFSET($B$4,0,$A273):OFFSET($B$52,0,$A273)=-1,"",OFFSET($B$4,0,$A273):OFFSET($B$52,0,$A273)), IF(AN$4:AN$52=-1,"", AN$4:AN$52)) *100</f>
        <v>53.86458559455555</v>
      </c>
      <c r="AO273">
        <f t="array" aca="1" ref="AO273" ca="1">CORREL(IF(OFFSET($B$4,0,$A273):OFFSET($B$52,0,$A273)=-1,"",OFFSET($B$4,0,$A273):OFFSET($B$52,0,$A273)), IF(AO$4:AO$52=-1,"", AO$4:AO$52)) *100</f>
        <v>-39.437348099918076</v>
      </c>
      <c r="AP273">
        <f t="array" aca="1" ref="AP273" ca="1">CORREL(IF(OFFSET($B$4,0,$A273):OFFSET($B$52,0,$A273)=-1,"",OFFSET($B$4,0,$A273):OFFSET($B$52,0,$A273)), IF(AP$4:AP$52=-1,"", AP$4:AP$52)) *100</f>
        <v>51.424062631184363</v>
      </c>
      <c r="AQ273">
        <f t="array" aca="1" ref="AQ273" ca="1">CORREL(IF(OFFSET($B$4,0,$A273):OFFSET($B$52,0,$A273)=-1,"",OFFSET($B$4,0,$A273):OFFSET($B$52,0,$A273)), IF(AQ$4:AQ$52=-1,"", AQ$4:AQ$52)) *100</f>
        <v>65.120113109553841</v>
      </c>
      <c r="AR273">
        <f t="array" aca="1" ref="AR273" ca="1">CORREL(IF(OFFSET($B$4,0,$A273):OFFSET($B$52,0,$A273)=-1,"",OFFSET($B$4,0,$A273):OFFSET($B$52,0,$A273)), IF(AR$4:AR$52=-1,"", AR$4:AR$52)) *100</f>
        <v>45.930016455704497</v>
      </c>
      <c r="AS273">
        <f t="array" aca="1" ref="AS273" ca="1">CORREL(IF(OFFSET($B$4,0,$A273):OFFSET($B$52,0,$A273)=-1,"",OFFSET($B$4,0,$A273):OFFSET($B$52,0,$A273)), IF(AS$4:AS$52=-1,"", AS$4:AS$52)) *100</f>
        <v>50.483466319625258</v>
      </c>
      <c r="AT273">
        <f t="array" aca="1" ref="AT273" ca="1">CORREL(IF(OFFSET($B$4,0,$A273):OFFSET($B$52,0,$A273)=-1,"",OFFSET($B$4,0,$A273):OFFSET($B$52,0,$A273)), IF(AT$4:AT$52=-1,"", AT$4:AT$52)) *100</f>
        <v>-68.776129526796097</v>
      </c>
      <c r="AU273">
        <f t="array" aca="1" ref="AU273" ca="1">CORREL(IF(OFFSET($B$4,0,$A273):OFFSET($B$52,0,$A273)=-1,"",OFFSET($B$4,0,$A273):OFFSET($B$52,0,$A273)), IF(AU$4:AU$52=-1,"", AU$4:AU$52)) *100</f>
        <v>-65.425860732549353</v>
      </c>
      <c r="AV273">
        <f t="array" aca="1" ref="AV273" ca="1">CORREL(IF(OFFSET($B$4,0,$A273):OFFSET($B$52,0,$A273)=-1,"",OFFSET($B$4,0,$A273):OFFSET($B$52,0,$A273)), IF(AV$4:AV$52=-1,"", AV$4:AV$52)) *100</f>
        <v>-97.698599909746235</v>
      </c>
      <c r="AW273">
        <f t="array" aca="1" ref="AW273" ca="1">CORREL(IF(OFFSET($B$4,0,$A273):OFFSET($B$52,0,$A273)=-1,"",OFFSET($B$4,0,$A273):OFFSET($B$52,0,$A273)), IF(AW$4:AW$52=-1,"", AW$4:AW$52)) *100</f>
        <v>-18.57773426272739</v>
      </c>
      <c r="AX273">
        <f t="array" aca="1" ref="AX273" ca="1">CORREL(IF(OFFSET($B$4,0,$A273):OFFSET($B$52,0,$A273)=-1,"",OFFSET($B$4,0,$A273):OFFSET($B$52,0,$A273)), IF(AX$4:AX$52=-1,"", AX$4:AX$52)) *100</f>
        <v>-50.329099676370916</v>
      </c>
      <c r="AY273">
        <f t="array" aca="1" ref="AY273" ca="1">CORREL(IF(OFFSET($B$4,0,$A273):OFFSET($B$52,0,$A273)=-1,"",OFFSET($B$4,0,$A273):OFFSET($B$52,0,$A273)), IF(AY$4:AY$52=-1,"", AY$4:AY$52)) *100</f>
        <v>92.079451707254762</v>
      </c>
      <c r="AZ273">
        <f t="array" aca="1" ref="AZ273" ca="1">CORREL(IF(OFFSET($B$4,0,$A273):OFFSET($B$52,0,$A273)=-1,"",OFFSET($B$4,0,$A273):OFFSET($B$52,0,$A273)), IF(AZ$4:AZ$52=-1,"", AZ$4:AZ$52)) *100</f>
        <v>-33.266809655804721</v>
      </c>
      <c r="BA273">
        <f t="array" aca="1" ref="BA273" ca="1">CORREL(IF(OFFSET($B$4,0,$A273):OFFSET($B$52,0,$A273)=-1,"",OFFSET($B$4,0,$A273):OFFSET($B$52,0,$A273)), IF(BA$4:BA$52=-1,"", BA$4:BA$52)) *100</f>
        <v>-66.492178376747461</v>
      </c>
      <c r="BB273">
        <f t="array" aca="1" ref="BB273" ca="1">CORREL(IF(OFFSET($B$4,0,$A273):OFFSET($B$52,0,$A273)=-1,"",OFFSET($B$4,0,$A273):OFFSET($B$52,0,$A273)), IF(BB$4:BB$52=-1,"", BB$4:BB$52)) *100</f>
        <v>39.325494522302279</v>
      </c>
      <c r="BC273">
        <f t="array" aca="1" ref="BC273" ca="1">CORREL(IF(OFFSET($B$4,0,$A273):OFFSET($B$52,0,$A273)=-1,"",OFFSET($B$4,0,$A273):OFFSET($B$52,0,$A273)), IF(BC$4:BC$52=-1,"", BC$4:BC$52)) *100</f>
        <v>-69.020106895730578</v>
      </c>
      <c r="BD273">
        <f t="array" aca="1" ref="BD273" ca="1">CORREL(IF(OFFSET($B$4,0,$A273):OFFSET($B$52,0,$A273)=-1,"",OFFSET($B$4,0,$A273):OFFSET($B$52,0,$A273)), IF(BD$4:BD$52=-1,"", BD$4:BD$52)) *100</f>
        <v>-50.551940220246713</v>
      </c>
      <c r="BE273">
        <f t="array" aca="1" ref="BE273" ca="1">CORREL(IF(OFFSET($B$4,0,$A273):OFFSET($B$52,0,$A273)=-1,"",OFFSET($B$4,0,$A273):OFFSET($B$52,0,$A273)), IF(BE$4:BE$52=-1,"", BE$4:BE$52)) *100</f>
        <v>50.90763201532593</v>
      </c>
      <c r="BF273">
        <f t="array" aca="1" ref="BF273" ca="1">CORREL(IF(OFFSET($B$4,0,$A273):OFFSET($B$52,0,$A273)=-1,"",OFFSET($B$4,0,$A273):OFFSET($B$52,0,$A273)), IF(BF$4:BF$52=-1,"", BF$4:BF$52)) *100</f>
        <v>100</v>
      </c>
      <c r="BG273">
        <f t="array" aca="1" ref="BG273" ca="1">CORREL(IF(OFFSET($B$4,0,$A273):OFFSET($B$52,0,$A273)=-1,"",OFFSET($B$4,0,$A273):OFFSET($B$52,0,$A273)), IF(BG$4:BG$52=-1,"", BG$4:BG$52)) *100</f>
        <v>-30.735109075282203</v>
      </c>
      <c r="BH273">
        <f t="array" aca="1" ref="BH273" ca="1">CORREL(IF(OFFSET($B$4,0,$A273):OFFSET($B$52,0,$A273)=-1,"",OFFSET($B$4,0,$A273):OFFSET($B$52,0,$A273)), IF(BH$4:BH$52=-1,"", BH$4:BH$52)) *100</f>
        <v>95.462501831806506</v>
      </c>
      <c r="BI273">
        <f t="array" aca="1" ref="BI273" ca="1">CORREL(IF(OFFSET($B$4,0,$A273):OFFSET($B$52,0,$A273)=-1,"",OFFSET($B$4,0,$A273):OFFSET($B$52,0,$A273)), IF(BI$4:BI$52=-1,"", BI$4:BI$52)) *100</f>
        <v>-60.070901011876096</v>
      </c>
      <c r="BJ273">
        <f t="array" aca="1" ref="BJ273" ca="1">CORREL(IF(OFFSET($B$4,0,$A273):OFFSET($B$52,0,$A273)=-1,"",OFFSET($B$4,0,$A273):OFFSET($B$52,0,$A273)), IF(BJ$4:BJ$52=-1,"", BJ$4:BJ$52)) *100</f>
        <v>-37.329267065869409</v>
      </c>
      <c r="BK273">
        <f t="array" aca="1" ref="BK273" ca="1">CORREL(IF(OFFSET($B$4,0,$A273):OFFSET($B$52,0,$A273)=-1,"",OFFSET($B$4,0,$A273):OFFSET($B$52,0,$A273)), IF(BK$4:BK$52=-1,"", BK$4:BK$52)) *100</f>
        <v>-96.496298054345047</v>
      </c>
      <c r="BL273">
        <f t="array" aca="1" ref="BL273" ca="1">CORREL(IF(OFFSET($B$4,0,$A273):OFFSET($B$52,0,$A273)=-1,"",OFFSET($B$4,0,$A273):OFFSET($B$52,0,$A273)), IF(BL$4:BL$52=-1,"", BL$4:BL$52)) *100</f>
        <v>4.1213427925515429</v>
      </c>
      <c r="BM273">
        <f t="array" aca="1" ref="BM273" ca="1">CORREL(IF(OFFSET($B$4,0,$A273):OFFSET($B$52,0,$A273)=-1,"",OFFSET($B$4,0,$A273):OFFSET($B$52,0,$A273)), IF(BM$4:BM$52=-1,"", BM$4:BM$52)) *100</f>
        <v>74.916199557277963</v>
      </c>
      <c r="BN273">
        <f t="array" aca="1" ref="BN273" ca="1">CORREL(IF(OFFSET($B$4,0,$A273):OFFSET($B$52,0,$A273)=-1,"",OFFSET($B$4,0,$A273):OFFSET($B$52,0,$A273)), IF(BN$4:BN$52=-1,"", BN$4:BN$52)) *100</f>
        <v>65.551160305731088</v>
      </c>
      <c r="BO273">
        <f t="array" aca="1" ref="BO273" ca="1">CORREL(IF(OFFSET($B$4,0,$A273):OFFSET($B$52,0,$A273)=-1,"",OFFSET($B$4,0,$A273):OFFSET($B$52,0,$A273)), IF(BO$4:BO$52=-1,"", BO$4:BO$52)) *100</f>
        <v>83.617637220505799</v>
      </c>
      <c r="BP273">
        <f t="array" aca="1" ref="BP273" ca="1">CORREL(IF(OFFSET($B$4,0,$A273):OFFSET($B$52,0,$A273)=-1,"",OFFSET($B$4,0,$A273):OFFSET($B$52,0,$A273)), IF(BP$4:BP$52=-1,"", BP$4:BP$52)) *100</f>
        <v>-38.500053224740817</v>
      </c>
      <c r="BQ273">
        <f t="array" aca="1" ref="BQ273" ca="1">CORREL(IF(OFFSET($B$4,0,$A273):OFFSET($B$52,0,$A273)=-1,"",OFFSET($B$4,0,$A273):OFFSET($B$52,0,$A273)), IF(BQ$4:BQ$52=-1,"", BQ$4:BQ$52)) *100</f>
        <v>-86.006438960234348</v>
      </c>
      <c r="BR273">
        <f t="array" aca="1" ref="BR273" ca="1">CORREL(IF(OFFSET($B$4,0,$A273):OFFSET($B$52,0,$A273)=-1,"",OFFSET($B$4,0,$A273):OFFSET($B$52,0,$A273)), IF(BR$4:BR$52=-1,"", BR$4:BR$52)) *100</f>
        <v>55.878660488669375</v>
      </c>
      <c r="BS273">
        <f t="array" aca="1" ref="BS273" ca="1">CORREL(IF(OFFSET($B$4,0,$A273):OFFSET($B$52,0,$A273)=-1,"",OFFSET($B$4,0,$A273):OFFSET($B$52,0,$A273)), IF(BS$4:BS$52=-1,"", BS$4:BS$52)) *100</f>
        <v>-93.497894021749644</v>
      </c>
      <c r="BT273">
        <f t="array" aca="1" ref="BT273" ca="1">CORREL(IF(OFFSET($B$4,0,$A273):OFFSET($B$52,0,$A273)=-1,"",OFFSET($B$4,0,$A273):OFFSET($B$52,0,$A273)), IF(BT$4:BT$52=-1,"", BT$4:BT$52)) *100</f>
        <v>-44.988342193209178</v>
      </c>
      <c r="BU273">
        <f t="array" aca="1" ref="BU273" ca="1">CORREL(IF(OFFSET($B$4,0,$A273):OFFSET($B$52,0,$A273)=-1,"",OFFSET($B$4,0,$A273):OFFSET($B$52,0,$A273)), IF(BU$4:BU$52=-1,"", BU$4:BU$52)) *100</f>
        <v>41.694470677441153</v>
      </c>
      <c r="BV273">
        <f t="array" aca="1" ref="BV273" ca="1">CORREL(IF(OFFSET($B$4,0,$A273):OFFSET($B$52,0,$A273)=-1,"",OFFSET($B$4,0,$A273):OFFSET($B$52,0,$A273)), IF(BV$4:BV$52=-1,"", BV$4:BV$52)) *100</f>
        <v>-66.96942546146478</v>
      </c>
      <c r="BW273">
        <f t="array" aca="1" ref="BW273" ca="1">CORREL(IF(OFFSET($B$4,0,$A273):OFFSET($B$52,0,$A273)=-1,"",OFFSET($B$4,0,$A273):OFFSET($B$52,0,$A273)), IF(BW$4:BW$52=-1,"", BW$4:BW$52)) *100</f>
        <v>-3.1297533434513398</v>
      </c>
      <c r="BX273">
        <f t="array" aca="1" ref="BX273" ca="1">CORREL(IF(OFFSET($B$4,0,$A273):OFFSET($B$52,0,$A273)=-1,"",OFFSET($B$4,0,$A273):OFFSET($B$52,0,$A273)), IF(BX$4:BX$52=-1,"", BX$4:BX$52)) *100</f>
        <v>-73.666786451926015</v>
      </c>
      <c r="BY273">
        <f t="array" aca="1" ref="BY273" ca="1">CORREL(IF(OFFSET($B$4,0,$A273):OFFSET($B$52,0,$A273)=-1,"",OFFSET($B$4,0,$A273):OFFSET($B$52,0,$A273)), IF(BY$4:BY$52=-1,"", BY$4:BY$52)) *100</f>
        <v>86.099092267466077</v>
      </c>
      <c r="BZ273">
        <f t="array" aca="1" ref="BZ273" ca="1">CORREL(IF(OFFSET($B$4,0,$A273):OFFSET($B$52,0,$A273)=-1,"",OFFSET($B$4,0,$A273):OFFSET($B$52,0,$A273)), IF(BZ$4:BZ$52=-1,"", BZ$4:BZ$52)) *100</f>
        <v>88.556411247829999</v>
      </c>
      <c r="CA273">
        <f t="array" aca="1" ref="CA273" ca="1">CORREL(IF(OFFSET($B$4,0,$A273):OFFSET($B$52,0,$A273)=-1,"",OFFSET($B$4,0,$A273):OFFSET($B$52,0,$A273)), IF(CA$4:CA$52=-1,"", CA$4:CA$52)) *100</f>
        <v>46.401113927386788</v>
      </c>
      <c r="CB273">
        <f t="array" aca="1" ref="CB273" ca="1">CORREL(IF(OFFSET($B$4,0,$A273):OFFSET($B$52,0,$A273)=-1,"",OFFSET($B$4,0,$A273):OFFSET($B$52,0,$A273)), IF(CB$4:CB$52=-1,"", CB$4:CB$52)) *100</f>
        <v>-56.434511893814346</v>
      </c>
      <c r="CC273">
        <f t="array" aca="1" ref="CC273" ca="1">CORREL(IF(OFFSET($B$4,0,$A273):OFFSET($B$52,0,$A273)=-1,"",OFFSET($B$4,0,$A273):OFFSET($B$52,0,$A273)), IF(CC$4:CC$52=-1,"", CC$4:CC$52)) *100</f>
        <v>38.952030335965951</v>
      </c>
      <c r="CD273">
        <f t="array" aca="1" ref="CD273" ca="1">CORREL(IF(OFFSET($B$4,0,$A273):OFFSET($B$52,0,$A273)=-1,"",OFFSET($B$4,0,$A273):OFFSET($B$52,0,$A273)), IF(CD$4:CD$52=-1,"", CD$4:CD$52)) *100</f>
        <v>-59.146660633059213</v>
      </c>
      <c r="CE273">
        <f t="array" aca="1" ref="CE273" ca="1">CORREL(IF(OFFSET($B$4,0,$A273):OFFSET($B$52,0,$A273)=-1,"",OFFSET($B$4,0,$A273):OFFSET($B$52,0,$A273)), IF(CE$4:CE$52=-1,"", CE$4:CE$52)) *100</f>
        <v>47.840230814482098</v>
      </c>
      <c r="CF273">
        <f t="array" aca="1" ref="CF273" ca="1">CORREL(IF(OFFSET($B$4,0,$A273):OFFSET($B$52,0,$A273)=-1,"",OFFSET($B$4,0,$A273):OFFSET($B$52,0,$A273)), IF(CF$4:CF$52=-1,"", CF$4:CF$52)) *100</f>
        <v>53.365278735414989</v>
      </c>
      <c r="CG273">
        <f t="array" aca="1" ref="CG273" ca="1">CORREL(IF(OFFSET($B$4,0,$A273):OFFSET($B$52,0,$A273)=-1,"",OFFSET($B$4,0,$A273):OFFSET($B$52,0,$A273)), IF(CG$4:CG$52=-1,"", CG$4:CG$52)) *100</f>
        <v>19.148252985676919</v>
      </c>
      <c r="CH273">
        <f t="array" aca="1" ref="CH273" ca="1">CORREL(IF(OFFSET($B$4,0,$A273):OFFSET($B$52,0,$A273)=-1,"",OFFSET($B$4,0,$A273):OFFSET($B$52,0,$A273)), IF(CH$4:CH$52=-1,"", CH$4:CH$52)) *100</f>
        <v>-52.687854642168318</v>
      </c>
      <c r="CI273">
        <f t="array" aca="1" ref="CI273" ca="1">CORREL(IF(OFFSET($B$4,0,$A273):OFFSET($B$52,0,$A273)=-1,"",OFFSET($B$4,0,$A273):OFFSET($B$52,0,$A273)), IF(CI$4:CI$52=-1,"", CI$4:CI$52)) *100</f>
        <v>-32.515057783544115</v>
      </c>
      <c r="CJ273">
        <f t="array" aca="1" ref="CJ273" ca="1">CORREL(IF(OFFSET($B$4,0,$A273):OFFSET($B$52,0,$A273)=-1,"",OFFSET($B$4,0,$A273):OFFSET($B$52,0,$A273)), IF(CJ$4:CJ$52=-1,"", CJ$4:CJ$52)) *100</f>
        <v>-58.619967676917653</v>
      </c>
      <c r="CK273">
        <f t="array" aca="1" ref="CK273" ca="1">CORREL(IF(OFFSET($B$4,0,$A273):OFFSET($B$52,0,$A273)=-1,"",OFFSET($B$4,0,$A273):OFFSET($B$52,0,$A273)), IF(CK$4:CK$52=-1,"", CK$4:CK$52)) *100</f>
        <v>-35.833655405011008</v>
      </c>
      <c r="CL273">
        <f t="array" aca="1" ref="CL273" ca="1">CORREL(IF(OFFSET($B$4,0,$A273):OFFSET($B$52,0,$A273)=-1,"",OFFSET($B$4,0,$A273):OFFSET($B$52,0,$A273)), IF(CL$4:CL$52=-1,"", CL$4:CL$52)) *100</f>
        <v>89.247377635613162</v>
      </c>
      <c r="CM273">
        <f t="array" aca="1" ref="CM273" ca="1">CORREL(IF(OFFSET($B$4,0,$A273):OFFSET($B$52,0,$A273)=-1,"",OFFSET($B$4,0,$A273):OFFSET($B$52,0,$A273)), IF(CM$4:CM$52=-1,"", CM$4:CM$52)) *100</f>
        <v>-61.845878029293509</v>
      </c>
      <c r="CN273">
        <f t="array" aca="1" ref="CN273" ca="1">CORREL(IF(OFFSET($B$4,0,$A273):OFFSET($B$52,0,$A273)=-1,"",OFFSET($B$4,0,$A273):OFFSET($B$52,0,$A273)), IF(CN$4:CN$52=-1,"", CN$4:CN$52)) *100</f>
        <v>93.107619303889948</v>
      </c>
      <c r="CO273">
        <f t="array" aca="1" ref="CO273" ca="1">CORREL(IF(OFFSET($B$4,0,$A273):OFFSET($B$52,0,$A273)=-1,"",OFFSET($B$4,0,$A273):OFFSET($B$52,0,$A273)), IF(CO$4:CO$52=-1,"", CO$4:CO$52)) *100</f>
        <v>-44.176736291310256</v>
      </c>
      <c r="CP273">
        <f t="array" aca="1" ref="CP273" ca="1">CORREL(IF(OFFSET($B$4,0,$A273):OFFSET($B$52,0,$A273)=-1,"",OFFSET($B$4,0,$A273):OFFSET($B$52,0,$A273)), IF(CP$4:CP$52=-1,"", CP$4:CP$52)) *100</f>
        <v>-44.314780406881546</v>
      </c>
      <c r="CQ273">
        <f t="array" aca="1" ref="CQ273" ca="1">CORREL(IF(OFFSET($B$4,0,$A273):OFFSET($B$52,0,$A273)=-1,"",OFFSET($B$4,0,$A273):OFFSET($B$52,0,$A273)), IF(CQ$4:CQ$52=-1,"", CQ$4:CQ$52)) *100</f>
        <v>-45.453501895891385</v>
      </c>
      <c r="CR273">
        <f t="array" aca="1" ref="CR273" ca="1">CORREL(IF(OFFSET($B$4,0,$A273):OFFSET($B$52,0,$A273)=-1,"",OFFSET($B$4,0,$A273):OFFSET($B$52,0,$A273)), IF(CR$4:CR$52=-1,"", CR$4:CR$52)) *100</f>
        <v>1.1127191685254127</v>
      </c>
      <c r="CS273">
        <f t="array" aca="1" ref="CS273" ca="1">CORREL(IF(OFFSET($B$4,0,$A273):OFFSET($B$52,0,$A273)=-1,"",OFFSET($B$4,0,$A273):OFFSET($B$52,0,$A273)), IF(CS$4:CS$52=-1,"", CS$4:CS$52)) *100</f>
        <v>50.463542373647066</v>
      </c>
      <c r="CT273">
        <f t="array" aca="1" ref="CT273" ca="1">CORREL(IF(OFFSET($B$4,0,$A273):OFFSET($B$52,0,$A273)=-1,"",OFFSET($B$4,0,$A273):OFFSET($B$52,0,$A273)), IF(CT$4:CT$52=-1,"", CT$4:CT$52)) *100</f>
        <v>50.004536500959965</v>
      </c>
      <c r="CU273">
        <f t="array" aca="1" ref="CU273" ca="1">CORREL(IF(OFFSET($B$4,0,$A273):OFFSET($B$52,0,$A273)=-1,"",OFFSET($B$4,0,$A273):OFFSET($B$52,0,$A273)), IF(CU$4:CU$52=-1,"", CU$4:CU$52)) *100</f>
        <v>46.219740055956869</v>
      </c>
      <c r="CV273">
        <f t="array" aca="1" ref="CV273" ca="1">CORREL(IF(OFFSET($B$4,0,$A273):OFFSET($B$52,0,$A273)=-1,"",OFFSET($B$4,0,$A273):OFFSET($B$52,0,$A273)), IF(CV$4:CV$52=-1,"", CV$4:CV$52)) *100</f>
        <v>49.335813914218178</v>
      </c>
      <c r="CW273">
        <f t="array" aca="1" ref="CW273" ca="1">CORREL(IF(OFFSET($B$4,0,$A273):OFFSET($B$52,0,$A273)=-1,"",OFFSET($B$4,0,$A273):OFFSET($B$52,0,$A273)), IF(CW$4:CW$52=-1,"", CW$4:CW$52)) *100</f>
        <v>48.133203877345146</v>
      </c>
      <c r="CX273">
        <f t="shared" ca="1" si="422"/>
        <v>60.237108201623265</v>
      </c>
    </row>
    <row r="274" spans="1:102" x14ac:dyDescent="0.25">
      <c r="A274">
        <f t="shared" si="423"/>
        <v>57</v>
      </c>
      <c r="B274">
        <f t="array" aca="1" ref="B274" ca="1">CORREL(IF(OFFSET($B$4,0,$A274):OFFSET($B$52,0,$A274)=-1,"",OFFSET($B$4,0,$A274):OFFSET($B$52,0,$A274)), IF(B$4:B$52=-1,"", B$4:B$52)) *100</f>
        <v>96.615536736332913</v>
      </c>
      <c r="C274">
        <f t="array" aca="1" ref="C274" ca="1">CORREL(IF(OFFSET($B$4,0,$A274):OFFSET($B$52,0,$A274)=-1,"",OFFSET($B$4,0,$A274):OFFSET($B$52,0,$A274)), IF(C$4:C$52=-1,"", C$4:C$52)) *100</f>
        <v>46.421877146954564</v>
      </c>
      <c r="D274">
        <f t="array" aca="1" ref="D274" ca="1">CORREL(IF(OFFSET($B$4,0,$A274):OFFSET($B$52,0,$A274)=-1,"",OFFSET($B$4,0,$A274):OFFSET($B$52,0,$A274)), IF(D$4:D$52=-1,"", D$4:D$52)) *100</f>
        <v>53.538317782263377</v>
      </c>
      <c r="E274">
        <f t="array" aca="1" ref="E274" ca="1">CORREL(IF(OFFSET($B$4,0,$A274):OFFSET($B$52,0,$A274)=-1,"",OFFSET($B$4,0,$A274):OFFSET($B$52,0,$A274)), IF(E$4:E$52=-1,"", E$4:E$52)) *100</f>
        <v>-84.064075847157838</v>
      </c>
      <c r="F274">
        <f t="array" aca="1" ref="F274" ca="1">CORREL(IF(OFFSET($B$4,0,$A274):OFFSET($B$52,0,$A274)=-1,"",OFFSET($B$4,0,$A274):OFFSET($B$52,0,$A274)), IF(F$4:F$52=-1,"", F$4:F$52)) *100</f>
        <v>95.891376291023974</v>
      </c>
      <c r="G274">
        <f t="array" aca="1" ref="G274" ca="1">CORREL(IF(OFFSET($B$4,0,$A274):OFFSET($B$52,0,$A274)=-1,"",OFFSET($B$4,0,$A274):OFFSET($B$52,0,$A274)), IF(G$4:G$52=-1,"", G$4:G$52)) *100</f>
        <v>85.882560177936156</v>
      </c>
      <c r="H274">
        <f t="array" aca="1" ref="H274" ca="1">CORREL(IF(OFFSET($B$4,0,$A274):OFFSET($B$52,0,$A274)=-1,"",OFFSET($B$4,0,$A274):OFFSET($B$52,0,$A274)), IF(H$4:H$52=-1,"", H$4:H$52)) *100</f>
        <v>-82.751283060785468</v>
      </c>
      <c r="I274">
        <f t="array" aca="1" ref="I274" ca="1">CORREL(IF(OFFSET($B$4,0,$A274):OFFSET($B$52,0,$A274)=-1,"",OFFSET($B$4,0,$A274):OFFSET($B$52,0,$A274)), IF(I$4:I$52=-1,"", I$4:I$52)) *100</f>
        <v>-43.503771940402117</v>
      </c>
      <c r="J274">
        <f t="array" aca="1" ref="J274" ca="1">CORREL(IF(OFFSET($B$4,0,$A274):OFFSET($B$52,0,$A274)=-1,"",OFFSET($B$4,0,$A274):OFFSET($B$52,0,$A274)), IF(J$4:J$52=-1,"", J$4:J$52)) *100</f>
        <v>-37.064376968899893</v>
      </c>
      <c r="K274">
        <f t="array" aca="1" ref="K274" ca="1">CORREL(IF(OFFSET($B$4,0,$A274):OFFSET($B$52,0,$A274)=-1,"",OFFSET($B$4,0,$A274):OFFSET($B$52,0,$A274)), IF(K$4:K$52=-1,"", K$4:K$52)) *100</f>
        <v>93.213261107760587</v>
      </c>
      <c r="L274">
        <f t="array" aca="1" ref="L274" ca="1">CORREL(IF(OFFSET($B$4,0,$A274):OFFSET($B$52,0,$A274)=-1,"",OFFSET($B$4,0,$A274):OFFSET($B$52,0,$A274)), IF(L$4:L$52=-1,"", L$4:L$52)) *100</f>
        <v>55.098172661873321</v>
      </c>
      <c r="M274">
        <f t="array" aca="1" ref="M274" ca="1">CORREL(IF(OFFSET($B$4,0,$A274):OFFSET($B$52,0,$A274)=-1,"",OFFSET($B$4,0,$A274):OFFSET($B$52,0,$A274)), IF(M$4:M$52=-1,"", M$4:M$52)) *100</f>
        <v>89.340918322329969</v>
      </c>
      <c r="N274">
        <f t="array" aca="1" ref="N274" ca="1">CORREL(IF(OFFSET($B$4,0,$A274):OFFSET($B$52,0,$A274)=-1,"",OFFSET($B$4,0,$A274):OFFSET($B$52,0,$A274)), IF(N$4:N$52=-1,"", N$4:N$52)) *100</f>
        <v>89.48422330979021</v>
      </c>
      <c r="O274">
        <f t="array" aca="1" ref="O274" ca="1">CORREL(IF(OFFSET($B$4,0,$A274):OFFSET($B$52,0,$A274)=-1,"",OFFSET($B$4,0,$A274):OFFSET($B$52,0,$A274)), IF(O$4:O$52=-1,"", O$4:O$52)) *100</f>
        <v>82.292152884541366</v>
      </c>
      <c r="P274">
        <f t="array" aca="1" ref="P274" ca="1">CORREL(IF(OFFSET($B$4,0,$A274):OFFSET($B$52,0,$A274)=-1,"",OFFSET($B$4,0,$A274):OFFSET($B$52,0,$A274)), IF(P$4:P$52=-1,"", P$4:P$52)) *100</f>
        <v>90.595744325700494</v>
      </c>
      <c r="Q274">
        <f t="array" aca="1" ref="Q274" ca="1">CORREL(IF(OFFSET($B$4,0,$A274):OFFSET($B$52,0,$A274)=-1,"",OFFSET($B$4,0,$A274):OFFSET($B$52,0,$A274)), IF(Q$4:Q$52=-1,"", Q$4:Q$52)) *100</f>
        <v>-85.66842432610558</v>
      </c>
      <c r="R274">
        <f t="array" aca="1" ref="R274" ca="1">CORREL(IF(OFFSET($B$4,0,$A274):OFFSET($B$52,0,$A274)=-1,"",OFFSET($B$4,0,$A274):OFFSET($B$52,0,$A274)), IF(R$4:R$52=-1,"", R$4:R$52)) *100</f>
        <v>-82.244086163633753</v>
      </c>
      <c r="S274">
        <f t="array" aca="1" ref="S274" ca="1">CORREL(IF(OFFSET($B$4,0,$A274):OFFSET($B$52,0,$A274)=-1,"",OFFSET($B$4,0,$A274):OFFSET($B$52,0,$A274)), IF(S$4:S$52=-1,"", S$4:S$52)) *100</f>
        <v>55.282504931373779</v>
      </c>
      <c r="T274">
        <f t="array" aca="1" ref="T274" ca="1">CORREL(IF(OFFSET($B$4,0,$A274):OFFSET($B$52,0,$A274)=-1,"",OFFSET($B$4,0,$A274):OFFSET($B$52,0,$A274)), IF(T$4:T$52=-1,"", T$4:T$52)) *100</f>
        <v>-54.034392807158895</v>
      </c>
      <c r="U274">
        <f t="array" aca="1" ref="U274" ca="1">CORREL(IF(OFFSET($B$4,0,$A274):OFFSET($B$52,0,$A274)=-1,"",OFFSET($B$4,0,$A274):OFFSET($B$52,0,$A274)), IF(U$4:U$52=-1,"", U$4:U$52)) *100</f>
        <v>81.006850150428193</v>
      </c>
      <c r="V274">
        <f t="array" aca="1" ref="V274" ca="1">CORREL(IF(OFFSET($B$4,0,$A274):OFFSET($B$52,0,$A274)=-1,"",OFFSET($B$4,0,$A274):OFFSET($B$52,0,$A274)), IF(V$4:V$52=-1,"", V$4:V$52)) *100</f>
        <v>76.959129305070007</v>
      </c>
      <c r="W274">
        <f t="array" aca="1" ref="W274" ca="1">CORREL(IF(OFFSET($B$4,0,$A274):OFFSET($B$52,0,$A274)=-1,"",OFFSET($B$4,0,$A274):OFFSET($B$52,0,$A274)), IF(W$4:W$52=-1,"", W$4:W$52)) *100</f>
        <v>-80.573059877893627</v>
      </c>
      <c r="X274">
        <f t="array" aca="1" ref="X274" ca="1">CORREL(IF(OFFSET($B$4,0,$A274):OFFSET($B$52,0,$A274)=-1,"",OFFSET($B$4,0,$A274):OFFSET($B$52,0,$A274)), IF(X$4:X$52=-1,"", X$4:X$52)) *100</f>
        <v>-91.065876483225153</v>
      </c>
      <c r="Y274">
        <f t="array" aca="1" ref="Y274" ca="1">CORREL(IF(OFFSET($B$4,0,$A274):OFFSET($B$52,0,$A274)=-1,"",OFFSET($B$4,0,$A274):OFFSET($B$52,0,$A274)), IF(Y$4:Y$52=-1,"", Y$4:Y$52)) *100</f>
        <v>70.76008025377844</v>
      </c>
      <c r="Z274">
        <f t="array" aca="1" ref="Z274" ca="1">CORREL(IF(OFFSET($B$4,0,$A274):OFFSET($B$52,0,$A274)=-1,"",OFFSET($B$4,0,$A274):OFFSET($B$52,0,$A274)), IF(Z$4:Z$52=-1,"", Z$4:Z$52)) *100</f>
        <v>85.151112529347088</v>
      </c>
      <c r="AA274">
        <f t="array" aca="1" ref="AA274" ca="1">CORREL(IF(OFFSET($B$4,0,$A274):OFFSET($B$52,0,$A274)=-1,"",OFFSET($B$4,0,$A274):OFFSET($B$52,0,$A274)), IF(AA$4:AA$52=-1,"", AA$4:AA$52)) *100</f>
        <v>0.4420806869157532</v>
      </c>
      <c r="AB274">
        <f t="array" aca="1" ref="AB274" ca="1">CORREL(IF(OFFSET($B$4,0,$A274):OFFSET($B$52,0,$A274)=-1,"",OFFSET($B$4,0,$A274):OFFSET($B$52,0,$A274)), IF(AB$4:AB$52=-1,"", AB$4:AB$52)) *100</f>
        <v>75.878452954301991</v>
      </c>
      <c r="AC274">
        <f t="array" aca="1" ref="AC274" ca="1">CORREL(IF(OFFSET($B$4,0,$A274):OFFSET($B$52,0,$A274)=-1,"",OFFSET($B$4,0,$A274):OFFSET($B$52,0,$A274)), IF(AC$4:AC$52=-1,"", AC$4:AC$52)) *100</f>
        <v>26.841476262038118</v>
      </c>
      <c r="AD274">
        <f t="array" aca="1" ref="AD274" ca="1">CORREL(IF(OFFSET($B$4,0,$A274):OFFSET($B$52,0,$A274)=-1,"",OFFSET($B$4,0,$A274):OFFSET($B$52,0,$A274)), IF(AD$4:AD$52=-1,"", AD$4:AD$52)) *100</f>
        <v>42.367351312583715</v>
      </c>
      <c r="AE274">
        <f t="array" aca="1" ref="AE274" ca="1">CORREL(IF(OFFSET($B$4,0,$A274):OFFSET($B$52,0,$A274)=-1,"",OFFSET($B$4,0,$A274):OFFSET($B$52,0,$A274)), IF(AE$4:AE$52=-1,"", AE$4:AE$52)) *100</f>
        <v>74.898158106397403</v>
      </c>
      <c r="AF274">
        <f t="array" aca="1" ref="AF274" ca="1">CORREL(IF(OFFSET($B$4,0,$A274):OFFSET($B$52,0,$A274)=-1,"",OFFSET($B$4,0,$A274):OFFSET($B$52,0,$A274)), IF(AF$4:AF$52=-1,"", AF$4:AF$52)) *100</f>
        <v>84.482843681792218</v>
      </c>
      <c r="AG274">
        <f t="array" aca="1" ref="AG274" ca="1">CORREL(IF(OFFSET($B$4,0,$A274):OFFSET($B$52,0,$A274)=-1,"",OFFSET($B$4,0,$A274):OFFSET($B$52,0,$A274)), IF(AG$4:AG$52=-1,"", AG$4:AG$52)) *100</f>
        <v>93.718575204071044</v>
      </c>
      <c r="AH274">
        <f t="array" aca="1" ref="AH274" ca="1">CORREL(IF(OFFSET($B$4,0,$A274):OFFSET($B$52,0,$A274)=-1,"",OFFSET($B$4,0,$A274):OFFSET($B$52,0,$A274)), IF(AH$4:AH$52=-1,"", AH$4:AH$52)) *100</f>
        <v>-72.904435543009882</v>
      </c>
      <c r="AI274">
        <f t="array" aca="1" ref="AI274" ca="1">CORREL(IF(OFFSET($B$4,0,$A274):OFFSET($B$52,0,$A274)=-1,"",OFFSET($B$4,0,$A274):OFFSET($B$52,0,$A274)), IF(AI$4:AI$52=-1,"", AI$4:AI$52)) *100</f>
        <v>-83.770820644095053</v>
      </c>
      <c r="AJ274">
        <f t="array" aca="1" ref="AJ274" ca="1">CORREL(IF(OFFSET($B$4,0,$A274):OFFSET($B$52,0,$A274)=-1,"",OFFSET($B$4,0,$A274):OFFSET($B$52,0,$A274)), IF(AJ$4:AJ$52=-1,"", AJ$4:AJ$52)) *100</f>
        <v>-76.259863261763869</v>
      </c>
      <c r="AK274">
        <f t="array" aca="1" ref="AK274" ca="1">CORREL(IF(OFFSET($B$4,0,$A274):OFFSET($B$52,0,$A274)=-1,"",OFFSET($B$4,0,$A274):OFFSET($B$52,0,$A274)), IF(AK$4:AK$52=-1,"", AK$4:AK$52)) *100</f>
        <v>-74.289622316056764</v>
      </c>
      <c r="AL274">
        <f t="array" aca="1" ref="AL274" ca="1">CORREL(IF(OFFSET($B$4,0,$A274):OFFSET($B$52,0,$A274)=-1,"",OFFSET($B$4,0,$A274):OFFSET($B$52,0,$A274)), IF(AL$4:AL$52=-1,"", AL$4:AL$52)) *100</f>
        <v>-11.318292045727413</v>
      </c>
      <c r="AM274">
        <f t="array" aca="1" ref="AM274" ca="1">CORREL(IF(OFFSET($B$4,0,$A274):OFFSET($B$52,0,$A274)=-1,"",OFFSET($B$4,0,$A274):OFFSET($B$52,0,$A274)), IF(AM$4:AM$52=-1,"", AM$4:AM$52)) *100</f>
        <v>-73.536733344296835</v>
      </c>
      <c r="AN274">
        <f t="array" aca="1" ref="AN274" ca="1">CORREL(IF(OFFSET($B$4,0,$A274):OFFSET($B$52,0,$A274)=-1,"",OFFSET($B$4,0,$A274):OFFSET($B$52,0,$A274)), IF(AN$4:AN$52=-1,"", AN$4:AN$52)) *100</f>
        <v>-75.862565502072016</v>
      </c>
      <c r="AO274">
        <f t="array" aca="1" ref="AO274" ca="1">CORREL(IF(OFFSET($B$4,0,$A274):OFFSET($B$52,0,$A274)=-1,"",OFFSET($B$4,0,$A274):OFFSET($B$52,0,$A274)), IF(AO$4:AO$52=-1,"", AO$4:AO$52)) *100</f>
        <v>65.970974482523786</v>
      </c>
      <c r="AP274">
        <f t="array" aca="1" ref="AP274" ca="1">CORREL(IF(OFFSET($B$4,0,$A274):OFFSET($B$52,0,$A274)=-1,"",OFFSET($B$4,0,$A274):OFFSET($B$52,0,$A274)), IF(AP$4:AP$52=-1,"", AP$4:AP$52)) *100</f>
        <v>-85.590487623983833</v>
      </c>
      <c r="AQ274">
        <f t="array" aca="1" ref="AQ274" ca="1">CORREL(IF(OFFSET($B$4,0,$A274):OFFSET($B$52,0,$A274)=-1,"",OFFSET($B$4,0,$A274):OFFSET($B$52,0,$A274)), IF(AQ$4:AQ$52=-1,"", AQ$4:AQ$52)) *100</f>
        <v>-6.8378602635509207</v>
      </c>
      <c r="AR274">
        <f t="array" aca="1" ref="AR274" ca="1">CORREL(IF(OFFSET($B$4,0,$A274):OFFSET($B$52,0,$A274)=-1,"",OFFSET($B$4,0,$A274):OFFSET($B$52,0,$A274)), IF(AR$4:AR$52=-1,"", AR$4:AR$52)) *100</f>
        <v>-84.098909533867186</v>
      </c>
      <c r="AS274">
        <f t="array" aca="1" ref="AS274" ca="1">CORREL(IF(OFFSET($B$4,0,$A274):OFFSET($B$52,0,$A274)=-1,"",OFFSET($B$4,0,$A274):OFFSET($B$52,0,$A274)), IF(AS$4:AS$52=-1,"", AS$4:AS$52)) *100</f>
        <v>-80.303505935603752</v>
      </c>
      <c r="AT274">
        <f t="array" aca="1" ref="AT274" ca="1">CORREL(IF(OFFSET($B$4,0,$A274):OFFSET($B$52,0,$A274)=-1,"",OFFSET($B$4,0,$A274):OFFSET($B$52,0,$A274)), IF(AT$4:AT$52=-1,"", AT$4:AT$52)) *100</f>
        <v>43.301549223583137</v>
      </c>
      <c r="AU274">
        <f t="array" aca="1" ref="AU274" ca="1">CORREL(IF(OFFSET($B$4,0,$A274):OFFSET($B$52,0,$A274)=-1,"",OFFSET($B$4,0,$A274):OFFSET($B$52,0,$A274)), IF(AU$4:AU$52=-1,"", AU$4:AU$52)) *100</f>
        <v>74.437625351850443</v>
      </c>
      <c r="AV274">
        <f t="array" aca="1" ref="AV274" ca="1">CORREL(IF(OFFSET($B$4,0,$A274):OFFSET($B$52,0,$A274)=-1,"",OFFSET($B$4,0,$A274):OFFSET($B$52,0,$A274)), IF(AV$4:AV$52=-1,"", AV$4:AV$52)) *100</f>
        <v>19.11509044212162</v>
      </c>
      <c r="AW274">
        <f t="array" aca="1" ref="AW274" ca="1">CORREL(IF(OFFSET($B$4,0,$A274):OFFSET($B$52,0,$A274)=-1,"",OFFSET($B$4,0,$A274):OFFSET($B$52,0,$A274)), IF(AW$4:AW$52=-1,"", AW$4:AW$52)) *100</f>
        <v>-57.312868139448149</v>
      </c>
      <c r="AX274">
        <f t="array" aca="1" ref="AX274" ca="1">CORREL(IF(OFFSET($B$4,0,$A274):OFFSET($B$52,0,$A274)=-1,"",OFFSET($B$4,0,$A274):OFFSET($B$52,0,$A274)), IF(AX$4:AX$52=-1,"", AX$4:AX$52)) *100</f>
        <v>81.003120582926442</v>
      </c>
      <c r="AY274">
        <f t="array" aca="1" ref="AY274" ca="1">CORREL(IF(OFFSET($B$4,0,$A274):OFFSET($B$52,0,$A274)=-1,"",OFFSET($B$4,0,$A274):OFFSET($B$52,0,$A274)), IF(AY$4:AY$52=-1,"", AY$4:AY$52)) *100</f>
        <v>-26.213589771653929</v>
      </c>
      <c r="AZ274">
        <f t="array" aca="1" ref="AZ274" ca="1">CORREL(IF(OFFSET($B$4,0,$A274):OFFSET($B$52,0,$A274)=-1,"",OFFSET($B$4,0,$A274):OFFSET($B$52,0,$A274)), IF(AZ$4:AZ$52=-1,"", AZ$4:AZ$52)) *100</f>
        <v>-46.814637718264571</v>
      </c>
      <c r="BA274">
        <f t="array" aca="1" ref="BA274" ca="1">CORREL(IF(OFFSET($B$4,0,$A274):OFFSET($B$52,0,$A274)=-1,"",OFFSET($B$4,0,$A274):OFFSET($B$52,0,$A274)), IF(BA$4:BA$52=-1,"", BA$4:BA$52)) *100</f>
        <v>8.2024468658783292</v>
      </c>
      <c r="BB274">
        <f t="array" aca="1" ref="BB274" ca="1">CORREL(IF(OFFSET($B$4,0,$A274):OFFSET($B$52,0,$A274)=-1,"",OFFSET($B$4,0,$A274):OFFSET($B$52,0,$A274)), IF(BB$4:BB$52=-1,"", BB$4:BB$52)) *100</f>
        <v>27.803010079324309</v>
      </c>
      <c r="BC274">
        <f t="array" aca="1" ref="BC274" ca="1">CORREL(IF(OFFSET($B$4,0,$A274):OFFSET($B$52,0,$A274)=-1,"",OFFSET($B$4,0,$A274):OFFSET($B$52,0,$A274)), IF(BC$4:BC$52=-1,"", BC$4:BC$52)) *100</f>
        <v>-26.324804893215898</v>
      </c>
      <c r="BD274">
        <f t="array" aca="1" ref="BD274" ca="1">CORREL(IF(OFFSET($B$4,0,$A274):OFFSET($B$52,0,$A274)=-1,"",OFFSET($B$4,0,$A274):OFFSET($B$52,0,$A274)), IF(BD$4:BD$52=-1,"", BD$4:BD$52)) *100</f>
        <v>91.092423904605994</v>
      </c>
      <c r="BE274">
        <f t="array" aca="1" ref="BE274" ca="1">CORREL(IF(OFFSET($B$4,0,$A274):OFFSET($B$52,0,$A274)=-1,"",OFFSET($B$4,0,$A274):OFFSET($B$52,0,$A274)), IF(BE$4:BE$52=-1,"", BE$4:BE$52)) *100</f>
        <v>-69.784328824909423</v>
      </c>
      <c r="BF274">
        <f t="array" aca="1" ref="BF274" ca="1">CORREL(IF(OFFSET($B$4,0,$A274):OFFSET($B$52,0,$A274)=-1,"",OFFSET($B$4,0,$A274):OFFSET($B$52,0,$A274)), IF(BF$4:BF$52=-1,"", BF$4:BF$52)) *100</f>
        <v>-30.735109075282203</v>
      </c>
      <c r="BG274">
        <f t="array" aca="1" ref="BG274" ca="1">CORREL(IF(OFFSET($B$4,0,$A274):OFFSET($B$52,0,$A274)=-1,"",OFFSET($B$4,0,$A274):OFFSET($B$52,0,$A274)), IF(BG$4:BG$52=-1,"", BG$4:BG$52)) *100</f>
        <v>99.999999999999972</v>
      </c>
      <c r="BH274">
        <f t="array" aca="1" ref="BH274" ca="1">CORREL(IF(OFFSET($B$4,0,$A274):OFFSET($B$52,0,$A274)=-1,"",OFFSET($B$4,0,$A274):OFFSET($B$52,0,$A274)), IF(BH$4:BH$52=-1,"", BH$4:BH$52)) *100</f>
        <v>-17.452753958397871</v>
      </c>
      <c r="BI274">
        <f t="array" aca="1" ref="BI274" ca="1">CORREL(IF(OFFSET($B$4,0,$A274):OFFSET($B$52,0,$A274)=-1,"",OFFSET($B$4,0,$A274):OFFSET($B$52,0,$A274)), IF(BI$4:BI$52=-1,"", BI$4:BI$52)) *100</f>
        <v>-36.092915912343884</v>
      </c>
      <c r="BJ274">
        <f t="array" aca="1" ref="BJ274" ca="1">CORREL(IF(OFFSET($B$4,0,$A274):OFFSET($B$52,0,$A274)=-1,"",OFFSET($B$4,0,$A274):OFFSET($B$52,0,$A274)), IF(BJ$4:BJ$52=-1,"", BJ$4:BJ$52)) *100</f>
        <v>63.333809255089257</v>
      </c>
      <c r="BK274">
        <f t="array" aca="1" ref="BK274" ca="1">CORREL(IF(OFFSET($B$4,0,$A274):OFFSET($B$52,0,$A274)=-1,"",OFFSET($B$4,0,$A274):OFFSET($B$52,0,$A274)), IF(BK$4:BK$52=-1,"", BK$4:BK$52)) *100</f>
        <v>38.196316639422804</v>
      </c>
      <c r="BL274">
        <f t="array" aca="1" ref="BL274" ca="1">CORREL(IF(OFFSET($B$4,0,$A274):OFFSET($B$52,0,$A274)=-1,"",OFFSET($B$4,0,$A274):OFFSET($B$52,0,$A274)), IF(BL$4:BL$52=-1,"", BL$4:BL$52)) *100</f>
        <v>-74.307804072463213</v>
      </c>
      <c r="BM274">
        <f t="array" aca="1" ref="BM274" ca="1">CORREL(IF(OFFSET($B$4,0,$A274):OFFSET($B$52,0,$A274)=-1,"",OFFSET($B$4,0,$A274):OFFSET($B$52,0,$A274)), IF(BM$4:BM$52=-1,"", BM$4:BM$52)) *100</f>
        <v>-8.3276668071018882</v>
      </c>
      <c r="BN274">
        <f t="array" aca="1" ref="BN274" ca="1">CORREL(IF(OFFSET($B$4,0,$A274):OFFSET($B$52,0,$A274)=-1,"",OFFSET($B$4,0,$A274):OFFSET($B$52,0,$A274)), IF(BN$4:BN$52=-1,"", BN$4:BN$52)) *100</f>
        <v>28.385570338458137</v>
      </c>
      <c r="BO274">
        <f t="array" aca="1" ref="BO274" ca="1">CORREL(IF(OFFSET($B$4,0,$A274):OFFSET($B$52,0,$A274)=-1,"",OFFSET($B$4,0,$A274):OFFSET($B$52,0,$A274)), IF(BO$4:BO$52=-1,"", BO$4:BO$52)) *100</f>
        <v>-1.3085475681222942</v>
      </c>
      <c r="BP274">
        <f t="array" aca="1" ref="BP274" ca="1">CORREL(IF(OFFSET($B$4,0,$A274):OFFSET($B$52,0,$A274)=-1,"",OFFSET($B$4,0,$A274):OFFSET($B$52,0,$A274)), IF(BP$4:BP$52=-1,"", BP$4:BP$52)) *100</f>
        <v>75.641904025113746</v>
      </c>
      <c r="BQ274">
        <f t="array" aca="1" ref="BQ274" ca="1">CORREL(IF(OFFSET($B$4,0,$A274):OFFSET($B$52,0,$A274)=-1,"",OFFSET($B$4,0,$A274):OFFSET($B$52,0,$A274)), IF(BQ$4:BQ$52=-1,"", BQ$4:BQ$52)) *100</f>
        <v>-10.86734091368001</v>
      </c>
      <c r="BR274">
        <f t="array" aca="1" ref="BR274" ca="1">CORREL(IF(OFFSET($B$4,0,$A274):OFFSET($B$52,0,$A274)=-1,"",OFFSET($B$4,0,$A274):OFFSET($B$52,0,$A274)), IF(BR$4:BR$52=-1,"", BR$4:BR$52)) *100</f>
        <v>14.611762083433167</v>
      </c>
      <c r="BS274">
        <f t="array" aca="1" ref="BS274" ca="1">CORREL(IF(OFFSET($B$4,0,$A274):OFFSET($B$52,0,$A274)=-1,"",OFFSET($B$4,0,$A274):OFFSET($B$52,0,$A274)), IF(BS$4:BS$52=-1,"", BS$4:BS$52)) *100</f>
        <v>40.514274999539012</v>
      </c>
      <c r="BT274">
        <f t="array" aca="1" ref="BT274" ca="1">CORREL(IF(OFFSET($B$4,0,$A274):OFFSET($B$52,0,$A274)=-1,"",OFFSET($B$4,0,$A274):OFFSET($B$52,0,$A274)), IF(BT$4:BT$52=-1,"", BT$4:BT$52)) *100</f>
        <v>72.423716614655561</v>
      </c>
      <c r="BU274">
        <f t="array" aca="1" ref="BU274" ca="1">CORREL(IF(OFFSET($B$4,0,$A274):OFFSET($B$52,0,$A274)=-1,"",OFFSET($B$4,0,$A274):OFFSET($B$52,0,$A274)), IF(BU$4:BU$52=-1,"", BU$4:BU$52)) *100</f>
        <v>-71.805357143185489</v>
      </c>
      <c r="BV274">
        <f t="array" aca="1" ref="BV274" ca="1">CORREL(IF(OFFSET($B$4,0,$A274):OFFSET($B$52,0,$A274)=-1,"",OFFSET($B$4,0,$A274):OFFSET($B$52,0,$A274)), IF(BV$4:BV$52=-1,"", BV$4:BV$52)) *100</f>
        <v>66.75331128311673</v>
      </c>
      <c r="BW274">
        <f t="array" aca="1" ref="BW274" ca="1">CORREL(IF(OFFSET($B$4,0,$A274):OFFSET($B$52,0,$A274)=-1,"",OFFSET($B$4,0,$A274):OFFSET($B$52,0,$A274)), IF(BW$4:BW$52=-1,"", BW$4:BW$52)) *100</f>
        <v>-74.38817415469174</v>
      </c>
      <c r="BX274">
        <f t="array" aca="1" ref="BX274" ca="1">CORREL(IF(OFFSET($B$4,0,$A274):OFFSET($B$52,0,$A274)=-1,"",OFFSET($B$4,0,$A274):OFFSET($B$52,0,$A274)), IF(BX$4:BX$52=-1,"", BX$4:BX$52)) *100</f>
        <v>-16.051176041023929</v>
      </c>
      <c r="BY274">
        <f t="array" aca="1" ref="BY274" ca="1">CORREL(IF(OFFSET($B$4,0,$A274):OFFSET($B$52,0,$A274)=-1,"",OFFSET($B$4,0,$A274):OFFSET($B$52,0,$A274)), IF(BY$4:BY$52=-1,"", BY$4:BY$52)) *100</f>
        <v>9.1442565883016709</v>
      </c>
      <c r="BZ274">
        <f t="array" aca="1" ref="BZ274" ca="1">CORREL(IF(OFFSET($B$4,0,$A274):OFFSET($B$52,0,$A274)=-1,"",OFFSET($B$4,0,$A274):OFFSET($B$52,0,$A274)), IF(BZ$4:BZ$52=-1,"", BZ$4:BZ$52)) *100</f>
        <v>-24.478845742521411</v>
      </c>
      <c r="CA274">
        <f t="array" aca="1" ref="CA274" ca="1">CORREL(IF(OFFSET($B$4,0,$A274):OFFSET($B$52,0,$A274)=-1,"",OFFSET($B$4,0,$A274):OFFSET($B$52,0,$A274)), IF(CA$4:CA$52=-1,"", CA$4:CA$52)) *100</f>
        <v>-70.469506712178998</v>
      </c>
      <c r="CB274">
        <f t="array" aca="1" ref="CB274" ca="1">CORREL(IF(OFFSET($B$4,0,$A274):OFFSET($B$52,0,$A274)=-1,"",OFFSET($B$4,0,$A274):OFFSET($B$52,0,$A274)), IF(CB$4:CB$52=-1,"", CB$4:CB$52)) *100</f>
        <v>67.438185123091685</v>
      </c>
      <c r="CC274">
        <f t="array" aca="1" ref="CC274" ca="1">CORREL(IF(OFFSET($B$4,0,$A274):OFFSET($B$52,0,$A274)=-1,"",OFFSET($B$4,0,$A274):OFFSET($B$52,0,$A274)), IF(CC$4:CC$52=-1,"", CC$4:CC$52)) *100</f>
        <v>-84.416518810380026</v>
      </c>
      <c r="CD274">
        <f t="array" aca="1" ref="CD274" ca="1">CORREL(IF(OFFSET($B$4,0,$A274):OFFSET($B$52,0,$A274)=-1,"",OFFSET($B$4,0,$A274):OFFSET($B$52,0,$A274)), IF(CD$4:CD$52=-1,"", CD$4:CD$52)) *100</f>
        <v>27.698648279118242</v>
      </c>
      <c r="CE274">
        <f t="array" aca="1" ref="CE274" ca="1">CORREL(IF(OFFSET($B$4,0,$A274):OFFSET($B$52,0,$A274)=-1,"",OFFSET($B$4,0,$A274):OFFSET($B$52,0,$A274)), IF(CE$4:CE$52=-1,"", CE$4:CE$52)) *100</f>
        <v>-71.035507812227763</v>
      </c>
      <c r="CF274">
        <f t="array" aca="1" ref="CF274" ca="1">CORREL(IF(OFFSET($B$4,0,$A274):OFFSET($B$52,0,$A274)=-1,"",OFFSET($B$4,0,$A274):OFFSET($B$52,0,$A274)), IF(CF$4:CF$52=-1,"", CF$4:CF$52)) *100</f>
        <v>20.866316131848802</v>
      </c>
      <c r="CG274">
        <f t="array" aca="1" ref="CG274" ca="1">CORREL(IF(OFFSET($B$4,0,$A274):OFFSET($B$52,0,$A274)=-1,"",OFFSET($B$4,0,$A274):OFFSET($B$52,0,$A274)), IF(CG$4:CG$52=-1,"", CG$4:CG$52)) *100</f>
        <v>-88.853297974457377</v>
      </c>
      <c r="CH274">
        <f t="array" aca="1" ref="CH274" ca="1">CORREL(IF(OFFSET($B$4,0,$A274):OFFSET($B$52,0,$A274)=-1,"",OFFSET($B$4,0,$A274):OFFSET($B$52,0,$A274)), IF(CH$4:CH$52=-1,"", CH$4:CH$52)) *100</f>
        <v>70.695028861380848</v>
      </c>
      <c r="CI274">
        <f t="array" aca="1" ref="CI274" ca="1">CORREL(IF(OFFSET($B$4,0,$A274):OFFSET($B$52,0,$A274)=-1,"",OFFSET($B$4,0,$A274):OFFSET($B$52,0,$A274)), IF(CI$4:CI$52=-1,"", CI$4:CI$52)) *100</f>
        <v>80.504589785386642</v>
      </c>
      <c r="CJ274">
        <f t="array" aca="1" ref="CJ274" ca="1">CORREL(IF(OFFSET($B$4,0,$A274):OFFSET($B$52,0,$A274)=-1,"",OFFSET($B$4,0,$A274):OFFSET($B$52,0,$A274)), IF(CJ$4:CJ$52=-1,"", CJ$4:CJ$52)) *100</f>
        <v>-4.0570437785970785</v>
      </c>
      <c r="CK274">
        <f t="array" aca="1" ref="CK274" ca="1">CORREL(IF(OFFSET($B$4,0,$A274):OFFSET($B$52,0,$A274)=-1,"",OFFSET($B$4,0,$A274):OFFSET($B$52,0,$A274)), IF(CK$4:CK$52=-1,"", CK$4:CK$52)) *100</f>
        <v>90.369100590580828</v>
      </c>
      <c r="CL274">
        <f t="array" aca="1" ref="CL274" ca="1">CORREL(IF(OFFSET($B$4,0,$A274):OFFSET($B$52,0,$A274)=-1,"",OFFSET($B$4,0,$A274):OFFSET($B$52,0,$A274)), IF(CL$4:CL$52=-1,"", CL$4:CL$52)) *100</f>
        <v>-12.899508317656322</v>
      </c>
      <c r="CM274">
        <f t="array" aca="1" ref="CM274" ca="1">CORREL(IF(OFFSET($B$4,0,$A274):OFFSET($B$52,0,$A274)=-1,"",OFFSET($B$4,0,$A274):OFFSET($B$52,0,$A274)), IF(CM$4:CM$52=-1,"", CM$4:CM$52)) *100</f>
        <v>68.637508062483803</v>
      </c>
      <c r="CN274">
        <f t="array" aca="1" ref="CN274" ca="1">CORREL(IF(OFFSET($B$4,0,$A274):OFFSET($B$52,0,$A274)=-1,"",OFFSET($B$4,0,$A274):OFFSET($B$52,0,$A274)), IF(CN$4:CN$52=-1,"", CN$4:CN$52)) *100</f>
        <v>-30.08446884755584</v>
      </c>
      <c r="CO274">
        <f t="array" aca="1" ref="CO274" ca="1">CORREL(IF(OFFSET($B$4,0,$A274):OFFSET($B$52,0,$A274)=-1,"",OFFSET($B$4,0,$A274):OFFSET($B$52,0,$A274)), IF(CO$4:CO$52=-1,"", CO$4:CO$52)) *100</f>
        <v>90.813413920568678</v>
      </c>
      <c r="CP274">
        <f t="array" aca="1" ref="CP274" ca="1">CORREL(IF(OFFSET($B$4,0,$A274):OFFSET($B$52,0,$A274)=-1,"",OFFSET($B$4,0,$A274):OFFSET($B$52,0,$A274)), IF(CP$4:CP$52=-1,"", CP$4:CP$52)) *100</f>
        <v>-21.003229392961938</v>
      </c>
      <c r="CQ274">
        <f t="array" aca="1" ref="CQ274" ca="1">CORREL(IF(OFFSET($B$4,0,$A274):OFFSET($B$52,0,$A274)=-1,"",OFFSET($B$4,0,$A274):OFFSET($B$52,0,$A274)), IF(CQ$4:CQ$52=-1,"", CQ$4:CQ$52)) *100</f>
        <v>83.748809764332663</v>
      </c>
      <c r="CR274">
        <f t="array" aca="1" ref="CR274" ca="1">CORREL(IF(OFFSET($B$4,0,$A274):OFFSET($B$52,0,$A274)=-1,"",OFFSET($B$4,0,$A274):OFFSET($B$52,0,$A274)), IF(CR$4:CR$52=-1,"", CR$4:CR$52)) *100</f>
        <v>-59.046281872603615</v>
      </c>
      <c r="CS274">
        <f t="array" aca="1" ref="CS274" ca="1">CORREL(IF(OFFSET($B$4,0,$A274):OFFSET($B$52,0,$A274)=-1,"",OFFSET($B$4,0,$A274):OFFSET($B$52,0,$A274)), IF(CS$4:CS$52=-1,"", CS$4:CS$52)) *100</f>
        <v>-78.283071942843591</v>
      </c>
      <c r="CT274">
        <f t="array" aca="1" ref="CT274" ca="1">CORREL(IF(OFFSET($B$4,0,$A274):OFFSET($B$52,0,$A274)=-1,"",OFFSET($B$4,0,$A274):OFFSET($B$52,0,$A274)), IF(CT$4:CT$52=-1,"", CT$4:CT$52)) *100</f>
        <v>-74.646915132568054</v>
      </c>
      <c r="CU274">
        <f t="array" aca="1" ref="CU274" ca="1">CORREL(IF(OFFSET($B$4,0,$A274):OFFSET($B$52,0,$A274)=-1,"",OFFSET($B$4,0,$A274):OFFSET($B$52,0,$A274)), IF(CU$4:CU$52=-1,"", CU$4:CU$52)) *100</f>
        <v>-82.18391006527213</v>
      </c>
      <c r="CV274">
        <f t="array" aca="1" ref="CV274" ca="1">CORREL(IF(OFFSET($B$4,0,$A274):OFFSET($B$52,0,$A274)=-1,"",OFFSET($B$4,0,$A274):OFFSET($B$52,0,$A274)), IF(CV$4:CV$52=-1,"", CV$4:CV$52)) *100</f>
        <v>-82.463549465221263</v>
      </c>
      <c r="CW274">
        <f t="array" aca="1" ref="CW274" ca="1">CORREL(IF(OFFSET($B$4,0,$A274):OFFSET($B$52,0,$A274)=-1,"",OFFSET($B$4,0,$A274):OFFSET($B$52,0,$A274)), IF(CW$4:CW$52=-1,"", CW$4:CW$52)) *100</f>
        <v>-81.139284860722938</v>
      </c>
      <c r="CX274">
        <f t="shared" ca="1" si="422"/>
        <v>65.952073623079116</v>
      </c>
    </row>
    <row r="275" spans="1:102" x14ac:dyDescent="0.25">
      <c r="A275">
        <f t="shared" si="423"/>
        <v>58</v>
      </c>
      <c r="B275">
        <f t="array" aca="1" ref="B275" ca="1">CORREL(IF(OFFSET($B$4,0,$A275):OFFSET($B$52,0,$A275)=-1,"",OFFSET($B$4,0,$A275):OFFSET($B$52,0,$A275)), IF(B$4:B$52=-1,"", B$4:B$52)) *100</f>
        <v>-23.423909443406014</v>
      </c>
      <c r="C275">
        <f t="array" aca="1" ref="C275" ca="1">CORREL(IF(OFFSET($B$4,0,$A275):OFFSET($B$52,0,$A275)=-1,"",OFFSET($B$4,0,$A275):OFFSET($B$52,0,$A275)), IF(C$4:C$52=-1,"", C$4:C$52)) *100</f>
        <v>-79.03798764270195</v>
      </c>
      <c r="D275">
        <f t="array" aca="1" ref="D275" ca="1">CORREL(IF(OFFSET($B$4,0,$A275):OFFSET($B$52,0,$A275)=-1,"",OFFSET($B$4,0,$A275):OFFSET($B$52,0,$A275)), IF(D$4:D$52=-1,"", D$4:D$52)) *100</f>
        <v>-73.102728193594757</v>
      </c>
      <c r="E275">
        <f t="array" aca="1" ref="E275" ca="1">CORREL(IF(OFFSET($B$4,0,$A275):OFFSET($B$52,0,$A275)=-1,"",OFFSET($B$4,0,$A275):OFFSET($B$52,0,$A275)), IF(E$4:E$52=-1,"", E$4:E$52)) *100</f>
        <v>33.150306419645226</v>
      </c>
      <c r="F275">
        <f t="array" aca="1" ref="F275" ca="1">CORREL(IF(OFFSET($B$4,0,$A275):OFFSET($B$52,0,$A275)=-1,"",OFFSET($B$4,0,$A275):OFFSET($B$52,0,$A275)), IF(F$4:F$52=-1,"", F$4:F$52)) *100</f>
        <v>-18.990726426770333</v>
      </c>
      <c r="G275">
        <f t="array" aca="1" ref="G275" ca="1">CORREL(IF(OFFSET($B$4,0,$A275):OFFSET($B$52,0,$A275)=-1,"",OFFSET($B$4,0,$A275):OFFSET($B$52,0,$A275)), IF(G$4:G$52=-1,"", G$4:G$52)) *100</f>
        <v>-22.150983581680244</v>
      </c>
      <c r="H275">
        <f t="array" aca="1" ref="H275" ca="1">CORREL(IF(OFFSET($B$4,0,$A275):OFFSET($B$52,0,$A275)=-1,"",OFFSET($B$4,0,$A275):OFFSET($B$52,0,$A275)), IF(H$4:H$52=-1,"", H$4:H$52)) *100</f>
        <v>27.684962959090083</v>
      </c>
      <c r="I275">
        <f t="array" aca="1" ref="I275" ca="1">CORREL(IF(OFFSET($B$4,0,$A275):OFFSET($B$52,0,$A275)=-1,"",OFFSET($B$4,0,$A275):OFFSET($B$52,0,$A275)), IF(I$4:I$52=-1,"", I$4:I$52)) *100</f>
        <v>81.97421633015496</v>
      </c>
      <c r="J275">
        <f t="array" aca="1" ref="J275" ca="1">CORREL(IF(OFFSET($B$4,0,$A275):OFFSET($B$52,0,$A275)=-1,"",OFFSET($B$4,0,$A275):OFFSET($B$52,0,$A275)), IF(J$4:J$52=-1,"", J$4:J$52)) *100</f>
        <v>83.89308236130077</v>
      </c>
      <c r="K275">
        <f t="array" aca="1" ref="K275" ca="1">CORREL(IF(OFFSET($B$4,0,$A275):OFFSET($B$52,0,$A275)=-1,"",OFFSET($B$4,0,$A275):OFFSET($B$52,0,$A275)), IF(K$4:K$52=-1,"", K$4:K$52)) *100</f>
        <v>-35.135098186838825</v>
      </c>
      <c r="L275">
        <f t="array" aca="1" ref="L275" ca="1">CORREL(IF(OFFSET($B$4,0,$A275):OFFSET($B$52,0,$A275)=-1,"",OFFSET($B$4,0,$A275):OFFSET($B$52,0,$A275)), IF(L$4:L$52=-1,"", L$4:L$52)) *100</f>
        <v>-81.806316416264295</v>
      </c>
      <c r="M275">
        <f t="array" aca="1" ref="M275" ca="1">CORREL(IF(OFFSET($B$4,0,$A275):OFFSET($B$52,0,$A275)=-1,"",OFFSET($B$4,0,$A275):OFFSET($B$52,0,$A275)), IF(M$4:M$52=-1,"", M$4:M$52)) *100</f>
        <v>-27.271576347614225</v>
      </c>
      <c r="N275">
        <f t="array" aca="1" ref="N275" ca="1">CORREL(IF(OFFSET($B$4,0,$A275):OFFSET($B$52,0,$A275)=-1,"",OFFSET($B$4,0,$A275):OFFSET($B$52,0,$A275)), IF(N$4:N$52=-1,"", N$4:N$52)) *100</f>
        <v>-26.516486823519692</v>
      </c>
      <c r="O275">
        <f t="array" aca="1" ref="O275" ca="1">CORREL(IF(OFFSET($B$4,0,$A275):OFFSET($B$52,0,$A275)=-1,"",OFFSET($B$4,0,$A275):OFFSET($B$52,0,$A275)), IF(O$4:O$52=-1,"", O$4:O$52)) *100</f>
        <v>-42.12410791109879</v>
      </c>
      <c r="P275">
        <f t="array" aca="1" ref="P275" ca="1">CORREL(IF(OFFSET($B$4,0,$A275):OFFSET($B$52,0,$A275)=-1,"",OFFSET($B$4,0,$A275):OFFSET($B$52,0,$A275)), IF(P$4:P$52=-1,"", P$4:P$52)) *100</f>
        <v>-21.779073432189833</v>
      </c>
      <c r="Q275">
        <f t="array" aca="1" ref="Q275" ca="1">CORREL(IF(OFFSET($B$4,0,$A275):OFFSET($B$52,0,$A275)=-1,"",OFFSET($B$4,0,$A275):OFFSET($B$52,0,$A275)), IF(Q$4:Q$52=-1,"", Q$4:Q$52)) *100</f>
        <v>17.162083607895802</v>
      </c>
      <c r="R275">
        <f t="array" aca="1" ref="R275" ca="1">CORREL(IF(OFFSET($B$4,0,$A275):OFFSET($B$52,0,$A275)=-1,"",OFFSET($B$4,0,$A275):OFFSET($B$52,0,$A275)), IF(R$4:R$52=-1,"", R$4:R$52)) *100</f>
        <v>40.198251334441466</v>
      </c>
      <c r="S275">
        <f t="array" aca="1" ref="S275" ca="1">CORREL(IF(OFFSET($B$4,0,$A275):OFFSET($B$52,0,$A275)=-1,"",OFFSET($B$4,0,$A275):OFFSET($B$52,0,$A275)), IF(S$4:S$52=-1,"", S$4:S$52)) *100</f>
        <v>-79.855198010224015</v>
      </c>
      <c r="T275">
        <f t="array" aca="1" ref="T275" ca="1">CORREL(IF(OFFSET($B$4,0,$A275):OFFSET($B$52,0,$A275)=-1,"",OFFSET($B$4,0,$A275):OFFSET($B$52,0,$A275)), IF(T$4:T$52=-1,"", T$4:T$52)) *100</f>
        <v>49.514305154400375</v>
      </c>
      <c r="U275">
        <f t="array" aca="1" ref="U275" ca="1">CORREL(IF(OFFSET($B$4,0,$A275):OFFSET($B$52,0,$A275)=-1,"",OFFSET($B$4,0,$A275):OFFSET($B$52,0,$A275)), IF(U$4:U$52=-1,"", U$4:U$52)) *100</f>
        <v>-21.565074150133732</v>
      </c>
      <c r="V275">
        <f t="array" aca="1" ref="V275" ca="1">CORREL(IF(OFFSET($B$4,0,$A275):OFFSET($B$52,0,$A275)=-1,"",OFFSET($B$4,0,$A275):OFFSET($B$52,0,$A275)), IF(V$4:V$52=-1,"", V$4:V$52)) *100</f>
        <v>-43.515660735082982</v>
      </c>
      <c r="W275">
        <f t="array" aca="1" ref="W275" ca="1">CORREL(IF(OFFSET($B$4,0,$A275):OFFSET($B$52,0,$A275)=-1,"",OFFSET($B$4,0,$A275):OFFSET($B$52,0,$A275)), IF(W$4:W$52=-1,"", W$4:W$52)) *100</f>
        <v>30.018817973246019</v>
      </c>
      <c r="X275">
        <f t="array" aca="1" ref="X275" ca="1">CORREL(IF(OFFSET($B$4,0,$A275):OFFSET($B$52,0,$A275)=-1,"",OFFSET($B$4,0,$A275):OFFSET($B$52,0,$A275)), IF(X$4:X$52=-1,"", X$4:X$52)) *100</f>
        <v>24.447747009380315</v>
      </c>
      <c r="Y275">
        <f t="array" aca="1" ref="Y275" ca="1">CORREL(IF(OFFSET($B$4,0,$A275):OFFSET($B$52,0,$A275)=-1,"",OFFSET($B$4,0,$A275):OFFSET($B$52,0,$A275)), IF(Y$4:Y$52=-1,"", Y$4:Y$52)) *100</f>
        <v>-39.599498822625556</v>
      </c>
      <c r="Z275">
        <f t="array" aca="1" ref="Z275" ca="1">CORREL(IF(OFFSET($B$4,0,$A275):OFFSET($B$52,0,$A275)=-1,"",OFFSET($B$4,0,$A275):OFFSET($B$52,0,$A275)), IF(Z$4:Z$52=-1,"", Z$4:Z$52)) *100</f>
        <v>-17.762488046028007</v>
      </c>
      <c r="AA275">
        <f t="array" aca="1" ref="AA275" ca="1">CORREL(IF(OFFSET($B$4,0,$A275):OFFSET($B$52,0,$A275)=-1,"",OFFSET($B$4,0,$A275):OFFSET($B$52,0,$A275)), IF(AA$4:AA$52=-1,"", AA$4:AA$52)) *100</f>
        <v>-87.758513952874353</v>
      </c>
      <c r="AB275">
        <f t="array" aca="1" ref="AB275" ca="1">CORREL(IF(OFFSET($B$4,0,$A275):OFFSET($B$52,0,$A275)=-1,"",OFFSET($B$4,0,$A275):OFFSET($B$52,0,$A275)), IF(AB$4:AB$52=-1,"", AB$4:AB$52)) *100</f>
        <v>-17.849393161601444</v>
      </c>
      <c r="AC275">
        <f t="array" aca="1" ref="AC275" ca="1">CORREL(IF(OFFSET($B$4,0,$A275):OFFSET($B$52,0,$A275)=-1,"",OFFSET($B$4,0,$A275):OFFSET($B$52,0,$A275)), IF(AC$4:AC$52=-1,"", AC$4:AC$52)) *100</f>
        <v>-84.2699733603488</v>
      </c>
      <c r="AD275">
        <f t="array" aca="1" ref="AD275" ca="1">CORREL(IF(OFFSET($B$4,0,$A275):OFFSET($B$52,0,$A275)=-1,"",OFFSET($B$4,0,$A275):OFFSET($B$52,0,$A275)), IF(AD$4:AD$52=-1,"", AD$4:AD$52)) *100</f>
        <v>-89.301453382228829</v>
      </c>
      <c r="AE275">
        <f t="array" aca="1" ref="AE275" ca="1">CORREL(IF(OFFSET($B$4,0,$A275):OFFSET($B$52,0,$A275)=-1,"",OFFSET($B$4,0,$A275):OFFSET($B$52,0,$A275)), IF(AE$4:AE$52=-1,"", AE$4:AE$52)) *100</f>
        <v>-31.882812016667284</v>
      </c>
      <c r="AF275">
        <f t="array" aca="1" ref="AF275" ca="1">CORREL(IF(OFFSET($B$4,0,$A275):OFFSET($B$52,0,$A275)=-1,"",OFFSET($B$4,0,$A275):OFFSET($B$52,0,$A275)), IF(AF$4:AF$52=-1,"", AF$4:AF$52)) *100</f>
        <v>-31.602761884942414</v>
      </c>
      <c r="AG275">
        <f t="array" aca="1" ref="AG275" ca="1">CORREL(IF(OFFSET($B$4,0,$A275):OFFSET($B$52,0,$A275)=-1,"",OFFSET($B$4,0,$A275):OFFSET($B$52,0,$A275)), IF(AG$4:AG$52=-1,"", AG$4:AG$52)) *100</f>
        <v>-20.917832085251533</v>
      </c>
      <c r="AH275">
        <f t="array" aca="1" ref="AH275" ca="1">CORREL(IF(OFFSET($B$4,0,$A275):OFFSET($B$52,0,$A275)=-1,"",OFFSET($B$4,0,$A275):OFFSET($B$52,0,$A275)), IF(AH$4:AH$52=-1,"", AH$4:AH$52)) *100</f>
        <v>49.857267842878592</v>
      </c>
      <c r="AI275">
        <f t="array" aca="1" ref="AI275" ca="1">CORREL(IF(OFFSET($B$4,0,$A275):OFFSET($B$52,0,$A275)=-1,"",OFFSET($B$4,0,$A275):OFFSET($B$52,0,$A275)), IF(AI$4:AI$52=-1,"", AI$4:AI$52)) *100</f>
        <v>23.067335958100742</v>
      </c>
      <c r="AJ275">
        <f t="array" aca="1" ref="AJ275" ca="1">CORREL(IF(OFFSET($B$4,0,$A275):OFFSET($B$52,0,$A275)=-1,"",OFFSET($B$4,0,$A275):OFFSET($B$52,0,$A275)), IF(AJ$4:AJ$52=-1,"", AJ$4:AJ$52)) *100</f>
        <v>47.691036654420351</v>
      </c>
      <c r="AK275">
        <f t="array" aca="1" ref="AK275" ca="1">CORREL(IF(OFFSET($B$4,0,$A275):OFFSET($B$52,0,$A275)=-1,"",OFFSET($B$4,0,$A275):OFFSET($B$52,0,$A275)), IF(AK$4:AK$52=-1,"", AK$4:AK$52)) *100</f>
        <v>45.362395969206446</v>
      </c>
      <c r="AL275">
        <f t="array" aca="1" ref="AL275" ca="1">CORREL(IF(OFFSET($B$4,0,$A275):OFFSET($B$52,0,$A275)=-1,"",OFFSET($B$4,0,$A275):OFFSET($B$52,0,$A275)), IF(AL$4:AL$52=-1,"", AL$4:AL$52)) *100</f>
        <v>85.923437619348647</v>
      </c>
      <c r="AM275">
        <f t="array" aca="1" ref="AM275" ca="1">CORREL(IF(OFFSET($B$4,0,$A275):OFFSET($B$52,0,$A275)=-1,"",OFFSET($B$4,0,$A275):OFFSET($B$52,0,$A275)), IF(AM$4:AM$52=-1,"", AM$4:AM$52)) *100</f>
        <v>15.282992709156643</v>
      </c>
      <c r="AN275">
        <f t="array" aca="1" ref="AN275" ca="1">CORREL(IF(OFFSET($B$4,0,$A275):OFFSET($B$52,0,$A275)=-1,"",OFFSET($B$4,0,$A275):OFFSET($B$52,0,$A275)), IF(AN$4:AN$52=-1,"", AN$4:AN$52)) *100</f>
        <v>39.160661751564049</v>
      </c>
      <c r="AO275">
        <f t="array" aca="1" ref="AO275" ca="1">CORREL(IF(OFFSET($B$4,0,$A275):OFFSET($B$52,0,$A275)=-1,"",OFFSET($B$4,0,$A275):OFFSET($B$52,0,$A275)), IF(AO$4:AO$52=-1,"", AO$4:AO$52)) *100</f>
        <v>-18.945387640074422</v>
      </c>
      <c r="AP275">
        <f t="array" aca="1" ref="AP275" ca="1">CORREL(IF(OFFSET($B$4,0,$A275):OFFSET($B$52,0,$A275)=-1,"",OFFSET($B$4,0,$A275):OFFSET($B$52,0,$A275)), IF(AP$4:AP$52=-1,"", AP$4:AP$52)) *100</f>
        <v>37.075675193899883</v>
      </c>
      <c r="AQ275">
        <f t="array" aca="1" ref="AQ275" ca="1">CORREL(IF(OFFSET($B$4,0,$A275):OFFSET($B$52,0,$A275)=-1,"",OFFSET($B$4,0,$A275):OFFSET($B$52,0,$A275)), IF(AQ$4:AQ$52=-1,"", AQ$4:AQ$52)) *100</f>
        <v>70.775190974737839</v>
      </c>
      <c r="AR275">
        <f t="array" aca="1" ref="AR275" ca="1">CORREL(IF(OFFSET($B$4,0,$A275):OFFSET($B$52,0,$A275)=-1,"",OFFSET($B$4,0,$A275):OFFSET($B$52,0,$A275)), IF(AR$4:AR$52=-1,"", AR$4:AR$52)) *100</f>
        <v>31.074674218271113</v>
      </c>
      <c r="AS275">
        <f t="array" aca="1" ref="AS275" ca="1">CORREL(IF(OFFSET($B$4,0,$A275):OFFSET($B$52,0,$A275)=-1,"",OFFSET($B$4,0,$A275):OFFSET($B$52,0,$A275)), IF(AS$4:AS$52=-1,"", AS$4:AS$52)) *100</f>
        <v>30.86191162848586</v>
      </c>
      <c r="AT275">
        <f t="array" aca="1" ref="AT275" ca="1">CORREL(IF(OFFSET($B$4,0,$A275):OFFSET($B$52,0,$A275)=-1,"",OFFSET($B$4,0,$A275):OFFSET($B$52,0,$A275)), IF(AT$4:AT$52=-1,"", AT$4:AT$52)) *100</f>
        <v>-65.44698947820109</v>
      </c>
      <c r="AU275">
        <f t="array" aca="1" ref="AU275" ca="1">CORREL(IF(OFFSET($B$4,0,$A275):OFFSET($B$52,0,$A275)=-1,"",OFFSET($B$4,0,$A275):OFFSET($B$52,0,$A275)), IF(AU$4:AU$52=-1,"", AU$4:AU$52)) *100</f>
        <v>-31.942596360334168</v>
      </c>
      <c r="AV275">
        <f t="array" aca="1" ref="AV275" ca="1">CORREL(IF(OFFSET($B$4,0,$A275):OFFSET($B$52,0,$A275)=-1,"",OFFSET($B$4,0,$A275):OFFSET($B$52,0,$A275)), IF(AV$4:AV$52=-1,"", AV$4:AV$52)) *100</f>
        <v>-97.078536471184648</v>
      </c>
      <c r="AW275">
        <f t="array" aca="1" ref="AW275" ca="1">CORREL(IF(OFFSET($B$4,0,$A275):OFFSET($B$52,0,$A275)=-1,"",OFFSET($B$4,0,$A275):OFFSET($B$52,0,$A275)), IF(AW$4:AW$52=-1,"", AW$4:AW$52)) *100</f>
        <v>-50.120733002411988</v>
      </c>
      <c r="AX275">
        <f t="array" aca="1" ref="AX275" ca="1">CORREL(IF(OFFSET($B$4,0,$A275):OFFSET($B$52,0,$A275)=-1,"",OFFSET($B$4,0,$A275):OFFSET($B$52,0,$A275)), IF(AX$4:AX$52=-1,"", AX$4:AX$52)) *100</f>
        <v>-28.629217059655705</v>
      </c>
      <c r="AY275">
        <f t="array" aca="1" ref="AY275" ca="1">CORREL(IF(OFFSET($B$4,0,$A275):OFFSET($B$52,0,$A275)=-1,"",OFFSET($B$4,0,$A275):OFFSET($B$52,0,$A275)), IF(AY$4:AY$52=-1,"", AY$4:AY$52)) *100</f>
        <v>89.188449166156545</v>
      </c>
      <c r="AZ275">
        <f t="array" aca="1" ref="AZ275" ca="1">CORREL(IF(OFFSET($B$4,0,$A275):OFFSET($B$52,0,$A275)=-1,"",OFFSET($B$4,0,$A275):OFFSET($B$52,0,$A275)), IF(AZ$4:AZ$52=-1,"", AZ$4:AZ$52)) *100</f>
        <v>-62.221391426428909</v>
      </c>
      <c r="BA275">
        <f t="array" aca="1" ref="BA275" ca="1">CORREL(IF(OFFSET($B$4,0,$A275):OFFSET($B$52,0,$A275)=-1,"",OFFSET($B$4,0,$A275):OFFSET($B$52,0,$A275)), IF(BA$4:BA$52=-1,"", BA$4:BA$52)) *100</f>
        <v>-73.659540272717734</v>
      </c>
      <c r="BB275">
        <f t="array" aca="1" ref="BB275" ca="1">CORREL(IF(OFFSET($B$4,0,$A275):OFFSET($B$52,0,$A275)=-1,"",OFFSET($B$4,0,$A275):OFFSET($B$52,0,$A275)), IF(BB$4:BB$52=-1,"", BB$4:BB$52)) *100</f>
        <v>67.977140680151706</v>
      </c>
      <c r="BC275">
        <f t="array" aca="1" ref="BC275" ca="1">CORREL(IF(OFFSET($B$4,0,$A275):OFFSET($B$52,0,$A275)=-1,"",OFFSET($B$4,0,$A275):OFFSET($B$52,0,$A275)), IF(BC$4:BC$52=-1,"", BC$4:BC$52)) *100</f>
        <v>-76.257999520351618</v>
      </c>
      <c r="BD275">
        <f t="array" aca="1" ref="BD275" ca="1">CORREL(IF(OFFSET($B$4,0,$A275):OFFSET($B$52,0,$A275)=-1,"",OFFSET($B$4,0,$A275):OFFSET($B$52,0,$A275)), IF(BD$4:BD$52=-1,"", BD$4:BD$52)) *100</f>
        <v>-38.958722273015923</v>
      </c>
      <c r="BE275">
        <f t="array" aca="1" ref="BE275" ca="1">CORREL(IF(OFFSET($B$4,0,$A275):OFFSET($B$52,0,$A275)=-1,"",OFFSET($B$4,0,$A275):OFFSET($B$52,0,$A275)), IF(BE$4:BE$52=-1,"", BE$4:BE$52)) *100</f>
        <v>31.718067832511181</v>
      </c>
      <c r="BF275">
        <f t="array" aca="1" ref="BF275" ca="1">CORREL(IF(OFFSET($B$4,0,$A275):OFFSET($B$52,0,$A275)=-1,"",OFFSET($B$4,0,$A275):OFFSET($B$52,0,$A275)), IF(BF$4:BF$52=-1,"", BF$4:BF$52)) *100</f>
        <v>95.462501831806506</v>
      </c>
      <c r="BG275">
        <f t="array" aca="1" ref="BG275" ca="1">CORREL(IF(OFFSET($B$4,0,$A275):OFFSET($B$52,0,$A275)=-1,"",OFFSET($B$4,0,$A275):OFFSET($B$52,0,$A275)), IF(BG$4:BG$52=-1,"", BG$4:BG$52)) *100</f>
        <v>-17.452753958397871</v>
      </c>
      <c r="BH275">
        <f t="array" aca="1" ref="BH275" ca="1">CORREL(IF(OFFSET($B$4,0,$A275):OFFSET($B$52,0,$A275)=-1,"",OFFSET($B$4,0,$A275):OFFSET($B$52,0,$A275)), IF(BH$4:BH$52=-1,"", BH$4:BH$52)) *100</f>
        <v>100.00000000000003</v>
      </c>
      <c r="BI275">
        <f t="array" aca="1" ref="BI275" ca="1">CORREL(IF(OFFSET($B$4,0,$A275):OFFSET($B$52,0,$A275)=-1,"",OFFSET($B$4,0,$A275):OFFSET($B$52,0,$A275)), IF(BI$4:BI$52=-1,"", BI$4:BI$52)) *100</f>
        <v>-68.983495301305624</v>
      </c>
      <c r="BJ275">
        <f t="array" aca="1" ref="BJ275" ca="1">CORREL(IF(OFFSET($B$4,0,$A275):OFFSET($B$52,0,$A275)=-1,"",OFFSET($B$4,0,$A275):OFFSET($B$52,0,$A275)), IF(BJ$4:BJ$52=-1,"", BJ$4:BJ$52)) *100</f>
        <v>-11.596420465460636</v>
      </c>
      <c r="BK275">
        <f t="array" aca="1" ref="BK275" ca="1">CORREL(IF(OFFSET($B$4,0,$A275):OFFSET($B$52,0,$A275)=-1,"",OFFSET($B$4,0,$A275):OFFSET($B$52,0,$A275)), IF(BK$4:BK$52=-1,"", BK$4:BK$52)) *100</f>
        <v>-90.380721858977921</v>
      </c>
      <c r="BL275">
        <f t="array" aca="1" ref="BL275" ca="1">CORREL(IF(OFFSET($B$4,0,$A275):OFFSET($B$52,0,$A275)=-1,"",OFFSET($B$4,0,$A275):OFFSET($B$52,0,$A275)), IF(BL$4:BL$52=-1,"", BL$4:BL$52)) *100</f>
        <v>-18.447647852971592</v>
      </c>
      <c r="BM275">
        <f t="array" aca="1" ref="BM275" ca="1">CORREL(IF(OFFSET($B$4,0,$A275):OFFSET($B$52,0,$A275)=-1,"",OFFSET($B$4,0,$A275):OFFSET($B$52,0,$A275)), IF(BM$4:BM$52=-1,"", BM$4:BM$52)) *100</f>
        <v>73.975548311278587</v>
      </c>
      <c r="BN275">
        <f t="array" aca="1" ref="BN275" ca="1">CORREL(IF(OFFSET($B$4,0,$A275):OFFSET($B$52,0,$A275)=-1,"",OFFSET($B$4,0,$A275):OFFSET($B$52,0,$A275)), IF(BN$4:BN$52=-1,"", BN$4:BN$52)) *100</f>
        <v>75.398851834565278</v>
      </c>
      <c r="BO275">
        <f t="array" aca="1" ref="BO275" ca="1">CORREL(IF(OFFSET($B$4,0,$A275):OFFSET($B$52,0,$A275)=-1,"",OFFSET($B$4,0,$A275):OFFSET($B$52,0,$A275)), IF(BO$4:BO$52=-1,"", BO$4:BO$52)) *100</f>
        <v>84.467774666985733</v>
      </c>
      <c r="BP275">
        <f t="array" aca="1" ref="BP275" ca="1">CORREL(IF(OFFSET($B$4,0,$A275):OFFSET($B$52,0,$A275)=-1,"",OFFSET($B$4,0,$A275):OFFSET($B$52,0,$A275)), IF(BP$4:BP$52=-1,"", BP$4:BP$52)) *100</f>
        <v>-19.171395476391488</v>
      </c>
      <c r="BQ275">
        <f t="array" aca="1" ref="BQ275" ca="1">CORREL(IF(OFFSET($B$4,0,$A275):OFFSET($B$52,0,$A275)=-1,"",OFFSET($B$4,0,$A275):OFFSET($B$52,0,$A275)), IF(BQ$4:BQ$52=-1,"", BQ$4:BQ$52)) *100</f>
        <v>-89.37739619879143</v>
      </c>
      <c r="BR275">
        <f t="array" aca="1" ref="BR275" ca="1">CORREL(IF(OFFSET($B$4,0,$A275):OFFSET($B$52,0,$A275)=-1,"",OFFSET($B$4,0,$A275):OFFSET($B$52,0,$A275)), IF(BR$4:BR$52=-1,"", BR$4:BR$52)) *100</f>
        <v>76.068373372543263</v>
      </c>
      <c r="BS275">
        <f t="array" aca="1" ref="BS275" ca="1">CORREL(IF(OFFSET($B$4,0,$A275):OFFSET($B$52,0,$A275)=-1,"",OFFSET($B$4,0,$A275):OFFSET($B$52,0,$A275)), IF(BS$4:BS$52=-1,"", BS$4:BS$52)) *100</f>
        <v>-90.773283242457339</v>
      </c>
      <c r="BT275">
        <f t="array" aca="1" ref="BT275" ca="1">CORREL(IF(OFFSET($B$4,0,$A275):OFFSET($B$52,0,$A275)=-1,"",OFFSET($B$4,0,$A275):OFFSET($B$52,0,$A275)), IF(BT$4:BT$52=-1,"", BT$4:BT$52)) *100</f>
        <v>-27.206172775174732</v>
      </c>
      <c r="BU275">
        <f t="array" aca="1" ref="BU275" ca="1">CORREL(IF(OFFSET($B$4,0,$A275):OFFSET($B$52,0,$A275)=-1,"",OFFSET($B$4,0,$A275):OFFSET($B$52,0,$A275)), IF(BU$4:BU$52=-1,"", BU$4:BU$52)) *100</f>
        <v>28.511523309732883</v>
      </c>
      <c r="BV275">
        <f t="array" aca="1" ref="BV275" ca="1">CORREL(IF(OFFSET($B$4,0,$A275):OFFSET($B$52,0,$A275)=-1,"",OFFSET($B$4,0,$A275):OFFSET($B$52,0,$A275)), IF(BV$4:BV$52=-1,"", BV$4:BV$52)) *100</f>
        <v>-59.908468246072452</v>
      </c>
      <c r="BW275">
        <f t="array" aca="1" ref="BW275" ca="1">CORREL(IF(OFFSET($B$4,0,$A275):OFFSET($B$52,0,$A275)=-1,"",OFFSET($B$4,0,$A275):OFFSET($B$52,0,$A275)), IF(BW$4:BW$52=-1,"", BW$4:BW$52)) *100</f>
        <v>-29.409844534403923</v>
      </c>
      <c r="BX275">
        <f t="array" aca="1" ref="BX275" ca="1">CORREL(IF(OFFSET($B$4,0,$A275):OFFSET($B$52,0,$A275)=-1,"",OFFSET($B$4,0,$A275):OFFSET($B$52,0,$A275)), IF(BX$4:BX$52=-1,"", BX$4:BX$52)) *100</f>
        <v>-81.014587205791429</v>
      </c>
      <c r="BY275">
        <f t="array" aca="1" ref="BY275" ca="1">CORREL(IF(OFFSET($B$4,0,$A275):OFFSET($B$52,0,$A275)=-1,"",OFFSET($B$4,0,$A275):OFFSET($B$52,0,$A275)), IF(BY$4:BY$52=-1,"", BY$4:BY$52)) *100</f>
        <v>90.50777516612186</v>
      </c>
      <c r="BZ275">
        <f t="array" aca="1" ref="BZ275" ca="1">CORREL(IF(OFFSET($B$4,0,$A275):OFFSET($B$52,0,$A275)=-1,"",OFFSET($B$4,0,$A275):OFFSET($B$52,0,$A275)), IF(BZ$4:BZ$52=-1,"", BZ$4:BZ$52)) *100</f>
        <v>89.802948563899932</v>
      </c>
      <c r="CA275">
        <f t="array" aca="1" ref="CA275" ca="1">CORREL(IF(OFFSET($B$4,0,$A275):OFFSET($B$52,0,$A275)=-1,"",OFFSET($B$4,0,$A275):OFFSET($B$52,0,$A275)), IF(CA$4:CA$52=-1,"", CA$4:CA$52)) *100</f>
        <v>30.087904662689695</v>
      </c>
      <c r="CB275">
        <f t="array" aca="1" ref="CB275" ca="1">CORREL(IF(OFFSET($B$4,0,$A275):OFFSET($B$52,0,$A275)=-1,"",OFFSET($B$4,0,$A275):OFFSET($B$52,0,$A275)), IF(CB$4:CB$52=-1,"", CB$4:CB$52)) *100</f>
        <v>-23.608635650919066</v>
      </c>
      <c r="CC275">
        <f t="array" aca="1" ref="CC275" ca="1">CORREL(IF(OFFSET($B$4,0,$A275):OFFSET($B$52,0,$A275)=-1,"",OFFSET($B$4,0,$A275):OFFSET($B$52,0,$A275)), IF(CC$4:CC$52=-1,"", CC$4:CC$52)) *100</f>
        <v>19.143634287182106</v>
      </c>
      <c r="CD275">
        <f t="array" aca="1" ref="CD275" ca="1">CORREL(IF(OFFSET($B$4,0,$A275):OFFSET($B$52,0,$A275)=-1,"",OFFSET($B$4,0,$A275):OFFSET($B$52,0,$A275)), IF(CD$4:CD$52=-1,"", CD$4:CD$52)) *100</f>
        <v>-59.736203710188995</v>
      </c>
      <c r="CE275">
        <f t="array" aca="1" ref="CE275" ca="1">CORREL(IF(OFFSET($B$4,0,$A275):OFFSET($B$52,0,$A275)=-1,"",OFFSET($B$4,0,$A275):OFFSET($B$52,0,$A275)), IF(CE$4:CE$52=-1,"", CE$4:CE$52)) *100</f>
        <v>32.183341210709962</v>
      </c>
      <c r="CF275">
        <f t="array" aca="1" ref="CF275" ca="1">CORREL(IF(OFFSET($B$4,0,$A275):OFFSET($B$52,0,$A275)=-1,"",OFFSET($B$4,0,$A275):OFFSET($B$52,0,$A275)), IF(CF$4:CF$52=-1,"", CF$4:CF$52)) *100</f>
        <v>65.487070019031933</v>
      </c>
      <c r="CG275">
        <f t="array" aca="1" ref="CG275" ca="1">CORREL(IF(OFFSET($B$4,0,$A275):OFFSET($B$52,0,$A275)=-1,"",OFFSET($B$4,0,$A275):OFFSET($B$52,0,$A275)), IF(CG$4:CG$52=-1,"", CG$4:CG$52)) *100</f>
        <v>6.0569042815886185</v>
      </c>
      <c r="CH275">
        <f t="array" aca="1" ref="CH275" ca="1">CORREL(IF(OFFSET($B$4,0,$A275):OFFSET($B$52,0,$A275)=-1,"",OFFSET($B$4,0,$A275):OFFSET($B$52,0,$A275)), IF(CH$4:CH$52=-1,"", CH$4:CH$52)) *100</f>
        <v>-38.162009012575268</v>
      </c>
      <c r="CI275">
        <f t="array" aca="1" ref="CI275" ca="1">CORREL(IF(OFFSET($B$4,0,$A275):OFFSET($B$52,0,$A275)=-1,"",OFFSET($B$4,0,$A275):OFFSET($B$52,0,$A275)), IF(CI$4:CI$52=-1,"", CI$4:CI$52)) *100</f>
        <v>-15.990181719084765</v>
      </c>
      <c r="CJ275">
        <f t="array" aca="1" ref="CJ275" ca="1">CORREL(IF(OFFSET($B$4,0,$A275):OFFSET($B$52,0,$A275)=-1,"",OFFSET($B$4,0,$A275):OFFSET($B$52,0,$A275)), IF(CJ$4:CJ$52=-1,"", CJ$4:CJ$52)) *100</f>
        <v>-72.429161784894276</v>
      </c>
      <c r="CK275">
        <f t="array" aca="1" ref="CK275" ca="1">CORREL(IF(OFFSET($B$4,0,$A275):OFFSET($B$52,0,$A275)=-1,"",OFFSET($B$4,0,$A275):OFFSET($B$52,0,$A275)), IF(CK$4:CK$52=-1,"", CK$4:CK$52)) *100</f>
        <v>-25.519464576159272</v>
      </c>
      <c r="CL275">
        <f t="array" aca="1" ref="CL275" ca="1">CORREL(IF(OFFSET($B$4,0,$A275):OFFSET($B$52,0,$A275)=-1,"",OFFSET($B$4,0,$A275):OFFSET($B$52,0,$A275)), IF(CL$4:CL$52=-1,"", CL$4:CL$52)) *100</f>
        <v>91.437033342717328</v>
      </c>
      <c r="CM275">
        <f t="array" aca="1" ref="CM275" ca="1">CORREL(IF(OFFSET($B$4,0,$A275):OFFSET($B$52,0,$A275)=-1,"",OFFSET($B$4,0,$A275):OFFSET($B$52,0,$A275)), IF(CM$4:CM$52=-1,"", CM$4:CM$52)) *100</f>
        <v>-52.483326348919348</v>
      </c>
      <c r="CN275">
        <f t="array" aca="1" ref="CN275" ca="1">CORREL(IF(OFFSET($B$4,0,$A275):OFFSET($B$52,0,$A275)=-1,"",OFFSET($B$4,0,$A275):OFFSET($B$52,0,$A275)), IF(CN$4:CN$52=-1,"", CN$4:CN$52)) *100</f>
        <v>92.714264406098138</v>
      </c>
      <c r="CO275">
        <f t="array" aca="1" ref="CO275" ca="1">CORREL(IF(OFFSET($B$4,0,$A275):OFFSET($B$52,0,$A275)=-1,"",OFFSET($B$4,0,$A275):OFFSET($B$52,0,$A275)), IF(CO$4:CO$52=-1,"", CO$4:CO$52)) *100</f>
        <v>-29.160676228136811</v>
      </c>
      <c r="CP275">
        <f t="array" aca="1" ref="CP275" ca="1">CORREL(IF(OFFSET($B$4,0,$A275):OFFSET($B$52,0,$A275)=-1,"",OFFSET($B$4,0,$A275):OFFSET($B$52,0,$A275)), IF(CP$4:CP$52=-1,"", CP$4:CP$52)) *100</f>
        <v>-71.107704837496428</v>
      </c>
      <c r="CQ275">
        <f t="array" aca="1" ref="CQ275" ca="1">CORREL(IF(OFFSET($B$4,0,$A275):OFFSET($B$52,0,$A275)=-1,"",OFFSET($B$4,0,$A275):OFFSET($B$52,0,$A275)), IF(CQ$4:CQ$52=-1,"", CQ$4:CQ$52)) *100</f>
        <v>-26.726492396692308</v>
      </c>
      <c r="CR275">
        <f t="array" aca="1" ref="CR275" ca="1">CORREL(IF(OFFSET($B$4,0,$A275):OFFSET($B$52,0,$A275)=-1,"",OFFSET($B$4,0,$A275):OFFSET($B$52,0,$A275)), IF(CR$4:CR$52=-1,"", CR$4:CR$52)) *100</f>
        <v>-8.1431837508865978</v>
      </c>
      <c r="CS275">
        <f t="array" aca="1" ref="CS275" ca="1">CORREL(IF(OFFSET($B$4,0,$A275):OFFSET($B$52,0,$A275)=-1,"",OFFSET($B$4,0,$A275):OFFSET($B$52,0,$A275)), IF(CS$4:CS$52=-1,"", CS$4:CS$52)) *100</f>
        <v>36.450049693687959</v>
      </c>
      <c r="CT275">
        <f t="array" aca="1" ref="CT275" ca="1">CORREL(IF(OFFSET($B$4,0,$A275):OFFSET($B$52,0,$A275)=-1,"",OFFSET($B$4,0,$A275):OFFSET($B$52,0,$A275)), IF(CT$4:CT$52=-1,"", CT$4:CT$52)) *100</f>
        <v>35.870828156638972</v>
      </c>
      <c r="CU275">
        <f t="array" aca="1" ref="CU275" ca="1">CORREL(IF(OFFSET($B$4,0,$A275):OFFSET($B$52,0,$A275)=-1,"",OFFSET($B$4,0,$A275):OFFSET($B$52,0,$A275)), IF(CU$4:CU$52=-1,"", CU$4:CU$52)) *100</f>
        <v>30.327556351513866</v>
      </c>
      <c r="CV275">
        <f t="array" aca="1" ref="CV275" ca="1">CORREL(IF(OFFSET($B$4,0,$A275):OFFSET($B$52,0,$A275)=-1,"",OFFSET($B$4,0,$A275):OFFSET($B$52,0,$A275)), IF(CV$4:CV$52=-1,"", CV$4:CV$52)) *100</f>
        <v>34.137089137405326</v>
      </c>
      <c r="CW275">
        <f t="array" aca="1" ref="CW275" ca="1">CORREL(IF(OFFSET($B$4,0,$A275):OFFSET($B$52,0,$A275)=-1,"",OFFSET($B$4,0,$A275):OFFSET($B$52,0,$A275)), IF(CW$4:CW$52=-1,"", CW$4:CW$52)) *100</f>
        <v>26.638458093994437</v>
      </c>
      <c r="CX275">
        <f t="shared" ca="1" si="422"/>
        <v>55.423306630667746</v>
      </c>
    </row>
    <row r="276" spans="1:102" x14ac:dyDescent="0.25">
      <c r="A276">
        <f t="shared" si="423"/>
        <v>59</v>
      </c>
      <c r="B276">
        <f t="array" aca="1" ref="B276" ca="1">CORREL(IF(OFFSET($B$4,0,$A276):OFFSET($B$52,0,$A276)=-1,"",OFFSET($B$4,0,$A276):OFFSET($B$52,0,$A276)), IF(B$4:B$52=-1,"", B$4:B$52)) *100</f>
        <v>-36.859011763860273</v>
      </c>
      <c r="C276">
        <f t="array" aca="1" ref="C276" ca="1">CORREL(IF(OFFSET($B$4,0,$A276):OFFSET($B$52,0,$A276)=-1,"",OFFSET($B$4,0,$A276):OFFSET($B$52,0,$A276)), IF(C$4:C$52=-1,"", C$4:C$52)) *100</f>
        <v>28.086444566750586</v>
      </c>
      <c r="D276">
        <f t="array" aca="1" ref="D276" ca="1">CORREL(IF(OFFSET($B$4,0,$A276):OFFSET($B$52,0,$A276)=-1,"",OFFSET($B$4,0,$A276):OFFSET($B$52,0,$A276)), IF(D$4:D$52=-1,"", D$4:D$52)) *100</f>
        <v>12.578246665003897</v>
      </c>
      <c r="E276">
        <f t="array" aca="1" ref="E276" ca="1">CORREL(IF(OFFSET($B$4,0,$A276):OFFSET($B$52,0,$A276)=-1,"",OFFSET($B$4,0,$A276):OFFSET($B$52,0,$A276)), IF(E$4:E$52=-1,"", E$4:E$52)) *100</f>
        <v>34.776731263075945</v>
      </c>
      <c r="F276">
        <f t="array" aca="1" ref="F276" ca="1">CORREL(IF(OFFSET($B$4,0,$A276):OFFSET($B$52,0,$A276)=-1,"",OFFSET($B$4,0,$A276):OFFSET($B$52,0,$A276)), IF(F$4:F$52=-1,"", F$4:F$52)) *100</f>
        <v>-37.832568899374323</v>
      </c>
      <c r="G276">
        <f t="array" aca="1" ref="G276" ca="1">CORREL(IF(OFFSET($B$4,0,$A276):OFFSET($B$52,0,$A276)=-1,"",OFFSET($B$4,0,$A276):OFFSET($B$52,0,$A276)), IF(G$4:G$52=-1,"", G$4:G$52)) *100</f>
        <v>-41.573950741325234</v>
      </c>
      <c r="H276">
        <f t="array" aca="1" ref="H276" ca="1">CORREL(IF(OFFSET($B$4,0,$A276):OFFSET($B$52,0,$A276)=-1,"",OFFSET($B$4,0,$A276):OFFSET($B$52,0,$A276)), IF(H$4:H$52=-1,"", H$4:H$52)) *100</f>
        <v>39.15427929700143</v>
      </c>
      <c r="I276">
        <f t="array" aca="1" ref="I276" ca="1">CORREL(IF(OFFSET($B$4,0,$A276):OFFSET($B$52,0,$A276)=-1,"",OFFSET($B$4,0,$A276):OFFSET($B$52,0,$A276)), IF(I$4:I$52=-1,"", I$4:I$52)) *100</f>
        <v>-32.257821581796676</v>
      </c>
      <c r="J276">
        <f t="array" aca="1" ref="J276" ca="1">CORREL(IF(OFFSET($B$4,0,$A276):OFFSET($B$52,0,$A276)=-1,"",OFFSET($B$4,0,$A276):OFFSET($B$52,0,$A276)), IF(J$4:J$52=-1,"", J$4:J$52)) *100</f>
        <v>-34.116660458990381</v>
      </c>
      <c r="K276">
        <f t="array" aca="1" ref="K276" ca="1">CORREL(IF(OFFSET($B$4,0,$A276):OFFSET($B$52,0,$A276)=-1,"",OFFSET($B$4,0,$A276):OFFSET($B$52,0,$A276)), IF(K$4:K$52=-1,"", K$4:K$52)) *100</f>
        <v>-28.899509149263725</v>
      </c>
      <c r="L276">
        <f t="array" aca="1" ref="L276" ca="1">CORREL(IF(OFFSET($B$4,0,$A276):OFFSET($B$52,0,$A276)=-1,"",OFFSET($B$4,0,$A276):OFFSET($B$52,0,$A276)), IF(L$4:L$52=-1,"", L$4:L$52)) *100</f>
        <v>26.880662201460474</v>
      </c>
      <c r="M276">
        <f t="array" aca="1" ref="M276" ca="1">CORREL(IF(OFFSET($B$4,0,$A276):OFFSET($B$52,0,$A276)=-1,"",OFFSET($B$4,0,$A276):OFFSET($B$52,0,$A276)), IF(M$4:M$52=-1,"", M$4:M$52)) *100</f>
        <v>-32.14114034128702</v>
      </c>
      <c r="N276">
        <f t="array" aca="1" ref="N276" ca="1">CORREL(IF(OFFSET($B$4,0,$A276):OFFSET($B$52,0,$A276)=-1,"",OFFSET($B$4,0,$A276):OFFSET($B$52,0,$A276)), IF(N$4:N$52=-1,"", N$4:N$52)) *100</f>
        <v>-28.746034932739001</v>
      </c>
      <c r="O276">
        <f t="array" aca="1" ref="O276" ca="1">CORREL(IF(OFFSET($B$4,0,$A276):OFFSET($B$52,0,$A276)=-1,"",OFFSET($B$4,0,$A276):OFFSET($B$52,0,$A276)), IF(O$4:O$52=-1,"", O$4:O$52)) *100</f>
        <v>-21.378078736646906</v>
      </c>
      <c r="P276">
        <f t="array" aca="1" ref="P276" ca="1">CORREL(IF(OFFSET($B$4,0,$A276):OFFSET($B$52,0,$A276)=-1,"",OFFSET($B$4,0,$A276):OFFSET($B$52,0,$A276)), IF(P$4:P$52=-1,"", P$4:P$52)) *100</f>
        <v>-29.988379142578502</v>
      </c>
      <c r="Q276">
        <f t="array" aca="1" ref="Q276" ca="1">CORREL(IF(OFFSET($B$4,0,$A276):OFFSET($B$52,0,$A276)=-1,"",OFFSET($B$4,0,$A276):OFFSET($B$52,0,$A276)), IF(Q$4:Q$52=-1,"", Q$4:Q$52)) *100</f>
        <v>47.359982328466685</v>
      </c>
      <c r="R276">
        <f t="array" aca="1" ref="R276" ca="1">CORREL(IF(OFFSET($B$4,0,$A276):OFFSET($B$52,0,$A276)=-1,"",OFFSET($B$4,0,$A276):OFFSET($B$52,0,$A276)), IF(R$4:R$52=-1,"", R$4:R$52)) *100</f>
        <v>22.540121499560595</v>
      </c>
      <c r="S276">
        <f t="array" aca="1" ref="S276" ca="1">CORREL(IF(OFFSET($B$4,0,$A276):OFFSET($B$52,0,$A276)=-1,"",OFFSET($B$4,0,$A276):OFFSET($B$52,0,$A276)), IF(S$4:S$52=-1,"", S$4:S$52)) *100</f>
        <v>28.70238110877651</v>
      </c>
      <c r="T276">
        <f t="array" aca="1" ref="T276" ca="1">CORREL(IF(OFFSET($B$4,0,$A276):OFFSET($B$52,0,$A276)=-1,"",OFFSET($B$4,0,$A276):OFFSET($B$52,0,$A276)), IF(T$4:T$52=-1,"", T$4:T$52)) *100</f>
        <v>16.21877346485747</v>
      </c>
      <c r="U276">
        <f t="array" aca="1" ref="U276" ca="1">CORREL(IF(OFFSET($B$4,0,$A276):OFFSET($B$52,0,$A276)=-1,"",OFFSET($B$4,0,$A276):OFFSET($B$52,0,$A276)), IF(U$4:U$52=-1,"", U$4:U$52)) *100</f>
        <v>-41.721036081338291</v>
      </c>
      <c r="V276">
        <f t="array" aca="1" ref="V276" ca="1">CORREL(IF(OFFSET($B$4,0,$A276):OFFSET($B$52,0,$A276)=-1,"",OFFSET($B$4,0,$A276):OFFSET($B$52,0,$A276)), IF(V$4:V$52=-1,"", V$4:V$52)) *100</f>
        <v>-14.258518817510371</v>
      </c>
      <c r="W276">
        <f t="array" aca="1" ref="W276" ca="1">CORREL(IF(OFFSET($B$4,0,$A276):OFFSET($B$52,0,$A276)=-1,"",OFFSET($B$4,0,$A276):OFFSET($B$52,0,$A276)), IF(W$4:W$52=-1,"", W$4:W$52)) *100</f>
        <v>37.752726663714625</v>
      </c>
      <c r="X276">
        <f t="array" aca="1" ref="X276" ca="1">CORREL(IF(OFFSET($B$4,0,$A276):OFFSET($B$52,0,$A276)=-1,"",OFFSET($B$4,0,$A276):OFFSET($B$52,0,$A276)), IF(X$4:X$52=-1,"", X$4:X$52)) *100</f>
        <v>33.364447138521477</v>
      </c>
      <c r="Y276">
        <f t="array" aca="1" ref="Y276" ca="1">CORREL(IF(OFFSET($B$4,0,$A276):OFFSET($B$52,0,$A276)=-1,"",OFFSET($B$4,0,$A276):OFFSET($B$52,0,$A276)), IF(Y$4:Y$52=-1,"", Y$4:Y$52)) *100</f>
        <v>-25.98423485748414</v>
      </c>
      <c r="Z276">
        <f t="array" aca="1" ref="Z276" ca="1">CORREL(IF(OFFSET($B$4,0,$A276):OFFSET($B$52,0,$A276)=-1,"",OFFSET($B$4,0,$A276):OFFSET($B$52,0,$A276)), IF(Z$4:Z$52=-1,"", Z$4:Z$52)) *100</f>
        <v>-43.168705563897561</v>
      </c>
      <c r="AA276">
        <f t="array" aca="1" ref="AA276" ca="1">CORREL(IF(OFFSET($B$4,0,$A276):OFFSET($B$52,0,$A276)=-1,"",OFFSET($B$4,0,$A276):OFFSET($B$52,0,$A276)), IF(AA$4:AA$52=-1,"", AA$4:AA$52)) *100</f>
        <v>66.40708767982531</v>
      </c>
      <c r="AB276">
        <f t="array" aca="1" ref="AB276" ca="1">CORREL(IF(OFFSET($B$4,0,$A276):OFFSET($B$52,0,$A276)=-1,"",OFFSET($B$4,0,$A276):OFFSET($B$52,0,$A276)), IF(AB$4:AB$52=-1,"", AB$4:AB$52)) *100</f>
        <v>-58.734510819814901</v>
      </c>
      <c r="AC276">
        <f t="array" aca="1" ref="AC276" ca="1">CORREL(IF(OFFSET($B$4,0,$A276):OFFSET($B$52,0,$A276)=-1,"",OFFSET($B$4,0,$A276):OFFSET($B$52,0,$A276)), IF(AC$4:AC$52=-1,"", AC$4:AC$52)) *100</f>
        <v>38.844108441997001</v>
      </c>
      <c r="AD276">
        <f t="array" aca="1" ref="AD276" ca="1">CORREL(IF(OFFSET($B$4,0,$A276):OFFSET($B$52,0,$A276)=-1,"",OFFSET($B$4,0,$A276):OFFSET($B$52,0,$A276)), IF(AD$4:AD$52=-1,"", AD$4:AD$52)) *100</f>
        <v>51.049451676779221</v>
      </c>
      <c r="AE276">
        <f t="array" aca="1" ref="AE276" ca="1">CORREL(IF(OFFSET($B$4,0,$A276):OFFSET($B$52,0,$A276)=-1,"",OFFSET($B$4,0,$A276):OFFSET($B$52,0,$A276)), IF(AE$4:AE$52=-1,"", AE$4:AE$52)) *100</f>
        <v>-30.836057722086007</v>
      </c>
      <c r="AF276">
        <f t="array" aca="1" ref="AF276" ca="1">CORREL(IF(OFFSET($B$4,0,$A276):OFFSET($B$52,0,$A276)=-1,"",OFFSET($B$4,0,$A276):OFFSET($B$52,0,$A276)), IF(AF$4:AF$52=-1,"", AF$4:AF$52)) *100</f>
        <v>-27.134807481677885</v>
      </c>
      <c r="AG276">
        <f t="array" aca="1" ref="AG276" ca="1">CORREL(IF(OFFSET($B$4,0,$A276):OFFSET($B$52,0,$A276)=-1,"",OFFSET($B$4,0,$A276):OFFSET($B$52,0,$A276)), IF(AG$4:AG$52=-1,"", AG$4:AG$52)) *100</f>
        <v>-28.366872273294071</v>
      </c>
      <c r="AH276">
        <f t="array" aca="1" ref="AH276" ca="1">CORREL(IF(OFFSET($B$4,0,$A276):OFFSET($B$52,0,$A276)=-1,"",OFFSET($B$4,0,$A276):OFFSET($B$52,0,$A276)), IF(AH$4:AH$52=-1,"", AH$4:AH$52)) *100</f>
        <v>21.29316996891971</v>
      </c>
      <c r="AI276">
        <f t="array" aca="1" ref="AI276" ca="1">CORREL(IF(OFFSET($B$4,0,$A276):OFFSET($B$52,0,$A276)=-1,"",OFFSET($B$4,0,$A276):OFFSET($B$52,0,$A276)), IF(AI$4:AI$52=-1,"", AI$4:AI$52)) *100</f>
        <v>63.714232801849406</v>
      </c>
      <c r="AJ276">
        <f t="array" aca="1" ref="AJ276" ca="1">CORREL(IF(OFFSET($B$4,0,$A276):OFFSET($B$52,0,$A276)=-1,"",OFFSET($B$4,0,$A276):OFFSET($B$52,0,$A276)), IF(AJ$4:AJ$52=-1,"", AJ$4:AJ$52)) *100</f>
        <v>18.748565903351793</v>
      </c>
      <c r="AK276">
        <f t="array" aca="1" ref="AK276" ca="1">CORREL(IF(OFFSET($B$4,0,$A276):OFFSET($B$52,0,$A276)=-1,"",OFFSET($B$4,0,$A276):OFFSET($B$52,0,$A276)), IF(AK$4:AK$52=-1,"", AK$4:AK$52)) *100</f>
        <v>19.672881974230695</v>
      </c>
      <c r="AL276">
        <f t="array" aca="1" ref="AL276" ca="1">CORREL(IF(OFFSET($B$4,0,$A276):OFFSET($B$52,0,$A276)=-1,"",OFFSET($B$4,0,$A276):OFFSET($B$52,0,$A276)), IF(AL$4:AL$52=-1,"", AL$4:AL$52)) *100</f>
        <v>-61.380990637024404</v>
      </c>
      <c r="AM276">
        <f t="array" aca="1" ref="AM276" ca="1">CORREL(IF(OFFSET($B$4,0,$A276):OFFSET($B$52,0,$A276)=-1,"",OFFSET($B$4,0,$A276):OFFSET($B$52,0,$A276)), IF(AM$4:AM$52=-1,"", AM$4:AM$52)) *100</f>
        <v>60.84984393498226</v>
      </c>
      <c r="AN276">
        <f t="array" aca="1" ref="AN276" ca="1">CORREL(IF(OFFSET($B$4,0,$A276):OFFSET($B$52,0,$A276)=-1,"",OFFSET($B$4,0,$A276):OFFSET($B$52,0,$A276)), IF(AN$4:AN$52=-1,"", AN$4:AN$52)) *100</f>
        <v>19.40555935136797</v>
      </c>
      <c r="AO276">
        <f t="array" aca="1" ref="AO276" ca="1">CORREL(IF(OFFSET($B$4,0,$A276):OFFSET($B$52,0,$A276)=-1,"",OFFSET($B$4,0,$A276):OFFSET($B$52,0,$A276)), IF(AO$4:AO$52=-1,"", AO$4:AO$52)) *100</f>
        <v>-54.953477832132883</v>
      </c>
      <c r="AP276">
        <f t="array" aca="1" ref="AP276" ca="1">CORREL(IF(OFFSET($B$4,0,$A276):OFFSET($B$52,0,$A276)=-1,"",OFFSET($B$4,0,$A276):OFFSET($B$52,0,$A276)), IF(AP$4:AP$52=-1,"", AP$4:AP$52)) *100</f>
        <v>25.312882466860525</v>
      </c>
      <c r="AQ276">
        <f t="array" aca="1" ref="AQ276" ca="1">CORREL(IF(OFFSET($B$4,0,$A276):OFFSET($B$52,0,$A276)=-1,"",OFFSET($B$4,0,$A276):OFFSET($B$52,0,$A276)), IF(AQ$4:AQ$52=-1,"", AQ$4:AQ$52)) *100</f>
        <v>-15.62963934897444</v>
      </c>
      <c r="AR276">
        <f t="array" aca="1" ref="AR276" ca="1">CORREL(IF(OFFSET($B$4,0,$A276):OFFSET($B$52,0,$A276)=-1,"",OFFSET($B$4,0,$A276):OFFSET($B$52,0,$A276)), IF(AR$4:AR$52=-1,"", AR$4:AR$52)) *100</f>
        <v>30.380435549079337</v>
      </c>
      <c r="AS276">
        <f t="array" aca="1" ref="AS276" ca="1">CORREL(IF(OFFSET($B$4,0,$A276):OFFSET($B$52,0,$A276)=-1,"",OFFSET($B$4,0,$A276):OFFSET($B$52,0,$A276)), IF(AS$4:AS$52=-1,"", AS$4:AS$52)) *100</f>
        <v>55.683459824707057</v>
      </c>
      <c r="AT276">
        <f t="array" aca="1" ref="AT276" ca="1">CORREL(IF(OFFSET($B$4,0,$A276):OFFSET($B$52,0,$A276)=-1,"",OFFSET($B$4,0,$A276):OFFSET($B$52,0,$A276)), IF(AT$4:AT$52=-1,"", AT$4:AT$52)) *100</f>
        <v>-9.1643784252121527</v>
      </c>
      <c r="AU276">
        <f t="array" aca="1" ref="AU276" ca="1">CORREL(IF(OFFSET($B$4,0,$A276):OFFSET($B$52,0,$A276)=-1,"",OFFSET($B$4,0,$A276):OFFSET($B$52,0,$A276)), IF(AU$4:AU$52=-1,"", AU$4:AU$52)) *100</f>
        <v>-60.835382952144421</v>
      </c>
      <c r="AV276">
        <f t="array" aca="1" ref="AV276" ca="1">CORREL(IF(OFFSET($B$4,0,$A276):OFFSET($B$52,0,$A276)=-1,"",OFFSET($B$4,0,$A276):OFFSET($B$52,0,$A276)), IF(AV$4:AV$52=-1,"", AV$4:AV$52)) *100</f>
        <v>68.982974413101942</v>
      </c>
      <c r="AW276">
        <f t="array" aca="1" ref="AW276" ca="1">CORREL(IF(OFFSET($B$4,0,$A276):OFFSET($B$52,0,$A276)=-1,"",OFFSET($B$4,0,$A276):OFFSET($B$52,0,$A276)), IF(AW$4:AW$52=-1,"", AW$4:AW$52)) *100</f>
        <v>61.788074895643497</v>
      </c>
      <c r="AX276">
        <f t="array" aca="1" ref="AX276" ca="1">CORREL(IF(OFFSET($B$4,0,$A276):OFFSET($B$52,0,$A276)=-1,"",OFFSET($B$4,0,$A276):OFFSET($B$52,0,$A276)), IF(AX$4:AX$52=-1,"", AX$4:AX$52)) *100</f>
        <v>-58.452851955859273</v>
      </c>
      <c r="AY276">
        <f t="array" aca="1" ref="AY276" ca="1">CORREL(IF(OFFSET($B$4,0,$A276):OFFSET($B$52,0,$A276)=-1,"",OFFSET($B$4,0,$A276):OFFSET($B$52,0,$A276)), IF(AY$4:AY$52=-1,"", AY$4:AY$52)) *100</f>
        <v>-49.692715356510313</v>
      </c>
      <c r="AZ276">
        <f t="array" aca="1" ref="AZ276" ca="1">CORREL(IF(OFFSET($B$4,0,$A276):OFFSET($B$52,0,$A276)=-1,"",OFFSET($B$4,0,$A276):OFFSET($B$52,0,$A276)), IF(AZ$4:AZ$52=-1,"", AZ$4:AZ$52)) *100</f>
        <v>51.658079155910244</v>
      </c>
      <c r="BA276">
        <f t="array" aca="1" ref="BA276" ca="1">CORREL(IF(OFFSET($B$4,0,$A276):OFFSET($B$52,0,$A276)=-1,"",OFFSET($B$4,0,$A276):OFFSET($B$52,0,$A276)), IF(BA$4:BA$52=-1,"", BA$4:BA$52)) *100</f>
        <v>16.086765274995894</v>
      </c>
      <c r="BB276">
        <f t="array" aca="1" ref="BB276" ca="1">CORREL(IF(OFFSET($B$4,0,$A276):OFFSET($B$52,0,$A276)=-1,"",OFFSET($B$4,0,$A276):OFFSET($B$52,0,$A276)), IF(BB$4:BB$52=-1,"", BB$4:BB$52)) *100</f>
        <v>-39.671270746414621</v>
      </c>
      <c r="BC276">
        <f t="array" aca="1" ref="BC276" ca="1">CORREL(IF(OFFSET($B$4,0,$A276):OFFSET($B$52,0,$A276)=-1,"",OFFSET($B$4,0,$A276):OFFSET($B$52,0,$A276)), IF(BC$4:BC$52=-1,"", BC$4:BC$52)) *100</f>
        <v>98.589789238646063</v>
      </c>
      <c r="BD276">
        <f t="array" aca="1" ref="BD276" ca="1">CORREL(IF(OFFSET($B$4,0,$A276):OFFSET($B$52,0,$A276)=-1,"",OFFSET($B$4,0,$A276):OFFSET($B$52,0,$A276)), IF(BD$4:BD$52=-1,"", BD$4:BD$52)) *100</f>
        <v>-23.376704896960305</v>
      </c>
      <c r="BE276">
        <f t="array" aca="1" ref="BE276" ca="1">CORREL(IF(OFFSET($B$4,0,$A276):OFFSET($B$52,0,$A276)=-1,"",OFFSET($B$4,0,$A276):OFFSET($B$52,0,$A276)), IF(BE$4:BE$52=-1,"", BE$4:BE$52)) *100</f>
        <v>25.070436283580278</v>
      </c>
      <c r="BF276">
        <f t="array" aca="1" ref="BF276" ca="1">CORREL(IF(OFFSET($B$4,0,$A276):OFFSET($B$52,0,$A276)=-1,"",OFFSET($B$4,0,$A276):OFFSET($B$52,0,$A276)), IF(BF$4:BF$52=-1,"", BF$4:BF$52)) *100</f>
        <v>-60.070901011876096</v>
      </c>
      <c r="BG276">
        <f t="array" aca="1" ref="BG276" ca="1">CORREL(IF(OFFSET($B$4,0,$A276):OFFSET($B$52,0,$A276)=-1,"",OFFSET($B$4,0,$A276):OFFSET($B$52,0,$A276)), IF(BG$4:BG$52=-1,"", BG$4:BG$52)) *100</f>
        <v>-36.092915912343884</v>
      </c>
      <c r="BH276">
        <f t="array" aca="1" ref="BH276" ca="1">CORREL(IF(OFFSET($B$4,0,$A276):OFFSET($B$52,0,$A276)=-1,"",OFFSET($B$4,0,$A276):OFFSET($B$52,0,$A276)), IF(BH$4:BH$52=-1,"", BH$4:BH$52)) *100</f>
        <v>-68.983495301305624</v>
      </c>
      <c r="BI276">
        <f t="array" aca="1" ref="BI276" ca="1">CORREL(IF(OFFSET($B$4,0,$A276):OFFSET($B$52,0,$A276)=-1,"",OFFSET($B$4,0,$A276):OFFSET($B$52,0,$A276)), IF(BI$4:BI$52=-1,"", BI$4:BI$52)) *100</f>
        <v>100</v>
      </c>
      <c r="BJ276">
        <f t="array" aca="1" ref="BJ276" ca="1">CORREL(IF(OFFSET($B$4,0,$A276):OFFSET($B$52,0,$A276)=-1,"",OFFSET($B$4,0,$A276):OFFSET($B$52,0,$A276)), IF(BJ$4:BJ$52=-1,"", BJ$4:BJ$52)) *100</f>
        <v>-46.60601803388937</v>
      </c>
      <c r="BK276">
        <f t="array" aca="1" ref="BK276" ca="1">CORREL(IF(OFFSET($B$4,0,$A276):OFFSET($B$52,0,$A276)=-1,"",OFFSET($B$4,0,$A276):OFFSET($B$52,0,$A276)), IF(BK$4:BK$52=-1,"", BK$4:BK$52)) *100</f>
        <v>52.891321125987488</v>
      </c>
      <c r="BL276">
        <f t="array" aca="1" ref="BL276" ca="1">CORREL(IF(OFFSET($B$4,0,$A276):OFFSET($B$52,0,$A276)=-1,"",OFFSET($B$4,0,$A276):OFFSET($B$52,0,$A276)), IF(BL$4:BL$52=-1,"", BL$4:BL$52)) *100</f>
        <v>68.510515703627732</v>
      </c>
      <c r="BM276">
        <f t="array" aca="1" ref="BM276" ca="1">CORREL(IF(OFFSET($B$4,0,$A276):OFFSET($B$52,0,$A276)=-1,"",OFFSET($B$4,0,$A276):OFFSET($B$52,0,$A276)), IF(BM$4:BM$52=-1,"", BM$4:BM$52)) *100</f>
        <v>-67.853885019482775</v>
      </c>
      <c r="BN276">
        <f t="array" aca="1" ref="BN276" ca="1">CORREL(IF(OFFSET($B$4,0,$A276):OFFSET($B$52,0,$A276)=-1,"",OFFSET($B$4,0,$A276):OFFSET($B$52,0,$A276)), IF(BN$4:BN$52=-1,"", BN$4:BN$52)) *100</f>
        <v>-83.703627539584076</v>
      </c>
      <c r="BO276">
        <f t="array" aca="1" ref="BO276" ca="1">CORREL(IF(OFFSET($B$4,0,$A276):OFFSET($B$52,0,$A276)=-1,"",OFFSET($B$4,0,$A276):OFFSET($B$52,0,$A276)), IF(BO$4:BO$52=-1,"", BO$4:BO$52)) *100</f>
        <v>-61.90222705992079</v>
      </c>
      <c r="BP276">
        <f t="array" aca="1" ref="BP276" ca="1">CORREL(IF(OFFSET($B$4,0,$A276):OFFSET($B$52,0,$A276)=-1,"",OFFSET($B$4,0,$A276):OFFSET($B$52,0,$A276)), IF(BP$4:BP$52=-1,"", BP$4:BP$52)) *100</f>
        <v>-55.386767720256039</v>
      </c>
      <c r="BQ276">
        <f t="array" aca="1" ref="BQ276" ca="1">CORREL(IF(OFFSET($B$4,0,$A276):OFFSET($B$52,0,$A276)=-1,"",OFFSET($B$4,0,$A276):OFFSET($B$52,0,$A276)), IF(BQ$4:BQ$52=-1,"", BQ$4:BQ$52)) *100</f>
        <v>90.009119311471238</v>
      </c>
      <c r="BR276">
        <f t="array" aca="1" ref="BR276" ca="1">CORREL(IF(OFFSET($B$4,0,$A276):OFFSET($B$52,0,$A276)=-1,"",OFFSET($B$4,0,$A276):OFFSET($B$52,0,$A276)), IF(BR$4:BR$52=-1,"", BR$4:BR$52)) *100</f>
        <v>-34.01688295913673</v>
      </c>
      <c r="BS276">
        <f t="array" aca="1" ref="BS276" ca="1">CORREL(IF(OFFSET($B$4,0,$A276):OFFSET($B$52,0,$A276)=-1,"",OFFSET($B$4,0,$A276):OFFSET($B$52,0,$A276)), IF(BS$4:BS$52=-1,"", BS$4:BS$52)) *100</f>
        <v>41.51510617435877</v>
      </c>
      <c r="BT276">
        <f t="array" aca="1" ref="BT276" ca="1">CORREL(IF(OFFSET($B$4,0,$A276):OFFSET($B$52,0,$A276)=-1,"",OFFSET($B$4,0,$A276):OFFSET($B$52,0,$A276)), IF(BT$4:BT$52=-1,"", BT$4:BT$52)) *100</f>
        <v>-54.783377976520988</v>
      </c>
      <c r="BU276">
        <f t="array" aca="1" ref="BU276" ca="1">CORREL(IF(OFFSET($B$4,0,$A276):OFFSET($B$52,0,$A276)=-1,"",OFFSET($B$4,0,$A276):OFFSET($B$52,0,$A276)), IF(BU$4:BU$52=-1,"", BU$4:BU$52)) *100</f>
        <v>34.026705100589105</v>
      </c>
      <c r="BV276">
        <f t="array" aca="1" ref="BV276" ca="1">CORREL(IF(OFFSET($B$4,0,$A276):OFFSET($B$52,0,$A276)=-1,"",OFFSET($B$4,0,$A276):OFFSET($B$52,0,$A276)), IF(BV$4:BV$52=-1,"", BV$4:BV$52)) *100</f>
        <v>-6.0587759883568442</v>
      </c>
      <c r="BW276">
        <f t="array" aca="1" ref="BW276" ca="1">CORREL(IF(OFFSET($B$4,0,$A276):OFFSET($B$52,0,$A276)=-1,"",OFFSET($B$4,0,$A276):OFFSET($B$52,0,$A276)), IF(BW$4:BW$52=-1,"", BW$4:BW$52)) *100</f>
        <v>76.173124962394283</v>
      </c>
      <c r="BX276">
        <f t="array" aca="1" ref="BX276" ca="1">CORREL(IF(OFFSET($B$4,0,$A276):OFFSET($B$52,0,$A276)=-1,"",OFFSET($B$4,0,$A276):OFFSET($B$52,0,$A276)), IF(BX$4:BX$52=-1,"", BX$4:BX$52)) *100</f>
        <v>78.70784257777477</v>
      </c>
      <c r="BY276">
        <f t="array" aca="1" ref="BY276" ca="1">CORREL(IF(OFFSET($B$4,0,$A276):OFFSET($B$52,0,$A276)=-1,"",OFFSET($B$4,0,$A276):OFFSET($B$52,0,$A276)), IF(BY$4:BY$52=-1,"", BY$4:BY$52)) *100</f>
        <v>-90.331227413635091</v>
      </c>
      <c r="BZ276">
        <f t="array" aca="1" ref="BZ276" ca="1">CORREL(IF(OFFSET($B$4,0,$A276):OFFSET($B$52,0,$A276)=-1,"",OFFSET($B$4,0,$A276):OFFSET($B$52,0,$A276)), IF(BZ$4:BZ$52=-1,"", BZ$4:BZ$52)) *100</f>
        <v>-42.272589918591017</v>
      </c>
      <c r="CA276">
        <f t="array" aca="1" ref="CA276" ca="1">CORREL(IF(OFFSET($B$4,0,$A276):OFFSET($B$52,0,$A276)=-1,"",OFFSET($B$4,0,$A276):OFFSET($B$52,0,$A276)), IF(CA$4:CA$52=-1,"", CA$4:CA$52)) *100</f>
        <v>26.291448595806187</v>
      </c>
      <c r="CB276">
        <f t="array" aca="1" ref="CB276" ca="1">CORREL(IF(OFFSET($B$4,0,$A276):OFFSET($B$52,0,$A276)=-1,"",OFFSET($B$4,0,$A276):OFFSET($B$52,0,$A276)), IF(CB$4:CB$52=-1,"", CB$4:CB$52)) *100</f>
        <v>-49.384029037819744</v>
      </c>
      <c r="CC276">
        <f t="array" aca="1" ref="CC276" ca="1">CORREL(IF(OFFSET($B$4,0,$A276):OFFSET($B$52,0,$A276)=-1,"",OFFSET($B$4,0,$A276):OFFSET($B$52,0,$A276)), IF(CC$4:CC$52=-1,"", CC$4:CC$52)) *100</f>
        <v>69.217789436095217</v>
      </c>
      <c r="CD276">
        <f t="array" aca="1" ref="CD276" ca="1">CORREL(IF(OFFSET($B$4,0,$A276):OFFSET($B$52,0,$A276)=-1,"",OFFSET($B$4,0,$A276):OFFSET($B$52,0,$A276)), IF(CD$4:CD$52=-1,"", CD$4:CD$52)) *100</f>
        <v>-9.8564068236164015</v>
      </c>
      <c r="CE276">
        <f t="array" aca="1" ref="CE276" ca="1">CORREL(IF(OFFSET($B$4,0,$A276):OFFSET($B$52,0,$A276)=-1,"",OFFSET($B$4,0,$A276):OFFSET($B$52,0,$A276)), IF(CE$4:CE$52=-1,"", CE$4:CE$52)) *100</f>
        <v>87.164072306532432</v>
      </c>
      <c r="CF276">
        <f t="array" aca="1" ref="CF276" ca="1">CORREL(IF(OFFSET($B$4,0,$A276):OFFSET($B$52,0,$A276)=-1,"",OFFSET($B$4,0,$A276):OFFSET($B$52,0,$A276)), IF(CF$4:CF$52=-1,"", CF$4:CF$52)) *100</f>
        <v>-44.041305342481465</v>
      </c>
      <c r="CG276">
        <f t="array" aca="1" ref="CG276" ca="1">CORREL(IF(OFFSET($B$4,0,$A276):OFFSET($B$52,0,$A276)=-1,"",OFFSET($B$4,0,$A276):OFFSET($B$52,0,$A276)), IF(CG$4:CG$52=-1,"", CG$4:CG$52)) *100</f>
        <v>59.053079092673123</v>
      </c>
      <c r="CH276">
        <f t="array" aca="1" ref="CH276" ca="1">CORREL(IF(OFFSET($B$4,0,$A276):OFFSET($B$52,0,$A276)=-1,"",OFFSET($B$4,0,$A276):OFFSET($B$52,0,$A276)), IF(CH$4:CH$52=-1,"", CH$4:CH$52)) *100</f>
        <v>-18.175195050573954</v>
      </c>
      <c r="CI276">
        <f t="array" aca="1" ref="CI276" ca="1">CORREL(IF(OFFSET($B$4,0,$A276):OFFSET($B$52,0,$A276)=-1,"",OFFSET($B$4,0,$A276):OFFSET($B$52,0,$A276)), IF(CI$4:CI$52=-1,"", CI$4:CI$52)) *100</f>
        <v>-42.812340743421565</v>
      </c>
      <c r="CJ276">
        <f t="array" aca="1" ref="CJ276" ca="1">CORREL(IF(OFFSET($B$4,0,$A276):OFFSET($B$52,0,$A276)=-1,"",OFFSET($B$4,0,$A276):OFFSET($B$52,0,$A276)), IF(CJ$4:CJ$52=-1,"", CJ$4:CJ$52)) *100</f>
        <v>24.779199211864803</v>
      </c>
      <c r="CK276">
        <f t="array" aca="1" ref="CK276" ca="1">CORREL(IF(OFFSET($B$4,0,$A276):OFFSET($B$52,0,$A276)=-1,"",OFFSET($B$4,0,$A276):OFFSET($B$52,0,$A276)), IF(CK$4:CK$52=-1,"", CK$4:CK$52)) *100</f>
        <v>-30.382453395693691</v>
      </c>
      <c r="CL276">
        <f t="array" aca="1" ref="CL276" ca="1">CORREL(IF(OFFSET($B$4,0,$A276):OFFSET($B$52,0,$A276)=-1,"",OFFSET($B$4,0,$A276):OFFSET($B$52,0,$A276)), IF(CL$4:CL$52=-1,"", CL$4:CL$52)) *100</f>
        <v>-55.008962468211173</v>
      </c>
      <c r="CM276">
        <f t="array" aca="1" ref="CM276" ca="1">CORREL(IF(OFFSET($B$4,0,$A276):OFFSET($B$52,0,$A276)=-1,"",OFFSET($B$4,0,$A276):OFFSET($B$52,0,$A276)), IF(CM$4:CM$52=-1,"", CM$4:CM$52)) *100</f>
        <v>-7.0294357966182659</v>
      </c>
      <c r="CN276">
        <f t="array" aca="1" ref="CN276" ca="1">CORREL(IF(OFFSET($B$4,0,$A276):OFFSET($B$52,0,$A276)=-1,"",OFFSET($B$4,0,$A276):OFFSET($B$52,0,$A276)), IF(CN$4:CN$52=-1,"", CN$4:CN$52)) *100</f>
        <v>-46.868262524691872</v>
      </c>
      <c r="CO276">
        <f t="array" aca="1" ref="CO276" ca="1">CORREL(IF(OFFSET($B$4,0,$A276):OFFSET($B$52,0,$A276)=-1,"",OFFSET($B$4,0,$A276):OFFSET($B$52,0,$A276)), IF(CO$4:CO$52=-1,"", CO$4:CO$52)) *100</f>
        <v>-23.107042668645501</v>
      </c>
      <c r="CP276">
        <f t="array" aca="1" ref="CP276" ca="1">CORREL(IF(OFFSET($B$4,0,$A276):OFFSET($B$52,0,$A276)=-1,"",OFFSET($B$4,0,$A276):OFFSET($B$52,0,$A276)), IF(CP$4:CP$52=-1,"", CP$4:CP$52)) *100</f>
        <v>37.721157493472084</v>
      </c>
      <c r="CQ276">
        <f t="array" aca="1" ref="CQ276" ca="1">CORREL(IF(OFFSET($B$4,0,$A276):OFFSET($B$52,0,$A276)=-1,"",OFFSET($B$4,0,$A276):OFFSET($B$52,0,$A276)), IF(CQ$4:CQ$52=-1,"", CQ$4:CQ$52)) *100</f>
        <v>-23.857757008822649</v>
      </c>
      <c r="CR276">
        <f t="array" aca="1" ref="CR276" ca="1">CORREL(IF(OFFSET($B$4,0,$A276):OFFSET($B$52,0,$A276)=-1,"",OFFSET($B$4,0,$A276):OFFSET($B$52,0,$A276)), IF(CR$4:CR$52=-1,"", CR$4:CR$52)) *100</f>
        <v>68.532952217028779</v>
      </c>
      <c r="CS276">
        <f t="array" aca="1" ref="CS276" ca="1">CORREL(IF(OFFSET($B$4,0,$A276):OFFSET($B$52,0,$A276)=-1,"",OFFSET($B$4,0,$A276):OFFSET($B$52,0,$A276)), IF(CS$4:CS$52=-1,"", CS$4:CS$52)) *100</f>
        <v>60.55075266335448</v>
      </c>
      <c r="CT276">
        <f t="array" aca="1" ref="CT276" ca="1">CORREL(IF(OFFSET($B$4,0,$A276):OFFSET($B$52,0,$A276)=-1,"",OFFSET($B$4,0,$A276):OFFSET($B$52,0,$A276)), IF(CT$4:CT$52=-1,"", CT$4:CT$52)) *100</f>
        <v>22.192390445945904</v>
      </c>
      <c r="CU276">
        <f t="array" aca="1" ref="CU276" ca="1">CORREL(IF(OFFSET($B$4,0,$A276):OFFSET($B$52,0,$A276)=-1,"",OFFSET($B$4,0,$A276):OFFSET($B$52,0,$A276)), IF(CU$4:CU$52=-1,"", CU$4:CU$52)) *100</f>
        <v>24.864254405827506</v>
      </c>
      <c r="CV276">
        <f t="array" aca="1" ref="CV276" ca="1">CORREL(IF(OFFSET($B$4,0,$A276):OFFSET($B$52,0,$A276)=-1,"",OFFSET($B$4,0,$A276):OFFSET($B$52,0,$A276)), IF(CV$4:CV$52=-1,"", CV$4:CV$52)) *100</f>
        <v>90.09935860974764</v>
      </c>
      <c r="CW276">
        <f t="array" aca="1" ref="CW276" ca="1">CORREL(IF(OFFSET($B$4,0,$A276):OFFSET($B$52,0,$A276)=-1,"",OFFSET($B$4,0,$A276):OFFSET($B$52,0,$A276)), IF(CW$4:CW$52=-1,"", CW$4:CW$52)) *100</f>
        <v>60.939065158663098</v>
      </c>
      <c r="CX276">
        <f t="shared" ca="1" si="422"/>
        <v>48.298316692806978</v>
      </c>
    </row>
    <row r="277" spans="1:102" x14ac:dyDescent="0.25">
      <c r="A277">
        <f t="shared" si="423"/>
        <v>60</v>
      </c>
      <c r="B277">
        <f t="array" aca="1" ref="B277" ca="1">CORREL(IF(OFFSET($B$4,0,$A277):OFFSET($B$52,0,$A277)=-1,"",OFFSET($B$4,0,$A277):OFFSET($B$52,0,$A277)), IF(B$4:B$52=-1,"", B$4:B$52)) *100</f>
        <v>69.042936830052454</v>
      </c>
      <c r="C277">
        <f t="array" aca="1" ref="C277" ca="1">CORREL(IF(OFFSET($B$4,0,$A277):OFFSET($B$52,0,$A277)=-1,"",OFFSET($B$4,0,$A277):OFFSET($B$52,0,$A277)), IF(C$4:C$52=-1,"", C$4:C$52)) *100</f>
        <v>61.822540941892214</v>
      </c>
      <c r="D277">
        <f t="array" aca="1" ref="D277" ca="1">CORREL(IF(OFFSET($B$4,0,$A277):OFFSET($B$52,0,$A277)=-1,"",OFFSET($B$4,0,$A277):OFFSET($B$52,0,$A277)), IF(D$4:D$52=-1,"", D$4:D$52)) *100</f>
        <v>60.744664541213709</v>
      </c>
      <c r="E277">
        <f t="array" aca="1" ref="E277" ca="1">CORREL(IF(OFFSET($B$4,0,$A277):OFFSET($B$52,0,$A277)=-1,"",OFFSET($B$4,0,$A277):OFFSET($B$52,0,$A277)), IF(E$4:E$52=-1,"", E$4:E$52)) *100</f>
        <v>-67.284162789466535</v>
      </c>
      <c r="F277">
        <f t="array" aca="1" ref="F277" ca="1">CORREL(IF(OFFSET($B$4,0,$A277):OFFSET($B$52,0,$A277)=-1,"",OFFSET($B$4,0,$A277):OFFSET($B$52,0,$A277)), IF(F$4:F$52=-1,"", F$4:F$52)) *100</f>
        <v>71.1917875857647</v>
      </c>
      <c r="G277">
        <f t="array" aca="1" ref="G277" ca="1">CORREL(IF(OFFSET($B$4,0,$A277):OFFSET($B$52,0,$A277)=-1,"",OFFSET($B$4,0,$A277):OFFSET($B$52,0,$A277)), IF(G$4:G$52=-1,"", G$4:G$52)) *100</f>
        <v>75.653771880395425</v>
      </c>
      <c r="H277">
        <f t="array" aca="1" ref="H277" ca="1">CORREL(IF(OFFSET($B$4,0,$A277):OFFSET($B$52,0,$A277)=-1,"",OFFSET($B$4,0,$A277):OFFSET($B$52,0,$A277)), IF(H$4:H$52=-1,"", H$4:H$52)) *100</f>
        <v>-71.278319343030873</v>
      </c>
      <c r="I277">
        <f t="array" aca="1" ref="I277" ca="1">CORREL(IF(OFFSET($B$4,0,$A277):OFFSET($B$52,0,$A277)=-1,"",OFFSET($B$4,0,$A277):OFFSET($B$52,0,$A277)), IF(I$4:I$52=-1,"", I$4:I$52)) *100</f>
        <v>-60.219169623693169</v>
      </c>
      <c r="J277">
        <f t="array" aca="1" ref="J277" ca="1">CORREL(IF(OFFSET($B$4,0,$A277):OFFSET($B$52,0,$A277)=-1,"",OFFSET($B$4,0,$A277):OFFSET($B$52,0,$A277)), IF(J$4:J$52=-1,"", J$4:J$52)) *100</f>
        <v>-53.268061330924297</v>
      </c>
      <c r="K277">
        <f t="array" aca="1" ref="K277" ca="1">CORREL(IF(OFFSET($B$4,0,$A277):OFFSET($B$52,0,$A277)=-1,"",OFFSET($B$4,0,$A277):OFFSET($B$52,0,$A277)), IF(K$4:K$52=-1,"", K$4:K$52)) *100</f>
        <v>71.306401850355499</v>
      </c>
      <c r="L277">
        <f t="array" aca="1" ref="L277" ca="1">CORREL(IF(OFFSET($B$4,0,$A277):OFFSET($B$52,0,$A277)=-1,"",OFFSET($B$4,0,$A277):OFFSET($B$52,0,$A277)), IF(L$4:L$52=-1,"", L$4:L$52)) *100</f>
        <v>66.258668178173181</v>
      </c>
      <c r="M277">
        <f t="array" aca="1" ref="M277" ca="1">CORREL(IF(OFFSET($B$4,0,$A277):OFFSET($B$52,0,$A277)=-1,"",OFFSET($B$4,0,$A277):OFFSET($B$52,0,$A277)), IF(M$4:M$52=-1,"", M$4:M$52)) *100</f>
        <v>81.769610311747854</v>
      </c>
      <c r="N277">
        <f t="array" aca="1" ref="N277" ca="1">CORREL(IF(OFFSET($B$4,0,$A277):OFFSET($B$52,0,$A277)=-1,"",OFFSET($B$4,0,$A277):OFFSET($B$52,0,$A277)), IF(N$4:N$52=-1,"", N$4:N$52)) *100</f>
        <v>73.641647086938264</v>
      </c>
      <c r="O277">
        <f t="array" aca="1" ref="O277" ca="1">CORREL(IF(OFFSET($B$4,0,$A277):OFFSET($B$52,0,$A277)=-1,"",OFFSET($B$4,0,$A277):OFFSET($B$52,0,$A277)), IF(O$4:O$52=-1,"", O$4:O$52)) *100</f>
        <v>62.170242286660347</v>
      </c>
      <c r="P277">
        <f t="array" aca="1" ref="P277" ca="1">CORREL(IF(OFFSET($B$4,0,$A277):OFFSET($B$52,0,$A277)=-1,"",OFFSET($B$4,0,$A277):OFFSET($B$52,0,$A277)), IF(P$4:P$52=-1,"", P$4:P$52)) *100</f>
        <v>82.113721993017592</v>
      </c>
      <c r="Q277">
        <f t="array" aca="1" ref="Q277" ca="1">CORREL(IF(OFFSET($B$4,0,$A277):OFFSET($B$52,0,$A277)=-1,"",OFFSET($B$4,0,$A277):OFFSET($B$52,0,$A277)), IF(Q$4:Q$52=-1,"", Q$4:Q$52)) *100</f>
        <v>-78.273425016475102</v>
      </c>
      <c r="R277">
        <f t="array" aca="1" ref="R277" ca="1">CORREL(IF(OFFSET($B$4,0,$A277):OFFSET($B$52,0,$A277)=-1,"",OFFSET($B$4,0,$A277):OFFSET($B$52,0,$A277)), IF(R$4:R$52=-1,"", R$4:R$52)) *100</f>
        <v>-63.830810010067651</v>
      </c>
      <c r="S277">
        <f t="array" aca="1" ref="S277" ca="1">CORREL(IF(OFFSET($B$4,0,$A277):OFFSET($B$52,0,$A277)=-1,"",OFFSET($B$4,0,$A277):OFFSET($B$52,0,$A277)), IF(S$4:S$52=-1,"", S$4:S$52)) *100</f>
        <v>65.048923498051906</v>
      </c>
      <c r="T277">
        <f t="array" aca="1" ref="T277" ca="1">CORREL(IF(OFFSET($B$4,0,$A277):OFFSET($B$52,0,$A277)=-1,"",OFFSET($B$4,0,$A277):OFFSET($B$52,0,$A277)), IF(T$4:T$52=-1,"", T$4:T$52)) *100</f>
        <v>-45.460701178729785</v>
      </c>
      <c r="U277">
        <f t="array" aca="1" ref="U277" ca="1">CORREL(IF(OFFSET($B$4,0,$A277):OFFSET($B$52,0,$A277)=-1,"",OFFSET($B$4,0,$A277):OFFSET($B$52,0,$A277)), IF(U$4:U$52=-1,"", U$4:U$52)) *100</f>
        <v>71.365938842221482</v>
      </c>
      <c r="V277">
        <f t="array" aca="1" ref="V277" ca="1">CORREL(IF(OFFSET($B$4,0,$A277):OFFSET($B$52,0,$A277)=-1,"",OFFSET($B$4,0,$A277):OFFSET($B$52,0,$A277)), IF(V$4:V$52=-1,"", V$4:V$52)) *100</f>
        <v>65.900150240865003</v>
      </c>
      <c r="W277">
        <f t="array" aca="1" ref="W277" ca="1">CORREL(IF(OFFSET($B$4,0,$A277):OFFSET($B$52,0,$A277)=-1,"",OFFSET($B$4,0,$A277):OFFSET($B$52,0,$A277)), IF(W$4:W$52=-1,"", W$4:W$52)) *100</f>
        <v>-71.737804393668199</v>
      </c>
      <c r="X277">
        <f t="array" aca="1" ref="X277" ca="1">CORREL(IF(OFFSET($B$4,0,$A277):OFFSET($B$52,0,$A277)=-1,"",OFFSET($B$4,0,$A277):OFFSET($B$52,0,$A277)), IF(X$4:X$52=-1,"", X$4:X$52)) *100</f>
        <v>-85.247616737002232</v>
      </c>
      <c r="Y277">
        <f t="array" aca="1" ref="Y277" ca="1">CORREL(IF(OFFSET($B$4,0,$A277):OFFSET($B$52,0,$A277)=-1,"",OFFSET($B$4,0,$A277):OFFSET($B$52,0,$A277)), IF(Y$4:Y$52=-1,"", Y$4:Y$52)) *100</f>
        <v>69.976020795028887</v>
      </c>
      <c r="Z277">
        <f t="array" aca="1" ref="Z277" ca="1">CORREL(IF(OFFSET($B$4,0,$A277):OFFSET($B$52,0,$A277)=-1,"",OFFSET($B$4,0,$A277):OFFSET($B$52,0,$A277)), IF(Z$4:Z$52=-1,"", Z$4:Z$52)) *100</f>
        <v>74.3683451669731</v>
      </c>
      <c r="AA277">
        <f t="array" aca="1" ref="AA277" ca="1">CORREL(IF(OFFSET($B$4,0,$A277):OFFSET($B$52,0,$A277)=-1,"",OFFSET($B$4,0,$A277):OFFSET($B$52,0,$A277)), IF(AA$4:AA$52=-1,"", AA$4:AA$52)) *100</f>
        <v>26.261599592437392</v>
      </c>
      <c r="AB277">
        <f t="array" aca="1" ref="AB277" ca="1">CORREL(IF(OFFSET($B$4,0,$A277):OFFSET($B$52,0,$A277)=-1,"",OFFSET($B$4,0,$A277):OFFSET($B$52,0,$A277)), IF(AB$4:AB$52=-1,"", AB$4:AB$52)) *100</f>
        <v>96.329896200119251</v>
      </c>
      <c r="AC277">
        <f t="array" aca="1" ref="AC277" ca="1">CORREL(IF(OFFSET($B$4,0,$A277):OFFSET($B$52,0,$A277)=-1,"",OFFSET($B$4,0,$A277):OFFSET($B$52,0,$A277)), IF(AC$4:AC$52=-1,"", AC$4:AC$52)) *100</f>
        <v>48.312869956289731</v>
      </c>
      <c r="AD277">
        <f t="array" aca="1" ref="AD277" ca="1">CORREL(IF(OFFSET($B$4,0,$A277):OFFSET($B$52,0,$A277)=-1,"",OFFSET($B$4,0,$A277):OFFSET($B$52,0,$A277)), IF(AD$4:AD$52=-1,"", AD$4:AD$52)) *100</f>
        <v>48.879093953119821</v>
      </c>
      <c r="AE277">
        <f t="array" aca="1" ref="AE277" ca="1">CORREL(IF(OFFSET($B$4,0,$A277):OFFSET($B$52,0,$A277)=-1,"",OFFSET($B$4,0,$A277):OFFSET($B$52,0,$A277)), IF(AE$4:AE$52=-1,"", AE$4:AE$52)) *100</f>
        <v>77.237830399464826</v>
      </c>
      <c r="AF277">
        <f t="array" aca="1" ref="AF277" ca="1">CORREL(IF(OFFSET($B$4,0,$A277):OFFSET($B$52,0,$A277)=-1,"",OFFSET($B$4,0,$A277):OFFSET($B$52,0,$A277)), IF(AF$4:AF$52=-1,"", AF$4:AF$52)) *100</f>
        <v>79.710670238663795</v>
      </c>
      <c r="AG277">
        <f t="array" aca="1" ref="AG277" ca="1">CORREL(IF(OFFSET($B$4,0,$A277):OFFSET($B$52,0,$A277)=-1,"",OFFSET($B$4,0,$A277):OFFSET($B$52,0,$A277)), IF(AG$4:AG$52=-1,"", AG$4:AG$52)) *100</f>
        <v>61.452767383095264</v>
      </c>
      <c r="AH277">
        <f t="array" aca="1" ref="AH277" ca="1">CORREL(IF(OFFSET($B$4,0,$A277):OFFSET($B$52,0,$A277)=-1,"",OFFSET($B$4,0,$A277):OFFSET($B$52,0,$A277)), IF(AH$4:AH$52=-1,"", AH$4:AH$52)) *100</f>
        <v>-66.541684149504249</v>
      </c>
      <c r="AI277">
        <f t="array" aca="1" ref="AI277" ca="1">CORREL(IF(OFFSET($B$4,0,$A277):OFFSET($B$52,0,$A277)=-1,"",OFFSET($B$4,0,$A277):OFFSET($B$52,0,$A277)), IF(AI$4:AI$52=-1,"", AI$4:AI$52)) *100</f>
        <v>-72.705010830268833</v>
      </c>
      <c r="AJ277">
        <f t="array" aca="1" ref="AJ277" ca="1">CORREL(IF(OFFSET($B$4,0,$A277):OFFSET($B$52,0,$A277)=-1,"",OFFSET($B$4,0,$A277):OFFSET($B$52,0,$A277)), IF(AJ$4:AJ$52=-1,"", AJ$4:AJ$52)) *100</f>
        <v>-39.293815469449974</v>
      </c>
      <c r="AK277">
        <f t="array" aca="1" ref="AK277" ca="1">CORREL(IF(OFFSET($B$4,0,$A277):OFFSET($B$52,0,$A277)=-1,"",OFFSET($B$4,0,$A277):OFFSET($B$52,0,$A277)), IF(AK$4:AK$52=-1,"", AK$4:AK$52)) *100</f>
        <v>-39.357612215123439</v>
      </c>
      <c r="AL277">
        <f t="array" aca="1" ref="AL277" ca="1">CORREL(IF(OFFSET($B$4,0,$A277):OFFSET($B$52,0,$A277)=-1,"",OFFSET($B$4,0,$A277):OFFSET($B$52,0,$A277)), IF(AL$4:AL$52=-1,"", AL$4:AL$52)) *100</f>
        <v>-42.554829058924383</v>
      </c>
      <c r="AM277">
        <f t="array" aca="1" ref="AM277" ca="1">CORREL(IF(OFFSET($B$4,0,$A277):OFFSET($B$52,0,$A277)=-1,"",OFFSET($B$4,0,$A277):OFFSET($B$52,0,$A277)), IF(AM$4:AM$52=-1,"", AM$4:AM$52)) *100</f>
        <v>-97.459238004351391</v>
      </c>
      <c r="AN277">
        <f t="array" aca="1" ref="AN277" ca="1">CORREL(IF(OFFSET($B$4,0,$A277):OFFSET($B$52,0,$A277)=-1,"",OFFSET($B$4,0,$A277):OFFSET($B$52,0,$A277)), IF(AN$4:AN$52=-1,"", AN$4:AN$52)) *100</f>
        <v>-59.923211391753327</v>
      </c>
      <c r="AO277">
        <f t="array" aca="1" ref="AO277" ca="1">CORREL(IF(OFFSET($B$4,0,$A277):OFFSET($B$52,0,$A277)=-1,"",OFFSET($B$4,0,$A277):OFFSET($B$52,0,$A277)), IF(AO$4:AO$52=-1,"", AO$4:AO$52)) *100</f>
        <v>92.291793950977876</v>
      </c>
      <c r="AP277">
        <f t="array" aca="1" ref="AP277" ca="1">CORREL(IF(OFFSET($B$4,0,$A277):OFFSET($B$52,0,$A277)=-1,"",OFFSET($B$4,0,$A277):OFFSET($B$52,0,$A277)), IF(AP$4:AP$52=-1,"", AP$4:AP$52)) *100</f>
        <v>-79.865723665797915</v>
      </c>
      <c r="AQ277">
        <f t="array" aca="1" ref="AQ277" ca="1">CORREL(IF(OFFSET($B$4,0,$A277):OFFSET($B$52,0,$A277)=-1,"",OFFSET($B$4,0,$A277):OFFSET($B$52,0,$A277)), IF(AQ$4:AQ$52=-1,"", AQ$4:AQ$52)) *100</f>
        <v>20.706238847382224</v>
      </c>
      <c r="AR277">
        <f t="array" aca="1" ref="AR277" ca="1">CORREL(IF(OFFSET($B$4,0,$A277):OFFSET($B$52,0,$A277)=-1,"",OFFSET($B$4,0,$A277):OFFSET($B$52,0,$A277)), IF(AR$4:AR$52=-1,"", AR$4:AR$52)) *100</f>
        <v>-61.935219355728378</v>
      </c>
      <c r="AS277">
        <f t="array" aca="1" ref="AS277" ca="1">CORREL(IF(OFFSET($B$4,0,$A277):OFFSET($B$52,0,$A277)=-1,"",OFFSET($B$4,0,$A277):OFFSET($B$52,0,$A277)), IF(AS$4:AS$52=-1,"", AS$4:AS$52)) *100</f>
        <v>-65.060793700508896</v>
      </c>
      <c r="AT277">
        <f t="array" aca="1" ref="AT277" ca="1">CORREL(IF(OFFSET($B$4,0,$A277):OFFSET($B$52,0,$A277)=-1,"",OFFSET($B$4,0,$A277):OFFSET($B$52,0,$A277)), IF(AT$4:AT$52=-1,"", AT$4:AT$52)) *100</f>
        <v>8.2944848731944738</v>
      </c>
      <c r="AU277">
        <f t="array" aca="1" ref="AU277" ca="1">CORREL(IF(OFFSET($B$4,0,$A277):OFFSET($B$52,0,$A277)=-1,"",OFFSET($B$4,0,$A277):OFFSET($B$52,0,$A277)), IF(AU$4:AU$52=-1,"", AU$4:AU$52)) *100</f>
        <v>78.409995608830911</v>
      </c>
      <c r="AV277">
        <f t="array" aca="1" ref="AV277" ca="1">CORREL(IF(OFFSET($B$4,0,$A277):OFFSET($B$52,0,$A277)=-1,"",OFFSET($B$4,0,$A277):OFFSET($B$52,0,$A277)), IF(AV$4:AV$52=-1,"", AV$4:AV$52)) *100</f>
        <v>27.801964638123945</v>
      </c>
      <c r="AW277">
        <f t="array" aca="1" ref="AW277" ca="1">CORREL(IF(OFFSET($B$4,0,$A277):OFFSET($B$52,0,$A277)=-1,"",OFFSET($B$4,0,$A277):OFFSET($B$52,0,$A277)), IF(AW$4:AW$52=-1,"", AW$4:AW$52)) *100</f>
        <v>-58.704238189798232</v>
      </c>
      <c r="AX277">
        <f t="array" aca="1" ref="AX277" ca="1">CORREL(IF(OFFSET($B$4,0,$A277):OFFSET($B$52,0,$A277)=-1,"",OFFSET($B$4,0,$A277):OFFSET($B$52,0,$A277)), IF(AX$4:AX$52=-1,"", AX$4:AX$52)) *100</f>
        <v>67.48360610490073</v>
      </c>
      <c r="AY277">
        <f t="array" aca="1" ref="AY277" ca="1">CORREL(IF(OFFSET($B$4,0,$A277):OFFSET($B$52,0,$A277)=-1,"",OFFSET($B$4,0,$A277):OFFSET($B$52,0,$A277)), IF(AY$4:AY$52=-1,"", AY$4:AY$52)) *100</f>
        <v>-47.578299506237101</v>
      </c>
      <c r="AZ277">
        <f t="array" aca="1" ref="AZ277" ca="1">CORREL(IF(OFFSET($B$4,0,$A277):OFFSET($B$52,0,$A277)=-1,"",OFFSET($B$4,0,$A277):OFFSET($B$52,0,$A277)), IF(AZ$4:AZ$52=-1,"", AZ$4:AZ$52)) *100</f>
        <v>-48.799360254307437</v>
      </c>
      <c r="BA277">
        <f t="array" aca="1" ref="BA277" ca="1">CORREL(IF(OFFSET($B$4,0,$A277):OFFSET($B$52,0,$A277)=-1,"",OFFSET($B$4,0,$A277):OFFSET($B$52,0,$A277)), IF(BA$4:BA$52=-1,"", BA$4:BA$52)) *100</f>
        <v>-24.1416635488916</v>
      </c>
      <c r="BB277">
        <f t="array" aca="1" ref="BB277" ca="1">CORREL(IF(OFFSET($B$4,0,$A277):OFFSET($B$52,0,$A277)=-1,"",OFFSET($B$4,0,$A277):OFFSET($B$52,0,$A277)), IF(BB$4:BB$52=-1,"", BB$4:BB$52)) *100</f>
        <v>40.712359137811482</v>
      </c>
      <c r="BC277">
        <f t="array" aca="1" ref="BC277" ca="1">CORREL(IF(OFFSET($B$4,0,$A277):OFFSET($B$52,0,$A277)=-1,"",OFFSET($B$4,0,$A277):OFFSET($B$52,0,$A277)), IF(BC$4:BC$52=-1,"", BC$4:BC$52)) *100</f>
        <v>-46.211203487287385</v>
      </c>
      <c r="BD277">
        <f t="array" aca="1" ref="BD277" ca="1">CORREL(IF(OFFSET($B$4,0,$A277):OFFSET($B$52,0,$A277)=-1,"",OFFSET($B$4,0,$A277):OFFSET($B$52,0,$A277)), IF(BD$4:BD$52=-1,"", BD$4:BD$52)) *100</f>
        <v>62.542096200795683</v>
      </c>
      <c r="BE277">
        <f t="array" aca="1" ref="BE277" ca="1">CORREL(IF(OFFSET($B$4,0,$A277):OFFSET($B$52,0,$A277)=-1,"",OFFSET($B$4,0,$A277):OFFSET($B$52,0,$A277)), IF(BE$4:BE$52=-1,"", BE$4:BE$52)) *100</f>
        <v>-81.720897909135417</v>
      </c>
      <c r="BF277">
        <f t="array" aca="1" ref="BF277" ca="1">CORREL(IF(OFFSET($B$4,0,$A277):OFFSET($B$52,0,$A277)=-1,"",OFFSET($B$4,0,$A277):OFFSET($B$52,0,$A277)), IF(BF$4:BF$52=-1,"", BF$4:BF$52)) *100</f>
        <v>-37.329267065869409</v>
      </c>
      <c r="BG277">
        <f t="array" aca="1" ref="BG277" ca="1">CORREL(IF(OFFSET($B$4,0,$A277):OFFSET($B$52,0,$A277)=-1,"",OFFSET($B$4,0,$A277):OFFSET($B$52,0,$A277)), IF(BG$4:BG$52=-1,"", BG$4:BG$52)) *100</f>
        <v>63.333809255089257</v>
      </c>
      <c r="BH277">
        <f t="array" aca="1" ref="BH277" ca="1">CORREL(IF(OFFSET($B$4,0,$A277):OFFSET($B$52,0,$A277)=-1,"",OFFSET($B$4,0,$A277):OFFSET($B$52,0,$A277)), IF(BH$4:BH$52=-1,"", BH$4:BH$52)) *100</f>
        <v>-11.596420465460636</v>
      </c>
      <c r="BI277">
        <f t="array" aca="1" ref="BI277" ca="1">CORREL(IF(OFFSET($B$4,0,$A277):OFFSET($B$52,0,$A277)=-1,"",OFFSET($B$4,0,$A277):OFFSET($B$52,0,$A277)), IF(BI$4:BI$52=-1,"", BI$4:BI$52)) *100</f>
        <v>-46.60601803388937</v>
      </c>
      <c r="BJ277">
        <f t="array" aca="1" ref="BJ277" ca="1">CORREL(IF(OFFSET($B$4,0,$A277):OFFSET($B$52,0,$A277)=-1,"",OFFSET($B$4,0,$A277):OFFSET($B$52,0,$A277)), IF(BJ$4:BJ$52=-1,"", BJ$4:BJ$52)) *100</f>
        <v>100.00000000000003</v>
      </c>
      <c r="BK277">
        <f t="array" aca="1" ref="BK277" ca="1">CORREL(IF(OFFSET($B$4,0,$A277):OFFSET($B$52,0,$A277)=-1,"",OFFSET($B$4,0,$A277):OFFSET($B$52,0,$A277)), IF(BK$4:BK$52=-1,"", BK$4:BK$52)) *100</f>
        <v>51.075953355308897</v>
      </c>
      <c r="BL277">
        <f t="array" aca="1" ref="BL277" ca="1">CORREL(IF(OFFSET($B$4,0,$A277):OFFSET($B$52,0,$A277)=-1,"",OFFSET($B$4,0,$A277):OFFSET($B$52,0,$A277)), IF(BL$4:BL$52=-1,"", BL$4:BL$52)) *100</f>
        <v>-65.760736736792083</v>
      </c>
      <c r="BM277">
        <f t="array" aca="1" ref="BM277" ca="1">CORREL(IF(OFFSET($B$4,0,$A277):OFFSET($B$52,0,$A277)=-1,"",OFFSET($B$4,0,$A277):OFFSET($B$52,0,$A277)), IF(BM$4:BM$52=-1,"", BM$4:BM$52)) *100</f>
        <v>-59.454788980891038</v>
      </c>
      <c r="BN277">
        <f t="array" aca="1" ref="BN277" ca="1">CORREL(IF(OFFSET($B$4,0,$A277):OFFSET($B$52,0,$A277)=-1,"",OFFSET($B$4,0,$A277):OFFSET($B$52,0,$A277)), IF(BN$4:BN$52=-1,"", BN$4:BN$52)) *100</f>
        <v>29.653508014369383</v>
      </c>
      <c r="BO277">
        <f t="array" aca="1" ref="BO277" ca="1">CORREL(IF(OFFSET($B$4,0,$A277):OFFSET($B$52,0,$A277)=-1,"",OFFSET($B$4,0,$A277):OFFSET($B$52,0,$A277)), IF(BO$4:BO$52=-1,"", BO$4:BO$52)) *100</f>
        <v>-24.770965025948115</v>
      </c>
      <c r="BP277">
        <f t="array" aca="1" ref="BP277" ca="1">CORREL(IF(OFFSET($B$4,0,$A277):OFFSET($B$52,0,$A277)=-1,"",OFFSET($B$4,0,$A277):OFFSET($B$52,0,$A277)), IF(BP$4:BP$52=-1,"", BP$4:BP$52)) *100</f>
        <v>96.459277864456809</v>
      </c>
      <c r="BQ277">
        <f t="array" aca="1" ref="BQ277" ca="1">CORREL(IF(OFFSET($B$4,0,$A277):OFFSET($B$52,0,$A277)=-1,"",OFFSET($B$4,0,$A277):OFFSET($B$52,0,$A277)), IF(BQ$4:BQ$52=-1,"", BQ$4:BQ$52)) *100</f>
        <v>-15.218686450182398</v>
      </c>
      <c r="BR277">
        <f t="array" aca="1" ref="BR277" ca="1">CORREL(IF(OFFSET($B$4,0,$A277):OFFSET($B$52,0,$A277)=-1,"",OFFSET($B$4,0,$A277):OFFSET($B$52,0,$A277)), IF(BR$4:BR$52=-1,"", BR$4:BR$52)) *100</f>
        <v>30.301981272354293</v>
      </c>
      <c r="BS277">
        <f t="array" aca="1" ref="BS277" ca="1">CORREL(IF(OFFSET($B$4,0,$A277):OFFSET($B$52,0,$A277)=-1,"",OFFSET($B$4,0,$A277):OFFSET($B$52,0,$A277)), IF(BS$4:BS$52=-1,"", BS$4:BS$52)) *100</f>
        <v>53.055183166502474</v>
      </c>
      <c r="BT277">
        <f t="array" aca="1" ref="BT277" ca="1">CORREL(IF(OFFSET($B$4,0,$A277):OFFSET($B$52,0,$A277)=-1,"",OFFSET($B$4,0,$A277):OFFSET($B$52,0,$A277)), IF(BT$4:BT$52=-1,"", BT$4:BT$52)) *100</f>
        <v>95.003850304823217</v>
      </c>
      <c r="BU277">
        <f t="array" aca="1" ref="BU277" ca="1">CORREL(IF(OFFSET($B$4,0,$A277):OFFSET($B$52,0,$A277)=-1,"",OFFSET($B$4,0,$A277):OFFSET($B$52,0,$A277)), IF(BU$4:BU$52=-1,"", BU$4:BU$52)) *100</f>
        <v>-79.038557620348655</v>
      </c>
      <c r="BV277">
        <f t="array" aca="1" ref="BV277" ca="1">CORREL(IF(OFFSET($B$4,0,$A277):OFFSET($B$52,0,$A277)=-1,"",OFFSET($B$4,0,$A277):OFFSET($B$52,0,$A277)), IF(BV$4:BV$52=-1,"", BV$4:BV$52)) *100</f>
        <v>51.122349143387737</v>
      </c>
      <c r="BW277">
        <f t="array" aca="1" ref="BW277" ca="1">CORREL(IF(OFFSET($B$4,0,$A277):OFFSET($B$52,0,$A277)=-1,"",OFFSET($B$4,0,$A277):OFFSET($B$52,0,$A277)), IF(BW$4:BW$52=-1,"", BW$4:BW$52)) *100</f>
        <v>-62.647131604836673</v>
      </c>
      <c r="BX277">
        <f t="array" aca="1" ref="BX277" ca="1">CORREL(IF(OFFSET($B$4,0,$A277):OFFSET($B$52,0,$A277)=-1,"",OFFSET($B$4,0,$A277):OFFSET($B$52,0,$A277)), IF(BX$4:BX$52=-1,"", BX$4:BX$52)) *100</f>
        <v>-22.775848795540991</v>
      </c>
      <c r="BY277">
        <f t="array" aca="1" ref="BY277" ca="1">CORREL(IF(OFFSET($B$4,0,$A277):OFFSET($B$52,0,$A277)=-1,"",OFFSET($B$4,0,$A277):OFFSET($B$52,0,$A277)), IF(BY$4:BY$52=-1,"", BY$4:BY$52)) *100</f>
        <v>19.353879427689648</v>
      </c>
      <c r="BZ277">
        <f t="array" aca="1" ref="BZ277" ca="1">CORREL(IF(OFFSET($B$4,0,$A277):OFFSET($B$52,0,$A277)=-1,"",OFFSET($B$4,0,$A277):OFFSET($B$52,0,$A277)), IF(BZ$4:BZ$52=-1,"", BZ$4:BZ$52)) *100</f>
        <v>-36.370448993283922</v>
      </c>
      <c r="CA277">
        <f t="array" aca="1" ref="CA277" ca="1">CORREL(IF(OFFSET($B$4,0,$A277):OFFSET($B$52,0,$A277)=-1,"",OFFSET($B$4,0,$A277):OFFSET($B$52,0,$A277)), IF(CA$4:CA$52=-1,"", CA$4:CA$52)) *100</f>
        <v>-64.551910958348216</v>
      </c>
      <c r="CB277">
        <f t="array" aca="1" ref="CB277" ca="1">CORREL(IF(OFFSET($B$4,0,$A277):OFFSET($B$52,0,$A277)=-1,"",OFFSET($B$4,0,$A277):OFFSET($B$52,0,$A277)), IF(CB$4:CB$52=-1,"", CB$4:CB$52)) *100</f>
        <v>69.568867128690172</v>
      </c>
      <c r="CC277">
        <f t="array" aca="1" ref="CC277" ca="1">CORREL(IF(OFFSET($B$4,0,$A277):OFFSET($B$52,0,$A277)=-1,"",OFFSET($B$4,0,$A277):OFFSET($B$52,0,$A277)), IF(CC$4:CC$52=-1,"", CC$4:CC$52)) *100</f>
        <v>-74.28437161489569</v>
      </c>
      <c r="CD277">
        <f t="array" aca="1" ref="CD277" ca="1">CORREL(IF(OFFSET($B$4,0,$A277):OFFSET($B$52,0,$A277)=-1,"",OFFSET($B$4,0,$A277):OFFSET($B$52,0,$A277)), IF(CD$4:CD$52=-1,"", CD$4:CD$52)) *100</f>
        <v>3.3297249699609255</v>
      </c>
      <c r="CE277">
        <f t="array" aca="1" ref="CE277" ca="1">CORREL(IF(OFFSET($B$4,0,$A277):OFFSET($B$52,0,$A277)=-1,"",OFFSET($B$4,0,$A277):OFFSET($B$52,0,$A277)), IF(CE$4:CE$52=-1,"", CE$4:CE$52)) *100</f>
        <v>-28.511884565398944</v>
      </c>
      <c r="CF277">
        <f t="array" aca="1" ref="CF277" ca="1">CORREL(IF(OFFSET($B$4,0,$A277):OFFSET($B$52,0,$A277)=-1,"",OFFSET($B$4,0,$A277):OFFSET($B$52,0,$A277)), IF(CF$4:CF$52=-1,"", CF$4:CF$52)) *100</f>
        <v>34.712160570230907</v>
      </c>
      <c r="CG277">
        <f t="array" aca="1" ref="CG277" ca="1">CORREL(IF(OFFSET($B$4,0,$A277):OFFSET($B$52,0,$A277)=-1,"",OFFSET($B$4,0,$A277):OFFSET($B$52,0,$A277)), IF(CG$4:CG$52=-1,"", CG$4:CG$52)) *100</f>
        <v>-71.547618178663768</v>
      </c>
      <c r="CH277">
        <f t="array" aca="1" ref="CH277" ca="1">CORREL(IF(OFFSET($B$4,0,$A277):OFFSET($B$52,0,$A277)=-1,"",OFFSET($B$4,0,$A277):OFFSET($B$52,0,$A277)), IF(CH$4:CH$52=-1,"", CH$4:CH$52)) *100</f>
        <v>44.666162248509735</v>
      </c>
      <c r="CI277">
        <f t="array" aca="1" ref="CI277" ca="1">CORREL(IF(OFFSET($B$4,0,$A277):OFFSET($B$52,0,$A277)=-1,"",OFFSET($B$4,0,$A277):OFFSET($B$52,0,$A277)), IF(CI$4:CI$52=-1,"", CI$4:CI$52)) *100</f>
        <v>85.915556422051566</v>
      </c>
      <c r="CJ277">
        <f t="array" aca="1" ref="CJ277" ca="1">CORREL(IF(OFFSET($B$4,0,$A277):OFFSET($B$52,0,$A277)=-1,"",OFFSET($B$4,0,$A277):OFFSET($B$52,0,$A277)), IF(CJ$4:CJ$52=-1,"", CJ$4:CJ$52)) *100</f>
        <v>-18.87404500666813</v>
      </c>
      <c r="CK277">
        <f t="array" aca="1" ref="CK277" ca="1">CORREL(IF(OFFSET($B$4,0,$A277):OFFSET($B$52,0,$A277)=-1,"",OFFSET($B$4,0,$A277):OFFSET($B$52,0,$A277)), IF(CK$4:CK$52=-1,"", CK$4:CK$52)) *100</f>
        <v>50.664366023718799</v>
      </c>
      <c r="CL277">
        <f t="array" aca="1" ref="CL277" ca="1">CORREL(IF(OFFSET($B$4,0,$A277):OFFSET($B$52,0,$A277)=-1,"",OFFSET($B$4,0,$A277):OFFSET($B$52,0,$A277)), IF(CL$4:CL$52=-1,"", CL$4:CL$52)) *100</f>
        <v>-29.060277200621204</v>
      </c>
      <c r="CM277">
        <f t="array" aca="1" ref="CM277" ca="1">CORREL(IF(OFFSET($B$4,0,$A277):OFFSET($B$52,0,$A277)=-1,"",OFFSET($B$4,0,$A277):OFFSET($B$52,0,$A277)), IF(CM$4:CM$52=-1,"", CM$4:CM$52)) *100</f>
        <v>51.424016278781636</v>
      </c>
      <c r="CN277">
        <f t="array" aca="1" ref="CN277" ca="1">CORREL(IF(OFFSET($B$4,0,$A277):OFFSET($B$52,0,$A277)=-1,"",OFFSET($B$4,0,$A277):OFFSET($B$52,0,$A277)), IF(CN$4:CN$52=-1,"", CN$4:CN$52)) *100</f>
        <v>-44.251386848113853</v>
      </c>
      <c r="CO277">
        <f t="array" aca="1" ref="CO277" ca="1">CORREL(IF(OFFSET($B$4,0,$A277):OFFSET($B$52,0,$A277)=-1,"",OFFSET($B$4,0,$A277):OFFSET($B$52,0,$A277)), IF(CO$4:CO$52=-1,"", CO$4:CO$52)) *100</f>
        <v>81.926756798196294</v>
      </c>
      <c r="CP277">
        <f t="array" aca="1" ref="CP277" ca="1">CORREL(IF(OFFSET($B$4,0,$A277):OFFSET($B$52,0,$A277)=-1,"",OFFSET($B$4,0,$A277):OFFSET($B$52,0,$A277)), IF(CP$4:CP$52=-1,"", CP$4:CP$52)) *100</f>
        <v>-42.259869717713357</v>
      </c>
      <c r="CQ277">
        <f t="array" aca="1" ref="CQ277" ca="1">CORREL(IF(OFFSET($B$4,0,$A277):OFFSET($B$52,0,$A277)=-1,"",OFFSET($B$4,0,$A277):OFFSET($B$52,0,$A277)), IF(CQ$4:CQ$52=-1,"", CQ$4:CQ$52)) *100</f>
        <v>87.679150885816171</v>
      </c>
      <c r="CR277">
        <f t="array" aca="1" ref="CR277" ca="1">CORREL(IF(OFFSET($B$4,0,$A277):OFFSET($B$52,0,$A277)=-1,"",OFFSET($B$4,0,$A277):OFFSET($B$52,0,$A277)), IF(CR$4:CR$52=-1,"", CR$4:CR$52)) *100</f>
        <v>-60.18737869645642</v>
      </c>
      <c r="CS277">
        <f t="array" aca="1" ref="CS277" ca="1">CORREL(IF(OFFSET($B$4,0,$A277):OFFSET($B$52,0,$A277)=-1,"",OFFSET($B$4,0,$A277):OFFSET($B$52,0,$A277)), IF(CS$4:CS$52=-1,"", CS$4:CS$52)) *100</f>
        <v>-67.960846303543264</v>
      </c>
      <c r="CT277">
        <f t="array" aca="1" ref="CT277" ca="1">CORREL(IF(OFFSET($B$4,0,$A277):OFFSET($B$52,0,$A277)=-1,"",OFFSET($B$4,0,$A277):OFFSET($B$52,0,$A277)), IF(CT$4:CT$52=-1,"", CT$4:CT$52)) *100</f>
        <v>-62.562076530254338</v>
      </c>
      <c r="CU277">
        <f t="array" aca="1" ref="CU277" ca="1">CORREL(IF(OFFSET($B$4,0,$A277):OFFSET($B$52,0,$A277)=-1,"",OFFSET($B$4,0,$A277):OFFSET($B$52,0,$A277)), IF(CU$4:CU$52=-1,"", CU$4:CU$52)) *100</f>
        <v>-65.484879655577771</v>
      </c>
      <c r="CV277">
        <f t="array" aca="1" ref="CV277" ca="1">CORREL(IF(OFFSET($B$4,0,$A277):OFFSET($B$52,0,$A277)=-1,"",OFFSET($B$4,0,$A277):OFFSET($B$52,0,$A277)), IF(CV$4:CV$52=-1,"", CV$4:CV$52)) *100</f>
        <v>-31.059745168979791</v>
      </c>
      <c r="CW277">
        <f t="array" aca="1" ref="CW277" ca="1">CORREL(IF(OFFSET($B$4,0,$A277):OFFSET($B$52,0,$A277)=-1,"",OFFSET($B$4,0,$A277):OFFSET($B$52,0,$A277)), IF(CW$4:CW$52=-1,"", CW$4:CW$52)) *100</f>
        <v>-66.364302164923288</v>
      </c>
      <c r="CX277">
        <f t="shared" ca="1" si="422"/>
        <v>61.629762745423747</v>
      </c>
    </row>
    <row r="278" spans="1:102" x14ac:dyDescent="0.25">
      <c r="A278">
        <f t="shared" si="423"/>
        <v>61</v>
      </c>
      <c r="B278">
        <f t="array" aca="1" ref="B278" ca="1">CORREL(IF(OFFSET($B$4,0,$A278):OFFSET($B$52,0,$A278)=-1,"",OFFSET($B$4,0,$A278):OFFSET($B$52,0,$A278)), IF(B$4:B$52=-1,"", B$4:B$52)) *100</f>
        <v>47.476254434533786</v>
      </c>
      <c r="C278">
        <f t="array" aca="1" ref="C278" ca="1">CORREL(IF(OFFSET($B$4,0,$A278):OFFSET($B$52,0,$A278)=-1,"",OFFSET($B$4,0,$A278):OFFSET($B$52,0,$A278)), IF(C$4:C$52=-1,"", C$4:C$52)) *100</f>
        <v>86.63506810492396</v>
      </c>
      <c r="D278">
        <f t="array" aca="1" ref="D278" ca="1">CORREL(IF(OFFSET($B$4,0,$A278):OFFSET($B$52,0,$A278)=-1,"",OFFSET($B$4,0,$A278):OFFSET($B$52,0,$A278)), IF(D$4:D$52=-1,"", D$4:D$52)) *100</f>
        <v>83.811001477756292</v>
      </c>
      <c r="E278">
        <f t="array" aca="1" ref="E278" ca="1">CORREL(IF(OFFSET($B$4,0,$A278):OFFSET($B$52,0,$A278)=-1,"",OFFSET($B$4,0,$A278):OFFSET($B$52,0,$A278)), IF(E$4:E$52=-1,"", E$4:E$52)) *100</f>
        <v>-51.242748274767692</v>
      </c>
      <c r="F278">
        <f t="array" aca="1" ref="F278" ca="1">CORREL(IF(OFFSET($B$4,0,$A278):OFFSET($B$52,0,$A278)=-1,"",OFFSET($B$4,0,$A278):OFFSET($B$52,0,$A278)), IF(F$4:F$52=-1,"", F$4:F$52)) *100</f>
        <v>44.265219287849035</v>
      </c>
      <c r="G278">
        <f t="array" aca="1" ref="G278" ca="1">CORREL(IF(OFFSET($B$4,0,$A278):OFFSET($B$52,0,$A278)=-1,"",OFFSET($B$4,0,$A278):OFFSET($B$52,0,$A278)), IF(G$4:G$52=-1,"", G$4:G$52)) *100</f>
        <v>42.432619460546945</v>
      </c>
      <c r="H278">
        <f t="array" aca="1" ref="H278" ca="1">CORREL(IF(OFFSET($B$4,0,$A278):OFFSET($B$52,0,$A278)=-1,"",OFFSET($B$4,0,$A278):OFFSET($B$52,0,$A278)), IF(H$4:H$52=-1,"", H$4:H$52)) *100</f>
        <v>-48.007176726513357</v>
      </c>
      <c r="I278">
        <f t="array" aca="1" ref="I278" ca="1">CORREL(IF(OFFSET($B$4,0,$A278):OFFSET($B$52,0,$A278)=-1,"",OFFSET($B$4,0,$A278):OFFSET($B$52,0,$A278)), IF(I$4:I$52=-1,"", I$4:I$52)) *100</f>
        <v>-93.523620738191738</v>
      </c>
      <c r="J278">
        <f t="array" aca="1" ref="J278" ca="1">CORREL(IF(OFFSET($B$4,0,$A278):OFFSET($B$52,0,$A278)=-1,"",OFFSET($B$4,0,$A278):OFFSET($B$52,0,$A278)), IF(J$4:J$52=-1,"", J$4:J$52)) *100</f>
        <v>-87.633627255775451</v>
      </c>
      <c r="K278">
        <f t="array" aca="1" ref="K278" ca="1">CORREL(IF(OFFSET($B$4,0,$A278):OFFSET($B$52,0,$A278)=-1,"",OFFSET($B$4,0,$A278):OFFSET($B$52,0,$A278)), IF(K$4:K$52=-1,"", K$4:K$52)) *100</f>
        <v>57.294685765628714</v>
      </c>
      <c r="L278">
        <f t="array" aca="1" ref="L278" ca="1">CORREL(IF(OFFSET($B$4,0,$A278):OFFSET($B$52,0,$A278)=-1,"",OFFSET($B$4,0,$A278):OFFSET($B$52,0,$A278)), IF(L$4:L$52=-1,"", L$4:L$52)) *100</f>
        <v>92.33045375891102</v>
      </c>
      <c r="M278">
        <f t="array" aca="1" ref="M278" ca="1">CORREL(IF(OFFSET($B$4,0,$A278):OFFSET($B$52,0,$A278)=-1,"",OFFSET($B$4,0,$A278):OFFSET($B$52,0,$A278)), IF(M$4:M$52=-1,"", M$4:M$52)) *100</f>
        <v>47.37848207828403</v>
      </c>
      <c r="N278">
        <f t="array" aca="1" ref="N278" ca="1">CORREL(IF(OFFSET($B$4,0,$A278):OFFSET($B$52,0,$A278)=-1,"",OFFSET($B$4,0,$A278):OFFSET($B$52,0,$A278)), IF(N$4:N$52=-1,"", N$4:N$52)) *100</f>
        <v>53.860291900409848</v>
      </c>
      <c r="O278">
        <f t="array" aca="1" ref="O278" ca="1">CORREL(IF(OFFSET($B$4,0,$A278):OFFSET($B$52,0,$A278)=-1,"",OFFSET($B$4,0,$A278):OFFSET($B$52,0,$A278)), IF(O$4:O$52=-1,"", O$4:O$52)) *100</f>
        <v>59.250720774390622</v>
      </c>
      <c r="P278">
        <f t="array" aca="1" ref="P278" ca="1">CORREL(IF(OFFSET($B$4,0,$A278):OFFSET($B$52,0,$A278)=-1,"",OFFSET($B$4,0,$A278):OFFSET($B$52,0,$A278)), IF(P$4:P$52=-1,"", P$4:P$52)) *100</f>
        <v>49.861009478173088</v>
      </c>
      <c r="Q278">
        <f t="array" aca="1" ref="Q278" ca="1">CORREL(IF(OFFSET($B$4,0,$A278):OFFSET($B$52,0,$A278)=-1,"",OFFSET($B$4,0,$A278):OFFSET($B$52,0,$A278)), IF(Q$4:Q$52=-1,"", Q$4:Q$52)) *100</f>
        <v>-39.30993086446923</v>
      </c>
      <c r="R278">
        <f t="array" aca="1" ref="R278" ca="1">CORREL(IF(OFFSET($B$4,0,$A278):OFFSET($B$52,0,$A278)=-1,"",OFFSET($B$4,0,$A278):OFFSET($B$52,0,$A278)), IF(R$4:R$52=-1,"", R$4:R$52)) *100</f>
        <v>-59.256591585093652</v>
      </c>
      <c r="S278">
        <f t="array" aca="1" ref="S278" ca="1">CORREL(IF(OFFSET($B$4,0,$A278):OFFSET($B$52,0,$A278)=-1,"",OFFSET($B$4,0,$A278):OFFSET($B$52,0,$A278)), IF(S$4:S$52=-1,"", S$4:S$52)) *100</f>
        <v>91.04495600739547</v>
      </c>
      <c r="T278">
        <f t="array" aca="1" ref="T278" ca="1">CORREL(IF(OFFSET($B$4,0,$A278):OFFSET($B$52,0,$A278)=-1,"",OFFSET($B$4,0,$A278):OFFSET($B$52,0,$A278)), IF(T$4:T$52=-1,"", T$4:T$52)) *100</f>
        <v>-58.166360720855117</v>
      </c>
      <c r="U278">
        <f t="array" aca="1" ref="U278" ca="1">CORREL(IF(OFFSET($B$4,0,$A278):OFFSET($B$52,0,$A278)=-1,"",OFFSET($B$4,0,$A278):OFFSET($B$52,0,$A278)), IF(U$4:U$52=-1,"", U$4:U$52)) *100</f>
        <v>46.675636715028794</v>
      </c>
      <c r="V278">
        <f t="array" aca="1" ref="V278" ca="1">CORREL(IF(OFFSET($B$4,0,$A278):OFFSET($B$52,0,$A278)=-1,"",OFFSET($B$4,0,$A278):OFFSET($B$52,0,$A278)), IF(V$4:V$52=-1,"", V$4:V$52)) *100</f>
        <v>66.552218693010701</v>
      </c>
      <c r="W278">
        <f t="array" aca="1" ref="W278" ca="1">CORREL(IF(OFFSET($B$4,0,$A278):OFFSET($B$52,0,$A278)=-1,"",OFFSET($B$4,0,$A278):OFFSET($B$52,0,$A278)), IF(W$4:W$52=-1,"", W$4:W$52)) *100</f>
        <v>-49.017789355045494</v>
      </c>
      <c r="X278">
        <f t="array" aca="1" ref="X278" ca="1">CORREL(IF(OFFSET($B$4,0,$A278):OFFSET($B$52,0,$A278)=-1,"",OFFSET($B$4,0,$A278):OFFSET($B$52,0,$A278)), IF(X$4:X$52=-1,"", X$4:X$52)) *100</f>
        <v>-46.640241590027053</v>
      </c>
      <c r="Y278">
        <f t="array" aca="1" ref="Y278" ca="1">CORREL(IF(OFFSET($B$4,0,$A278):OFFSET($B$52,0,$A278)=-1,"",OFFSET($B$4,0,$A278):OFFSET($B$52,0,$A278)), IF(Y$4:Y$52=-1,"", Y$4:Y$52)) *100</f>
        <v>60.152975642304455</v>
      </c>
      <c r="Z278">
        <f t="array" aca="1" ref="Z278" ca="1">CORREL(IF(OFFSET($B$4,0,$A278):OFFSET($B$52,0,$A278)=-1,"",OFFSET($B$4,0,$A278):OFFSET($B$52,0,$A278)), IF(Z$4:Z$52=-1,"", Z$4:Z$52)) *100</f>
        <v>41.696327665992918</v>
      </c>
      <c r="AA278">
        <f t="array" aca="1" ref="AA278" ca="1">CORREL(IF(OFFSET($B$4,0,$A278):OFFSET($B$52,0,$A278)=-1,"",OFFSET($B$4,0,$A278):OFFSET($B$52,0,$A278)), IF(AA$4:AA$52=-1,"", AA$4:AA$52)) *100</f>
        <v>83.009665642999266</v>
      </c>
      <c r="AB278">
        <f t="array" aca="1" ref="AB278" ca="1">CORREL(IF(OFFSET($B$4,0,$A278):OFFSET($B$52,0,$A278)=-1,"",OFFSET($B$4,0,$A278):OFFSET($B$52,0,$A278)), IF(AB$4:AB$52=-1,"", AB$4:AB$52)) *100</f>
        <v>49.010809834731297</v>
      </c>
      <c r="AC278">
        <f t="array" aca="1" ref="AC278" ca="1">CORREL(IF(OFFSET($B$4,0,$A278):OFFSET($B$52,0,$A278)=-1,"",OFFSET($B$4,0,$A278):OFFSET($B$52,0,$A278)), IF(AC$4:AC$52=-1,"", AC$4:AC$52)) *100</f>
        <v>87.32990334034028</v>
      </c>
      <c r="AD278">
        <f t="array" aca="1" ref="AD278" ca="1">CORREL(IF(OFFSET($B$4,0,$A278):OFFSET($B$52,0,$A278)=-1,"",OFFSET($B$4,0,$A278):OFFSET($B$52,0,$A278)), IF(AD$4:AD$52=-1,"", AD$4:AD$52)) *100</f>
        <v>96.246127899133043</v>
      </c>
      <c r="AE278">
        <f t="array" aca="1" ref="AE278" ca="1">CORREL(IF(OFFSET($B$4,0,$A278):OFFSET($B$52,0,$A278)=-1,"",OFFSET($B$4,0,$A278):OFFSET($B$52,0,$A278)), IF(AE$4:AE$52=-1,"", AE$4:AE$52)) *100</f>
        <v>52.075121196092908</v>
      </c>
      <c r="AF278">
        <f t="array" aca="1" ref="AF278" ca="1">CORREL(IF(OFFSET($B$4,0,$A278):OFFSET($B$52,0,$A278)=-1,"",OFFSET($B$4,0,$A278):OFFSET($B$52,0,$A278)), IF(AF$4:AF$52=-1,"", AF$4:AF$52)) *100</f>
        <v>55.709021196914911</v>
      </c>
      <c r="AG278">
        <f t="array" aca="1" ref="AG278" ca="1">CORREL(IF(OFFSET($B$4,0,$A278):OFFSET($B$52,0,$A278)=-1,"",OFFSET($B$4,0,$A278):OFFSET($B$52,0,$A278)), IF(AG$4:AG$52=-1,"", AG$4:AG$52)) *100</f>
        <v>46.409848638842419</v>
      </c>
      <c r="AH278">
        <f t="array" aca="1" ref="AH278" ca="1">CORREL(IF(OFFSET($B$4,0,$A278):OFFSET($B$52,0,$A278)=-1,"",OFFSET($B$4,0,$A278):OFFSET($B$52,0,$A278)), IF(AH$4:AH$52=-1,"", AH$4:AH$52)) *100</f>
        <v>-62.974995125228148</v>
      </c>
      <c r="AI278">
        <f t="array" aca="1" ref="AI278" ca="1">CORREL(IF(OFFSET($B$4,0,$A278):OFFSET($B$52,0,$A278)=-1,"",OFFSET($B$4,0,$A278):OFFSET($B$52,0,$A278)), IF(AI$4:AI$52=-1,"", AI$4:AI$52)) *100</f>
        <v>-53.065919458208377</v>
      </c>
      <c r="AJ278">
        <f t="array" aca="1" ref="AJ278" ca="1">CORREL(IF(OFFSET($B$4,0,$A278):OFFSET($B$52,0,$A278)=-1,"",OFFSET($B$4,0,$A278):OFFSET($B$52,0,$A278)), IF(AJ$4:AJ$52=-1,"", AJ$4:AJ$52)) *100</f>
        <v>-61.112087796022941</v>
      </c>
      <c r="AK278">
        <f t="array" aca="1" ref="AK278" ca="1">CORREL(IF(OFFSET($B$4,0,$A278):OFFSET($B$52,0,$A278)=-1,"",OFFSET($B$4,0,$A278):OFFSET($B$52,0,$A278)), IF(AK$4:AK$52=-1,"", AK$4:AK$52)) *100</f>
        <v>-60.53307418959298</v>
      </c>
      <c r="AL278">
        <f t="array" aca="1" ref="AL278" ca="1">CORREL(IF(OFFSET($B$4,0,$A278):OFFSET($B$52,0,$A278)=-1,"",OFFSET($B$4,0,$A278):OFFSET($B$52,0,$A278)), IF(AL$4:AL$52=-1,"", AL$4:AL$52)) *100</f>
        <v>-84.454739402452077</v>
      </c>
      <c r="AM278">
        <f t="array" aca="1" ref="AM278" ca="1">CORREL(IF(OFFSET($B$4,0,$A278):OFFSET($B$52,0,$A278)=-1,"",OFFSET($B$4,0,$A278):OFFSET($B$52,0,$A278)), IF(AM$4:AM$52=-1,"", AM$4:AM$52)) *100</f>
        <v>-48.045755322355163</v>
      </c>
      <c r="AN278">
        <f t="array" aca="1" ref="AN278" ca="1">CORREL(IF(OFFSET($B$4,0,$A278):OFFSET($B$52,0,$A278)=-1,"",OFFSET($B$4,0,$A278):OFFSET($B$52,0,$A278)), IF(AN$4:AN$52=-1,"", AN$4:AN$52)) *100</f>
        <v>-59.82990831595675</v>
      </c>
      <c r="AO278">
        <f t="array" aca="1" ref="AO278" ca="1">CORREL(IF(OFFSET($B$4,0,$A278):OFFSET($B$52,0,$A278)=-1,"",OFFSET($B$4,0,$A278):OFFSET($B$52,0,$A278)), IF(AO$4:AO$52=-1,"", AO$4:AO$52)) *100</f>
        <v>54.438184243994193</v>
      </c>
      <c r="AP278">
        <f t="array" aca="1" ref="AP278" ca="1">CORREL(IF(OFFSET($B$4,0,$A278):OFFSET($B$52,0,$A278)=-1,"",OFFSET($B$4,0,$A278):OFFSET($B$52,0,$A278)), IF(AP$4:AP$52=-1,"", AP$4:AP$52)) *100</f>
        <v>-55.742104753886125</v>
      </c>
      <c r="AQ278">
        <f t="array" aca="1" ref="AQ278" ca="1">CORREL(IF(OFFSET($B$4,0,$A278):OFFSET($B$52,0,$A278)=-1,"",OFFSET($B$4,0,$A278):OFFSET($B$52,0,$A278)), IF(AQ$4:AQ$52=-1,"", AQ$4:AQ$52)) *100</f>
        <v>-57.960340311438628</v>
      </c>
      <c r="AR278">
        <f t="array" aca="1" ref="AR278" ca="1">CORREL(IF(OFFSET($B$4,0,$A278):OFFSET($B$52,0,$A278)=-1,"",OFFSET($B$4,0,$A278):OFFSET($B$52,0,$A278)), IF(AR$4:AR$52=-1,"", AR$4:AR$52)) *100</f>
        <v>-54.028221838735234</v>
      </c>
      <c r="AS278">
        <f t="array" aca="1" ref="AS278" ca="1">CORREL(IF(OFFSET($B$4,0,$A278):OFFSET($B$52,0,$A278)=-1,"",OFFSET($B$4,0,$A278):OFFSET($B$52,0,$A278)), IF(AS$4:AS$52=-1,"", AS$4:AS$52)) *100</f>
        <v>-62.010827485725848</v>
      </c>
      <c r="AT278">
        <f t="array" aca="1" ref="AT278" ca="1">CORREL(IF(OFFSET($B$4,0,$A278):OFFSET($B$52,0,$A278)=-1,"",OFFSET($B$4,0,$A278):OFFSET($B$52,0,$A278)), IF(AT$4:AT$52=-1,"", AT$4:AT$52)) *100</f>
        <v>67.344346769398385</v>
      </c>
      <c r="AU278">
        <f t="array" aca="1" ref="AU278" ca="1">CORREL(IF(OFFSET($B$4,0,$A278):OFFSET($B$52,0,$A278)=-1,"",OFFSET($B$4,0,$A278):OFFSET($B$52,0,$A278)), IF(AU$4:AU$52=-1,"", AU$4:AU$52)) *100</f>
        <v>81.37009849479108</v>
      </c>
      <c r="AV278">
        <f t="array" aca="1" ref="AV278" ca="1">CORREL(IF(OFFSET($B$4,0,$A278):OFFSET($B$52,0,$A278)=-1,"",OFFSET($B$4,0,$A278):OFFSET($B$52,0,$A278)), IF(AV$4:AV$52=-1,"", AV$4:AV$52)) *100</f>
        <v>95.648855378201731</v>
      </c>
      <c r="AW278">
        <f t="array" aca="1" ref="AW278" ca="1">CORREL(IF(OFFSET($B$4,0,$A278):OFFSET($B$52,0,$A278)=-1,"",OFFSET($B$4,0,$A278):OFFSET($B$52,0,$A278)), IF(AW$4:AW$52=-1,"", AW$4:AW$52)) *100</f>
        <v>-6.1754008016569291</v>
      </c>
      <c r="AX278">
        <f t="array" aca="1" ref="AX278" ca="1">CORREL(IF(OFFSET($B$4,0,$A278):OFFSET($B$52,0,$A278)=-1,"",OFFSET($B$4,0,$A278):OFFSET($B$52,0,$A278)), IF(AX$4:AX$52=-1,"", AX$4:AX$52)) *100</f>
        <v>68.247899346874419</v>
      </c>
      <c r="AY278">
        <f t="array" aca="1" ref="AY278" ca="1">CORREL(IF(OFFSET($B$4,0,$A278):OFFSET($B$52,0,$A278)=-1,"",OFFSET($B$4,0,$A278):OFFSET($B$52,0,$A278)), IF(AY$4:AY$52=-1,"", AY$4:AY$52)) *100</f>
        <v>-90.080594372317165</v>
      </c>
      <c r="AZ278">
        <f t="array" aca="1" ref="AZ278" ca="1">CORREL(IF(OFFSET($B$4,0,$A278):OFFSET($B$52,0,$A278)=-1,"",OFFSET($B$4,0,$A278):OFFSET($B$52,0,$A278)), IF(AZ$4:AZ$52=-1,"", AZ$4:AZ$52)) *100</f>
        <v>8.281349216221912</v>
      </c>
      <c r="BA278">
        <f t="array" aca="1" ref="BA278" ca="1">CORREL(IF(OFFSET($B$4,0,$A278):OFFSET($B$52,0,$A278)=-1,"",OFFSET($B$4,0,$A278):OFFSET($B$52,0,$A278)), IF(BA$4:BA$52=-1,"", BA$4:BA$52)) *100</f>
        <v>57.097244887076982</v>
      </c>
      <c r="BB278">
        <f t="array" aca="1" ref="BB278" ca="1">CORREL(IF(OFFSET($B$4,0,$A278):OFFSET($B$52,0,$A278)=-1,"",OFFSET($B$4,0,$A278):OFFSET($B$52,0,$A278)), IF(BB$4:BB$52=-1,"", BB$4:BB$52)) *100</f>
        <v>-14.551315137469542</v>
      </c>
      <c r="BC278">
        <f t="array" aca="1" ref="BC278" ca="1">CORREL(IF(OFFSET($B$4,0,$A278):OFFSET($B$52,0,$A278)=-1,"",OFFSET($B$4,0,$A278):OFFSET($B$52,0,$A278)), IF(BC$4:BC$52=-1,"", BC$4:BC$52)) *100</f>
        <v>60.816037415461523</v>
      </c>
      <c r="BD278">
        <f t="array" aca="1" ref="BD278" ca="1">CORREL(IF(OFFSET($B$4,0,$A278):OFFSET($B$52,0,$A278)=-1,"",OFFSET($B$4,0,$A278):OFFSET($B$52,0,$A278)), IF(BD$4:BD$52=-1,"", BD$4:BD$52)) *100</f>
        <v>54.127083791094051</v>
      </c>
      <c r="BE278">
        <f t="array" aca="1" ref="BE278" ca="1">CORREL(IF(OFFSET($B$4,0,$A278):OFFSET($B$52,0,$A278)=-1,"",OFFSET($B$4,0,$A278):OFFSET($B$52,0,$A278)), IF(BE$4:BE$52=-1,"", BE$4:BE$52)) *100</f>
        <v>-53.54546552792069</v>
      </c>
      <c r="BF278">
        <f t="array" aca="1" ref="BF278" ca="1">CORREL(IF(OFFSET($B$4,0,$A278):OFFSET($B$52,0,$A278)=-1,"",OFFSET($B$4,0,$A278):OFFSET($B$52,0,$A278)), IF(BF$4:BF$52=-1,"", BF$4:BF$52)) *100</f>
        <v>-96.496298054345047</v>
      </c>
      <c r="BG278">
        <f t="array" aca="1" ref="BG278" ca="1">CORREL(IF(OFFSET($B$4,0,$A278):OFFSET($B$52,0,$A278)=-1,"",OFFSET($B$4,0,$A278):OFFSET($B$52,0,$A278)), IF(BG$4:BG$52=-1,"", BG$4:BG$52)) *100</f>
        <v>38.196316639422804</v>
      </c>
      <c r="BH278">
        <f t="array" aca="1" ref="BH278" ca="1">CORREL(IF(OFFSET($B$4,0,$A278):OFFSET($B$52,0,$A278)=-1,"",OFFSET($B$4,0,$A278):OFFSET($B$52,0,$A278)), IF(BH$4:BH$52=-1,"", BH$4:BH$52)) *100</f>
        <v>-90.380721858977921</v>
      </c>
      <c r="BI278">
        <f t="array" aca="1" ref="BI278" ca="1">CORREL(IF(OFFSET($B$4,0,$A278):OFFSET($B$52,0,$A278)=-1,"",OFFSET($B$4,0,$A278):OFFSET($B$52,0,$A278)), IF(BI$4:BI$52=-1,"", BI$4:BI$52)) *100</f>
        <v>52.891321125987488</v>
      </c>
      <c r="BJ278">
        <f t="array" aca="1" ref="BJ278" ca="1">CORREL(IF(OFFSET($B$4,0,$A278):OFFSET($B$52,0,$A278)=-1,"",OFFSET($B$4,0,$A278):OFFSET($B$52,0,$A278)), IF(BJ$4:BJ$52=-1,"", BJ$4:BJ$52)) *100</f>
        <v>51.075953355308897</v>
      </c>
      <c r="BK278">
        <f t="array" aca="1" ref="BK278" ca="1">CORREL(IF(OFFSET($B$4,0,$A278):OFFSET($B$52,0,$A278)=-1,"",OFFSET($B$4,0,$A278):OFFSET($B$52,0,$A278)), IF(BK$4:BK$52=-1,"", BK$4:BK$52)) *100</f>
        <v>100</v>
      </c>
      <c r="BL278">
        <f t="array" aca="1" ref="BL278" ca="1">CORREL(IF(OFFSET($B$4,0,$A278):OFFSET($B$52,0,$A278)=-1,"",OFFSET($B$4,0,$A278):OFFSET($B$52,0,$A278)), IF(BL$4:BL$52=-1,"", BL$4:BL$52)) *100</f>
        <v>-22.329858713118849</v>
      </c>
      <c r="BM278">
        <f t="array" aca="1" ref="BM278" ca="1">CORREL(IF(OFFSET($B$4,0,$A278):OFFSET($B$52,0,$A278)=-1,"",OFFSET($B$4,0,$A278):OFFSET($B$52,0,$A278)), IF(BM$4:BM$52=-1,"", BM$4:BM$52)) *100</f>
        <v>-73.833089778000058</v>
      </c>
      <c r="BN278">
        <f t="array" aca="1" ref="BN278" ca="1">CORREL(IF(OFFSET($B$4,0,$A278):OFFSET($B$52,0,$A278)=-1,"",OFFSET($B$4,0,$A278):OFFSET($B$52,0,$A278)), IF(BN$4:BN$52=-1,"", BN$4:BN$52)) *100</f>
        <v>-57.448635507312773</v>
      </c>
      <c r="BO278">
        <f t="array" aca="1" ref="BO278" ca="1">CORREL(IF(OFFSET($B$4,0,$A278):OFFSET($B$52,0,$A278)=-1,"",OFFSET($B$4,0,$A278):OFFSET($B$52,0,$A278)), IF(BO$4:BO$52=-1,"", BO$4:BO$52)) *100</f>
        <v>-76.647931754514047</v>
      </c>
      <c r="BP278">
        <f t="array" aca="1" ref="BP278" ca="1">CORREL(IF(OFFSET($B$4,0,$A278):OFFSET($B$52,0,$A278)=-1,"",OFFSET($B$4,0,$A278):OFFSET($B$52,0,$A278)), IF(BP$4:BP$52=-1,"", BP$4:BP$52)) *100</f>
        <v>53.602591729161006</v>
      </c>
      <c r="BQ278">
        <f t="array" aca="1" ref="BQ278" ca="1">CORREL(IF(OFFSET($B$4,0,$A278):OFFSET($B$52,0,$A278)=-1,"",OFFSET($B$4,0,$A278):OFFSET($B$52,0,$A278)), IF(BQ$4:BQ$52=-1,"", BQ$4:BQ$52)) *100</f>
        <v>81.492036794650261</v>
      </c>
      <c r="BR278">
        <f t="array" aca="1" ref="BR278" ca="1">CORREL(IF(OFFSET($B$4,0,$A278):OFFSET($B$52,0,$A278)=-1,"",OFFSET($B$4,0,$A278):OFFSET($B$52,0,$A278)), IF(BR$4:BR$52=-1,"", BR$4:BR$52)) *100</f>
        <v>-35.455772022565149</v>
      </c>
      <c r="BS278">
        <f t="array" aca="1" ref="BS278" ca="1">CORREL(IF(OFFSET($B$4,0,$A278):OFFSET($B$52,0,$A278)=-1,"",OFFSET($B$4,0,$A278):OFFSET($B$52,0,$A278)), IF(BS$4:BS$52=-1,"", BS$4:BS$52)) *100</f>
        <v>93.559726922003122</v>
      </c>
      <c r="BT278">
        <f t="array" aca="1" ref="BT278" ca="1">CORREL(IF(OFFSET($B$4,0,$A278):OFFSET($B$52,0,$A278)=-1,"",OFFSET($B$4,0,$A278):OFFSET($B$52,0,$A278)), IF(BT$4:BT$52=-1,"", BT$4:BT$52)) *100</f>
        <v>56.020387692093763</v>
      </c>
      <c r="BU278">
        <f t="array" aca="1" ref="BU278" ca="1">CORREL(IF(OFFSET($B$4,0,$A278):OFFSET($B$52,0,$A278)=-1,"",OFFSET($B$4,0,$A278):OFFSET($B$52,0,$A278)), IF(BU$4:BU$52=-1,"", BU$4:BU$52)) *100</f>
        <v>-50.412451127459931</v>
      </c>
      <c r="BV278">
        <f t="array" aca="1" ref="BV278" ca="1">CORREL(IF(OFFSET($B$4,0,$A278):OFFSET($B$52,0,$A278)=-1,"",OFFSET($B$4,0,$A278):OFFSET($B$52,0,$A278)), IF(BV$4:BV$52=-1,"", BV$4:BV$52)) *100</f>
        <v>70.196659018215939</v>
      </c>
      <c r="BW278">
        <f t="array" aca="1" ref="BW278" ca="1">CORREL(IF(OFFSET($B$4,0,$A278):OFFSET($B$52,0,$A278)=-1,"",OFFSET($B$4,0,$A278):OFFSET($B$52,0,$A278)), IF(BW$4:BW$52=-1,"", BW$4:BW$52)) *100</f>
        <v>-19.442815245430939</v>
      </c>
      <c r="BX278">
        <f t="array" aca="1" ref="BX278" ca="1">CORREL(IF(OFFSET($B$4,0,$A278):OFFSET($B$52,0,$A278)=-1,"",OFFSET($B$4,0,$A278):OFFSET($B$52,0,$A278)), IF(BX$4:BX$52=-1,"", BX$4:BX$52)) *100</f>
        <v>65.862187057052068</v>
      </c>
      <c r="BY278">
        <f t="array" aca="1" ref="BY278" ca="1">CORREL(IF(OFFSET($B$4,0,$A278):OFFSET($B$52,0,$A278)=-1,"",OFFSET($B$4,0,$A278):OFFSET($B$52,0,$A278)), IF(BY$4:BY$52=-1,"", BY$4:BY$52)) *100</f>
        <v>-78.037440418720578</v>
      </c>
      <c r="BZ278">
        <f t="array" aca="1" ref="BZ278" ca="1">CORREL(IF(OFFSET($B$4,0,$A278):OFFSET($B$52,0,$A278)=-1,"",OFFSET($B$4,0,$A278):OFFSET($B$52,0,$A278)), IF(BZ$4:BZ$52=-1,"", BZ$4:BZ$52)) *100</f>
        <v>-84.320396409788884</v>
      </c>
      <c r="CA278">
        <f t="array" aca="1" ref="CA278" ca="1">CORREL(IF(OFFSET($B$4,0,$A278):OFFSET($B$52,0,$A278)=-1,"",OFFSET($B$4,0,$A278):OFFSET($B$52,0,$A278)), IF(CA$4:CA$52=-1,"", CA$4:CA$52)) *100</f>
        <v>-54.873082069455073</v>
      </c>
      <c r="CB278">
        <f t="array" aca="1" ref="CB278" ca="1">CORREL(IF(OFFSET($B$4,0,$A278):OFFSET($B$52,0,$A278)=-1,"",OFFSET($B$4,0,$A278):OFFSET($B$52,0,$A278)), IF(CB$4:CB$52=-1,"", CB$4:CB$52)) *100</f>
        <v>70.485400018750937</v>
      </c>
      <c r="CC278">
        <f t="array" aca="1" ref="CC278" ca="1">CORREL(IF(OFFSET($B$4,0,$A278):OFFSET($B$52,0,$A278)=-1,"",OFFSET($B$4,0,$A278):OFFSET($B$52,0,$A278)), IF(CC$4:CC$52=-1,"", CC$4:CC$52)) *100</f>
        <v>-53.203020181005414</v>
      </c>
      <c r="CD278">
        <f t="array" aca="1" ref="CD278" ca="1">CORREL(IF(OFFSET($B$4,0,$A278):OFFSET($B$52,0,$A278)=-1,"",OFFSET($B$4,0,$A278):OFFSET($B$52,0,$A278)), IF(CD$4:CD$52=-1,"", CD$4:CD$52)) *100</f>
        <v>54.837013552219283</v>
      </c>
      <c r="CE278">
        <f t="array" aca="1" ref="CE278" ca="1">CORREL(IF(OFFSET($B$4,0,$A278):OFFSET($B$52,0,$A278)=-1,"",OFFSET($B$4,0,$A278):OFFSET($B$52,0,$A278)), IF(CE$4:CE$52=-1,"", CE$4:CE$52)) *100</f>
        <v>-56.066580992109117</v>
      </c>
      <c r="CF278">
        <f t="array" aca="1" ref="CF278" ca="1">CORREL(IF(OFFSET($B$4,0,$A278):OFFSET($B$52,0,$A278)=-1,"",OFFSET($B$4,0,$A278):OFFSET($B$52,0,$A278)), IF(CF$4:CF$52=-1,"", CF$4:CF$52)) *100</f>
        <v>-39.266440934502228</v>
      </c>
      <c r="CG278">
        <f t="array" aca="1" ref="CG278" ca="1">CORREL(IF(OFFSET($B$4,0,$A278):OFFSET($B$52,0,$A278)=-1,"",OFFSET($B$4,0,$A278):OFFSET($B$52,0,$A278)), IF(CG$4:CG$52=-1,"", CG$4:CG$52)) *100</f>
        <v>-26.114654939340237</v>
      </c>
      <c r="CH278">
        <f t="array" aca="1" ref="CH278" ca="1">CORREL(IF(OFFSET($B$4,0,$A278):OFFSET($B$52,0,$A278)=-1,"",OFFSET($B$4,0,$A278):OFFSET($B$52,0,$A278)), IF(CH$4:CH$52=-1,"", CH$4:CH$52)) *100</f>
        <v>65.197572332455167</v>
      </c>
      <c r="CI278">
        <f t="array" aca="1" ref="CI278" ca="1">CORREL(IF(OFFSET($B$4,0,$A278):OFFSET($B$52,0,$A278)=-1,"",OFFSET($B$4,0,$A278):OFFSET($B$52,0,$A278)), IF(CI$4:CI$52=-1,"", CI$4:CI$52)) *100</f>
        <v>42.385070106163766</v>
      </c>
      <c r="CJ278">
        <f t="array" aca="1" ref="CJ278" ca="1">CORREL(IF(OFFSET($B$4,0,$A278):OFFSET($B$52,0,$A278)=-1,"",OFFSET($B$4,0,$A278):OFFSET($B$52,0,$A278)), IF(CJ$4:CJ$52=-1,"", CJ$4:CJ$52)) *100</f>
        <v>43.124939406177262</v>
      </c>
      <c r="CK278">
        <f t="array" aca="1" ref="CK278" ca="1">CORREL(IF(OFFSET($B$4,0,$A278):OFFSET($B$52,0,$A278)=-1,"",OFFSET($B$4,0,$A278):OFFSET($B$52,0,$A278)), IF(CK$4:CK$52=-1,"", CK$4:CK$52)) *100</f>
        <v>45.244892936968824</v>
      </c>
      <c r="CL278">
        <f t="array" aca="1" ref="CL278" ca="1">CORREL(IF(OFFSET($B$4,0,$A278):OFFSET($B$52,0,$A278)=-1,"",OFFSET($B$4,0,$A278):OFFSET($B$52,0,$A278)), IF(CL$4:CL$52=-1,"", CL$4:CL$52)) *100</f>
        <v>-85.469691256247387</v>
      </c>
      <c r="CM278">
        <f t="array" aca="1" ref="CM278" ca="1">CORREL(IF(OFFSET($B$4,0,$A278):OFFSET($B$52,0,$A278)=-1,"",OFFSET($B$4,0,$A278):OFFSET($B$52,0,$A278)), IF(CM$4:CM$52=-1,"", CM$4:CM$52)) *100</f>
        <v>69.267319289036607</v>
      </c>
      <c r="CN278">
        <f t="array" aca="1" ref="CN278" ca="1">CORREL(IF(OFFSET($B$4,0,$A278):OFFSET($B$52,0,$A278)=-1,"",OFFSET($B$4,0,$A278):OFFSET($B$52,0,$A278)), IF(CN$4:CN$52=-1,"", CN$4:CN$52)) *100</f>
        <v>-91.118227787632463</v>
      </c>
      <c r="CO278">
        <f t="array" aca="1" ref="CO278" ca="1">CORREL(IF(OFFSET($B$4,0,$A278):OFFSET($B$52,0,$A278)=-1,"",OFFSET($B$4,0,$A278):OFFSET($B$52,0,$A278)), IF(CO$4:CO$52=-1,"", CO$4:CO$52)) *100</f>
        <v>52.547476777823398</v>
      </c>
      <c r="CP278">
        <f t="array" aca="1" ref="CP278" ca="1">CORREL(IF(OFFSET($B$4,0,$A278):OFFSET($B$52,0,$A278)=-1,"",OFFSET($B$4,0,$A278):OFFSET($B$52,0,$A278)), IF(CP$4:CP$52=-1,"", CP$4:CP$52)) *100</f>
        <v>19.455268458976146</v>
      </c>
      <c r="CQ278">
        <f t="array" aca="1" ref="CQ278" ca="1">CORREL(IF(OFFSET($B$4,0,$A278):OFFSET($B$52,0,$A278)=-1,"",OFFSET($B$4,0,$A278):OFFSET($B$52,0,$A278)), IF(CQ$4:CQ$52=-1,"", CQ$4:CQ$52)) *100</f>
        <v>51.896591840725357</v>
      </c>
      <c r="CR278">
        <f t="array" aca="1" ref="CR278" ca="1">CORREL(IF(OFFSET($B$4,0,$A278):OFFSET($B$52,0,$A278)=-1,"",OFFSET($B$4,0,$A278):OFFSET($B$52,0,$A278)), IF(CR$4:CR$52=-1,"", CR$4:CR$52)) *100</f>
        <v>-6.4181736788908106</v>
      </c>
      <c r="CS278">
        <f t="array" aca="1" ref="CS278" ca="1">CORREL(IF(OFFSET($B$4,0,$A278):OFFSET($B$52,0,$A278)=-1,"",OFFSET($B$4,0,$A278):OFFSET($B$52,0,$A278)), IF(CS$4:CS$52=-1,"", CS$4:CS$52)) *100</f>
        <v>-62.18717476557174</v>
      </c>
      <c r="CT278">
        <f t="array" aca="1" ref="CT278" ca="1">CORREL(IF(OFFSET($B$4,0,$A278):OFFSET($B$52,0,$A278)=-1,"",OFFSET($B$4,0,$A278):OFFSET($B$52,0,$A278)), IF(CT$4:CT$52=-1,"", CT$4:CT$52)) *100</f>
        <v>-58.190521402480485</v>
      </c>
      <c r="CU278">
        <f t="array" aca="1" ref="CU278" ca="1">CORREL(IF(OFFSET($B$4,0,$A278):OFFSET($B$52,0,$A278)=-1,"",OFFSET($B$4,0,$A278):OFFSET($B$52,0,$A278)), IF(CU$4:CU$52=-1,"", CU$4:CU$52)) *100</f>
        <v>-53.617093289595452</v>
      </c>
      <c r="CV278">
        <f t="array" aca="1" ref="CV278" ca="1">CORREL(IF(OFFSET($B$4,0,$A278):OFFSET($B$52,0,$A278)=-1,"",OFFSET($B$4,0,$A278):OFFSET($B$52,0,$A278)), IF(CV$4:CV$52=-1,"", CV$4:CV$52)) *100</f>
        <v>-57.586843410045965</v>
      </c>
      <c r="CW278">
        <f t="array" aca="1" ref="CW278" ca="1">CORREL(IF(OFFSET($B$4,0,$A278):OFFSET($B$52,0,$A278)=-1,"",OFFSET($B$4,0,$A278):OFFSET($B$52,0,$A278)), IF(CW$4:CW$52=-1,"", CW$4:CW$52)) *100</f>
        <v>-62.6712211112715</v>
      </c>
      <c r="CX278">
        <f t="shared" ca="1" si="422"/>
        <v>62.481465989341928</v>
      </c>
    </row>
    <row r="279" spans="1:102" x14ac:dyDescent="0.25">
      <c r="A279">
        <f t="shared" si="423"/>
        <v>62</v>
      </c>
      <c r="B279">
        <f t="array" aca="1" ref="B279" ca="1">CORREL(IF(OFFSET($B$4,0,$A279):OFFSET($B$52,0,$A279)=-1,"",OFFSET($B$4,0,$A279):OFFSET($B$52,0,$A279)), IF(B$4:B$52=-1,"", B$4:B$52)) *100</f>
        <v>-73.470876506355523</v>
      </c>
      <c r="C279">
        <f t="array" aca="1" ref="C279" ca="1">CORREL(IF(OFFSET($B$4,0,$A279):OFFSET($B$52,0,$A279)=-1,"",OFFSET($B$4,0,$A279):OFFSET($B$52,0,$A279)), IF(C$4:C$52=-1,"", C$4:C$52)) *100</f>
        <v>-41.054498429995739</v>
      </c>
      <c r="D279">
        <f t="array" aca="1" ref="D279" ca="1">CORREL(IF(OFFSET($B$4,0,$A279):OFFSET($B$52,0,$A279)=-1,"",OFFSET($B$4,0,$A279):OFFSET($B$52,0,$A279)), IF(D$4:D$52=-1,"", D$4:D$52)) *100</f>
        <v>-44.851405897680451</v>
      </c>
      <c r="E279">
        <f t="array" aca="1" ref="E279" ca="1">CORREL(IF(OFFSET($B$4,0,$A279):OFFSET($B$52,0,$A279)=-1,"",OFFSET($B$4,0,$A279):OFFSET($B$52,0,$A279)), IF(E$4:E$52=-1,"", E$4:E$52)) *100</f>
        <v>67.376662468279605</v>
      </c>
      <c r="F279">
        <f t="array" aca="1" ref="F279" ca="1">CORREL(IF(OFFSET($B$4,0,$A279):OFFSET($B$52,0,$A279)=-1,"",OFFSET($B$4,0,$A279):OFFSET($B$52,0,$A279)), IF(F$4:F$52=-1,"", F$4:F$52)) *100</f>
        <v>-74.69696192071261</v>
      </c>
      <c r="G279">
        <f t="array" aca="1" ref="G279" ca="1">CORREL(IF(OFFSET($B$4,0,$A279):OFFSET($B$52,0,$A279)=-1,"",OFFSET($B$4,0,$A279):OFFSET($B$52,0,$A279)), IF(G$4:G$52=-1,"", G$4:G$52)) *100</f>
        <v>-43.63161166764796</v>
      </c>
      <c r="H279">
        <f t="array" aca="1" ref="H279" ca="1">CORREL(IF(OFFSET($B$4,0,$A279):OFFSET($B$52,0,$A279)=-1,"",OFFSET($B$4,0,$A279):OFFSET($B$52,0,$A279)), IF(H$4:H$52=-1,"", H$4:H$52)) *100</f>
        <v>70.732390298122965</v>
      </c>
      <c r="I279">
        <f t="array" aca="1" ref="I279" ca="1">CORREL(IF(OFFSET($B$4,0,$A279):OFFSET($B$52,0,$A279)=-1,"",OFFSET($B$4,0,$A279):OFFSET($B$52,0,$A279)), IF(I$4:I$52=-1,"", I$4:I$52)) *100</f>
        <v>41.175089461039825</v>
      </c>
      <c r="J279">
        <f t="array" aca="1" ref="J279" ca="1">CORREL(IF(OFFSET($B$4,0,$A279):OFFSET($B$52,0,$A279)=-1,"",OFFSET($B$4,0,$A279):OFFSET($B$52,0,$A279)), IF(J$4:J$52=-1,"", J$4:J$52)) *100</f>
        <v>33.755731524179744</v>
      </c>
      <c r="K279">
        <f t="array" aca="1" ref="K279" ca="1">CORREL(IF(OFFSET($B$4,0,$A279):OFFSET($B$52,0,$A279)=-1,"",OFFSET($B$4,0,$A279):OFFSET($B$52,0,$A279)), IF(K$4:K$52=-1,"", K$4:K$52)) *100</f>
        <v>-69.634685496970647</v>
      </c>
      <c r="L279">
        <f t="array" aca="1" ref="L279" ca="1">CORREL(IF(OFFSET($B$4,0,$A279):OFFSET($B$52,0,$A279)=-1,"",OFFSET($B$4,0,$A279):OFFSET($B$52,0,$A279)), IF(L$4:L$52=-1,"", L$4:L$52)) *100</f>
        <v>-49.222570893127504</v>
      </c>
      <c r="M279">
        <f t="array" aca="1" ref="M279" ca="1">CORREL(IF(OFFSET($B$4,0,$A279):OFFSET($B$52,0,$A279)=-1,"",OFFSET($B$4,0,$A279):OFFSET($B$52,0,$A279)), IF(M$4:M$52=-1,"", M$4:M$52)) *100</f>
        <v>-48.870537712567888</v>
      </c>
      <c r="N279">
        <f t="array" aca="1" ref="N279" ca="1">CORREL(IF(OFFSET($B$4,0,$A279):OFFSET($B$52,0,$A279)=-1,"",OFFSET($B$4,0,$A279):OFFSET($B$52,0,$A279)), IF(N$4:N$52=-1,"", N$4:N$52)) *100</f>
        <v>-70.063788714994118</v>
      </c>
      <c r="O279">
        <f t="array" aca="1" ref="O279" ca="1">CORREL(IF(OFFSET($B$4,0,$A279):OFFSET($B$52,0,$A279)=-1,"",OFFSET($B$4,0,$A279):OFFSET($B$52,0,$A279)), IF(O$4:O$52=-1,"", O$4:O$52)) *100</f>
        <v>-18.279693894733001</v>
      </c>
      <c r="P279">
        <f t="array" aca="1" ref="P279" ca="1">CORREL(IF(OFFSET($B$4,0,$A279):OFFSET($B$52,0,$A279)=-1,"",OFFSET($B$4,0,$A279):OFFSET($B$52,0,$A279)), IF(P$4:P$52=-1,"", P$4:P$52)) *100</f>
        <v>-76.983709798024663</v>
      </c>
      <c r="Q279">
        <f t="array" aca="1" ref="Q279" ca="1">CORREL(IF(OFFSET($B$4,0,$A279):OFFSET($B$52,0,$A279)=-1,"",OFFSET($B$4,0,$A279):OFFSET($B$52,0,$A279)), IF(Q$4:Q$52=-1,"", Q$4:Q$52)) *100</f>
        <v>48.967940289407423</v>
      </c>
      <c r="R279">
        <f t="array" aca="1" ref="R279" ca="1">CORREL(IF(OFFSET($B$4,0,$A279):OFFSET($B$52,0,$A279)=-1,"",OFFSET($B$4,0,$A279):OFFSET($B$52,0,$A279)), IF(R$4:R$52=-1,"", R$4:R$52)) *100</f>
        <v>22.789721066440936</v>
      </c>
      <c r="S279">
        <f t="array" aca="1" ref="S279" ca="1">CORREL(IF(OFFSET($B$4,0,$A279):OFFSET($B$52,0,$A279)=-1,"",OFFSET($B$4,0,$A279):OFFSET($B$52,0,$A279)), IF(S$4:S$52=-1,"", S$4:S$52)) *100</f>
        <v>-46.77479406405115</v>
      </c>
      <c r="T279">
        <f t="array" aca="1" ref="T279" ca="1">CORREL(IF(OFFSET($B$4,0,$A279):OFFSET($B$52,0,$A279)=-1,"",OFFSET($B$4,0,$A279):OFFSET($B$52,0,$A279)), IF(T$4:T$52=-1,"", T$4:T$52)) *100</f>
        <v>40.318530725957011</v>
      </c>
      <c r="U279">
        <f t="array" aca="1" ref="U279" ca="1">CORREL(IF(OFFSET($B$4,0,$A279):OFFSET($B$52,0,$A279)=-1,"",OFFSET($B$4,0,$A279):OFFSET($B$52,0,$A279)), IF(U$4:U$52=-1,"", U$4:U$52)) *100</f>
        <v>-45.03289713674706</v>
      </c>
      <c r="V279">
        <f t="array" aca="1" ref="V279" ca="1">CORREL(IF(OFFSET($B$4,0,$A279):OFFSET($B$52,0,$A279)=-1,"",OFFSET($B$4,0,$A279):OFFSET($B$52,0,$A279)), IF(V$4:V$52=-1,"", V$4:V$52)) *100</f>
        <v>-26.121028176491691</v>
      </c>
      <c r="W279">
        <f t="array" aca="1" ref="W279" ca="1">CORREL(IF(OFFSET($B$4,0,$A279):OFFSET($B$52,0,$A279)=-1,"",OFFSET($B$4,0,$A279):OFFSET($B$52,0,$A279)), IF(W$4:W$52=-1,"", W$4:W$52)) *100</f>
        <v>35.063770788937155</v>
      </c>
      <c r="X279">
        <f t="array" aca="1" ref="X279" ca="1">CORREL(IF(OFFSET($B$4,0,$A279):OFFSET($B$52,0,$A279)=-1,"",OFFSET($B$4,0,$A279):OFFSET($B$52,0,$A279)), IF(X$4:X$52=-1,"", X$4:X$52)) *100</f>
        <v>54.195988158178544</v>
      </c>
      <c r="Y279">
        <f t="array" aca="1" ref="Y279" ca="1">CORREL(IF(OFFSET($B$4,0,$A279):OFFSET($B$52,0,$A279)=-1,"",OFFSET($B$4,0,$A279):OFFSET($B$52,0,$A279)), IF(Y$4:Y$52=-1,"", Y$4:Y$52)) *100</f>
        <v>-60.982443441990512</v>
      </c>
      <c r="Z279">
        <f t="array" aca="1" ref="Z279" ca="1">CORREL(IF(OFFSET($B$4,0,$A279):OFFSET($B$52,0,$A279)=-1,"",OFFSET($B$4,0,$A279):OFFSET($B$52,0,$A279)), IF(Z$4:Z$52=-1,"", Z$4:Z$52)) *100</f>
        <v>-45.124288914086208</v>
      </c>
      <c r="AA279">
        <f t="array" aca="1" ref="AA279" ca="1">CORREL(IF(OFFSET($B$4,0,$A279):OFFSET($B$52,0,$A279)=-1,"",OFFSET($B$4,0,$A279):OFFSET($B$52,0,$A279)), IF(AA$4:AA$52=-1,"", AA$4:AA$52)) *100</f>
        <v>-2.8912361102576547</v>
      </c>
      <c r="AB279">
        <f t="array" aca="1" ref="AB279" ca="1">CORREL(IF(OFFSET($B$4,0,$A279):OFFSET($B$52,0,$A279)=-1,"",OFFSET($B$4,0,$A279):OFFSET($B$52,0,$A279)), IF(AB$4:AB$52=-1,"", AB$4:AB$52)) *100</f>
        <v>-58.49558472564825</v>
      </c>
      <c r="AC279">
        <f t="array" aca="1" ref="AC279" ca="1">CORREL(IF(OFFSET($B$4,0,$A279):OFFSET($B$52,0,$A279)=-1,"",OFFSET($B$4,0,$A279):OFFSET($B$52,0,$A279)), IF(AC$4:AC$52=-1,"", AC$4:AC$52)) *100</f>
        <v>-27.625881170964067</v>
      </c>
      <c r="AD279">
        <f t="array" aca="1" ref="AD279" ca="1">CORREL(IF(OFFSET($B$4,0,$A279):OFFSET($B$52,0,$A279)=-1,"",OFFSET($B$4,0,$A279):OFFSET($B$52,0,$A279)), IF(AD$4:AD$52=-1,"", AD$4:AD$52)) *100</f>
        <v>-16.74317685692613</v>
      </c>
      <c r="AE279">
        <f t="array" aca="1" ref="AE279" ca="1">CORREL(IF(OFFSET($B$4,0,$A279):OFFSET($B$52,0,$A279)=-1,"",OFFSET($B$4,0,$A279):OFFSET($B$52,0,$A279)), IF(AE$4:AE$52=-1,"", AE$4:AE$52)) *100</f>
        <v>-34.432638828289946</v>
      </c>
      <c r="AF279">
        <f t="array" aca="1" ref="AF279" ca="1">CORREL(IF(OFFSET($B$4,0,$A279):OFFSET($B$52,0,$A279)=-1,"",OFFSET($B$4,0,$A279):OFFSET($B$52,0,$A279)), IF(AF$4:AF$52=-1,"", AF$4:AF$52)) *100</f>
        <v>-48.005769724392636</v>
      </c>
      <c r="AG279">
        <f t="array" aca="1" ref="AG279" ca="1">CORREL(IF(OFFSET($B$4,0,$A279):OFFSET($B$52,0,$A279)=-1,"",OFFSET($B$4,0,$A279):OFFSET($B$52,0,$A279)), IF(AG$4:AG$52=-1,"", AG$4:AG$52)) *100</f>
        <v>-67.369316218253573</v>
      </c>
      <c r="AH279">
        <f t="array" aca="1" ref="AH279" ca="1">CORREL(IF(OFFSET($B$4,0,$A279):OFFSET($B$52,0,$A279)=-1,"",OFFSET($B$4,0,$A279):OFFSET($B$52,0,$A279)), IF(AH$4:AH$52=-1,"", AH$4:AH$52)) *100</f>
        <v>59.23863759864372</v>
      </c>
      <c r="AI279">
        <f t="array" aca="1" ref="AI279" ca="1">CORREL(IF(OFFSET($B$4,0,$A279):OFFSET($B$52,0,$A279)=-1,"",OFFSET($B$4,0,$A279):OFFSET($B$52,0,$A279)), IF(AI$4:AI$52=-1,"", AI$4:AI$52)) *100</f>
        <v>45.101223611922805</v>
      </c>
      <c r="AJ279">
        <f t="array" aca="1" ref="AJ279" ca="1">CORREL(IF(OFFSET($B$4,0,$A279):OFFSET($B$52,0,$A279)=-1,"",OFFSET($B$4,0,$A279):OFFSET($B$52,0,$A279)), IF(AJ$4:AJ$52=-1,"", AJ$4:AJ$52)) *100</f>
        <v>0.10113177886290137</v>
      </c>
      <c r="AK279">
        <f t="array" aca="1" ref="AK279" ca="1">CORREL(IF(OFFSET($B$4,0,$A279):OFFSET($B$52,0,$A279)=-1,"",OFFSET($B$4,0,$A279):OFFSET($B$52,0,$A279)), IF(AK$4:AK$52=-1,"", AK$4:AK$52)) *100</f>
        <v>2.5656283718354973</v>
      </c>
      <c r="AL279">
        <f t="array" aca="1" ref="AL279" ca="1">CORREL(IF(OFFSET($B$4,0,$A279):OFFSET($B$52,0,$A279)=-1,"",OFFSET($B$4,0,$A279):OFFSET($B$52,0,$A279)), IF(AL$4:AL$52=-1,"", AL$4:AL$52)) *100</f>
        <v>9.8380387997738943</v>
      </c>
      <c r="AM279">
        <f t="array" aca="1" ref="AM279" ca="1">CORREL(IF(OFFSET($B$4,0,$A279):OFFSET($B$52,0,$A279)=-1,"",OFFSET($B$4,0,$A279):OFFSET($B$52,0,$A279)), IF(AM$4:AM$52=-1,"", AM$4:AM$52)) *100</f>
        <v>62.028429243652859</v>
      </c>
      <c r="AN279">
        <f t="array" aca="1" ref="AN279" ca="1">CORREL(IF(OFFSET($B$4,0,$A279):OFFSET($B$52,0,$A279)=-1,"",OFFSET($B$4,0,$A279):OFFSET($B$52,0,$A279)), IF(AN$4:AN$52=-1,"", AN$4:AN$52)) *100</f>
        <v>13.914177133070851</v>
      </c>
      <c r="AO279">
        <f t="array" aca="1" ref="AO279" ca="1">CORREL(IF(OFFSET($B$4,0,$A279):OFFSET($B$52,0,$A279)=-1,"",OFFSET($B$4,0,$A279):OFFSET($B$52,0,$A279)), IF(AO$4:AO$52=-1,"", AO$4:AO$52)) *100</f>
        <v>-64.167248835549501</v>
      </c>
      <c r="AP279">
        <f t="array" aca="1" ref="AP279" ca="1">CORREL(IF(OFFSET($B$4,0,$A279):OFFSET($B$52,0,$A279)=-1,"",OFFSET($B$4,0,$A279):OFFSET($B$52,0,$A279)), IF(AP$4:AP$52=-1,"", AP$4:AP$52)) *100</f>
        <v>41.80822740293744</v>
      </c>
      <c r="AQ279">
        <f t="array" aca="1" ref="AQ279" ca="1">CORREL(IF(OFFSET($B$4,0,$A279):OFFSET($B$52,0,$A279)=-1,"",OFFSET($B$4,0,$A279):OFFSET($B$52,0,$A279)), IF(AQ$4:AQ$52=-1,"", AQ$4:AQ$52)) *100</f>
        <v>-69.32247763635155</v>
      </c>
      <c r="AR279">
        <f t="array" aca="1" ref="AR279" ca="1">CORREL(IF(OFFSET($B$4,0,$A279):OFFSET($B$52,0,$A279)=-1,"",OFFSET($B$4,0,$A279):OFFSET($B$52,0,$A279)), IF(AR$4:AR$52=-1,"", AR$4:AR$52)) *100</f>
        <v>23.813702506398663</v>
      </c>
      <c r="AS279">
        <f t="array" aca="1" ref="AS279" ca="1">CORREL(IF(OFFSET($B$4,0,$A279):OFFSET($B$52,0,$A279)=-1,"",OFFSET($B$4,0,$A279):OFFSET($B$52,0,$A279)), IF(AS$4:AS$52=-1,"", AS$4:AS$52)) *100</f>
        <v>32.062052039292176</v>
      </c>
      <c r="AT279">
        <f t="array" aca="1" ref="AT279" ca="1">CORREL(IF(OFFSET($B$4,0,$A279):OFFSET($B$52,0,$A279)=-1,"",OFFSET($B$4,0,$A279):OFFSET($B$52,0,$A279)), IF(AT$4:AT$52=-1,"", AT$4:AT$52)) *100</f>
        <v>39.608091701826503</v>
      </c>
      <c r="AU279">
        <f t="array" aca="1" ref="AU279" ca="1">CORREL(IF(OFFSET($B$4,0,$A279):OFFSET($B$52,0,$A279)=-1,"",OFFSET($B$4,0,$A279):OFFSET($B$52,0,$A279)), IF(AU$4:AU$52=-1,"", AU$4:AU$52)) *100</f>
        <v>-66.512700533282739</v>
      </c>
      <c r="AV279">
        <f t="array" aca="1" ref="AV279" ca="1">CORREL(IF(OFFSET($B$4,0,$A279):OFFSET($B$52,0,$A279)=-1,"",OFFSET($B$4,0,$A279):OFFSET($B$52,0,$A279)), IF(AV$4:AV$52=-1,"", AV$4:AV$52)) *100</f>
        <v>7.6870385420938661</v>
      </c>
      <c r="AW279">
        <f t="array" aca="1" ref="AW279" ca="1">CORREL(IF(OFFSET($B$4,0,$A279):OFFSET($B$52,0,$A279)=-1,"",OFFSET($B$4,0,$A279):OFFSET($B$52,0,$A279)), IF(AW$4:AW$52=-1,"", AW$4:AW$52)) *100</f>
        <v>94.419014996205689</v>
      </c>
      <c r="AX279">
        <f t="array" aca="1" ref="AX279" ca="1">CORREL(IF(OFFSET($B$4,0,$A279):OFFSET($B$52,0,$A279)=-1,"",OFFSET($B$4,0,$A279):OFFSET($B$52,0,$A279)), IF(AX$4:AX$52=-1,"", AX$4:AX$52)) *100</f>
        <v>-47.307461929854369</v>
      </c>
      <c r="AY279">
        <f t="array" aca="1" ref="AY279" ca="1">CORREL(IF(OFFSET($B$4,0,$A279):OFFSET($B$52,0,$A279)=-1,"",OFFSET($B$4,0,$A279):OFFSET($B$52,0,$A279)), IF(AY$4:AY$52=-1,"", AY$4:AY$52)) *100</f>
        <v>25.406885271470447</v>
      </c>
      <c r="AZ279">
        <f t="array" aca="1" ref="AZ279" ca="1">CORREL(IF(OFFSET($B$4,0,$A279):OFFSET($B$52,0,$A279)=-1,"",OFFSET($B$4,0,$A279):OFFSET($B$52,0,$A279)), IF(AZ$4:AZ$52=-1,"", AZ$4:AZ$52)) *100</f>
        <v>91.416490688163648</v>
      </c>
      <c r="BA279">
        <f t="array" aca="1" ref="BA279" ca="1">CORREL(IF(OFFSET($B$4,0,$A279):OFFSET($B$52,0,$A279)=-1,"",OFFSET($B$4,0,$A279):OFFSET($B$52,0,$A279)), IF(BA$4:BA$52=-1,"", BA$4:BA$52)) *100</f>
        <v>67.657243960342981</v>
      </c>
      <c r="BB279">
        <f t="array" aca="1" ref="BB279" ca="1">CORREL(IF(OFFSET($B$4,0,$A279):OFFSET($B$52,0,$A279)=-1,"",OFFSET($B$4,0,$A279):OFFSET($B$52,0,$A279)), IF(BB$4:BB$52=-1,"", BB$4:BB$52)) *100</f>
        <v>-82.38900989620042</v>
      </c>
      <c r="BC279">
        <f t="array" aca="1" ref="BC279" ca="1">CORREL(IF(OFFSET($B$4,0,$A279):OFFSET($B$52,0,$A279)=-1,"",OFFSET($B$4,0,$A279):OFFSET($B$52,0,$A279)), IF(BC$4:BC$52=-1,"", BC$4:BC$52)) *100</f>
        <v>69.371931211224421</v>
      </c>
      <c r="BD279">
        <f t="array" aca="1" ref="BD279" ca="1">CORREL(IF(OFFSET($B$4,0,$A279):OFFSET($B$52,0,$A279)=-1,"",OFFSET($B$4,0,$A279):OFFSET($B$52,0,$A279)), IF(BD$4:BD$52=-1,"", BD$4:BD$52)) *100</f>
        <v>-67.130990492723441</v>
      </c>
      <c r="BE279">
        <f t="array" aca="1" ref="BE279" ca="1">CORREL(IF(OFFSET($B$4,0,$A279):OFFSET($B$52,0,$A279)=-1,"",OFFSET($B$4,0,$A279):OFFSET($B$52,0,$A279)), IF(BE$4:BE$52=-1,"", BE$4:BE$52)) *100</f>
        <v>69.609036994369504</v>
      </c>
      <c r="BF279">
        <f t="array" aca="1" ref="BF279" ca="1">CORREL(IF(OFFSET($B$4,0,$A279):OFFSET($B$52,0,$A279)=-1,"",OFFSET($B$4,0,$A279):OFFSET($B$52,0,$A279)), IF(BF$4:BF$52=-1,"", BF$4:BF$52)) *100</f>
        <v>4.1213427925515429</v>
      </c>
      <c r="BG279">
        <f t="array" aca="1" ref="BG279" ca="1">CORREL(IF(OFFSET($B$4,0,$A279):OFFSET($B$52,0,$A279)=-1,"",OFFSET($B$4,0,$A279):OFFSET($B$52,0,$A279)), IF(BG$4:BG$52=-1,"", BG$4:BG$52)) *100</f>
        <v>-74.307804072463213</v>
      </c>
      <c r="BH279">
        <f t="array" aca="1" ref="BH279" ca="1">CORREL(IF(OFFSET($B$4,0,$A279):OFFSET($B$52,0,$A279)=-1,"",OFFSET($B$4,0,$A279):OFFSET($B$52,0,$A279)), IF(BH$4:BH$52=-1,"", BH$4:BH$52)) *100</f>
        <v>-18.447647852971592</v>
      </c>
      <c r="BI279">
        <f t="array" aca="1" ref="BI279" ca="1">CORREL(IF(OFFSET($B$4,0,$A279):OFFSET($B$52,0,$A279)=-1,"",OFFSET($B$4,0,$A279):OFFSET($B$52,0,$A279)), IF(BI$4:BI$52=-1,"", BI$4:BI$52)) *100</f>
        <v>68.510515703627732</v>
      </c>
      <c r="BJ279">
        <f t="array" aca="1" ref="BJ279" ca="1">CORREL(IF(OFFSET($B$4,0,$A279):OFFSET($B$52,0,$A279)=-1,"",OFFSET($B$4,0,$A279):OFFSET($B$52,0,$A279)), IF(BJ$4:BJ$52=-1,"", BJ$4:BJ$52)) *100</f>
        <v>-65.760736736792083</v>
      </c>
      <c r="BK279">
        <f t="array" aca="1" ref="BK279" ca="1">CORREL(IF(OFFSET($B$4,0,$A279):OFFSET($B$52,0,$A279)=-1,"",OFFSET($B$4,0,$A279):OFFSET($B$52,0,$A279)), IF(BK$4:BK$52=-1,"", BK$4:BK$52)) *100</f>
        <v>-22.329858713118849</v>
      </c>
      <c r="BL279">
        <f t="array" aca="1" ref="BL279" ca="1">CORREL(IF(OFFSET($B$4,0,$A279):OFFSET($B$52,0,$A279)=-1,"",OFFSET($B$4,0,$A279):OFFSET($B$52,0,$A279)), IF(BL$4:BL$52=-1,"", BL$4:BL$52)) *100</f>
        <v>100.00000000000003</v>
      </c>
      <c r="BM279">
        <f t="array" aca="1" ref="BM279" ca="1">CORREL(IF(OFFSET($B$4,0,$A279):OFFSET($B$52,0,$A279)=-1,"",OFFSET($B$4,0,$A279):OFFSET($B$52,0,$A279)), IF(BM$4:BM$52=-1,"", BM$4:BM$52)) *100</f>
        <v>36.208956672412071</v>
      </c>
      <c r="BN279">
        <f t="array" aca="1" ref="BN279" ca="1">CORREL(IF(OFFSET($B$4,0,$A279):OFFSET($B$52,0,$A279)=-1,"",OFFSET($B$4,0,$A279):OFFSET($B$52,0,$A279)), IF(BN$4:BN$52=-1,"", BN$4:BN$52)) *100</f>
        <v>-49.403273105011898</v>
      </c>
      <c r="BO279">
        <f t="array" aca="1" ref="BO279" ca="1">CORREL(IF(OFFSET($B$4,0,$A279):OFFSET($B$52,0,$A279)=-1,"",OFFSET($B$4,0,$A279):OFFSET($B$52,0,$A279)), IF(BO$4:BO$52=-1,"", BO$4:BO$52)) *100</f>
        <v>1.2530429647020382</v>
      </c>
      <c r="BP279">
        <f t="array" aca="1" ref="BP279" ca="1">CORREL(IF(OFFSET($B$4,0,$A279):OFFSET($B$52,0,$A279)=-1,"",OFFSET($B$4,0,$A279):OFFSET($B$52,0,$A279)), IF(BP$4:BP$52=-1,"", BP$4:BP$52)) *100</f>
        <v>-59.462898280215896</v>
      </c>
      <c r="BQ279">
        <f t="array" aca="1" ref="BQ279" ca="1">CORREL(IF(OFFSET($B$4,0,$A279):OFFSET($B$52,0,$A279)=-1,"",OFFSET($B$4,0,$A279):OFFSET($B$52,0,$A279)), IF(BQ$4:BQ$52=-1,"", BQ$4:BQ$52)) *100</f>
        <v>48.717513638321307</v>
      </c>
      <c r="BR279">
        <f t="array" aca="1" ref="BR279" ca="1">CORREL(IF(OFFSET($B$4,0,$A279):OFFSET($B$52,0,$A279)=-1,"",OFFSET($B$4,0,$A279):OFFSET($B$52,0,$A279)), IF(BR$4:BR$52=-1,"", BR$4:BR$52)) *100</f>
        <v>-79.318440048645783</v>
      </c>
      <c r="BS279">
        <f t="array" aca="1" ref="BS279" ca="1">CORREL(IF(OFFSET($B$4,0,$A279):OFFSET($B$52,0,$A279)=-1,"",OFFSET($B$4,0,$A279):OFFSET($B$52,0,$A279)), IF(BS$4:BS$52=-1,"", BS$4:BS$52)) *100</f>
        <v>-30.434104878335916</v>
      </c>
      <c r="BT279">
        <f t="array" aca="1" ref="BT279" ca="1">CORREL(IF(OFFSET($B$4,0,$A279):OFFSET($B$52,0,$A279)=-1,"",OFFSET($B$4,0,$A279):OFFSET($B$52,0,$A279)), IF(BT$4:BT$52=-1,"", BT$4:BT$52)) *100</f>
        <v>-53.341012897638961</v>
      </c>
      <c r="BU279">
        <f t="array" aca="1" ref="BU279" ca="1">CORREL(IF(OFFSET($B$4,0,$A279):OFFSET($B$52,0,$A279)=-1,"",OFFSET($B$4,0,$A279):OFFSET($B$52,0,$A279)), IF(BU$4:BU$52=-1,"", BU$4:BU$52)) *100</f>
        <v>38.926699576363681</v>
      </c>
      <c r="BV279">
        <f t="array" aca="1" ref="BV279" ca="1">CORREL(IF(OFFSET($B$4,0,$A279):OFFSET($B$52,0,$A279)=-1,"",OFFSET($B$4,0,$A279):OFFSET($B$52,0,$A279)), IF(BV$4:BV$52=-1,"", BV$4:BV$52)) *100</f>
        <v>-3.4435467058354168</v>
      </c>
      <c r="BW279">
        <f t="array" aca="1" ref="BW279" ca="1">CORREL(IF(OFFSET($B$4,0,$A279):OFFSET($B$52,0,$A279)=-1,"",OFFSET($B$4,0,$A279):OFFSET($B$52,0,$A279)), IF(BW$4:BW$52=-1,"", BW$4:BW$52)) *100</f>
        <v>97.907976114082544</v>
      </c>
      <c r="BX279">
        <f t="array" aca="1" ref="BX279" ca="1">CORREL(IF(OFFSET($B$4,0,$A279):OFFSET($B$52,0,$A279)=-1,"",OFFSET($B$4,0,$A279):OFFSET($B$52,0,$A279)), IF(BX$4:BX$52=-1,"", BX$4:BX$52)) *100</f>
        <v>43.762111188873568</v>
      </c>
      <c r="BY279">
        <f t="array" aca="1" ref="BY279" ca="1">CORREL(IF(OFFSET($B$4,0,$A279):OFFSET($B$52,0,$A279)=-1,"",OFFSET($B$4,0,$A279):OFFSET($B$52,0,$A279)), IF(BY$4:BY$52=-1,"", BY$4:BY$52)) *100</f>
        <v>-52.663695137760016</v>
      </c>
      <c r="BZ279">
        <f t="array" aca="1" ref="BZ279" ca="1">CORREL(IF(OFFSET($B$4,0,$A279):OFFSET($B$52,0,$A279)=-1,"",OFFSET($B$4,0,$A279):OFFSET($B$52,0,$A279)), IF(BZ$4:BZ$52=-1,"", BZ$4:BZ$52)) *100</f>
        <v>17.713950841578605</v>
      </c>
      <c r="CA279">
        <f t="array" aca="1" ref="CA279" ca="1">CORREL(IF(OFFSET($B$4,0,$A279):OFFSET($B$52,0,$A279)=-1,"",OFFSET($B$4,0,$A279):OFFSET($B$52,0,$A279)), IF(CA$4:CA$52=-1,"", CA$4:CA$52)) *100</f>
        <v>31.569343143206474</v>
      </c>
      <c r="CB279">
        <f t="array" aca="1" ref="CB279" ca="1">CORREL(IF(OFFSET($B$4,0,$A279):OFFSET($B$52,0,$A279)=-1,"",OFFSET($B$4,0,$A279):OFFSET($B$52,0,$A279)), IF(CB$4:CB$52=-1,"", CB$4:CB$52)) *100</f>
        <v>-70.829718829614208</v>
      </c>
      <c r="CC279">
        <f t="array" aca="1" ref="CC279" ca="1">CORREL(IF(OFFSET($B$4,0,$A279):OFFSET($B$52,0,$A279)=-1,"",OFFSET($B$4,0,$A279):OFFSET($B$52,0,$A279)), IF(CC$4:CC$52=-1,"", CC$4:CC$52)) *100</f>
        <v>49.658861185656498</v>
      </c>
      <c r="CD279">
        <f t="array" aca="1" ref="CD279" ca="1">CORREL(IF(OFFSET($B$4,0,$A279):OFFSET($B$52,0,$A279)=-1,"",OFFSET($B$4,0,$A279):OFFSET($B$52,0,$A279)), IF(CD$4:CD$52=-1,"", CD$4:CD$52)) *100</f>
        <v>47.954886922511669</v>
      </c>
      <c r="CE279">
        <f t="array" aca="1" ref="CE279" ca="1">CORREL(IF(OFFSET($B$4,0,$A279):OFFSET($B$52,0,$A279)=-1,"",OFFSET($B$4,0,$A279):OFFSET($B$52,0,$A279)), IF(CE$4:CE$52=-1,"", CE$4:CE$52)) *100</f>
        <v>42.873503853502825</v>
      </c>
      <c r="CF279">
        <f t="array" aca="1" ref="CF279" ca="1">CORREL(IF(OFFSET($B$4,0,$A279):OFFSET($B$52,0,$A279)=-1,"",OFFSET($B$4,0,$A279):OFFSET($B$52,0,$A279)), IF(CF$4:CF$52=-1,"", CF$4:CF$52)) *100</f>
        <v>-81.964150891587707</v>
      </c>
      <c r="CG279">
        <f t="array" aca="1" ref="CG279" ca="1">CORREL(IF(OFFSET($B$4,0,$A279):OFFSET($B$52,0,$A279)=-1,"",OFFSET($B$4,0,$A279):OFFSET($B$52,0,$A279)), IF(CG$4:CG$52=-1,"", CG$4:CG$52)) *100</f>
        <v>73.216158084079566</v>
      </c>
      <c r="CH279">
        <f t="array" aca="1" ref="CH279" ca="1">CORREL(IF(OFFSET($B$4,0,$A279):OFFSET($B$52,0,$A279)=-1,"",OFFSET($B$4,0,$A279):OFFSET($B$52,0,$A279)), IF(CH$4:CH$52=-1,"", CH$4:CH$52)) *100</f>
        <v>-8.904444813175493</v>
      </c>
      <c r="CI279">
        <f t="array" aca="1" ref="CI279" ca="1">CORREL(IF(OFFSET($B$4,0,$A279):OFFSET($B$52,0,$A279)=-1,"",OFFSET($B$4,0,$A279):OFFSET($B$52,0,$A279)), IF(CI$4:CI$52=-1,"", CI$4:CI$52)) *100</f>
        <v>-58.296631358032926</v>
      </c>
      <c r="CJ279">
        <f t="array" aca="1" ref="CJ279" ca="1">CORREL(IF(OFFSET($B$4,0,$A279):OFFSET($B$52,0,$A279)=-1,"",OFFSET($B$4,0,$A279):OFFSET($B$52,0,$A279)), IF(CJ$4:CJ$52=-1,"", CJ$4:CJ$52)) *100</f>
        <v>71.571349757418631</v>
      </c>
      <c r="CK279">
        <f t="array" aca="1" ref="CK279" ca="1">CORREL(IF(OFFSET($B$4,0,$A279):OFFSET($B$52,0,$A279)=-1,"",OFFSET($B$4,0,$A279):OFFSET($B$52,0,$A279)), IF(CK$4:CK$52=-1,"", CK$4:CK$52)) *100</f>
        <v>-68.302770577868515</v>
      </c>
      <c r="CL279">
        <f t="array" aca="1" ref="CL279" ca="1">CORREL(IF(OFFSET($B$4,0,$A279):OFFSET($B$52,0,$A279)=-1,"",OFFSET($B$4,0,$A279):OFFSET($B$52,0,$A279)), IF(CL$4:CL$52=-1,"", CL$4:CL$52)) *100</f>
        <v>6.8896982441088079</v>
      </c>
      <c r="CM279">
        <f t="array" aca="1" ref="CM279" ca="1">CORREL(IF(OFFSET($B$4,0,$A279):OFFSET($B$52,0,$A279)=-1,"",OFFSET($B$4,0,$A279):OFFSET($B$52,0,$A279)), IF(CM$4:CM$52=-1,"", CM$4:CM$52)) *100</f>
        <v>-14.230683965140347</v>
      </c>
      <c r="CN279">
        <f t="array" aca="1" ref="CN279" ca="1">CORREL(IF(OFFSET($B$4,0,$A279):OFFSET($B$52,0,$A279)=-1,"",OFFSET($B$4,0,$A279):OFFSET($B$52,0,$A279)), IF(CN$4:CN$52=-1,"", CN$4:CN$52)) *100</f>
        <v>23.2521035627773</v>
      </c>
      <c r="CO279">
        <f t="array" aca="1" ref="CO279" ca="1">CORREL(IF(OFFSET($B$4,0,$A279):OFFSET($B$52,0,$A279)=-1,"",OFFSET($B$4,0,$A279):OFFSET($B$52,0,$A279)), IF(CO$4:CO$52=-1,"", CO$4:CO$52)) *100</f>
        <v>-49.306662689513693</v>
      </c>
      <c r="CP279">
        <f t="array" aca="1" ref="CP279" ca="1">CORREL(IF(OFFSET($B$4,0,$A279):OFFSET($B$52,0,$A279)=-1,"",OFFSET($B$4,0,$A279):OFFSET($B$52,0,$A279)), IF(CP$4:CP$52=-1,"", CP$4:CP$52)) *100</f>
        <v>78.946962153019129</v>
      </c>
      <c r="CQ279">
        <f t="array" aca="1" ref="CQ279" ca="1">CORREL(IF(OFFSET($B$4,0,$A279):OFFSET($B$52,0,$A279)=-1,"",OFFSET($B$4,0,$A279):OFFSET($B$52,0,$A279)), IF(CQ$4:CQ$52=-1,"", CQ$4:CQ$52)) *100</f>
        <v>-58.150810131726985</v>
      </c>
      <c r="CR279">
        <f t="array" aca="1" ref="CR279" ca="1">CORREL(IF(OFFSET($B$4,0,$A279):OFFSET($B$52,0,$A279)=-1,"",OFFSET($B$4,0,$A279):OFFSET($B$52,0,$A279)), IF(CR$4:CR$52=-1,"", CR$4:CR$52)) *100</f>
        <v>95.618680685529156</v>
      </c>
      <c r="CS279">
        <f t="array" aca="1" ref="CS279" ca="1">CORREL(IF(OFFSET($B$4,0,$A279):OFFSET($B$52,0,$A279)=-1,"",OFFSET($B$4,0,$A279):OFFSET($B$52,0,$A279)), IF(CS$4:CS$52=-1,"", CS$4:CS$52)) *100</f>
        <v>37.297616488424175</v>
      </c>
      <c r="CT279">
        <f t="array" aca="1" ref="CT279" ca="1">CORREL(IF(OFFSET($B$4,0,$A279):OFFSET($B$52,0,$A279)=-1,"",OFFSET($B$4,0,$A279):OFFSET($B$52,0,$A279)), IF(CT$4:CT$52=-1,"", CT$4:CT$52)) *100</f>
        <v>20.29021971617183</v>
      </c>
      <c r="CU279">
        <f t="array" aca="1" ref="CU279" ca="1">CORREL(IF(OFFSET($B$4,0,$A279):OFFSET($B$52,0,$A279)=-1,"",OFFSET($B$4,0,$A279):OFFSET($B$52,0,$A279)), IF(CU$4:CU$52=-1,"", CU$4:CU$52)) *100</f>
        <v>65.820927761730459</v>
      </c>
      <c r="CV279">
        <f t="array" aca="1" ref="CV279" ca="1">CORREL(IF(OFFSET($B$4,0,$A279):OFFSET($B$52,0,$A279)=-1,"",OFFSET($B$4,0,$A279):OFFSET($B$52,0,$A279)), IF(CV$4:CV$52=-1,"", CV$4:CV$52)) *100</f>
        <v>54.165471668146679</v>
      </c>
      <c r="CW279">
        <f t="array" aca="1" ref="CW279" ca="1">CORREL(IF(OFFSET($B$4,0,$A279):OFFSET($B$52,0,$A279)=-1,"",OFFSET($B$4,0,$A279):OFFSET($B$52,0,$A279)), IF(CW$4:CW$52=-1,"", CW$4:CW$52)) *100</f>
        <v>37.815803757381708</v>
      </c>
      <c r="CX279">
        <f t="shared" ca="1" si="422"/>
        <v>53.572423994200065</v>
      </c>
    </row>
    <row r="280" spans="1:102" x14ac:dyDescent="0.25">
      <c r="A280">
        <f t="shared" si="423"/>
        <v>63</v>
      </c>
      <c r="B280">
        <f t="array" aca="1" ref="B280" ca="1">CORREL(IF(OFFSET($B$4,0,$A280):OFFSET($B$52,0,$A280)=-1,"",OFFSET($B$4,0,$A280):OFFSET($B$52,0,$A280)), IF(B$4:B$52=-1,"", B$4:B$52)) *100</f>
        <v>-11.570280569038932</v>
      </c>
      <c r="C280">
        <f t="array" aca="1" ref="C280" ca="1">CORREL(IF(OFFSET($B$4,0,$A280):OFFSET($B$52,0,$A280)=-1,"",OFFSET($B$4,0,$A280):OFFSET($B$52,0,$A280)), IF(C$4:C$52=-1,"", C$4:C$52)) *100</f>
        <v>-71.159384779321726</v>
      </c>
      <c r="D280">
        <f t="array" aca="1" ref="D280" ca="1">CORREL(IF(OFFSET($B$4,0,$A280):OFFSET($B$52,0,$A280)=-1,"",OFFSET($B$4,0,$A280):OFFSET($B$52,0,$A280)), IF(D$4:D$52=-1,"", D$4:D$52)) *100</f>
        <v>-58.666512858102081</v>
      </c>
      <c r="E280">
        <f t="array" aca="1" ref="E280" ca="1">CORREL(IF(OFFSET($B$4,0,$A280):OFFSET($B$52,0,$A280)=-1,"",OFFSET($B$4,0,$A280):OFFSET($B$52,0,$A280)), IF(E$4:E$52=-1,"", E$4:E$52)) *100</f>
        <v>18.278423122868759</v>
      </c>
      <c r="F280">
        <f t="array" aca="1" ref="F280" ca="1">CORREL(IF(OFFSET($B$4,0,$A280):OFFSET($B$52,0,$A280)=-1,"",OFFSET($B$4,0,$A280):OFFSET($B$52,0,$A280)), IF(F$4:F$52=-1,"", F$4:F$52)) *100</f>
        <v>-5.3131250333886726</v>
      </c>
      <c r="G280">
        <f t="array" aca="1" ref="G280" ca="1">CORREL(IF(OFFSET($B$4,0,$A280):OFFSET($B$52,0,$A280)=-1,"",OFFSET($B$4,0,$A280):OFFSET($B$52,0,$A280)), IF(G$4:G$52=-1,"", G$4:G$52)) *100</f>
        <v>-8.9780775808354125</v>
      </c>
      <c r="H280">
        <f t="array" aca="1" ref="H280" ca="1">CORREL(IF(OFFSET($B$4,0,$A280):OFFSET($B$52,0,$A280)=-1,"",OFFSET($B$4,0,$A280):OFFSET($B$52,0,$A280)), IF(H$4:H$52=-1,"", H$4:H$52)) *100</f>
        <v>12.037141532639003</v>
      </c>
      <c r="I280">
        <f t="array" aca="1" ref="I280" ca="1">CORREL(IF(OFFSET($B$4,0,$A280):OFFSET($B$52,0,$A280)=-1,"",OFFSET($B$4,0,$A280):OFFSET($B$52,0,$A280)), IF(I$4:I$52=-1,"", I$4:I$52)) *100</f>
        <v>71.808668679255234</v>
      </c>
      <c r="J280">
        <f t="array" aca="1" ref="J280" ca="1">CORREL(IF(OFFSET($B$4,0,$A280):OFFSET($B$52,0,$A280)=-1,"",OFFSET($B$4,0,$A280):OFFSET($B$52,0,$A280)), IF(J$4:J$52=-1,"", J$4:J$52)) *100</f>
        <v>72.798949345500631</v>
      </c>
      <c r="K280">
        <f t="array" aca="1" ref="K280" ca="1">CORREL(IF(OFFSET($B$4,0,$A280):OFFSET($B$52,0,$A280)=-1,"",OFFSET($B$4,0,$A280):OFFSET($B$52,0,$A280)), IF(K$4:K$52=-1,"", K$4:K$52)) *100</f>
        <v>-21.068970123348439</v>
      </c>
      <c r="L280">
        <f t="array" aca="1" ref="L280" ca="1">CORREL(IF(OFFSET($B$4,0,$A280):OFFSET($B$52,0,$A280)=-1,"",OFFSET($B$4,0,$A280):OFFSET($B$52,0,$A280)), IF(L$4:L$52=-1,"", L$4:L$52)) *100</f>
        <v>-65.434820153104795</v>
      </c>
      <c r="M280">
        <f t="array" aca="1" ref="M280" ca="1">CORREL(IF(OFFSET($B$4,0,$A280):OFFSET($B$52,0,$A280)=-1,"",OFFSET($B$4,0,$A280):OFFSET($B$52,0,$A280)), IF(M$4:M$52=-1,"", M$4:M$52)) *100</f>
        <v>-16.020105186397046</v>
      </c>
      <c r="N280">
        <f t="array" aca="1" ref="N280" ca="1">CORREL(IF(OFFSET($B$4,0,$A280):OFFSET($B$52,0,$A280)=-1,"",OFFSET($B$4,0,$A280):OFFSET($B$52,0,$A280)), IF(N$4:N$52=-1,"", N$4:N$52)) *100</f>
        <v>-14.29057224354662</v>
      </c>
      <c r="O280">
        <f t="array" aca="1" ref="O280" ca="1">CORREL(IF(OFFSET($B$4,0,$A280):OFFSET($B$52,0,$A280)=-1,"",OFFSET($B$4,0,$A280):OFFSET($B$52,0,$A280)), IF(O$4:O$52=-1,"", O$4:O$52)) *100</f>
        <v>-22.659147854901384</v>
      </c>
      <c r="P280">
        <f t="array" aca="1" ref="P280" ca="1">CORREL(IF(OFFSET($B$4,0,$A280):OFFSET($B$52,0,$A280)=-1,"",OFFSET($B$4,0,$A280):OFFSET($B$52,0,$A280)), IF(P$4:P$52=-1,"", P$4:P$52)) *100</f>
        <v>-18.241419062528198</v>
      </c>
      <c r="Q280">
        <f t="array" aca="1" ref="Q280" ca="1">CORREL(IF(OFFSET($B$4,0,$A280):OFFSET($B$52,0,$A280)=-1,"",OFFSET($B$4,0,$A280):OFFSET($B$52,0,$A280)), IF(Q$4:Q$52=-1,"", Q$4:Q$52)) *100</f>
        <v>3.4314884312822787</v>
      </c>
      <c r="R280">
        <f t="array" aca="1" ref="R280" ca="1">CORREL(IF(OFFSET($B$4,0,$A280):OFFSET($B$52,0,$A280)=-1,"",OFFSET($B$4,0,$A280):OFFSET($B$52,0,$A280)), IF(R$4:R$52=-1,"", R$4:R$52)) *100</f>
        <v>20.531770101389021</v>
      </c>
      <c r="S280">
        <f t="array" aca="1" ref="S280" ca="1">CORREL(IF(OFFSET($B$4,0,$A280):OFFSET($B$52,0,$A280)=-1,"",OFFSET($B$4,0,$A280):OFFSET($B$52,0,$A280)), IF(S$4:S$52=-1,"", S$4:S$52)) *100</f>
        <v>-70.499214250760105</v>
      </c>
      <c r="T280">
        <f t="array" aca="1" ref="T280" ca="1">CORREL(IF(OFFSET($B$4,0,$A280):OFFSET($B$52,0,$A280)=-1,"",OFFSET($B$4,0,$A280):OFFSET($B$52,0,$A280)), IF(T$4:T$52=-1,"", T$4:T$52)) *100</f>
        <v>23.820380043596785</v>
      </c>
      <c r="U280">
        <f t="array" aca="1" ref="U280" ca="1">CORREL(IF(OFFSET($B$4,0,$A280):OFFSET($B$52,0,$A280)=-1,"",OFFSET($B$4,0,$A280):OFFSET($B$52,0,$A280)), IF(U$4:U$52=-1,"", U$4:U$52)) *100</f>
        <v>-9.0792608667801513</v>
      </c>
      <c r="V280">
        <f t="array" aca="1" ref="V280" ca="1">CORREL(IF(OFFSET($B$4,0,$A280):OFFSET($B$52,0,$A280)=-1,"",OFFSET($B$4,0,$A280):OFFSET($B$52,0,$A280)), IF(V$4:V$52=-1,"", V$4:V$52)) *100</f>
        <v>-29.786521056043458</v>
      </c>
      <c r="W280">
        <f t="array" aca="1" ref="W280" ca="1">CORREL(IF(OFFSET($B$4,0,$A280):OFFSET($B$52,0,$A280)=-1,"",OFFSET($B$4,0,$A280):OFFSET($B$52,0,$A280)), IF(W$4:W$52=-1,"", W$4:W$52)) *100</f>
        <v>13.870819796527611</v>
      </c>
      <c r="X280">
        <f t="array" aca="1" ref="X280" ca="1">CORREL(IF(OFFSET($B$4,0,$A280):OFFSET($B$52,0,$A280)=-1,"",OFFSET($B$4,0,$A280):OFFSET($B$52,0,$A280)), IF(X$4:X$52=-1,"", X$4:X$52)) *100</f>
        <v>10.552305663807651</v>
      </c>
      <c r="Y280">
        <f t="array" aca="1" ref="Y280" ca="1">CORREL(IF(OFFSET($B$4,0,$A280):OFFSET($B$52,0,$A280)=-1,"",OFFSET($B$4,0,$A280):OFFSET($B$52,0,$A280)), IF(Y$4:Y$52=-1,"", Y$4:Y$52)) *100</f>
        <v>-22.698785773439521</v>
      </c>
      <c r="Z280">
        <f t="array" aca="1" ref="Z280" ca="1">CORREL(IF(OFFSET($B$4,0,$A280):OFFSET($B$52,0,$A280)=-1,"",OFFSET($B$4,0,$A280):OFFSET($B$52,0,$A280)), IF(Z$4:Z$52=-1,"", Z$4:Z$52)) *100</f>
        <v>-5.8143217527614715</v>
      </c>
      <c r="AA280">
        <f t="array" aca="1" ref="AA280" ca="1">CORREL(IF(OFFSET($B$4,0,$A280):OFFSET($B$52,0,$A280)=-1,"",OFFSET($B$4,0,$A280):OFFSET($B$52,0,$A280)), IF(AA$4:AA$52=-1,"", AA$4:AA$52)) *100</f>
        <v>-86.661463294038981</v>
      </c>
      <c r="AB280">
        <f t="array" aca="1" ref="AB280" ca="1">CORREL(IF(OFFSET($B$4,0,$A280):OFFSET($B$52,0,$A280)=-1,"",OFFSET($B$4,0,$A280):OFFSET($B$52,0,$A280)), IF(AB$4:AB$52=-1,"", AB$4:AB$52)) *100</f>
        <v>-63.843760060447799</v>
      </c>
      <c r="AC280">
        <f t="array" aca="1" ref="AC280" ca="1">CORREL(IF(OFFSET($B$4,0,$A280):OFFSET($B$52,0,$A280)=-1,"",OFFSET($B$4,0,$A280):OFFSET($B$52,0,$A280)), IF(AC$4:AC$52=-1,"", AC$4:AC$52)) *100</f>
        <v>-75.165541387804168</v>
      </c>
      <c r="AD280">
        <f t="array" aca="1" ref="AD280" ca="1">CORREL(IF(OFFSET($B$4,0,$A280):OFFSET($B$52,0,$A280)=-1,"",OFFSET($B$4,0,$A280):OFFSET($B$52,0,$A280)), IF(AD$4:AD$52=-1,"", AD$4:AD$52)) *100</f>
        <v>-72.288966944857606</v>
      </c>
      <c r="AE280">
        <f t="array" aca="1" ref="AE280" ca="1">CORREL(IF(OFFSET($B$4,0,$A280):OFFSET($B$52,0,$A280)=-1,"",OFFSET($B$4,0,$A280):OFFSET($B$52,0,$A280)), IF(AE$4:AE$52=-1,"", AE$4:AE$52)) *100</f>
        <v>-20.069239505915025</v>
      </c>
      <c r="AF280">
        <f t="array" aca="1" ref="AF280" ca="1">CORREL(IF(OFFSET($B$4,0,$A280):OFFSET($B$52,0,$A280)=-1,"",OFFSET($B$4,0,$A280):OFFSET($B$52,0,$A280)), IF(AF$4:AF$52=-1,"", AF$4:AF$52)) *100</f>
        <v>-20.812389111758815</v>
      </c>
      <c r="AG280">
        <f t="array" aca="1" ref="AG280" ca="1">CORREL(IF(OFFSET($B$4,0,$A280):OFFSET($B$52,0,$A280)=-1,"",OFFSET($B$4,0,$A280):OFFSET($B$52,0,$A280)), IF(AG$4:AG$52=-1,"", AG$4:AG$52)) *100</f>
        <v>-7.7637480203937113</v>
      </c>
      <c r="AH280">
        <f t="array" aca="1" ref="AH280" ca="1">CORREL(IF(OFFSET($B$4,0,$A280):OFFSET($B$52,0,$A280)=-1,"",OFFSET($B$4,0,$A280):OFFSET($B$52,0,$A280)), IF(AH$4:AH$52=-1,"", AH$4:AH$52)) *100</f>
        <v>30.825942845443876</v>
      </c>
      <c r="AI280">
        <f t="array" aca="1" ref="AI280" ca="1">CORREL(IF(OFFSET($B$4,0,$A280):OFFSET($B$52,0,$A280)=-1,"",OFFSET($B$4,0,$A280):OFFSET($B$52,0,$A280)), IF(AI$4:AI$52=-1,"", AI$4:AI$52)) *100</f>
        <v>65.848184085405194</v>
      </c>
      <c r="AJ280">
        <f t="array" aca="1" ref="AJ280" ca="1">CORREL(IF(OFFSET($B$4,0,$A280):OFFSET($B$52,0,$A280)=-1,"",OFFSET($B$4,0,$A280):OFFSET($B$52,0,$A280)), IF(AJ$4:AJ$52=-1,"", AJ$4:AJ$52)) *100</f>
        <v>25.081332940226147</v>
      </c>
      <c r="AK280">
        <f t="array" aca="1" ref="AK280" ca="1">CORREL(IF(OFFSET($B$4,0,$A280):OFFSET($B$52,0,$A280)=-1,"",OFFSET($B$4,0,$A280):OFFSET($B$52,0,$A280)), IF(AK$4:AK$52=-1,"", AK$4:AK$52)) *100</f>
        <v>22.772349417948149</v>
      </c>
      <c r="AL280">
        <f t="array" aca="1" ref="AL280" ca="1">CORREL(IF(OFFSET($B$4,0,$A280):OFFSET($B$52,0,$A280)=-1,"",OFFSET($B$4,0,$A280):OFFSET($B$52,0,$A280)), IF(AL$4:AL$52=-1,"", AL$4:AL$52)) *100</f>
        <v>86.158364930574734</v>
      </c>
      <c r="AM280">
        <f t="array" aca="1" ref="AM280" ca="1">CORREL(IF(OFFSET($B$4,0,$A280):OFFSET($B$52,0,$A280)=-1,"",OFFSET($B$4,0,$A280):OFFSET($B$52,0,$A280)), IF(AM$4:AM$52=-1,"", AM$4:AM$52)) *100</f>
        <v>61.033624721248913</v>
      </c>
      <c r="AN280">
        <f t="array" aca="1" ref="AN280" ca="1">CORREL(IF(OFFSET($B$4,0,$A280):OFFSET($B$52,0,$A280)=-1,"",OFFSET($B$4,0,$A280):OFFSET($B$52,0,$A280)), IF(AN$4:AN$52=-1,"", AN$4:AN$52)) *100</f>
        <v>26.610008483092777</v>
      </c>
      <c r="AO280">
        <f t="array" aca="1" ref="AO280" ca="1">CORREL(IF(OFFSET($B$4,0,$A280):OFFSET($B$52,0,$A280)=-1,"",OFFSET($B$4,0,$A280):OFFSET($B$52,0,$A280)), IF(AO$4:AO$52=-1,"", AO$4:AO$52)) *100</f>
        <v>-65.338579770733546</v>
      </c>
      <c r="AP280">
        <f t="array" aca="1" ref="AP280" ca="1">CORREL(IF(OFFSET($B$4,0,$A280):OFFSET($B$52,0,$A280)=-1,"",OFFSET($B$4,0,$A280):OFFSET($B$52,0,$A280)), IF(AP$4:AP$52=-1,"", AP$4:AP$52)) *100</f>
        <v>23.618249795703644</v>
      </c>
      <c r="AQ280">
        <f t="array" aca="1" ref="AQ280" ca="1">CORREL(IF(OFFSET($B$4,0,$A280):OFFSET($B$52,0,$A280)=-1,"",OFFSET($B$4,0,$A280):OFFSET($B$52,0,$A280)), IF(AQ$4:AQ$52=-1,"", AQ$4:AQ$52)) *100</f>
        <v>81.541669689508723</v>
      </c>
      <c r="AR280">
        <f t="array" aca="1" ref="AR280" ca="1">CORREL(IF(OFFSET($B$4,0,$A280):OFFSET($B$52,0,$A280)=-1,"",OFFSET($B$4,0,$A280):OFFSET($B$52,0,$A280)), IF(AR$4:AR$52=-1,"", AR$4:AR$52)) *100</f>
        <v>18.632080936961419</v>
      </c>
      <c r="AS280">
        <f t="array" aca="1" ref="AS280" ca="1">CORREL(IF(OFFSET($B$4,0,$A280):OFFSET($B$52,0,$A280)=-1,"",OFFSET($B$4,0,$A280):OFFSET($B$52,0,$A280)), IF(AS$4:AS$52=-1,"", AS$4:AS$52)) *100</f>
        <v>74.965641584307491</v>
      </c>
      <c r="AT280">
        <f t="array" aca="1" ref="AT280" ca="1">CORREL(IF(OFFSET($B$4,0,$A280):OFFSET($B$52,0,$A280)=-1,"",OFFSET($B$4,0,$A280):OFFSET($B$52,0,$A280)), IF(AT$4:AT$52=-1,"", AT$4:AT$52)) *100</f>
        <v>-86.05656261809338</v>
      </c>
      <c r="AU280">
        <f t="array" aca="1" ref="AU280" ca="1">CORREL(IF(OFFSET($B$4,0,$A280):OFFSET($B$52,0,$A280)=-1,"",OFFSET($B$4,0,$A280):OFFSET($B$52,0,$A280)), IF(AU$4:AU$52=-1,"", AU$4:AU$52)) *100</f>
        <v>-64.985515129153171</v>
      </c>
      <c r="AV280">
        <f t="array" aca="1" ref="AV280" ca="1">CORREL(IF(OFFSET($B$4,0,$A280):OFFSET($B$52,0,$A280)=-1,"",OFFSET($B$4,0,$A280):OFFSET($B$52,0,$A280)), IF(AV$4:AV$52=-1,"", AV$4:AV$52)) *100</f>
        <v>-77.822243110416608</v>
      </c>
      <c r="AW280">
        <f t="array" aca="1" ref="AW280" ca="1">CORREL(IF(OFFSET($B$4,0,$A280):OFFSET($B$52,0,$A280)=-1,"",OFFSET($B$4,0,$A280):OFFSET($B$52,0,$A280)), IF(AW$4:AW$52=-1,"", AW$4:AW$52)) *100</f>
        <v>0.43998646077840797</v>
      </c>
      <c r="AX280">
        <f t="array" aca="1" ref="AX280" ca="1">CORREL(IF(OFFSET($B$4,0,$A280):OFFSET($B$52,0,$A280)=-1,"",OFFSET($B$4,0,$A280):OFFSET($B$52,0,$A280)), IF(AX$4:AX$52=-1,"", AX$4:AX$52)) *100</f>
        <v>-67.303226228748798</v>
      </c>
      <c r="AY280">
        <f t="array" aca="1" ref="AY280" ca="1">CORREL(IF(OFFSET($B$4,0,$A280):OFFSET($B$52,0,$A280)=-1,"",OFFSET($B$4,0,$A280):OFFSET($B$52,0,$A280)), IF(AY$4:AY$52=-1,"", AY$4:AY$52)) *100</f>
        <v>80.7548710183747</v>
      </c>
      <c r="AZ280">
        <f t="array" aca="1" ref="AZ280" ca="1">CORREL(IF(OFFSET($B$4,0,$A280):OFFSET($B$52,0,$A280)=-1,"",OFFSET($B$4,0,$A280):OFFSET($B$52,0,$A280)), IF(AZ$4:AZ$52=-1,"", AZ$4:AZ$52)) *100</f>
        <v>-17.002938526339374</v>
      </c>
      <c r="BA280">
        <f t="array" aca="1" ref="BA280" ca="1">CORREL(IF(OFFSET($B$4,0,$A280):OFFSET($B$52,0,$A280)=-1,"",OFFSET($B$4,0,$A280):OFFSET($B$52,0,$A280)), IF(BA$4:BA$52=-1,"", BA$4:BA$52)) *100</f>
        <v>-78.602328221379139</v>
      </c>
      <c r="BB280">
        <f t="array" aca="1" ref="BB280" ca="1">CORREL(IF(OFFSET($B$4,0,$A280):OFFSET($B$52,0,$A280)=-1,"",OFFSET($B$4,0,$A280):OFFSET($B$52,0,$A280)), IF(BB$4:BB$52=-1,"", BB$4:BB$52)) *100</f>
        <v>32.902321655248983</v>
      </c>
      <c r="BC280">
        <f t="array" aca="1" ref="BC280" ca="1">CORREL(IF(OFFSET($B$4,0,$A280):OFFSET($B$52,0,$A280)=-1,"",OFFSET($B$4,0,$A280):OFFSET($B$52,0,$A280)), IF(BC$4:BC$52=-1,"", BC$4:BC$52)) *100</f>
        <v>-75.484655212665245</v>
      </c>
      <c r="BD280">
        <f t="array" aca="1" ref="BD280" ca="1">CORREL(IF(OFFSET($B$4,0,$A280):OFFSET($B$52,0,$A280)=-1,"",OFFSET($B$4,0,$A280):OFFSET($B$52,0,$A280)), IF(BD$4:BD$52=-1,"", BD$4:BD$52)) *100</f>
        <v>-20.986400568403081</v>
      </c>
      <c r="BE280">
        <f t="array" aca="1" ref="BE280" ca="1">CORREL(IF(OFFSET($B$4,0,$A280):OFFSET($B$52,0,$A280)=-1,"",OFFSET($B$4,0,$A280):OFFSET($B$52,0,$A280)), IF(BE$4:BE$52=-1,"", BE$4:BE$52)) *100</f>
        <v>25.416328115496839</v>
      </c>
      <c r="BF280">
        <f t="array" aca="1" ref="BF280" ca="1">CORREL(IF(OFFSET($B$4,0,$A280):OFFSET($B$52,0,$A280)=-1,"",OFFSET($B$4,0,$A280):OFFSET($B$52,0,$A280)), IF(BF$4:BF$52=-1,"", BF$4:BF$52)) *100</f>
        <v>74.916199557277963</v>
      </c>
      <c r="BG280">
        <f t="array" aca="1" ref="BG280" ca="1">CORREL(IF(OFFSET($B$4,0,$A280):OFFSET($B$52,0,$A280)=-1,"",OFFSET($B$4,0,$A280):OFFSET($B$52,0,$A280)), IF(BG$4:BG$52=-1,"", BG$4:BG$52)) *100</f>
        <v>-8.3276668071018882</v>
      </c>
      <c r="BH280">
        <f t="array" aca="1" ref="BH280" ca="1">CORREL(IF(OFFSET($B$4,0,$A280):OFFSET($B$52,0,$A280)=-1,"",OFFSET($B$4,0,$A280):OFFSET($B$52,0,$A280)), IF(BH$4:BH$52=-1,"", BH$4:BH$52)) *100</f>
        <v>73.975548311278587</v>
      </c>
      <c r="BI280">
        <f t="array" aca="1" ref="BI280" ca="1">CORREL(IF(OFFSET($B$4,0,$A280):OFFSET($B$52,0,$A280)=-1,"",OFFSET($B$4,0,$A280):OFFSET($B$52,0,$A280)), IF(BI$4:BI$52=-1,"", BI$4:BI$52)) *100</f>
        <v>-67.853885019482775</v>
      </c>
      <c r="BJ280">
        <f t="array" aca="1" ref="BJ280" ca="1">CORREL(IF(OFFSET($B$4,0,$A280):OFFSET($B$52,0,$A280)=-1,"",OFFSET($B$4,0,$A280):OFFSET($B$52,0,$A280)), IF(BJ$4:BJ$52=-1,"", BJ$4:BJ$52)) *100</f>
        <v>-59.454788980891038</v>
      </c>
      <c r="BK280">
        <f t="array" aca="1" ref="BK280" ca="1">CORREL(IF(OFFSET($B$4,0,$A280):OFFSET($B$52,0,$A280)=-1,"",OFFSET($B$4,0,$A280):OFFSET($B$52,0,$A280)), IF(BK$4:BK$52=-1,"", BK$4:BK$52)) *100</f>
        <v>-73.833089778000058</v>
      </c>
      <c r="BL280">
        <f t="array" aca="1" ref="BL280" ca="1">CORREL(IF(OFFSET($B$4,0,$A280):OFFSET($B$52,0,$A280)=-1,"",OFFSET($B$4,0,$A280):OFFSET($B$52,0,$A280)), IF(BL$4:BL$52=-1,"", BL$4:BL$52)) *100</f>
        <v>36.208956672412071</v>
      </c>
      <c r="BM280">
        <f t="array" aca="1" ref="BM280" ca="1">CORREL(IF(OFFSET($B$4,0,$A280):OFFSET($B$52,0,$A280)=-1,"",OFFSET($B$4,0,$A280):OFFSET($B$52,0,$A280)), IF(BM$4:BM$52=-1,"", BM$4:BM$52)) *100</f>
        <v>100.00000000000003</v>
      </c>
      <c r="BN280">
        <f t="array" aca="1" ref="BN280" ca="1">CORREL(IF(OFFSET($B$4,0,$A280):OFFSET($B$52,0,$A280)=-1,"",OFFSET($B$4,0,$A280):OFFSET($B$52,0,$A280)), IF(BN$4:BN$52=-1,"", BN$4:BN$52)) *100</f>
        <v>82.802875202814178</v>
      </c>
      <c r="BO280">
        <f t="array" aca="1" ref="BO280" ca="1">CORREL(IF(OFFSET($B$4,0,$A280):OFFSET($B$52,0,$A280)=-1,"",OFFSET($B$4,0,$A280):OFFSET($B$52,0,$A280)), IF(BO$4:BO$52=-1,"", BO$4:BO$52)) *100</f>
        <v>86.653122533317273</v>
      </c>
      <c r="BP280">
        <f t="array" aca="1" ref="BP280" ca="1">CORREL(IF(OFFSET($B$4,0,$A280):OFFSET($B$52,0,$A280)=-1,"",OFFSET($B$4,0,$A280):OFFSET($B$52,0,$A280)), IF(BP$4:BP$52=-1,"", BP$4:BP$52)) *100</f>
        <v>-62.234229391720064</v>
      </c>
      <c r="BQ280">
        <f t="array" aca="1" ref="BQ280" ca="1">CORREL(IF(OFFSET($B$4,0,$A280):OFFSET($B$52,0,$A280)=-1,"",OFFSET($B$4,0,$A280):OFFSET($B$52,0,$A280)), IF(BQ$4:BQ$52=-1,"", BQ$4:BQ$52)) *100</f>
        <v>-78.407193889920961</v>
      </c>
      <c r="BR280">
        <f t="array" aca="1" ref="BR280" ca="1">CORREL(IF(OFFSET($B$4,0,$A280):OFFSET($B$52,0,$A280)=-1,"",OFFSET($B$4,0,$A280):OFFSET($B$52,0,$A280)), IF(BR$4:BR$52=-1,"", BR$4:BR$52)) *100</f>
        <v>57.465852796518476</v>
      </c>
      <c r="BS280">
        <f t="array" aca="1" ref="BS280" ca="1">CORREL(IF(OFFSET($B$4,0,$A280):OFFSET($B$52,0,$A280)=-1,"",OFFSET($B$4,0,$A280):OFFSET($B$52,0,$A280)), IF(BS$4:BS$52=-1,"", BS$4:BS$52)) *100</f>
        <v>-71.445194431423729</v>
      </c>
      <c r="BT280">
        <f t="array" aca="1" ref="BT280" ca="1">CORREL(IF(OFFSET($B$4,0,$A280):OFFSET($B$52,0,$A280)=-1,"",OFFSET($B$4,0,$A280):OFFSET($B$52,0,$A280)), IF(BT$4:BT$52=-1,"", BT$4:BT$52)) *100</f>
        <v>-68.469509978332027</v>
      </c>
      <c r="BU280">
        <f t="array" aca="1" ref="BU280" ca="1">CORREL(IF(OFFSET($B$4,0,$A280):OFFSET($B$52,0,$A280)=-1,"",OFFSET($B$4,0,$A280):OFFSET($B$52,0,$A280)), IF(BU$4:BU$52=-1,"", BU$4:BU$52)) *100</f>
        <v>15.894780334291994</v>
      </c>
      <c r="BV280">
        <f t="array" aca="1" ref="BV280" ca="1">CORREL(IF(OFFSET($B$4,0,$A280):OFFSET($B$52,0,$A280)=-1,"",OFFSET($B$4,0,$A280):OFFSET($B$52,0,$A280)), IF(BV$4:BV$52=-1,"", BV$4:BV$52)) *100</f>
        <v>-32.845648789440204</v>
      </c>
      <c r="BW280">
        <f t="array" aca="1" ref="BW280" ca="1">CORREL(IF(OFFSET($B$4,0,$A280):OFFSET($B$52,0,$A280)=-1,"",OFFSET($B$4,0,$A280):OFFSET($B$52,0,$A280)), IF(BW$4:BW$52=-1,"", BW$4:BW$52)) *100</f>
        <v>12.73716813040344</v>
      </c>
      <c r="BX280">
        <f t="array" aca="1" ref="BX280" ca="1">CORREL(IF(OFFSET($B$4,0,$A280):OFFSET($B$52,0,$A280)=-1,"",OFFSET($B$4,0,$A280):OFFSET($B$52,0,$A280)), IF(BX$4:BX$52=-1,"", BX$4:BX$52)) *100</f>
        <v>-88.715093370599334</v>
      </c>
      <c r="BY280">
        <f t="array" aca="1" ref="BY280" ca="1">CORREL(IF(OFFSET($B$4,0,$A280):OFFSET($B$52,0,$A280)=-1,"",OFFSET($B$4,0,$A280):OFFSET($B$52,0,$A280)), IF(BY$4:BY$52=-1,"", BY$4:BY$52)) *100</f>
        <v>81.673654533621857</v>
      </c>
      <c r="BZ280">
        <f t="array" aca="1" ref="BZ280" ca="1">CORREL(IF(OFFSET($B$4,0,$A280):OFFSET($B$52,0,$A280)=-1,"",OFFSET($B$4,0,$A280):OFFSET($B$52,0,$A280)), IF(BZ$4:BZ$52=-1,"", BZ$4:BZ$52)) *100</f>
        <v>73.010533307037988</v>
      </c>
      <c r="CA280">
        <f t="array" aca="1" ref="CA280" ca="1">CORREL(IF(OFFSET($B$4,0,$A280):OFFSET($B$52,0,$A280)=-1,"",OFFSET($B$4,0,$A280):OFFSET($B$52,0,$A280)), IF(CA$4:CA$52=-1,"", CA$4:CA$52)) *100</f>
        <v>24.114589042801697</v>
      </c>
      <c r="CB280">
        <f t="array" aca="1" ref="CB280" ca="1">CORREL(IF(OFFSET($B$4,0,$A280):OFFSET($B$52,0,$A280)=-1,"",OFFSET($B$4,0,$A280):OFFSET($B$52,0,$A280)), IF(CB$4:CB$52=-1,"", CB$4:CB$52)) *100</f>
        <v>-58.607646212553121</v>
      </c>
      <c r="CC280">
        <f t="array" aca="1" ref="CC280" ca="1">CORREL(IF(OFFSET($B$4,0,$A280):OFFSET($B$52,0,$A280)=-1,"",OFFSET($B$4,0,$A280):OFFSET($B$52,0,$A280)), IF(CC$4:CC$52=-1,"", CC$4:CC$52)) *100</f>
        <v>61.618984825511845</v>
      </c>
      <c r="CD280">
        <f t="array" aca="1" ref="CD280" ca="1">CORREL(IF(OFFSET($B$4,0,$A280):OFFSET($B$52,0,$A280)=-1,"",OFFSET($B$4,0,$A280):OFFSET($B$52,0,$A280)), IF(CD$4:CD$52=-1,"", CD$4:CD$52)) *100</f>
        <v>-84.804916978502902</v>
      </c>
      <c r="CE280">
        <f t="array" aca="1" ref="CE280" ca="1">CORREL(IF(OFFSET($B$4,0,$A280):OFFSET($B$52,0,$A280)=-1,"",OFFSET($B$4,0,$A280):OFFSET($B$52,0,$A280)), IF(CE$4:CE$52=-1,"", CE$4:CE$52)) *100</f>
        <v>12.18101603954654</v>
      </c>
      <c r="CF280">
        <f t="array" aca="1" ref="CF280" ca="1">CORREL(IF(OFFSET($B$4,0,$A280):OFFSET($B$52,0,$A280)=-1,"",OFFSET($B$4,0,$A280):OFFSET($B$52,0,$A280)), IF(CF$4:CF$52=-1,"", CF$4:CF$52)) *100</f>
        <v>66.437544919533337</v>
      </c>
      <c r="CG280">
        <f t="array" aca="1" ref="CG280" ca="1">CORREL(IF(OFFSET($B$4,0,$A280):OFFSET($B$52,0,$A280)=-1,"",OFFSET($B$4,0,$A280):OFFSET($B$52,0,$A280)), IF(CG$4:CG$52=-1,"", CG$4:CG$52)) *100</f>
        <v>-4.6307366434322601</v>
      </c>
      <c r="CH280">
        <f t="array" aca="1" ref="CH280" ca="1">CORREL(IF(OFFSET($B$4,0,$A280):OFFSET($B$52,0,$A280)=-1,"",OFFSET($B$4,0,$A280):OFFSET($B$52,0,$A280)), IF(CH$4:CH$52=-1,"", CH$4:CH$52)) *100</f>
        <v>-24.532861951276004</v>
      </c>
      <c r="CI280">
        <f t="array" aca="1" ref="CI280" ca="1">CORREL(IF(OFFSET($B$4,0,$A280):OFFSET($B$52,0,$A280)=-1,"",OFFSET($B$4,0,$A280):OFFSET($B$52,0,$A280)), IF(CI$4:CI$52=-1,"", CI$4:CI$52)) *100</f>
        <v>-11.297930357773224</v>
      </c>
      <c r="CJ280">
        <f t="array" aca="1" ref="CJ280" ca="1">CORREL(IF(OFFSET($B$4,0,$A280):OFFSET($B$52,0,$A280)=-1,"",OFFSET($B$4,0,$A280):OFFSET($B$52,0,$A280)), IF(CJ$4:CJ$52=-1,"", CJ$4:CJ$52)) *100</f>
        <v>-70.761503330828205</v>
      </c>
      <c r="CK280">
        <f t="array" aca="1" ref="CK280" ca="1">CORREL(IF(OFFSET($B$4,0,$A280):OFFSET($B$52,0,$A280)=-1,"",OFFSET($B$4,0,$A280):OFFSET($B$52,0,$A280)), IF(CK$4:CK$52=-1,"", CK$4:CK$52)) *100</f>
        <v>-13.064820734511825</v>
      </c>
      <c r="CL280">
        <f t="array" aca="1" ref="CL280" ca="1">CORREL(IF(OFFSET($B$4,0,$A280):OFFSET($B$52,0,$A280)=-1,"",OFFSET($B$4,0,$A280):OFFSET($B$52,0,$A280)), IF(CL$4:CL$52=-1,"", CL$4:CL$52)) *100</f>
        <v>77.625575661854</v>
      </c>
      <c r="CM280">
        <f t="array" aca="1" ref="CM280" ca="1">CORREL(IF(OFFSET($B$4,0,$A280):OFFSET($B$52,0,$A280)=-1,"",OFFSET($B$4,0,$A280):OFFSET($B$52,0,$A280)), IF(CM$4:CM$52=-1,"", CM$4:CM$52)) *100</f>
        <v>-29.006703121054343</v>
      </c>
      <c r="CN280">
        <f t="array" aca="1" ref="CN280" ca="1">CORREL(IF(OFFSET($B$4,0,$A280):OFFSET($B$52,0,$A280)=-1,"",OFFSET($B$4,0,$A280):OFFSET($B$52,0,$A280)), IF(CN$4:CN$52=-1,"", CN$4:CN$52)) *100</f>
        <v>74.089179224649797</v>
      </c>
      <c r="CO280">
        <f t="array" aca="1" ref="CO280" ca="1">CORREL(IF(OFFSET($B$4,0,$A280):OFFSET($B$52,0,$A280)=-1,"",OFFSET($B$4,0,$A280):OFFSET($B$52,0,$A280)), IF(CO$4:CO$52=-1,"", CO$4:CO$52)) *100</f>
        <v>-16.687541282031468</v>
      </c>
      <c r="CP280">
        <f t="array" aca="1" ref="CP280" ca="1">CORREL(IF(OFFSET($B$4,0,$A280):OFFSET($B$52,0,$A280)=-1,"",OFFSET($B$4,0,$A280):OFFSET($B$52,0,$A280)), IF(CP$4:CP$52=-1,"", CP$4:CP$52)) *100</f>
        <v>-35.030490663913987</v>
      </c>
      <c r="CQ280">
        <f t="array" aca="1" ref="CQ280" ca="1">CORREL(IF(OFFSET($B$4,0,$A280):OFFSET($B$52,0,$A280)=-1,"",OFFSET($B$4,0,$A280):OFFSET($B$52,0,$A280)), IF(CQ$4:CQ$52=-1,"", CQ$4:CQ$52)) *100</f>
        <v>-24.472622647512836</v>
      </c>
      <c r="CR280">
        <f t="array" aca="1" ref="CR280" ca="1">CORREL(IF(OFFSET($B$4,0,$A280):OFFSET($B$52,0,$A280)=-1,"",OFFSET($B$4,0,$A280):OFFSET($B$52,0,$A280)), IF(CR$4:CR$52=-1,"", CR$4:CR$52)) *100</f>
        <v>4.2263859467588132</v>
      </c>
      <c r="CS280">
        <f t="array" aca="1" ref="CS280" ca="1">CORREL(IF(OFFSET($B$4,0,$A280):OFFSET($B$52,0,$A280)=-1,"",OFFSET($B$4,0,$A280):OFFSET($B$52,0,$A280)), IF(CS$4:CS$52=-1,"", CS$4:CS$52)) *100</f>
        <v>71.282578768048495</v>
      </c>
      <c r="CT280">
        <f t="array" aca="1" ref="CT280" ca="1">CORREL(IF(OFFSET($B$4,0,$A280):OFFSET($B$52,0,$A280)=-1,"",OFFSET($B$4,0,$A280):OFFSET($B$52,0,$A280)), IF(CT$4:CT$52=-1,"", CT$4:CT$52)) *100</f>
        <v>22.661104285021295</v>
      </c>
      <c r="CU280">
        <f t="array" aca="1" ref="CU280" ca="1">CORREL(IF(OFFSET($B$4,0,$A280):OFFSET($B$52,0,$A280)=-1,"",OFFSET($B$4,0,$A280):OFFSET($B$52,0,$A280)), IF(CU$4:CU$52=-1,"", CU$4:CU$52)) *100</f>
        <v>12.114643325808425</v>
      </c>
      <c r="CV280">
        <f t="array" aca="1" ref="CV280" ca="1">CORREL(IF(OFFSET($B$4,0,$A280):OFFSET($B$52,0,$A280)=-1,"",OFFSET($B$4,0,$A280):OFFSET($B$52,0,$A280)), IF(CV$4:CV$52=-1,"", CV$4:CV$52)) *100</f>
        <v>19.459704232150088</v>
      </c>
      <c r="CW280">
        <f t="array" aca="1" ref="CW280" ca="1">CORREL(IF(OFFSET($B$4,0,$A280):OFFSET($B$52,0,$A280)=-1,"",OFFSET($B$4,0,$A280):OFFSET($B$52,0,$A280)), IF(CW$4:CW$52=-1,"", CW$4:CW$52)) *100</f>
        <v>69.659428895027204</v>
      </c>
      <c r="CX280">
        <f t="shared" ca="1" si="422"/>
        <v>53.012287024665305</v>
      </c>
    </row>
    <row r="281" spans="1:102" x14ac:dyDescent="0.25">
      <c r="A281">
        <f t="shared" si="423"/>
        <v>64</v>
      </c>
      <c r="B281">
        <f t="array" aca="1" ref="B281" ca="1">CORREL(IF(OFFSET($B$4,0,$A281):OFFSET($B$52,0,$A281)=-1,"",OFFSET($B$4,0,$A281):OFFSET($B$52,0,$A281)), IF(B$4:B$52=-1,"", B$4:B$52)) *100</f>
        <v>27.429379690513144</v>
      </c>
      <c r="C281">
        <f t="array" aca="1" ref="C281" ca="1">CORREL(IF(OFFSET($B$4,0,$A281):OFFSET($B$52,0,$A281)=-1,"",OFFSET($B$4,0,$A281):OFFSET($B$52,0,$A281)), IF(C$4:C$52=-1,"", C$4:C$52)) *100</f>
        <v>-49.702180831114163</v>
      </c>
      <c r="D281">
        <f t="array" aca="1" ref="D281" ca="1">CORREL(IF(OFFSET($B$4,0,$A281):OFFSET($B$52,0,$A281)=-1,"",OFFSET($B$4,0,$A281):OFFSET($B$52,0,$A281)), IF(D$4:D$52=-1,"", D$4:D$52)) *100</f>
        <v>-36.42884563008171</v>
      </c>
      <c r="E281">
        <f t="array" aca="1" ref="E281" ca="1">CORREL(IF(OFFSET($B$4,0,$A281):OFFSET($B$52,0,$A281)=-1,"",OFFSET($B$4,0,$A281):OFFSET($B$52,0,$A281)), IF(E$4:E$52=-1,"", E$4:E$52)) *100</f>
        <v>-16.077305464735041</v>
      </c>
      <c r="F281">
        <f t="array" aca="1" ref="F281" ca="1">CORREL(IF(OFFSET($B$4,0,$A281):OFFSET($B$52,0,$A281)=-1,"",OFFSET($B$4,0,$A281):OFFSET($B$52,0,$A281)), IF(F$4:F$52=-1,"", F$4:F$52)) *100</f>
        <v>31.784656164974145</v>
      </c>
      <c r="G281">
        <f t="array" aca="1" ref="G281" ca="1">CORREL(IF(OFFSET($B$4,0,$A281):OFFSET($B$52,0,$A281)=-1,"",OFFSET($B$4,0,$A281):OFFSET($B$52,0,$A281)), IF(G$4:G$52=-1,"", G$4:G$52)) *100</f>
        <v>20.608599802175899</v>
      </c>
      <c r="H281">
        <f t="array" aca="1" ref="H281" ca="1">CORREL(IF(OFFSET($B$4,0,$A281):OFFSET($B$52,0,$A281)=-1,"",OFFSET($B$4,0,$A281):OFFSET($B$52,0,$A281)), IF(H$4:H$52=-1,"", H$4:H$52)) *100</f>
        <v>-21.201504731967162</v>
      </c>
      <c r="I281">
        <f t="array" aca="1" ref="I281" ca="1">CORREL(IF(OFFSET($B$4,0,$A281):OFFSET($B$52,0,$A281)=-1,"",OFFSET($B$4,0,$A281):OFFSET($B$52,0,$A281)), IF(I$4:I$52=-1,"", I$4:I$52)) *100</f>
        <v>49.805335361822664</v>
      </c>
      <c r="J281">
        <f t="array" aca="1" ref="J281" ca="1">CORREL(IF(OFFSET($B$4,0,$A281):OFFSET($B$52,0,$A281)=-1,"",OFFSET($B$4,0,$A281):OFFSET($B$52,0,$A281)), IF(J$4:J$52=-1,"", J$4:J$52)) *100</f>
        <v>56.901895918011405</v>
      </c>
      <c r="K281">
        <f t="array" aca="1" ref="K281" ca="1">CORREL(IF(OFFSET($B$4,0,$A281):OFFSET($B$52,0,$A281)=-1,"",OFFSET($B$4,0,$A281):OFFSET($B$52,0,$A281)), IF(K$4:K$52=-1,"", K$4:K$52)) *100</f>
        <v>16.108157156179033</v>
      </c>
      <c r="L281">
        <f t="array" aca="1" ref="L281" ca="1">CORREL(IF(OFFSET($B$4,0,$A281):OFFSET($B$52,0,$A281)=-1,"",OFFSET($B$4,0,$A281):OFFSET($B$52,0,$A281)), IF(L$4:L$52=-1,"", L$4:L$52)) *100</f>
        <v>-43.117572200980746</v>
      </c>
      <c r="M281">
        <f t="array" aca="1" ref="M281" ca="1">CORREL(IF(OFFSET($B$4,0,$A281):OFFSET($B$52,0,$A281)=-1,"",OFFSET($B$4,0,$A281):OFFSET($B$52,0,$A281)), IF(M$4:M$52=-1,"", M$4:M$52)) *100</f>
        <v>16.31472188219934</v>
      </c>
      <c r="N281">
        <f t="array" aca="1" ref="N281" ca="1">CORREL(IF(OFFSET($B$4,0,$A281):OFFSET($B$52,0,$A281)=-1,"",OFFSET($B$4,0,$A281):OFFSET($B$52,0,$A281)), IF(N$4:N$52=-1,"", N$4:N$52)) *100</f>
        <v>20.933105504121087</v>
      </c>
      <c r="O281">
        <f t="array" aca="1" ref="O281" ca="1">CORREL(IF(OFFSET($B$4,0,$A281):OFFSET($B$52,0,$A281)=-1,"",OFFSET($B$4,0,$A281):OFFSET($B$52,0,$A281)), IF(O$4:O$52=-1,"", O$4:O$52)) *100</f>
        <v>5.4792112350529649</v>
      </c>
      <c r="P281">
        <f t="array" aca="1" ref="P281" ca="1">CORREL(IF(OFFSET($B$4,0,$A281):OFFSET($B$52,0,$A281)=-1,"",OFFSET($B$4,0,$A281):OFFSET($B$52,0,$A281)), IF(P$4:P$52=-1,"", P$4:P$52)) *100</f>
        <v>21.398501631006798</v>
      </c>
      <c r="Q281">
        <f t="array" aca="1" ref="Q281" ca="1">CORREL(IF(OFFSET($B$4,0,$A281):OFFSET($B$52,0,$A281)=-1,"",OFFSET($B$4,0,$A281):OFFSET($B$52,0,$A281)), IF(Q$4:Q$52=-1,"", Q$4:Q$52)) *100</f>
        <v>-26.136239188367654</v>
      </c>
      <c r="R281">
        <f t="array" aca="1" ref="R281" ca="1">CORREL(IF(OFFSET($B$4,0,$A281):OFFSET($B$52,0,$A281)=-1,"",OFFSET($B$4,0,$A281):OFFSET($B$52,0,$A281)), IF(R$4:R$52=-1,"", R$4:R$52)) *100</f>
        <v>-8.0146045106124131</v>
      </c>
      <c r="S281">
        <f t="array" aca="1" ref="S281" ca="1">CORREL(IF(OFFSET($B$4,0,$A281):OFFSET($B$52,0,$A281)=-1,"",OFFSET($B$4,0,$A281):OFFSET($B$52,0,$A281)), IF(S$4:S$52=-1,"", S$4:S$52)) *100</f>
        <v>-46.297934795898563</v>
      </c>
      <c r="T281">
        <f t="array" aca="1" ref="T281" ca="1">CORREL(IF(OFFSET($B$4,0,$A281):OFFSET($B$52,0,$A281)=-1,"",OFFSET($B$4,0,$A281):OFFSET($B$52,0,$A281)), IF(T$4:T$52=-1,"", T$4:T$52)) *100</f>
        <v>5.2131066030848334</v>
      </c>
      <c r="U281">
        <f t="array" aca="1" ref="U281" ca="1">CORREL(IF(OFFSET($B$4,0,$A281):OFFSET($B$52,0,$A281)=-1,"",OFFSET($B$4,0,$A281):OFFSET($B$52,0,$A281)), IF(U$4:U$52=-1,"", U$4:U$52)) *100</f>
        <v>20.203793870506942</v>
      </c>
      <c r="V281">
        <f t="array" aca="1" ref="V281" ca="1">CORREL(IF(OFFSET($B$4,0,$A281):OFFSET($B$52,0,$A281)=-1,"",OFFSET($B$4,0,$A281):OFFSET($B$52,0,$A281)), IF(V$4:V$52=-1,"", V$4:V$52)) *100</f>
        <v>-1.1354322516029174</v>
      </c>
      <c r="W281">
        <f t="array" aca="1" ref="W281" ca="1">CORREL(IF(OFFSET($B$4,0,$A281):OFFSET($B$52,0,$A281)=-1,"",OFFSET($B$4,0,$A281):OFFSET($B$52,0,$A281)), IF(W$4:W$52=-1,"", W$4:W$52)) *100</f>
        <v>-13.289926113700471</v>
      </c>
      <c r="X281">
        <f t="array" aca="1" ref="X281" ca="1">CORREL(IF(OFFSET($B$4,0,$A281):OFFSET($B$52,0,$A281)=-1,"",OFFSET($B$4,0,$A281):OFFSET($B$52,0,$A281)), IF(X$4:X$52=-1,"", X$4:X$52)) *100</f>
        <v>-21.83457463284898</v>
      </c>
      <c r="Y281">
        <f t="array" aca="1" ref="Y281" ca="1">CORREL(IF(OFFSET($B$4,0,$A281):OFFSET($B$52,0,$A281)=-1,"",OFFSET($B$4,0,$A281):OFFSET($B$52,0,$A281)), IF(Y$4:Y$52=-1,"", Y$4:Y$52)) *100</f>
        <v>5.51775428736675</v>
      </c>
      <c r="Z281">
        <f t="array" aca="1" ref="Z281" ca="1">CORREL(IF(OFFSET($B$4,0,$A281):OFFSET($B$52,0,$A281)=-1,"",OFFSET($B$4,0,$A281):OFFSET($B$52,0,$A281)), IF(Z$4:Z$52=-1,"", Z$4:Z$52)) *100</f>
        <v>23.484287901512797</v>
      </c>
      <c r="AA281">
        <f t="array" aca="1" ref="AA281" ca="1">CORREL(IF(OFFSET($B$4,0,$A281):OFFSET($B$52,0,$A281)=-1,"",OFFSET($B$4,0,$A281):OFFSET($B$52,0,$A281)), IF(AA$4:AA$52=-1,"", AA$4:AA$52)) *100</f>
        <v>-85.543560083107266</v>
      </c>
      <c r="AB281">
        <f t="array" aca="1" ref="AB281" ca="1">CORREL(IF(OFFSET($B$4,0,$A281):OFFSET($B$52,0,$A281)=-1,"",OFFSET($B$4,0,$A281):OFFSET($B$52,0,$A281)), IF(AB$4:AB$52=-1,"", AB$4:AB$52)) *100</f>
        <v>33.83147889354251</v>
      </c>
      <c r="AC281">
        <f t="array" aca="1" ref="AC281" ca="1">CORREL(IF(OFFSET($B$4,0,$A281):OFFSET($B$52,0,$A281)=-1,"",OFFSET($B$4,0,$A281):OFFSET($B$52,0,$A281)), IF(AC$4:AC$52=-1,"", AC$4:AC$52)) *100</f>
        <v>-64.308473543756435</v>
      </c>
      <c r="AD281">
        <f t="array" aca="1" ref="AD281" ca="1">CORREL(IF(OFFSET($B$4,0,$A281):OFFSET($B$52,0,$A281)=-1,"",OFFSET($B$4,0,$A281):OFFSET($B$52,0,$A281)), IF(AD$4:AD$52=-1,"", AD$4:AD$52)) *100</f>
        <v>-56.095183760447512</v>
      </c>
      <c r="AE281">
        <f t="array" aca="1" ref="AE281" ca="1">CORREL(IF(OFFSET($B$4,0,$A281):OFFSET($B$52,0,$A281)=-1,"",OFFSET($B$4,0,$A281):OFFSET($B$52,0,$A281)), IF(AE$4:AE$52=-1,"", AE$4:AE$52)) *100</f>
        <v>8.2163067623802686</v>
      </c>
      <c r="AF281">
        <f t="array" aca="1" ref="AF281" ca="1">CORREL(IF(OFFSET($B$4,0,$A281):OFFSET($B$52,0,$A281)=-1,"",OFFSET($B$4,0,$A281):OFFSET($B$52,0,$A281)), IF(AF$4:AF$52=-1,"", AF$4:AF$52)) *100</f>
        <v>11.136646486849221</v>
      </c>
      <c r="AG281">
        <f t="array" aca="1" ref="AG281" ca="1">CORREL(IF(OFFSET($B$4,0,$A281):OFFSET($B$52,0,$A281)=-1,"",OFFSET($B$4,0,$A281):OFFSET($B$52,0,$A281)), IF(AG$4:AG$52=-1,"", AG$4:AG$52)) *100</f>
        <v>27.806407915801845</v>
      </c>
      <c r="AH281">
        <f t="array" aca="1" ref="AH281" ca="1">CORREL(IF(OFFSET($B$4,0,$A281):OFFSET($B$52,0,$A281)=-1,"",OFFSET($B$4,0,$A281):OFFSET($B$52,0,$A281)), IF(AH$4:AH$52=-1,"", AH$4:AH$52)) *100</f>
        <v>2.2952459983448152</v>
      </c>
      <c r="AI281">
        <f t="array" aca="1" ref="AI281" ca="1">CORREL(IF(OFFSET($B$4,0,$A281):OFFSET($B$52,0,$A281)=-1,"",OFFSET($B$4,0,$A281):OFFSET($B$52,0,$A281)), IF(AI$4:AI$52=-1,"", AI$4:AI$52)) *100</f>
        <v>-39.78785244973043</v>
      </c>
      <c r="AJ281">
        <f t="array" aca="1" ref="AJ281" ca="1">CORREL(IF(OFFSET($B$4,0,$A281):OFFSET($B$52,0,$A281)=-1,"",OFFSET($B$4,0,$A281):OFFSET($B$52,0,$A281)), IF(AJ$4:AJ$52=-1,"", AJ$4:AJ$52)) *100</f>
        <v>1.3858588269593244</v>
      </c>
      <c r="AK281">
        <f t="array" aca="1" ref="AK281" ca="1">CORREL(IF(OFFSET($B$4,0,$A281):OFFSET($B$52,0,$A281)=-1,"",OFFSET($B$4,0,$A281):OFFSET($B$52,0,$A281)), IF(AK$4:AK$52=-1,"", AK$4:AK$52)) *100</f>
        <v>-0.36500143596909396</v>
      </c>
      <c r="AL281">
        <f t="array" aca="1" ref="AL281" ca="1">CORREL(IF(OFFSET($B$4,0,$A281):OFFSET($B$52,0,$A281)=-1,"",OFFSET($B$4,0,$A281):OFFSET($B$52,0,$A281)), IF(AL$4:AL$52=-1,"", AL$4:AL$52)) *100</f>
        <v>79.119659260397952</v>
      </c>
      <c r="AM281">
        <f t="array" aca="1" ref="AM281" ca="1">CORREL(IF(OFFSET($B$4,0,$A281):OFFSET($B$52,0,$A281)=-1,"",OFFSET($B$4,0,$A281):OFFSET($B$52,0,$A281)), IF(AM$4:AM$52=-1,"", AM$4:AM$52)) *100</f>
        <v>-35.547394134658191</v>
      </c>
      <c r="AN281">
        <f t="array" aca="1" ref="AN281" ca="1">CORREL(IF(OFFSET($B$4,0,$A281):OFFSET($B$52,0,$A281)=-1,"",OFFSET($B$4,0,$A281):OFFSET($B$52,0,$A281)), IF(AN$4:AN$52=-1,"", AN$4:AN$52)) *100</f>
        <v>-1.091220180605041</v>
      </c>
      <c r="AO281">
        <f t="array" aca="1" ref="AO281" ca="1">CORREL(IF(OFFSET($B$4,0,$A281):OFFSET($B$52,0,$A281)=-1,"",OFFSET($B$4,0,$A281):OFFSET($B$52,0,$A281)), IF(AO$4:AO$52=-1,"", AO$4:AO$52)) *100</f>
        <v>27.046425887416646</v>
      </c>
      <c r="AP281">
        <f t="array" aca="1" ref="AP281" ca="1">CORREL(IF(OFFSET($B$4,0,$A281):OFFSET($B$52,0,$A281)=-1,"",OFFSET($B$4,0,$A281):OFFSET($B$52,0,$A281)), IF(AP$4:AP$52=-1,"", AP$4:AP$52)) *100</f>
        <v>-7.031187470057354</v>
      </c>
      <c r="AQ281">
        <f t="array" aca="1" ref="AQ281" ca="1">CORREL(IF(OFFSET($B$4,0,$A281):OFFSET($B$52,0,$A281)=-1,"",OFFSET($B$4,0,$A281):OFFSET($B$52,0,$A281)), IF(AQ$4:AQ$52=-1,"", AQ$4:AQ$52)) *100</f>
        <v>43.233182078803544</v>
      </c>
      <c r="AR281">
        <f t="array" aca="1" ref="AR281" ca="1">CORREL(IF(OFFSET($B$4,0,$A281):OFFSET($B$52,0,$A281)=-1,"",OFFSET($B$4,0,$A281):OFFSET($B$52,0,$A281)), IF(AR$4:AR$52=-1,"", AR$4:AR$52)) *100</f>
        <v>-15.706602052683547</v>
      </c>
      <c r="AS281">
        <f t="array" aca="1" ref="AS281" ca="1">CORREL(IF(OFFSET($B$4,0,$A281):OFFSET($B$52,0,$A281)=-1,"",OFFSET($B$4,0,$A281):OFFSET($B$52,0,$A281)), IF(AS$4:AS$52=-1,"", AS$4:AS$52)) *100</f>
        <v>-33.192156787204176</v>
      </c>
      <c r="AT281">
        <f t="array" aca="1" ref="AT281" ca="1">CORREL(IF(OFFSET($B$4,0,$A281):OFFSET($B$52,0,$A281)=-1,"",OFFSET($B$4,0,$A281):OFFSET($B$52,0,$A281)), IF(AT$4:AT$52=-1,"", AT$4:AT$52)) *100</f>
        <v>-23.378721023587396</v>
      </c>
      <c r="AU281">
        <f t="array" aca="1" ref="AU281" ca="1">CORREL(IF(OFFSET($B$4,0,$A281):OFFSET($B$52,0,$A281)=-1,"",OFFSET($B$4,0,$A281):OFFSET($B$52,0,$A281)), IF(AU$4:AU$52=-1,"", AU$4:AU$52)) *100</f>
        <v>49.083335359769634</v>
      </c>
      <c r="AV281">
        <f t="array" aca="1" ref="AV281" ca="1">CORREL(IF(OFFSET($B$4,0,$A281):OFFSET($B$52,0,$A281)=-1,"",OFFSET($B$4,0,$A281):OFFSET($B$52,0,$A281)), IF(AV$4:AV$52=-1,"", AV$4:AV$52)) *100</f>
        <v>-73.152009466588098</v>
      </c>
      <c r="AW281">
        <f t="array" aca="1" ref="AW281" ca="1">CORREL(IF(OFFSET($B$4,0,$A281):OFFSET($B$52,0,$A281)=-1,"",OFFSET($B$4,0,$A281):OFFSET($B$52,0,$A281)), IF(AW$4:AW$52=-1,"", AW$4:AW$52)) *100</f>
        <v>-67.384921236059341</v>
      </c>
      <c r="AX281">
        <f t="array" aca="1" ref="AX281" ca="1">CORREL(IF(OFFSET($B$4,0,$A281):OFFSET($B$52,0,$A281)=-1,"",OFFSET($B$4,0,$A281):OFFSET($B$52,0,$A281)), IF(AX$4:AX$52=-1,"", AX$4:AX$52)) *100</f>
        <v>38.331099880599744</v>
      </c>
      <c r="AY281">
        <f t="array" aca="1" ref="AY281" ca="1">CORREL(IF(OFFSET($B$4,0,$A281):OFFSET($B$52,0,$A281)=-1,"",OFFSET($B$4,0,$A281):OFFSET($B$52,0,$A281)), IF(AY$4:AY$52=-1,"", AY$4:AY$52)) *100</f>
        <v>71.566762520685032</v>
      </c>
      <c r="AZ281">
        <f t="array" aca="1" ref="AZ281" ca="1">CORREL(IF(OFFSET($B$4,0,$A281):OFFSET($B$52,0,$A281)=-1,"",OFFSET($B$4,0,$A281):OFFSET($B$52,0,$A281)), IF(AZ$4:AZ$52=-1,"", AZ$4:AZ$52)) *100</f>
        <v>-68.638642554981317</v>
      </c>
      <c r="BA281">
        <f t="array" aca="1" ref="BA281" ca="1">CORREL(IF(OFFSET($B$4,0,$A281):OFFSET($B$52,0,$A281)=-1,"",OFFSET($B$4,0,$A281):OFFSET($B$52,0,$A281)), IF(BA$4:BA$52=-1,"", BA$4:BA$52)) *100</f>
        <v>-43.682317231062193</v>
      </c>
      <c r="BB281">
        <f t="array" aca="1" ref="BB281" ca="1">CORREL(IF(OFFSET($B$4,0,$A281):OFFSET($B$52,0,$A281)=-1,"",OFFSET($B$4,0,$A281):OFFSET($B$52,0,$A281)), IF(BB$4:BB$52=-1,"", BB$4:BB$52)) *100</f>
        <v>66.131363149824722</v>
      </c>
      <c r="BC281">
        <f t="array" aca="1" ref="BC281" ca="1">CORREL(IF(OFFSET($B$4,0,$A281):OFFSET($B$52,0,$A281)=-1,"",OFFSET($B$4,0,$A281):OFFSET($B$52,0,$A281)), IF(BC$4:BC$52=-1,"", BC$4:BC$52)) *100</f>
        <v>-86.412181052274377</v>
      </c>
      <c r="BD281">
        <f t="array" aca="1" ref="BD281" ca="1">CORREL(IF(OFFSET($B$4,0,$A281):OFFSET($B$52,0,$A281)=-1,"",OFFSET($B$4,0,$A281):OFFSET($B$52,0,$A281)), IF(BD$4:BD$52=-1,"", BD$4:BD$52)) *100</f>
        <v>9.4690336600054046</v>
      </c>
      <c r="BE281">
        <f t="array" aca="1" ref="BE281" ca="1">CORREL(IF(OFFSET($B$4,0,$A281):OFFSET($B$52,0,$A281)=-1,"",OFFSET($B$4,0,$A281):OFFSET($B$52,0,$A281)), IF(BE$4:BE$52=-1,"", BE$4:BE$52)) *100</f>
        <v>-6.3188317813689814</v>
      </c>
      <c r="BF281">
        <f t="array" aca="1" ref="BF281" ca="1">CORREL(IF(OFFSET($B$4,0,$A281):OFFSET($B$52,0,$A281)=-1,"",OFFSET($B$4,0,$A281):OFFSET($B$52,0,$A281)), IF(BF$4:BF$52=-1,"", BF$4:BF$52)) *100</f>
        <v>65.551160305731088</v>
      </c>
      <c r="BG281">
        <f t="array" aca="1" ref="BG281" ca="1">CORREL(IF(OFFSET($B$4,0,$A281):OFFSET($B$52,0,$A281)=-1,"",OFFSET($B$4,0,$A281):OFFSET($B$52,0,$A281)), IF(BG$4:BG$52=-1,"", BG$4:BG$52)) *100</f>
        <v>28.385570338458137</v>
      </c>
      <c r="BH281">
        <f t="array" aca="1" ref="BH281" ca="1">CORREL(IF(OFFSET($B$4,0,$A281):OFFSET($B$52,0,$A281)=-1,"",OFFSET($B$4,0,$A281):OFFSET($B$52,0,$A281)), IF(BH$4:BH$52=-1,"", BH$4:BH$52)) *100</f>
        <v>75.398851834565278</v>
      </c>
      <c r="BI281">
        <f t="array" aca="1" ref="BI281" ca="1">CORREL(IF(OFFSET($B$4,0,$A281):OFFSET($B$52,0,$A281)=-1,"",OFFSET($B$4,0,$A281):OFFSET($B$52,0,$A281)), IF(BI$4:BI$52=-1,"", BI$4:BI$52)) *100</f>
        <v>-83.703627539584076</v>
      </c>
      <c r="BJ281">
        <f t="array" aca="1" ref="BJ281" ca="1">CORREL(IF(OFFSET($B$4,0,$A281):OFFSET($B$52,0,$A281)=-1,"",OFFSET($B$4,0,$A281):OFFSET($B$52,0,$A281)), IF(BJ$4:BJ$52=-1,"", BJ$4:BJ$52)) *100</f>
        <v>29.653508014369383</v>
      </c>
      <c r="BK281">
        <f t="array" aca="1" ref="BK281" ca="1">CORREL(IF(OFFSET($B$4,0,$A281):OFFSET($B$52,0,$A281)=-1,"",OFFSET($B$4,0,$A281):OFFSET($B$52,0,$A281)), IF(BK$4:BK$52=-1,"", BK$4:BK$52)) *100</f>
        <v>-57.448635507312773</v>
      </c>
      <c r="BL281">
        <f t="array" aca="1" ref="BL281" ca="1">CORREL(IF(OFFSET($B$4,0,$A281):OFFSET($B$52,0,$A281)=-1,"",OFFSET($B$4,0,$A281):OFFSET($B$52,0,$A281)), IF(BL$4:BL$52=-1,"", BL$4:BL$52)) *100</f>
        <v>-49.403273105011898</v>
      </c>
      <c r="BM281">
        <f t="array" aca="1" ref="BM281" ca="1">CORREL(IF(OFFSET($B$4,0,$A281):OFFSET($B$52,0,$A281)=-1,"",OFFSET($B$4,0,$A281):OFFSET($B$52,0,$A281)), IF(BM$4:BM$52=-1,"", BM$4:BM$52)) *100</f>
        <v>82.802875202814178</v>
      </c>
      <c r="BN281">
        <f t="array" aca="1" ref="BN281" ca="1">CORREL(IF(OFFSET($B$4,0,$A281):OFFSET($B$52,0,$A281)=-1,"",OFFSET($B$4,0,$A281):OFFSET($B$52,0,$A281)), IF(BN$4:BN$52=-1,"", BN$4:BN$52)) *100</f>
        <v>99.999999999999972</v>
      </c>
      <c r="BO281">
        <f t="array" aca="1" ref="BO281" ca="1">CORREL(IF(OFFSET($B$4,0,$A281):OFFSET($B$52,0,$A281)=-1,"",OFFSET($B$4,0,$A281):OFFSET($B$52,0,$A281)), IF(BO$4:BO$52=-1,"", BO$4:BO$52)) *100</f>
        <v>86.707269505304893</v>
      </c>
      <c r="BP281">
        <f t="array" aca="1" ref="BP281" ca="1">CORREL(IF(OFFSET($B$4,0,$A281):OFFSET($B$52,0,$A281)=-1,"",OFFSET($B$4,0,$A281):OFFSET($B$52,0,$A281)), IF(BP$4:BP$52=-1,"", BP$4:BP$52)) *100</f>
        <v>33.478463217328787</v>
      </c>
      <c r="BQ281">
        <f t="array" aca="1" ref="BQ281" ca="1">CORREL(IF(OFFSET($B$4,0,$A281):OFFSET($B$52,0,$A281)=-1,"",OFFSET($B$4,0,$A281):OFFSET($B$52,0,$A281)), IF(BQ$4:BQ$52=-1,"", BQ$4:BQ$52)) *100</f>
        <v>-85.241819121897677</v>
      </c>
      <c r="BR281">
        <f t="array" aca="1" ref="BR281" ca="1">CORREL(IF(OFFSET($B$4,0,$A281):OFFSET($B$52,0,$A281)=-1,"",OFFSET($B$4,0,$A281):OFFSET($B$52,0,$A281)), IF(BR$4:BR$52=-1,"", BR$4:BR$52)) *100</f>
        <v>66.554818857777391</v>
      </c>
      <c r="BS281">
        <f t="array" aca="1" ref="BS281" ca="1">CORREL(IF(OFFSET($B$4,0,$A281):OFFSET($B$52,0,$A281)=-1,"",OFFSET($B$4,0,$A281):OFFSET($B$52,0,$A281)), IF(BS$4:BS$52=-1,"", BS$4:BS$52)) *100</f>
        <v>-58.985154232391793</v>
      </c>
      <c r="BT281">
        <f t="array" aca="1" ref="BT281" ca="1">CORREL(IF(OFFSET($B$4,0,$A281):OFFSET($B$52,0,$A281)=-1,"",OFFSET($B$4,0,$A281):OFFSET($B$52,0,$A281)), IF(BT$4:BT$52=-1,"", BT$4:BT$52)) *100</f>
        <v>28.443717169535766</v>
      </c>
      <c r="BU281">
        <f t="array" aca="1" ref="BU281" ca="1">CORREL(IF(OFFSET($B$4,0,$A281):OFFSET($B$52,0,$A281)=-1,"",OFFSET($B$4,0,$A281):OFFSET($B$52,0,$A281)), IF(BU$4:BU$52=-1,"", BU$4:BU$52)) *100</f>
        <v>-11.485011923442045</v>
      </c>
      <c r="BV281">
        <f t="array" aca="1" ref="BV281" ca="1">CORREL(IF(OFFSET($B$4,0,$A281):OFFSET($B$52,0,$A281)=-1,"",OFFSET($B$4,0,$A281):OFFSET($B$52,0,$A281)), IF(BV$4:BV$52=-1,"", BV$4:BV$52)) *100</f>
        <v>-13.27611299720996</v>
      </c>
      <c r="BW281">
        <f t="array" aca="1" ref="BW281" ca="1">CORREL(IF(OFFSET($B$4,0,$A281):OFFSET($B$52,0,$A281)=-1,"",OFFSET($B$4,0,$A281):OFFSET($B$52,0,$A281)), IF(BW$4:BW$52=-1,"", BW$4:BW$52)) *100</f>
        <v>-73.065709728185652</v>
      </c>
      <c r="BX281">
        <f t="array" aca="1" ref="BX281" ca="1">CORREL(IF(OFFSET($B$4,0,$A281):OFFSET($B$52,0,$A281)=-1,"",OFFSET($B$4,0,$A281):OFFSET($B$52,0,$A281)), IF(BX$4:BX$52=-1,"", BX$4:BX$52)) *100</f>
        <v>-98.083976855551128</v>
      </c>
      <c r="BY281">
        <f t="array" aca="1" ref="BY281" ca="1">CORREL(IF(OFFSET($B$4,0,$A281):OFFSET($B$52,0,$A281)=-1,"",OFFSET($B$4,0,$A281):OFFSET($B$52,0,$A281)), IF(BY$4:BY$52=-1,"", BY$4:BY$52)) *100</f>
        <v>88.69607086594722</v>
      </c>
      <c r="BZ281">
        <f t="array" aca="1" ref="BZ281" ca="1">CORREL(IF(OFFSET($B$4,0,$A281):OFFSET($B$52,0,$A281)=-1,"",OFFSET($B$4,0,$A281):OFFSET($B$52,0,$A281)), IF(BZ$4:BZ$52=-1,"", BZ$4:BZ$52)) *100</f>
        <v>69.134651506919909</v>
      </c>
      <c r="CA281">
        <f t="array" aca="1" ref="CA281" ca="1">CORREL(IF(OFFSET($B$4,0,$A281):OFFSET($B$52,0,$A281)=-1,"",OFFSET($B$4,0,$A281):OFFSET($B$52,0,$A281)), IF(CA$4:CA$52=-1,"", CA$4:CA$52)) *100</f>
        <v>-5.0992622686803317</v>
      </c>
      <c r="CB281">
        <f t="array" aca="1" ref="CB281" ca="1">CORREL(IF(OFFSET($B$4,0,$A281):OFFSET($B$52,0,$A281)=-1,"",OFFSET($B$4,0,$A281):OFFSET($B$52,0,$A281)), IF(CB$4:CB$52=-1,"", CB$4:CB$52)) *100</f>
        <v>35.355855056430109</v>
      </c>
      <c r="CC281">
        <f t="array" aca="1" ref="CC281" ca="1">CORREL(IF(OFFSET($B$4,0,$A281):OFFSET($B$52,0,$A281)=-1,"",OFFSET($B$4,0,$A281):OFFSET($B$52,0,$A281)), IF(CC$4:CC$52=-1,"", CC$4:CC$52)) *100</f>
        <v>-46.769518034728769</v>
      </c>
      <c r="CD281">
        <f t="array" aca="1" ref="CD281" ca="1">CORREL(IF(OFFSET($B$4,0,$A281):OFFSET($B$52,0,$A281)=-1,"",OFFSET($B$4,0,$A281):OFFSET($B$52,0,$A281)), IF(CD$4:CD$52=-1,"", CD$4:CD$52)) *100</f>
        <v>-34.802690689257844</v>
      </c>
      <c r="CE281">
        <f t="array" aca="1" ref="CE281" ca="1">CORREL(IF(OFFSET($B$4,0,$A281):OFFSET($B$52,0,$A281)=-1,"",OFFSET($B$4,0,$A281):OFFSET($B$52,0,$A281)), IF(CE$4:CE$52=-1,"", CE$4:CE$52)) *100</f>
        <v>-72.100912951553269</v>
      </c>
      <c r="CF281">
        <f t="array" aca="1" ref="CF281" ca="1">CORREL(IF(OFFSET($B$4,0,$A281):OFFSET($B$52,0,$A281)=-1,"",OFFSET($B$4,0,$A281):OFFSET($B$52,0,$A281)), IF(CF$4:CF$52=-1,"", CF$4:CF$52)) *100</f>
        <v>68.412314377415711</v>
      </c>
      <c r="CG281">
        <f t="array" aca="1" ref="CG281" ca="1">CORREL(IF(OFFSET($B$4,0,$A281):OFFSET($B$52,0,$A281)=-1,"",OFFSET($B$4,0,$A281):OFFSET($B$52,0,$A281)), IF(CG$4:CG$52=-1,"", CG$4:CG$52)) *100</f>
        <v>-36.319286248578244</v>
      </c>
      <c r="CH281">
        <f t="array" aca="1" ref="CH281" ca="1">CORREL(IF(OFFSET($B$4,0,$A281):OFFSET($B$52,0,$A281)=-1,"",OFFSET($B$4,0,$A281):OFFSET($B$52,0,$A281)), IF(CH$4:CH$52=-1,"", CH$4:CH$52)) *100</f>
        <v>6.5240004701411998</v>
      </c>
      <c r="CI281">
        <f t="array" aca="1" ref="CI281" ca="1">CORREL(IF(OFFSET($B$4,0,$A281):OFFSET($B$52,0,$A281)=-1,"",OFFSET($B$4,0,$A281):OFFSET($B$52,0,$A281)), IF(CI$4:CI$52=-1,"", CI$4:CI$52)) *100</f>
        <v>20.517424288059306</v>
      </c>
      <c r="CJ281">
        <f t="array" aca="1" ref="CJ281" ca="1">CORREL(IF(OFFSET($B$4,0,$A281):OFFSET($B$52,0,$A281)=-1,"",OFFSET($B$4,0,$A281):OFFSET($B$52,0,$A281)), IF(CJ$4:CJ$52=-1,"", CJ$4:CJ$52)) *100</f>
        <v>-60.374191244470367</v>
      </c>
      <c r="CK281">
        <f t="array" aca="1" ref="CK281" ca="1">CORREL(IF(OFFSET($B$4,0,$A281):OFFSET($B$52,0,$A281)=-1,"",OFFSET($B$4,0,$A281):OFFSET($B$52,0,$A281)), IF(CK$4:CK$52=-1,"", CK$4:CK$52)) *100</f>
        <v>19.93031217248652</v>
      </c>
      <c r="CL281">
        <f t="array" aca="1" ref="CL281" ca="1">CORREL(IF(OFFSET($B$4,0,$A281):OFFSET($B$52,0,$A281)=-1,"",OFFSET($B$4,0,$A281):OFFSET($B$52,0,$A281)), IF(CL$4:CL$52=-1,"", CL$4:CL$52)) *100</f>
        <v>78.161723985525114</v>
      </c>
      <c r="CM281">
        <f t="array" aca="1" ref="CM281" ca="1">CORREL(IF(OFFSET($B$4,0,$A281):OFFSET($B$52,0,$A281)=-1,"",OFFSET($B$4,0,$A281):OFFSET($B$52,0,$A281)), IF(CM$4:CM$52=-1,"", CM$4:CM$52)) *100</f>
        <v>-7.848748203730338</v>
      </c>
      <c r="CN281">
        <f t="array" aca="1" ref="CN281" ca="1">CORREL(IF(OFFSET($B$4,0,$A281):OFFSET($B$52,0,$A281)=-1,"",OFFSET($B$4,0,$A281):OFFSET($B$52,0,$A281)), IF(CN$4:CN$52=-1,"", CN$4:CN$52)) *100</f>
        <v>67.688953657806337</v>
      </c>
      <c r="CO281">
        <f t="array" aca="1" ref="CO281" ca="1">CORREL(IF(OFFSET($B$4,0,$A281):OFFSET($B$52,0,$A281)=-1,"",OFFSET($B$4,0,$A281):OFFSET($B$52,0,$A281)), IF(CO$4:CO$52=-1,"", CO$4:CO$52)) *100</f>
        <v>15.700434139150246</v>
      </c>
      <c r="CP281">
        <f t="array" aca="1" ref="CP281" ca="1">CORREL(IF(OFFSET($B$4,0,$A281):OFFSET($B$52,0,$A281)=-1,"",OFFSET($B$4,0,$A281):OFFSET($B$52,0,$A281)), IF(CP$4:CP$52=-1,"", CP$4:CP$52)) *100</f>
        <v>-63.145020184088871</v>
      </c>
      <c r="CQ281">
        <f t="array" aca="1" ref="CQ281" ca="1">CORREL(IF(OFFSET($B$4,0,$A281):OFFSET($B$52,0,$A281)=-1,"",OFFSET($B$4,0,$A281):OFFSET($B$52,0,$A281)), IF(CQ$4:CQ$52=-1,"", CQ$4:CQ$52)) *100</f>
        <v>9.8836512678996531</v>
      </c>
      <c r="CR281">
        <f t="array" aca="1" ref="CR281" ca="1">CORREL(IF(OFFSET($B$4,0,$A281):OFFSET($B$52,0,$A281)=-1,"",OFFSET($B$4,0,$A281):OFFSET($B$52,0,$A281)), IF(CR$4:CR$52=-1,"", CR$4:CR$52)) *100</f>
        <v>-42.028157727722082</v>
      </c>
      <c r="CS281">
        <f t="array" aca="1" ref="CS281" ca="1">CORREL(IF(OFFSET($B$4,0,$A281):OFFSET($B$52,0,$A281)=-1,"",OFFSET($B$4,0,$A281):OFFSET($B$52,0,$A281)), IF(CS$4:CS$52=-1,"", CS$4:CS$52)) *100</f>
        <v>-32.947169696158504</v>
      </c>
      <c r="CT281">
        <f t="array" aca="1" ref="CT281" ca="1">CORREL(IF(OFFSET($B$4,0,$A281):OFFSET($B$52,0,$A281)=-1,"",OFFSET($B$4,0,$A281):OFFSET($B$52,0,$A281)), IF(CT$4:CT$52=-1,"", CT$4:CT$52)) *100</f>
        <v>-4.4092616785200729</v>
      </c>
      <c r="CU281">
        <f t="array" aca="1" ref="CU281" ca="1">CORREL(IF(OFFSET($B$4,0,$A281):OFFSET($B$52,0,$A281)=-1,"",OFFSET($B$4,0,$A281):OFFSET($B$52,0,$A281)), IF(CU$4:CU$52=-1,"", CU$4:CU$52)) *100</f>
        <v>-19.886166760061606</v>
      </c>
      <c r="CV281">
        <f t="array" aca="1" ref="CV281" ca="1">CORREL(IF(OFFSET($B$4,0,$A281):OFFSET($B$52,0,$A281)=-1,"",OFFSET($B$4,0,$A281):OFFSET($B$52,0,$A281)), IF(CV$4:CV$52=-1,"", CV$4:CV$52)) *100</f>
        <v>-71.728273962756049</v>
      </c>
      <c r="CW281">
        <f t="array" aca="1" ref="CW281" ca="1">CORREL(IF(OFFSET($B$4,0,$A281):OFFSET($B$52,0,$A281)=-1,"",OFFSET($B$4,0,$A281):OFFSET($B$52,0,$A281)), IF(CW$4:CW$52=-1,"", CW$4:CW$52)) *100</f>
        <v>-40.640324745536077</v>
      </c>
      <c r="CX281">
        <f t="shared" ca="1" si="422"/>
        <v>47.654713853930765</v>
      </c>
    </row>
    <row r="282" spans="1:102" x14ac:dyDescent="0.25">
      <c r="A282">
        <f t="shared" si="423"/>
        <v>65</v>
      </c>
      <c r="B282">
        <f t="array" aca="1" ref="B282" ca="1">CORREL(IF(OFFSET($B$4,0,$A282):OFFSET($B$52,0,$A282)=-1,"",OFFSET($B$4,0,$A282):OFFSET($B$52,0,$A282)), IF(B$4:B$52=-1,"", B$4:B$52)) *100</f>
        <v>-7.8199288546854717</v>
      </c>
      <c r="C282">
        <f t="array" aca="1" ref="C282" ca="1">CORREL(IF(OFFSET($B$4,0,$A282):OFFSET($B$52,0,$A282)=-1,"",OFFSET($B$4,0,$A282):OFFSET($B$52,0,$A282)), IF(C$4:C$52=-1,"", C$4:C$52)) *100</f>
        <v>-83.076390226339569</v>
      </c>
      <c r="D282">
        <f t="array" aca="1" ref="D282" ca="1">CORREL(IF(OFFSET($B$4,0,$A282):OFFSET($B$52,0,$A282)=-1,"",OFFSET($B$4,0,$A282):OFFSET($B$52,0,$A282)), IF(D$4:D$52=-1,"", D$4:D$52)) *100</f>
        <v>-73.611777918012265</v>
      </c>
      <c r="E282">
        <f t="array" aca="1" ref="E282" ca="1">CORREL(IF(OFFSET($B$4,0,$A282):OFFSET($B$52,0,$A282)=-1,"",OFFSET($B$4,0,$A282):OFFSET($B$52,0,$A282)), IF(E$4:E$52=-1,"", E$4:E$52)) *100</f>
        <v>24.942384727673115</v>
      </c>
      <c r="F282">
        <f t="array" aca="1" ref="F282" ca="1">CORREL(IF(OFFSET($B$4,0,$A282):OFFSET($B$52,0,$A282)=-1,"",OFFSET($B$4,0,$A282):OFFSET($B$52,0,$A282)), IF(F$4:F$52=-1,"", F$4:F$52)) *100</f>
        <v>-0.62628172338725863</v>
      </c>
      <c r="G282">
        <f t="array" aca="1" ref="G282" ca="1">CORREL(IF(OFFSET($B$4,0,$A282):OFFSET($B$52,0,$A282)=-1,"",OFFSET($B$4,0,$A282):OFFSET($B$52,0,$A282)), IF(G$4:G$52=-1,"", G$4:G$52)) *100</f>
        <v>-16.959638752941736</v>
      </c>
      <c r="H282">
        <f t="array" aca="1" ref="H282" ca="1">CORREL(IF(OFFSET($B$4,0,$A282):OFFSET($B$52,0,$A282)=-1,"",OFFSET($B$4,0,$A282):OFFSET($B$52,0,$A282)), IF(H$4:H$52=-1,"", H$4:H$52)) *100</f>
        <v>18.614127456960723</v>
      </c>
      <c r="I282">
        <f t="array" aca="1" ref="I282" ca="1">CORREL(IF(OFFSET($B$4,0,$A282):OFFSET($B$52,0,$A282)=-1,"",OFFSET($B$4,0,$A282):OFFSET($B$52,0,$A282)), IF(I$4:I$52=-1,"", I$4:I$52)) *100</f>
        <v>80.968828862493993</v>
      </c>
      <c r="J282">
        <f t="array" aca="1" ref="J282" ca="1">CORREL(IF(OFFSET($B$4,0,$A282):OFFSET($B$52,0,$A282)=-1,"",OFFSET($B$4,0,$A282):OFFSET($B$52,0,$A282)), IF(J$4:J$52=-1,"", J$4:J$52)) *100</f>
        <v>88.097799587668931</v>
      </c>
      <c r="K282">
        <f t="array" aca="1" ref="K282" ca="1">CORREL(IF(OFFSET($B$4,0,$A282):OFFSET($B$52,0,$A282)=-1,"",OFFSET($B$4,0,$A282):OFFSET($B$52,0,$A282)), IF(K$4:K$52=-1,"", K$4:K$52)) *100</f>
        <v>-20.197573664217288</v>
      </c>
      <c r="L282">
        <f t="array" aca="1" ref="L282" ca="1">CORREL(IF(OFFSET($B$4,0,$A282):OFFSET($B$52,0,$A282)=-1,"",OFFSET($B$4,0,$A282):OFFSET($B$52,0,$A282)), IF(L$4:L$52=-1,"", L$4:L$52)) *100</f>
        <v>-74.015458362441294</v>
      </c>
      <c r="M282">
        <f t="array" aca="1" ref="M282" ca="1">CORREL(IF(OFFSET($B$4,0,$A282):OFFSET($B$52,0,$A282)=-1,"",OFFSET($B$4,0,$A282):OFFSET($B$52,0,$A282)), IF(M$4:M$52=-1,"", M$4:M$52)) *100</f>
        <v>-18.997000329929627</v>
      </c>
      <c r="N282">
        <f t="array" aca="1" ref="N282" ca="1">CORREL(IF(OFFSET($B$4,0,$A282):OFFSET($B$52,0,$A282)=-1,"",OFFSET($B$4,0,$A282):OFFSET($B$52,0,$A282)), IF(N$4:N$52=-1,"", N$4:N$52)) *100</f>
        <v>-11.54453821169586</v>
      </c>
      <c r="O282">
        <f t="array" aca="1" ref="O282" ca="1">CORREL(IF(OFFSET($B$4,0,$A282):OFFSET($B$52,0,$A282)=-1,"",OFFSET($B$4,0,$A282):OFFSET($B$52,0,$A282)), IF(O$4:O$52=-1,"", O$4:O$52)) *100</f>
        <v>-29.711652024733748</v>
      </c>
      <c r="P282">
        <f t="array" aca="1" ref="P282" ca="1">CORREL(IF(OFFSET($B$4,0,$A282):OFFSET($B$52,0,$A282)=-1,"",OFFSET($B$4,0,$A282):OFFSET($B$52,0,$A282)), IF(P$4:P$52=-1,"", P$4:P$52)) *100</f>
        <v>-11.95488294288918</v>
      </c>
      <c r="Q282">
        <f t="array" aca="1" ref="Q282" ca="1">CORREL(IF(OFFSET($B$4,0,$A282):OFFSET($B$52,0,$A282)=-1,"",OFFSET($B$4,0,$A282):OFFSET($B$52,0,$A282)), IF(Q$4:Q$52=-1,"", Q$4:Q$52)) *100</f>
        <v>11.290612856656807</v>
      </c>
      <c r="R282">
        <f t="array" aca="1" ref="R282" ca="1">CORREL(IF(OFFSET($B$4,0,$A282):OFFSET($B$52,0,$A282)=-1,"",OFFSET($B$4,0,$A282):OFFSET($B$52,0,$A282)), IF(R$4:R$52=-1,"", R$4:R$52)) *100</f>
        <v>25.873846793097954</v>
      </c>
      <c r="S282">
        <f t="array" aca="1" ref="S282" ca="1">CORREL(IF(OFFSET($B$4,0,$A282):OFFSET($B$52,0,$A282)=-1,"",OFFSET($B$4,0,$A282):OFFSET($B$52,0,$A282)), IF(S$4:S$52=-1,"", S$4:S$52)) *100</f>
        <v>-78.060238172589351</v>
      </c>
      <c r="T282">
        <f t="array" aca="1" ref="T282" ca="1">CORREL(IF(OFFSET($B$4,0,$A282):OFFSET($B$52,0,$A282)=-1,"",OFFSET($B$4,0,$A282):OFFSET($B$52,0,$A282)), IF(T$4:T$52=-1,"", T$4:T$52)) *100</f>
        <v>41.826610284311109</v>
      </c>
      <c r="U282">
        <f t="array" aca="1" ref="U282" ca="1">CORREL(IF(OFFSET($B$4,0,$A282):OFFSET($B$52,0,$A282)=-1,"",OFFSET($B$4,0,$A282):OFFSET($B$52,0,$A282)), IF(U$4:U$52=-1,"", U$4:U$52)) *100</f>
        <v>-17.481963999361628</v>
      </c>
      <c r="V282">
        <f t="array" aca="1" ref="V282" ca="1">CORREL(IF(OFFSET($B$4,0,$A282):OFFSET($B$52,0,$A282)=-1,"",OFFSET($B$4,0,$A282):OFFSET($B$52,0,$A282)), IF(V$4:V$52=-1,"", V$4:V$52)) *100</f>
        <v>-39.307141400967858</v>
      </c>
      <c r="W282">
        <f t="array" aca="1" ref="W282" ca="1">CORREL(IF(OFFSET($B$4,0,$A282):OFFSET($B$52,0,$A282)=-1,"",OFFSET($B$4,0,$A282):OFFSET($B$52,0,$A282)), IF(W$4:W$52=-1,"", W$4:W$52)) *100</f>
        <v>25.483159404587685</v>
      </c>
      <c r="X282">
        <f t="array" aca="1" ref="X282" ca="1">CORREL(IF(OFFSET($B$4,0,$A282):OFFSET($B$52,0,$A282)=-1,"",OFFSET($B$4,0,$A282):OFFSET($B$52,0,$A282)), IF(X$4:X$52=-1,"", X$4:X$52)) *100</f>
        <v>11.874538866728111</v>
      </c>
      <c r="Y282">
        <f t="array" aca="1" ref="Y282" ca="1">CORREL(IF(OFFSET($B$4,0,$A282):OFFSET($B$52,0,$A282)=-1,"",OFFSET($B$4,0,$A282):OFFSET($B$52,0,$A282)), IF(Y$4:Y$52=-1,"", Y$4:Y$52)) *100</f>
        <v>-34.563951369939453</v>
      </c>
      <c r="Z282">
        <f t="array" aca="1" ref="Z282" ca="1">CORREL(IF(OFFSET($B$4,0,$A282):OFFSET($B$52,0,$A282)=-1,"",OFFSET($B$4,0,$A282):OFFSET($B$52,0,$A282)), IF(Z$4:Z$52=-1,"", Z$4:Z$52)) *100</f>
        <v>-10.179953606896486</v>
      </c>
      <c r="AA282">
        <f t="array" aca="1" ref="AA282" ca="1">CORREL(IF(OFFSET($B$4,0,$A282):OFFSET($B$52,0,$A282)=-1,"",OFFSET($B$4,0,$A282):OFFSET($B$52,0,$A282)), IF(AA$4:AA$52=-1,"", AA$4:AA$52)) *100</f>
        <v>-97.647370852036431</v>
      </c>
      <c r="AB282">
        <f t="array" aca="1" ref="AB282" ca="1">CORREL(IF(OFFSET($B$4,0,$A282):OFFSET($B$52,0,$A282)=-1,"",OFFSET($B$4,0,$A282):OFFSET($B$52,0,$A282)), IF(AB$4:AB$52=-1,"", AB$4:AB$52)) *100</f>
        <v>-28.549837298423409</v>
      </c>
      <c r="AC282">
        <f t="array" aca="1" ref="AC282" ca="1">CORREL(IF(OFFSET($B$4,0,$A282):OFFSET($B$52,0,$A282)=-1,"",OFFSET($B$4,0,$A282):OFFSET($B$52,0,$A282)), IF(AC$4:AC$52=-1,"", AC$4:AC$52)) *100</f>
        <v>-91.579055605924495</v>
      </c>
      <c r="AD282">
        <f t="array" aca="1" ref="AD282" ca="1">CORREL(IF(OFFSET($B$4,0,$A282):OFFSET($B$52,0,$A282)=-1,"",OFFSET($B$4,0,$A282):OFFSET($B$52,0,$A282)), IF(AD$4:AD$52=-1,"", AD$4:AD$52)) *100</f>
        <v>-78.176444760856157</v>
      </c>
      <c r="AE282">
        <f t="array" aca="1" ref="AE282" ca="1">CORREL(IF(OFFSET($B$4,0,$A282):OFFSET($B$52,0,$A282)=-1,"",OFFSET($B$4,0,$A282):OFFSET($B$52,0,$A282)), IF(AE$4:AE$52=-1,"", AE$4:AE$52)) *100</f>
        <v>-28.939238400394334</v>
      </c>
      <c r="AF282">
        <f t="array" aca="1" ref="AF282" ca="1">CORREL(IF(OFFSET($B$4,0,$A282):OFFSET($B$52,0,$A282)=-1,"",OFFSET($B$4,0,$A282):OFFSET($B$52,0,$A282)), IF(AF$4:AF$52=-1,"", AF$4:AF$52)) *100</f>
        <v>-24.392160342758022</v>
      </c>
      <c r="AG282">
        <f t="array" aca="1" ref="AG282" ca="1">CORREL(IF(OFFSET($B$4,0,$A282):OFFSET($B$52,0,$A282)=-1,"",OFFSET($B$4,0,$A282):OFFSET($B$52,0,$A282)), IF(AG$4:AG$52=-1,"", AG$4:AG$52)) *100</f>
        <v>1.2614279812179863</v>
      </c>
      <c r="AH282">
        <f t="array" aca="1" ref="AH282" ca="1">CORREL(IF(OFFSET($B$4,0,$A282):OFFSET($B$52,0,$A282)=-1,"",OFFSET($B$4,0,$A282):OFFSET($B$52,0,$A282)), IF(AH$4:AH$52=-1,"", AH$4:AH$52)) *100</f>
        <v>43.516498714096663</v>
      </c>
      <c r="AI282">
        <f t="array" aca="1" ref="AI282" ca="1">CORREL(IF(OFFSET($B$4,0,$A282):OFFSET($B$52,0,$A282)=-1,"",OFFSET($B$4,0,$A282):OFFSET($B$52,0,$A282)), IF(AI$4:AI$52=-1,"", AI$4:AI$52)) *100</f>
        <v>29.626154533096017</v>
      </c>
      <c r="AJ282">
        <f t="array" aca="1" ref="AJ282" ca="1">CORREL(IF(OFFSET($B$4,0,$A282):OFFSET($B$52,0,$A282)=-1,"",OFFSET($B$4,0,$A282):OFFSET($B$52,0,$A282)), IF(AJ$4:AJ$52=-1,"", AJ$4:AJ$52)) *100</f>
        <v>36.287526128807713</v>
      </c>
      <c r="AK282">
        <f t="array" aca="1" ref="AK282" ca="1">CORREL(IF(OFFSET($B$4,0,$A282):OFFSET($B$52,0,$A282)=-1,"",OFFSET($B$4,0,$A282):OFFSET($B$52,0,$A282)), IF(AK$4:AK$52=-1,"", AK$4:AK$52)) *100</f>
        <v>32.324971682233887</v>
      </c>
      <c r="AL282">
        <f t="array" aca="1" ref="AL282" ca="1">CORREL(IF(OFFSET($B$4,0,$A282):OFFSET($B$52,0,$A282)=-1,"",OFFSET($B$4,0,$A282):OFFSET($B$52,0,$A282)), IF(AL$4:AL$52=-1,"", AL$4:AL$52)) *100</f>
        <v>96.027599093080184</v>
      </c>
      <c r="AM282">
        <f t="array" aca="1" ref="AM282" ca="1">CORREL(IF(OFFSET($B$4,0,$A282):OFFSET($B$52,0,$A282)=-1,"",OFFSET($B$4,0,$A282):OFFSET($B$52,0,$A282)), IF(AM$4:AM$52=-1,"", AM$4:AM$52)) *100</f>
        <v>27.045302266437254</v>
      </c>
      <c r="AN282">
        <f t="array" aca="1" ref="AN282" ca="1">CORREL(IF(OFFSET($B$4,0,$A282):OFFSET($B$52,0,$A282)=-1,"",OFFSET($B$4,0,$A282):OFFSET($B$52,0,$A282)), IF(AN$4:AN$52=-1,"", AN$4:AN$52)) *100</f>
        <v>34.397784932272401</v>
      </c>
      <c r="AO282">
        <f t="array" aca="1" ref="AO282" ca="1">CORREL(IF(OFFSET($B$4,0,$A282):OFFSET($B$52,0,$A282)=-1,"",OFFSET($B$4,0,$A282):OFFSET($B$52,0,$A282)), IF(AO$4:AO$52=-1,"", AO$4:AO$52)) *100</f>
        <v>-32.809494872796584</v>
      </c>
      <c r="AP282">
        <f t="array" aca="1" ref="AP282" ca="1">CORREL(IF(OFFSET($B$4,0,$A282):OFFSET($B$52,0,$A282)=-1,"",OFFSET($B$4,0,$A282):OFFSET($B$52,0,$A282)), IF(AP$4:AP$52=-1,"", AP$4:AP$52)) *100</f>
        <v>29.090255622604449</v>
      </c>
      <c r="AQ282">
        <f t="array" aca="1" ref="AQ282" ca="1">CORREL(IF(OFFSET($B$4,0,$A282):OFFSET($B$52,0,$A282)=-1,"",OFFSET($B$4,0,$A282):OFFSET($B$52,0,$A282)), IF(AQ$4:AQ$52=-1,"", AQ$4:AQ$52)) *100</f>
        <v>68.43048568440669</v>
      </c>
      <c r="AR282">
        <f t="array" aca="1" ref="AR282" ca="1">CORREL(IF(OFFSET($B$4,0,$A282):OFFSET($B$52,0,$A282)=-1,"",OFFSET($B$4,0,$A282):OFFSET($B$52,0,$A282)), IF(AR$4:AR$52=-1,"", AR$4:AR$52)) *100</f>
        <v>21.169003210295621</v>
      </c>
      <c r="AS282">
        <f t="array" aca="1" ref="AS282" ca="1">CORREL(IF(OFFSET($B$4,0,$A282):OFFSET($B$52,0,$A282)=-1,"",OFFSET($B$4,0,$A282):OFFSET($B$52,0,$A282)), IF(AS$4:AS$52=-1,"", AS$4:AS$52)) *100</f>
        <v>36.974233872241633</v>
      </c>
      <c r="AT282">
        <f t="array" aca="1" ref="AT282" ca="1">CORREL(IF(OFFSET($B$4,0,$A282):OFFSET($B$52,0,$A282)=-1,"",OFFSET($B$4,0,$A282):OFFSET($B$52,0,$A282)), IF(AT$4:AT$52=-1,"", AT$4:AT$52)) *100</f>
        <v>-65.6712618516178</v>
      </c>
      <c r="AU282">
        <f t="array" aca="1" ref="AU282" ca="1">CORREL(IF(OFFSET($B$4,0,$A282):OFFSET($B$52,0,$A282)=-1,"",OFFSET($B$4,0,$A282):OFFSET($B$52,0,$A282)), IF(AU$4:AU$52=-1,"", AU$4:AU$52)) *100</f>
        <v>-17.457886738190631</v>
      </c>
      <c r="AV282">
        <f t="array" aca="1" ref="AV282" ca="1">CORREL(IF(OFFSET($B$4,0,$A282):OFFSET($B$52,0,$A282)=-1,"",OFFSET($B$4,0,$A282):OFFSET($B$52,0,$A282)), IF(AV$4:AV$52=-1,"", AV$4:AV$52)) *100</f>
        <v>-85.722534911070341</v>
      </c>
      <c r="AW282">
        <f t="array" aca="1" ref="AW282" ca="1">CORREL(IF(OFFSET($B$4,0,$A282):OFFSET($B$52,0,$A282)=-1,"",OFFSET($B$4,0,$A282):OFFSET($B$52,0,$A282)), IF(AW$4:AW$52=-1,"", AW$4:AW$52)) *100</f>
        <v>-30.203818888719113</v>
      </c>
      <c r="AX282">
        <f t="array" aca="1" ref="AX282" ca="1">CORREL(IF(OFFSET($B$4,0,$A282):OFFSET($B$52,0,$A282)=-1,"",OFFSET($B$4,0,$A282):OFFSET($B$52,0,$A282)), IF(AX$4:AX$52=-1,"", AX$4:AX$52)) *100</f>
        <v>-32.023586711645486</v>
      </c>
      <c r="AY282">
        <f t="array" aca="1" ref="AY282" ca="1">CORREL(IF(OFFSET($B$4,0,$A282):OFFSET($B$52,0,$A282)=-1,"",OFFSET($B$4,0,$A282):OFFSET($B$52,0,$A282)), IF(AY$4:AY$52=-1,"", AY$4:AY$52)) *100</f>
        <v>94.299682394228682</v>
      </c>
      <c r="AZ282">
        <f t="array" aca="1" ref="AZ282" ca="1">CORREL(IF(OFFSET($B$4,0,$A282):OFFSET($B$52,0,$A282)=-1,"",OFFSET($B$4,0,$A282):OFFSET($B$52,0,$A282)), IF(AZ$4:AZ$52=-1,"", AZ$4:AZ$52)) *100</f>
        <v>-46.481004797182123</v>
      </c>
      <c r="BA282">
        <f t="array" aca="1" ref="BA282" ca="1">CORREL(IF(OFFSET($B$4,0,$A282):OFFSET($B$52,0,$A282)=-1,"",OFFSET($B$4,0,$A282):OFFSET($B$52,0,$A282)), IF(BA$4:BA$52=-1,"", BA$4:BA$52)) *100</f>
        <v>-67.92357097492804</v>
      </c>
      <c r="BB282">
        <f t="array" aca="1" ref="BB282" ca="1">CORREL(IF(OFFSET($B$4,0,$A282):OFFSET($B$52,0,$A282)=-1,"",OFFSET($B$4,0,$A282):OFFSET($B$52,0,$A282)), IF(BB$4:BB$52=-1,"", BB$4:BB$52)) *100</f>
        <v>55.598153009179249</v>
      </c>
      <c r="BC282">
        <f t="array" aca="1" ref="BC282" ca="1">CORREL(IF(OFFSET($B$4,0,$A282):OFFSET($B$52,0,$A282)=-1,"",OFFSET($B$4,0,$A282):OFFSET($B$52,0,$A282)), IF(BC$4:BC$52=-1,"", BC$4:BC$52)) *100</f>
        <v>-69.906115961618625</v>
      </c>
      <c r="BD282">
        <f t="array" aca="1" ref="BD282" ca="1">CORREL(IF(OFFSET($B$4,0,$A282):OFFSET($B$52,0,$A282)=-1,"",OFFSET($B$4,0,$A282):OFFSET($B$52,0,$A282)), IF(BD$4:BD$52=-1,"", BD$4:BD$52)) *100</f>
        <v>-24.191521879346904</v>
      </c>
      <c r="BE282">
        <f t="array" aca="1" ref="BE282" ca="1">CORREL(IF(OFFSET($B$4,0,$A282):OFFSET($B$52,0,$A282)=-1,"",OFFSET($B$4,0,$A282):OFFSET($B$52,0,$A282)), IF(BE$4:BE$52=-1,"", BE$4:BE$52)) *100</f>
        <v>31.702105200916254</v>
      </c>
      <c r="BF282">
        <f t="array" aca="1" ref="BF282" ca="1">CORREL(IF(OFFSET($B$4,0,$A282):OFFSET($B$52,0,$A282)=-1,"",OFFSET($B$4,0,$A282):OFFSET($B$52,0,$A282)), IF(BF$4:BF$52=-1,"", BF$4:BF$52)) *100</f>
        <v>83.617637220505799</v>
      </c>
      <c r="BG282">
        <f t="array" aca="1" ref="BG282" ca="1">CORREL(IF(OFFSET($B$4,0,$A282):OFFSET($B$52,0,$A282)=-1,"",OFFSET($B$4,0,$A282):OFFSET($B$52,0,$A282)), IF(BG$4:BG$52=-1,"", BG$4:BG$52)) *100</f>
        <v>-1.3085475681222942</v>
      </c>
      <c r="BH282">
        <f t="array" aca="1" ref="BH282" ca="1">CORREL(IF(OFFSET($B$4,0,$A282):OFFSET($B$52,0,$A282)=-1,"",OFFSET($B$4,0,$A282):OFFSET($B$52,0,$A282)), IF(BH$4:BH$52=-1,"", BH$4:BH$52)) *100</f>
        <v>84.467774666985733</v>
      </c>
      <c r="BI282">
        <f t="array" aca="1" ref="BI282" ca="1">CORREL(IF(OFFSET($B$4,0,$A282):OFFSET($B$52,0,$A282)=-1,"",OFFSET($B$4,0,$A282):OFFSET($B$52,0,$A282)), IF(BI$4:BI$52=-1,"", BI$4:BI$52)) *100</f>
        <v>-61.90222705992079</v>
      </c>
      <c r="BJ282">
        <f t="array" aca="1" ref="BJ282" ca="1">CORREL(IF(OFFSET($B$4,0,$A282):OFFSET($B$52,0,$A282)=-1,"",OFFSET($B$4,0,$A282):OFFSET($B$52,0,$A282)), IF(BJ$4:BJ$52=-1,"", BJ$4:BJ$52)) *100</f>
        <v>-24.770965025948115</v>
      </c>
      <c r="BK282">
        <f t="array" aca="1" ref="BK282" ca="1">CORREL(IF(OFFSET($B$4,0,$A282):OFFSET($B$52,0,$A282)=-1,"",OFFSET($B$4,0,$A282):OFFSET($B$52,0,$A282)), IF(BK$4:BK$52=-1,"", BK$4:BK$52)) *100</f>
        <v>-76.647931754514047</v>
      </c>
      <c r="BL282">
        <f t="array" aca="1" ref="BL282" ca="1">CORREL(IF(OFFSET($B$4,0,$A282):OFFSET($B$52,0,$A282)=-1,"",OFFSET($B$4,0,$A282):OFFSET($B$52,0,$A282)), IF(BL$4:BL$52=-1,"", BL$4:BL$52)) *100</f>
        <v>1.2530429647020382</v>
      </c>
      <c r="BM282">
        <f t="array" aca="1" ref="BM282" ca="1">CORREL(IF(OFFSET($B$4,0,$A282):OFFSET($B$52,0,$A282)=-1,"",OFFSET($B$4,0,$A282):OFFSET($B$52,0,$A282)), IF(BM$4:BM$52=-1,"", BM$4:BM$52)) *100</f>
        <v>86.653122533317273</v>
      </c>
      <c r="BN282">
        <f t="array" aca="1" ref="BN282" ca="1">CORREL(IF(OFFSET($B$4,0,$A282):OFFSET($B$52,0,$A282)=-1,"",OFFSET($B$4,0,$A282):OFFSET($B$52,0,$A282)), IF(BN$4:BN$52=-1,"", BN$4:BN$52)) *100</f>
        <v>86.707269505304893</v>
      </c>
      <c r="BO282">
        <f t="array" aca="1" ref="BO282" ca="1">CORREL(IF(OFFSET($B$4,0,$A282):OFFSET($B$52,0,$A282)=-1,"",OFFSET($B$4,0,$A282):OFFSET($B$52,0,$A282)), IF(BO$4:BO$52=-1,"", BO$4:BO$52)) *100</f>
        <v>100.00000000000003</v>
      </c>
      <c r="BP282">
        <f t="array" aca="1" ref="BP282" ca="1">CORREL(IF(OFFSET($B$4,0,$A282):OFFSET($B$52,0,$A282)=-1,"",OFFSET($B$4,0,$A282):OFFSET($B$52,0,$A282)), IF(BP$4:BP$52=-1,"", BP$4:BP$52)) *100</f>
        <v>-25.330338226333005</v>
      </c>
      <c r="BQ282">
        <f t="array" aca="1" ref="BQ282" ca="1">CORREL(IF(OFFSET($B$4,0,$A282):OFFSET($B$52,0,$A282)=-1,"",OFFSET($B$4,0,$A282):OFFSET($B$52,0,$A282)), IF(BQ$4:BQ$52=-1,"", BQ$4:BQ$52)) *100</f>
        <v>-80.293684715785332</v>
      </c>
      <c r="BR282">
        <f t="array" aca="1" ref="BR282" ca="1">CORREL(IF(OFFSET($B$4,0,$A282):OFFSET($B$52,0,$A282)=-1,"",OFFSET($B$4,0,$A282):OFFSET($B$52,0,$A282)), IF(BR$4:BR$52=-1,"", BR$4:BR$52)) *100</f>
        <v>69.12169734453289</v>
      </c>
      <c r="BS282">
        <f t="array" aca="1" ref="BS282" ca="1">CORREL(IF(OFFSET($B$4,0,$A282):OFFSET($B$52,0,$A282)=-1,"",OFFSET($B$4,0,$A282):OFFSET($B$52,0,$A282)), IF(BS$4:BS$52=-1,"", BS$4:BS$52)) *100</f>
        <v>-83.883200309378523</v>
      </c>
      <c r="BT282">
        <f t="array" aca="1" ref="BT282" ca="1">CORREL(IF(OFFSET($B$4,0,$A282):OFFSET($B$52,0,$A282)=-1,"",OFFSET($B$4,0,$A282):OFFSET($B$52,0,$A282)), IF(BT$4:BT$52=-1,"", BT$4:BT$52)) *100</f>
        <v>-35.095870380219679</v>
      </c>
      <c r="BU282">
        <f t="array" aca="1" ref="BU282" ca="1">CORREL(IF(OFFSET($B$4,0,$A282):OFFSET($B$52,0,$A282)=-1,"",OFFSET($B$4,0,$A282):OFFSET($B$52,0,$A282)), IF(BU$4:BU$52=-1,"", BU$4:BU$52)) *100</f>
        <v>24.598440697270188</v>
      </c>
      <c r="BV282">
        <f t="array" aca="1" ref="BV282" ca="1">CORREL(IF(OFFSET($B$4,0,$A282):OFFSET($B$52,0,$A282)=-1,"",OFFSET($B$4,0,$A282):OFFSET($B$52,0,$A282)), IF(BV$4:BV$52=-1,"", BV$4:BV$52)) *100</f>
        <v>-46.338575618712838</v>
      </c>
      <c r="BW282">
        <f t="array" aca="1" ref="BW282" ca="1">CORREL(IF(OFFSET($B$4,0,$A282):OFFSET($B$52,0,$A282)=-1,"",OFFSET($B$4,0,$A282):OFFSET($B$52,0,$A282)), IF(BW$4:BW$52=-1,"", BW$4:BW$52)) *100</f>
        <v>-20.174897241866404</v>
      </c>
      <c r="BX282">
        <f t="array" aca="1" ref="BX282" ca="1">CORREL(IF(OFFSET($B$4,0,$A282):OFFSET($B$52,0,$A282)=-1,"",OFFSET($B$4,0,$A282):OFFSET($B$52,0,$A282)), IF(BX$4:BX$52=-1,"", BX$4:BX$52)) *100</f>
        <v>-92.877746831470972</v>
      </c>
      <c r="BY282">
        <f t="array" aca="1" ref="BY282" ca="1">CORREL(IF(OFFSET($B$4,0,$A282):OFFSET($B$52,0,$A282)=-1,"",OFFSET($B$4,0,$A282):OFFSET($B$52,0,$A282)), IF(BY$4:BY$52=-1,"", BY$4:BY$52)) *100</f>
        <v>84.220119192821116</v>
      </c>
      <c r="BZ282">
        <f t="array" aca="1" ref="BZ282" ca="1">CORREL(IF(OFFSET($B$4,0,$A282):OFFSET($B$52,0,$A282)=-1,"",OFFSET($B$4,0,$A282):OFFSET($B$52,0,$A282)), IF(BZ$4:BZ$52=-1,"", BZ$4:BZ$52)) *100</f>
        <v>91.590097507999886</v>
      </c>
      <c r="CA282">
        <f t="array" aca="1" ref="CA282" ca="1">CORREL(IF(OFFSET($B$4,0,$A282):OFFSET($B$52,0,$A282)=-1,"",OFFSET($B$4,0,$A282):OFFSET($B$52,0,$A282)), IF(CA$4:CA$52=-1,"", CA$4:CA$52)) *100</f>
        <v>29.756736027045367</v>
      </c>
      <c r="CB282">
        <f t="array" aca="1" ref="CB282" ca="1">CORREL(IF(OFFSET($B$4,0,$A282):OFFSET($B$52,0,$A282)=-1,"",OFFSET($B$4,0,$A282):OFFSET($B$52,0,$A282)), IF(CB$4:CB$52=-1,"", CB$4:CB$52)) *100</f>
        <v>-27.208930992941895</v>
      </c>
      <c r="CC282">
        <f t="array" aca="1" ref="CC282" ca="1">CORREL(IF(OFFSET($B$4,0,$A282):OFFSET($B$52,0,$A282)=-1,"",OFFSET($B$4,0,$A282):OFFSET($B$52,0,$A282)), IF(CC$4:CC$52=-1,"", CC$4:CC$52)) *100</f>
        <v>25.240784010586481</v>
      </c>
      <c r="CD282">
        <f t="array" aca="1" ref="CD282" ca="1">CORREL(IF(OFFSET($B$4,0,$A282):OFFSET($B$52,0,$A282)=-1,"",OFFSET($B$4,0,$A282):OFFSET($B$52,0,$A282)), IF(CD$4:CD$52=-1,"", CD$4:CD$52)) *100</f>
        <v>-73.304589486340149</v>
      </c>
      <c r="CE282">
        <f t="array" aca="1" ref="CE282" ca="1">CORREL(IF(OFFSET($B$4,0,$A282):OFFSET($B$52,0,$A282)=-1,"",OFFSET($B$4,0,$A282):OFFSET($B$52,0,$A282)), IF(CE$4:CE$52=-1,"", CE$4:CE$52)) *100</f>
        <v>-0.13545842113990239</v>
      </c>
      <c r="CF282">
        <f t="array" aca="1" ref="CF282" ca="1">CORREL(IF(OFFSET($B$4,0,$A282):OFFSET($B$52,0,$A282)=-1,"",OFFSET($B$4,0,$A282):OFFSET($B$52,0,$A282)), IF(CF$4:CF$52=-1,"", CF$4:CF$52)) *100</f>
        <v>66.690597355215132</v>
      </c>
      <c r="CG282">
        <f t="array" aca="1" ref="CG282" ca="1">CORREL(IF(OFFSET($B$4,0,$A282):OFFSET($B$52,0,$A282)=-1,"",OFFSET($B$4,0,$A282):OFFSET($B$52,0,$A282)), IF(CG$4:CG$52=-1,"", CG$4:CG$52)) *100</f>
        <v>0.9853233776275836</v>
      </c>
      <c r="CH282">
        <f t="array" aca="1" ref="CH282" ca="1">CORREL(IF(OFFSET($B$4,0,$A282):OFFSET($B$52,0,$A282)=-1,"",OFFSET($B$4,0,$A282):OFFSET($B$52,0,$A282)), IF(CH$4:CH$52=-1,"", CH$4:CH$52)) *100</f>
        <v>-27.560317031670966</v>
      </c>
      <c r="CI282">
        <f t="array" aca="1" ref="CI282" ca="1">CORREL(IF(OFFSET($B$4,0,$A282):OFFSET($B$52,0,$A282)=-1,"",OFFSET($B$4,0,$A282):OFFSET($B$52,0,$A282)), IF(CI$4:CI$52=-1,"", CI$4:CI$52)) *100</f>
        <v>-16.476855880619308</v>
      </c>
      <c r="CJ282">
        <f t="array" aca="1" ref="CJ282" ca="1">CORREL(IF(OFFSET($B$4,0,$A282):OFFSET($B$52,0,$A282)=-1,"",OFFSET($B$4,0,$A282):OFFSET($B$52,0,$A282)), IF(CJ$4:CJ$52=-1,"", CJ$4:CJ$52)) *100</f>
        <v>-72.458399426568292</v>
      </c>
      <c r="CK282">
        <f t="array" aca="1" ref="CK282" ca="1">CORREL(IF(OFFSET($B$4,0,$A282):OFFSET($B$52,0,$A282)=-1,"",OFFSET($B$4,0,$A282):OFFSET($B$52,0,$A282)), IF(CK$4:CK$52=-1,"", CK$4:CK$52)) *100</f>
        <v>-8.6221779562132603</v>
      </c>
      <c r="CL282">
        <f t="array" aca="1" ref="CL282" ca="1">CORREL(IF(OFFSET($B$4,0,$A282):OFFSET($B$52,0,$A282)=-1,"",OFFSET($B$4,0,$A282):OFFSET($B$52,0,$A282)), IF(CL$4:CL$52=-1,"", CL$4:CL$52)) *100</f>
        <v>95.340438654024922</v>
      </c>
      <c r="CM282">
        <f t="array" aca="1" ref="CM282" ca="1">CORREL(IF(OFFSET($B$4,0,$A282):OFFSET($B$52,0,$A282)=-1,"",OFFSET($B$4,0,$A282):OFFSET($B$52,0,$A282)), IF(CM$4:CM$52=-1,"", CM$4:CM$52)) *100</f>
        <v>-39.204857115663302</v>
      </c>
      <c r="CN282">
        <f t="array" aca="1" ref="CN282" ca="1">CORREL(IF(OFFSET($B$4,0,$A282):OFFSET($B$52,0,$A282)=-1,"",OFFSET($B$4,0,$A282):OFFSET($B$52,0,$A282)), IF(CN$4:CN$52=-1,"", CN$4:CN$52)) *100</f>
        <v>89.523466836332489</v>
      </c>
      <c r="CO282">
        <f t="array" aca="1" ref="CO282" ca="1">CORREL(IF(OFFSET($B$4,0,$A282):OFFSET($B$52,0,$A282)=-1,"",OFFSET($B$4,0,$A282):OFFSET($B$52,0,$A282)), IF(CO$4:CO$52=-1,"", CO$4:CO$52)) *100</f>
        <v>-13.829164049900184</v>
      </c>
      <c r="CP282">
        <f t="array" aca="1" ref="CP282" ca="1">CORREL(IF(OFFSET($B$4,0,$A282):OFFSET($B$52,0,$A282)=-1,"",OFFSET($B$4,0,$A282):OFFSET($B$52,0,$A282)), IF(CP$4:CP$52=-1,"", CP$4:CP$52)) *100</f>
        <v>-55.619439525285252</v>
      </c>
      <c r="CQ282">
        <f t="array" aca="1" ref="CQ282" ca="1">CORREL(IF(OFFSET($B$4,0,$A282):OFFSET($B$52,0,$A282)=-1,"",OFFSET($B$4,0,$A282):OFFSET($B$52,0,$A282)), IF(CQ$4:CQ$52=-1,"", CQ$4:CQ$52)) *100</f>
        <v>-23.210026926507048</v>
      </c>
      <c r="CR282">
        <f t="array" aca="1" ref="CR282" ca="1">CORREL(IF(OFFSET($B$4,0,$A282):OFFSET($B$52,0,$A282)=-1,"",OFFSET($B$4,0,$A282):OFFSET($B$52,0,$A282)), IF(CR$4:CR$52=-1,"", CR$4:CR$52)) *100</f>
        <v>1.336627827782561</v>
      </c>
      <c r="CS282">
        <f t="array" aca="1" ref="CS282" ca="1">CORREL(IF(OFFSET($B$4,0,$A282):OFFSET($B$52,0,$A282)=-1,"",OFFSET($B$4,0,$A282):OFFSET($B$52,0,$A282)), IF(CS$4:CS$52=-1,"", CS$4:CS$52)) *100</f>
        <v>38.407562871222957</v>
      </c>
      <c r="CT282">
        <f t="array" aca="1" ref="CT282" ca="1">CORREL(IF(OFFSET($B$4,0,$A282):OFFSET($B$52,0,$A282)=-1,"",OFFSET($B$4,0,$A282):OFFSET($B$52,0,$A282)), IF(CT$4:CT$52=-1,"", CT$4:CT$52)) *100</f>
        <v>29.726274860479524</v>
      </c>
      <c r="CU282">
        <f t="array" aca="1" ref="CU282" ca="1">CORREL(IF(OFFSET($B$4,0,$A282):OFFSET($B$52,0,$A282)=-1,"",OFFSET($B$4,0,$A282):OFFSET($B$52,0,$A282)), IF(CU$4:CU$52=-1,"", CU$4:CU$52)) *100</f>
        <v>9.7749521116099825</v>
      </c>
      <c r="CV282">
        <f t="array" aca="1" ref="CV282" ca="1">CORREL(IF(OFFSET($B$4,0,$A282):OFFSET($B$52,0,$A282)=-1,"",OFFSET($B$4,0,$A282):OFFSET($B$52,0,$A282)), IF(CV$4:CV$52=-1,"", CV$4:CV$52)) *100</f>
        <v>-0.83624680886250613</v>
      </c>
      <c r="CW282">
        <f t="array" aca="1" ref="CW282" ca="1">CORREL(IF(OFFSET($B$4,0,$A282):OFFSET($B$52,0,$A282)=-1,"",OFFSET($B$4,0,$A282):OFFSET($B$52,0,$A282)), IF(CW$4:CW$52=-1,"", CW$4:CW$52)) *100</f>
        <v>31.562415874588044</v>
      </c>
      <c r="CX282">
        <f t="shared" ref="CX282:CX316" ca="1" si="424">_xlfn.STDEV.P(B282:CW282)</f>
        <v>52.823697369210855</v>
      </c>
    </row>
    <row r="283" spans="1:102" x14ac:dyDescent="0.25">
      <c r="A283">
        <f t="shared" ref="A283:A316" si="425">A282 + 1</f>
        <v>66</v>
      </c>
      <c r="B283">
        <f t="array" aca="1" ref="B283" ca="1">CORREL(IF(OFFSET($B$4,0,$A283):OFFSET($B$52,0,$A283)=-1,"",OFFSET($B$4,0,$A283):OFFSET($B$52,0,$A283)), IF(B$4:B$52=-1,"", B$4:B$52)) *100</f>
        <v>80.17978644545228</v>
      </c>
      <c r="C283">
        <f t="array" aca="1" ref="C283" ca="1">CORREL(IF(OFFSET($B$4,0,$A283):OFFSET($B$52,0,$A283)=-1,"",OFFSET($B$4,0,$A283):OFFSET($B$52,0,$A283)), IF(C$4:C$52=-1,"", C$4:C$52)) *100</f>
        <v>67.326755031414834</v>
      </c>
      <c r="D283">
        <f t="array" aca="1" ref="D283" ca="1">CORREL(IF(OFFSET($B$4,0,$A283):OFFSET($B$52,0,$A283)=-1,"",OFFSET($B$4,0,$A283):OFFSET($B$52,0,$A283)), IF(D$4:D$52=-1,"", D$4:D$52)) *100</f>
        <v>68.847644954946276</v>
      </c>
      <c r="E283">
        <f t="array" aca="1" ref="E283" ca="1">CORREL(IF(OFFSET($B$4,0,$A283):OFFSET($B$52,0,$A283)=-1,"",OFFSET($B$4,0,$A283):OFFSET($B$52,0,$A283)), IF(E$4:E$52=-1,"", E$4:E$52)) *100</f>
        <v>-75.789679712716207</v>
      </c>
      <c r="F283">
        <f t="array" aca="1" ref="F283" ca="1">CORREL(IF(OFFSET($B$4,0,$A283):OFFSET($B$52,0,$A283)=-1,"",OFFSET($B$4,0,$A283):OFFSET($B$52,0,$A283)), IF(F$4:F$52=-1,"", F$4:F$52)) *100</f>
        <v>80.812001420167164</v>
      </c>
      <c r="G283">
        <f t="array" aca="1" ref="G283" ca="1">CORREL(IF(OFFSET($B$4,0,$A283):OFFSET($B$52,0,$A283)=-1,"",OFFSET($B$4,0,$A283):OFFSET($B$52,0,$A283)), IF(G$4:G$52=-1,"", G$4:G$52)) *100</f>
        <v>83.317646177302279</v>
      </c>
      <c r="H283">
        <f t="array" aca="1" ref="H283" ca="1">CORREL(IF(OFFSET($B$4,0,$A283):OFFSET($B$52,0,$A283)=-1,"",OFFSET($B$4,0,$A283):OFFSET($B$52,0,$A283)), IF(H$4:H$52=-1,"", H$4:H$52)) *100</f>
        <v>-78.41160732131236</v>
      </c>
      <c r="I283">
        <f t="array" aca="1" ref="I283" ca="1">CORREL(IF(OFFSET($B$4,0,$A283):OFFSET($B$52,0,$A283)=-1,"",OFFSET($B$4,0,$A283):OFFSET($B$52,0,$A283)), IF(I$4:I$52=-1,"", I$4:I$52)) *100</f>
        <v>-65.323345030543948</v>
      </c>
      <c r="J283">
        <f t="array" aca="1" ref="J283" ca="1">CORREL(IF(OFFSET($B$4,0,$A283):OFFSET($B$52,0,$A283)=-1,"",OFFSET($B$4,0,$A283):OFFSET($B$52,0,$A283)), IF(J$4:J$52=-1,"", J$4:J$52)) *100</f>
        <v>-58.242526374613036</v>
      </c>
      <c r="K283">
        <f t="array" aca="1" ref="K283" ca="1">CORREL(IF(OFFSET($B$4,0,$A283):OFFSET($B$52,0,$A283)=-1,"",OFFSET($B$4,0,$A283):OFFSET($B$52,0,$A283)), IF(K$4:K$52=-1,"", K$4:K$52)) *100</f>
        <v>83.23459925815537</v>
      </c>
      <c r="L283">
        <f t="array" aca="1" ref="L283" ca="1">CORREL(IF(OFFSET($B$4,0,$A283):OFFSET($B$52,0,$A283)=-1,"",OFFSET($B$4,0,$A283):OFFSET($B$52,0,$A283)), IF(L$4:L$52=-1,"", L$4:L$52)) *100</f>
        <v>74.6730872551624</v>
      </c>
      <c r="M283">
        <f t="array" aca="1" ref="M283" ca="1">CORREL(IF(OFFSET($B$4,0,$A283):OFFSET($B$52,0,$A283)=-1,"",OFFSET($B$4,0,$A283):OFFSET($B$52,0,$A283)), IF(M$4:M$52=-1,"", M$4:M$52)) *100</f>
        <v>86.974039283317794</v>
      </c>
      <c r="N283">
        <f t="array" aca="1" ref="N283" ca="1">CORREL(IF(OFFSET($B$4,0,$A283):OFFSET($B$52,0,$A283)=-1,"",OFFSET($B$4,0,$A283):OFFSET($B$52,0,$A283)), IF(N$4:N$52=-1,"", N$4:N$52)) *100</f>
        <v>82.093028873977815</v>
      </c>
      <c r="O283">
        <f t="array" aca="1" ref="O283" ca="1">CORREL(IF(OFFSET($B$4,0,$A283):OFFSET($B$52,0,$A283)=-1,"",OFFSET($B$4,0,$A283):OFFSET($B$52,0,$A283)), IF(O$4:O$52=-1,"", O$4:O$52)) *100</f>
        <v>71.048517958811686</v>
      </c>
      <c r="P283">
        <f t="array" aca="1" ref="P283" ca="1">CORREL(IF(OFFSET($B$4,0,$A283):OFFSET($B$52,0,$A283)=-1,"",OFFSET($B$4,0,$A283):OFFSET($B$52,0,$A283)), IF(P$4:P$52=-1,"", P$4:P$52)) *100</f>
        <v>84.446951750779959</v>
      </c>
      <c r="Q283">
        <f t="array" aca="1" ref="Q283" ca="1">CORREL(IF(OFFSET($B$4,0,$A283):OFFSET($B$52,0,$A283)=-1,"",OFFSET($B$4,0,$A283):OFFSET($B$52,0,$A283)), IF(Q$4:Q$52=-1,"", Q$4:Q$52)) *100</f>
        <v>-85.053661528460822</v>
      </c>
      <c r="R283">
        <f t="array" aca="1" ref="R283" ca="1">CORREL(IF(OFFSET($B$4,0,$A283):OFFSET($B$52,0,$A283)=-1,"",OFFSET($B$4,0,$A283):OFFSET($B$52,0,$A283)), IF(R$4:R$52=-1,"", R$4:R$52)) *100</f>
        <v>-71.948604193470715</v>
      </c>
      <c r="S283">
        <f t="array" aca="1" ref="S283" ca="1">CORREL(IF(OFFSET($B$4,0,$A283):OFFSET($B$52,0,$A283)=-1,"",OFFSET($B$4,0,$A283):OFFSET($B$52,0,$A283)), IF(S$4:S$52=-1,"", S$4:S$52)) *100</f>
        <v>72.617641833749403</v>
      </c>
      <c r="T283">
        <f t="array" aca="1" ref="T283" ca="1">CORREL(IF(OFFSET($B$4,0,$A283):OFFSET($B$52,0,$A283)=-1,"",OFFSET($B$4,0,$A283):OFFSET($B$52,0,$A283)), IF(T$4:T$52=-1,"", T$4:T$52)) *100</f>
        <v>-57.278466400729343</v>
      </c>
      <c r="U283">
        <f t="array" aca="1" ref="U283" ca="1">CORREL(IF(OFFSET($B$4,0,$A283):OFFSET($B$52,0,$A283)=-1,"",OFFSET($B$4,0,$A283):OFFSET($B$52,0,$A283)), IF(U$4:U$52=-1,"", U$4:U$52)) *100</f>
        <v>79.494601523104592</v>
      </c>
      <c r="V283">
        <f t="array" aca="1" ref="V283" ca="1">CORREL(IF(OFFSET($B$4,0,$A283):OFFSET($B$52,0,$A283)=-1,"",OFFSET($B$4,0,$A283):OFFSET($B$52,0,$A283)), IF(V$4:V$52=-1,"", V$4:V$52)) *100</f>
        <v>69.223097793861712</v>
      </c>
      <c r="W283">
        <f t="array" aca="1" ref="W283" ca="1">CORREL(IF(OFFSET($B$4,0,$A283):OFFSET($B$52,0,$A283)=-1,"",OFFSET($B$4,0,$A283):OFFSET($B$52,0,$A283)), IF(W$4:W$52=-1,"", W$4:W$52)) *100</f>
        <v>-81.805894315865487</v>
      </c>
      <c r="X283">
        <f t="array" aca="1" ref="X283" ca="1">CORREL(IF(OFFSET($B$4,0,$A283):OFFSET($B$52,0,$A283)=-1,"",OFFSET($B$4,0,$A283):OFFSET($B$52,0,$A283)), IF(X$4:X$52=-1,"", X$4:X$52)) *100</f>
        <v>-88.931582930390903</v>
      </c>
      <c r="Y283">
        <f t="array" aca="1" ref="Y283" ca="1">CORREL(IF(OFFSET($B$4,0,$A283):OFFSET($B$52,0,$A283)=-1,"",OFFSET($B$4,0,$A283):OFFSET($B$52,0,$A283)), IF(Y$4:Y$52=-1,"", Y$4:Y$52)) *100</f>
        <v>75.030740198089958</v>
      </c>
      <c r="Z283">
        <f t="array" aca="1" ref="Z283" ca="1">CORREL(IF(OFFSET($B$4,0,$A283):OFFSET($B$52,0,$A283)=-1,"",OFFSET($B$4,0,$A283):OFFSET($B$52,0,$A283)), IF(Z$4:Z$52=-1,"", Z$4:Z$52)) *100</f>
        <v>84.335644815208369</v>
      </c>
      <c r="AA283">
        <f t="array" aca="1" ref="AA283" ca="1">CORREL(IF(OFFSET($B$4,0,$A283):OFFSET($B$52,0,$A283)=-1,"",OFFSET($B$4,0,$A283):OFFSET($B$52,0,$A283)), IF(AA$4:AA$52=-1,"", AA$4:AA$52)) *100</f>
        <v>26.532133189908087</v>
      </c>
      <c r="AB283">
        <f t="array" aca="1" ref="AB283" ca="1">CORREL(IF(OFFSET($B$4,0,$A283):OFFSET($B$52,0,$A283)=-1,"",OFFSET($B$4,0,$A283):OFFSET($B$52,0,$A283)), IF(AB$4:AB$52=-1,"", AB$4:AB$52)) *100</f>
        <v>98.375844130643515</v>
      </c>
      <c r="AC283">
        <f t="array" aca="1" ref="AC283" ca="1">CORREL(IF(OFFSET($B$4,0,$A283):OFFSET($B$52,0,$A283)=-1,"",OFFSET($B$4,0,$A283):OFFSET($B$52,0,$A283)), IF(AC$4:AC$52=-1,"", AC$4:AC$52)) *100</f>
        <v>53.458039913030461</v>
      </c>
      <c r="AD283">
        <f t="array" aca="1" ref="AD283" ca="1">CORREL(IF(OFFSET($B$4,0,$A283):OFFSET($B$52,0,$A283)=-1,"",OFFSET($B$4,0,$A283):OFFSET($B$52,0,$A283)), IF(AD$4:AD$52=-1,"", AD$4:AD$52)) *100</f>
        <v>51.151304675871735</v>
      </c>
      <c r="AE283">
        <f t="array" aca="1" ref="AE283" ca="1">CORREL(IF(OFFSET($B$4,0,$A283):OFFSET($B$52,0,$A283)=-1,"",OFFSET($B$4,0,$A283):OFFSET($B$52,0,$A283)), IF(AE$4:AE$52=-1,"", AE$4:AE$52)) *100</f>
        <v>82.389426100339733</v>
      </c>
      <c r="AF283">
        <f t="array" aca="1" ref="AF283" ca="1">CORREL(IF(OFFSET($B$4,0,$A283):OFFSET($B$52,0,$A283)=-1,"",OFFSET($B$4,0,$A283):OFFSET($B$52,0,$A283)), IF(AF$4:AF$52=-1,"", AF$4:AF$52)) *100</f>
        <v>85.130999536323102</v>
      </c>
      <c r="AG283">
        <f t="array" aca="1" ref="AG283" ca="1">CORREL(IF(OFFSET($B$4,0,$A283):OFFSET($B$52,0,$A283)=-1,"",OFFSET($B$4,0,$A283):OFFSET($B$52,0,$A283)), IF(AG$4:AG$52=-1,"", AG$4:AG$52)) *100</f>
        <v>72.614777594754131</v>
      </c>
      <c r="AH283">
        <f t="array" aca="1" ref="AH283" ca="1">CORREL(IF(OFFSET($B$4,0,$A283):OFFSET($B$52,0,$A283)=-1,"",OFFSET($B$4,0,$A283):OFFSET($B$52,0,$A283)), IF(AH$4:AH$52=-1,"", AH$4:AH$52)) *100</f>
        <v>-74.653838637882501</v>
      </c>
      <c r="AI283">
        <f t="array" aca="1" ref="AI283" ca="1">CORREL(IF(OFFSET($B$4,0,$A283):OFFSET($B$52,0,$A283)=-1,"",OFFSET($B$4,0,$A283):OFFSET($B$52,0,$A283)), IF(AI$4:AI$52=-1,"", AI$4:AI$52)) *100</f>
        <v>-80.180861640501007</v>
      </c>
      <c r="AJ283">
        <f t="array" aca="1" ref="AJ283" ca="1">CORREL(IF(OFFSET($B$4,0,$A283):OFFSET($B$52,0,$A283)=-1,"",OFFSET($B$4,0,$A283):OFFSET($B$52,0,$A283)), IF(AJ$4:AJ$52=-1,"", AJ$4:AJ$52)) *100</f>
        <v>-50.126624490277685</v>
      </c>
      <c r="AK283">
        <f t="array" aca="1" ref="AK283" ca="1">CORREL(IF(OFFSET($B$4,0,$A283):OFFSET($B$52,0,$A283)=-1,"",OFFSET($B$4,0,$A283):OFFSET($B$52,0,$A283)), IF(AK$4:AK$52=-1,"", AK$4:AK$52)) *100</f>
        <v>-49.571039436918149</v>
      </c>
      <c r="AL283">
        <f t="array" aca="1" ref="AL283" ca="1">CORREL(IF(OFFSET($B$4,0,$A283):OFFSET($B$52,0,$A283)=-1,"",OFFSET($B$4,0,$A283):OFFSET($B$52,0,$A283)), IF(AL$4:AL$52=-1,"", AL$4:AL$52)) *100</f>
        <v>-40.517116641042797</v>
      </c>
      <c r="AM283">
        <f t="array" aca="1" ref="AM283" ca="1">CORREL(IF(OFFSET($B$4,0,$A283):OFFSET($B$52,0,$A283)=-1,"",OFFSET($B$4,0,$A283):OFFSET($B$52,0,$A283)), IF(AM$4:AM$52=-1,"", AM$4:AM$52)) *100</f>
        <v>-98.638815677734826</v>
      </c>
      <c r="AN283">
        <f t="array" aca="1" ref="AN283" ca="1">CORREL(IF(OFFSET($B$4,0,$A283):OFFSET($B$52,0,$A283)=-1,"",OFFSET($B$4,0,$A283):OFFSET($B$52,0,$A283)), IF(AN$4:AN$52=-1,"", AN$4:AN$52)) *100</f>
        <v>-65.688212366766919</v>
      </c>
      <c r="AO283">
        <f t="array" aca="1" ref="AO283" ca="1">CORREL(IF(OFFSET($B$4,0,$A283):OFFSET($B$52,0,$A283)=-1,"",OFFSET($B$4,0,$A283):OFFSET($B$52,0,$A283)), IF(AO$4:AO$52=-1,"", AO$4:AO$52)) *100</f>
        <v>93.436179856434492</v>
      </c>
      <c r="AP283">
        <f t="array" aca="1" ref="AP283" ca="1">CORREL(IF(OFFSET($B$4,0,$A283):OFFSET($B$52,0,$A283)=-1,"",OFFSET($B$4,0,$A283):OFFSET($B$52,0,$A283)), IF(AP$4:AP$52=-1,"", AP$4:AP$52)) *100</f>
        <v>-87.240388559873622</v>
      </c>
      <c r="AQ283">
        <f t="array" aca="1" ref="AQ283" ca="1">CORREL(IF(OFFSET($B$4,0,$A283):OFFSET($B$52,0,$A283)=-1,"",OFFSET($B$4,0,$A283):OFFSET($B$52,0,$A283)), IF(AQ$4:AQ$52=-1,"", AQ$4:AQ$52)) *100</f>
        <v>9.883620593835186</v>
      </c>
      <c r="AR283">
        <f t="array" aca="1" ref="AR283" ca="1">CORREL(IF(OFFSET($B$4,0,$A283):OFFSET($B$52,0,$A283)=-1,"",OFFSET($B$4,0,$A283):OFFSET($B$52,0,$A283)), IF(AR$4:AR$52=-1,"", AR$4:AR$52)) *100</f>
        <v>-67.872246564231247</v>
      </c>
      <c r="AS283">
        <f t="array" aca="1" ref="AS283" ca="1">CORREL(IF(OFFSET($B$4,0,$A283):OFFSET($B$52,0,$A283)=-1,"",OFFSET($B$4,0,$A283):OFFSET($B$52,0,$A283)), IF(AS$4:AS$52=-1,"", AS$4:AS$52)) *100</f>
        <v>-69.601870605716684</v>
      </c>
      <c r="AT283">
        <f t="array" aca="1" ref="AT283" ca="1">CORREL(IF(OFFSET($B$4,0,$A283):OFFSET($B$52,0,$A283)=-1,"",OFFSET($B$4,0,$A283):OFFSET($B$52,0,$A283)), IF(AT$4:AT$52=-1,"", AT$4:AT$52)) *100</f>
        <v>18.704992454250679</v>
      </c>
      <c r="AU283">
        <f t="array" aca="1" ref="AU283" ca="1">CORREL(IF(OFFSET($B$4,0,$A283):OFFSET($B$52,0,$A283)=-1,"",OFFSET($B$4,0,$A283):OFFSET($B$52,0,$A283)), IF(AU$4:AU$52=-1,"", AU$4:AU$52)) *100</f>
        <v>81.326846404564861</v>
      </c>
      <c r="AV283">
        <f t="array" aca="1" ref="AV283" ca="1">CORREL(IF(OFFSET($B$4,0,$A283):OFFSET($B$52,0,$A283)=-1,"",OFFSET($B$4,0,$A283):OFFSET($B$52,0,$A283)), IF(AV$4:AV$52=-1,"", AV$4:AV$52)) *100</f>
        <v>28.507312856538736</v>
      </c>
      <c r="AW283">
        <f t="array" aca="1" ref="AW283" ca="1">CORREL(IF(OFFSET($B$4,0,$A283):OFFSET($B$52,0,$A283)=-1,"",OFFSET($B$4,0,$A283):OFFSET($B$52,0,$A283)), IF(AW$4:AW$52=-1,"", AW$4:AW$52)) *100</f>
        <v>-48.562434790173633</v>
      </c>
      <c r="AX283">
        <f t="array" aca="1" ref="AX283" ca="1">CORREL(IF(OFFSET($B$4,0,$A283):OFFSET($B$52,0,$A283)=-1,"",OFFSET($B$4,0,$A283):OFFSET($B$52,0,$A283)), IF(AX$4:AX$52=-1,"", AX$4:AX$52)) *100</f>
        <v>75.8214403137288</v>
      </c>
      <c r="AY283">
        <f t="array" aca="1" ref="AY283" ca="1">CORREL(IF(OFFSET($B$4,0,$A283):OFFSET($B$52,0,$A283)=-1,"",OFFSET($B$4,0,$A283):OFFSET($B$52,0,$A283)), IF(AY$4:AY$52=-1,"", AY$4:AY$52)) *100</f>
        <v>-51.78156920869835</v>
      </c>
      <c r="AZ283">
        <f t="array" aca="1" ref="AZ283" ca="1">CORREL(IF(OFFSET($B$4,0,$A283):OFFSET($B$52,0,$A283)=-1,"",OFFSET($B$4,0,$A283):OFFSET($B$52,0,$A283)), IF(AZ$4:AZ$52=-1,"", AZ$4:AZ$52)) *100</f>
        <v>-38.713425564447654</v>
      </c>
      <c r="BA283">
        <f t="array" aca="1" ref="BA283" ca="1">CORREL(IF(OFFSET($B$4,0,$A283):OFFSET($B$52,0,$A283)=-1,"",OFFSET($B$4,0,$A283):OFFSET($B$52,0,$A283)), IF(BA$4:BA$52=-1,"", BA$4:BA$52)) *100</f>
        <v>-13.597587321892291</v>
      </c>
      <c r="BB283">
        <f t="array" aca="1" ref="BB283" ca="1">CORREL(IF(OFFSET($B$4,0,$A283):OFFSET($B$52,0,$A283)=-1,"",OFFSET($B$4,0,$A283):OFFSET($B$52,0,$A283)), IF(BB$4:BB$52=-1,"", BB$4:BB$52)) *100</f>
        <v>28.553663568842957</v>
      </c>
      <c r="BC283">
        <f t="array" aca="1" ref="BC283" ca="1">CORREL(IF(OFFSET($B$4,0,$A283):OFFSET($B$52,0,$A283)=-1,"",OFFSET($B$4,0,$A283):OFFSET($B$52,0,$A283)), IF(BC$4:BC$52=-1,"", BC$4:BC$52)) *100</f>
        <v>-52.259572416798683</v>
      </c>
      <c r="BD283">
        <f t="array" aca="1" ref="BD283" ca="1">CORREL(IF(OFFSET($B$4,0,$A283):OFFSET($B$52,0,$A283)=-1,"",OFFSET($B$4,0,$A283):OFFSET($B$52,0,$A283)), IF(BD$4:BD$52=-1,"", BD$4:BD$52)) *100</f>
        <v>76.31631367180546</v>
      </c>
      <c r="BE283">
        <f t="array" aca="1" ref="BE283" ca="1">CORREL(IF(OFFSET($B$4,0,$A283):OFFSET($B$52,0,$A283)=-1,"",OFFSET($B$4,0,$A283):OFFSET($B$52,0,$A283)), IF(BE$4:BE$52=-1,"", BE$4:BE$52)) *100</f>
        <v>-77.434565856793853</v>
      </c>
      <c r="BF283">
        <f t="array" aca="1" ref="BF283" ca="1">CORREL(IF(OFFSET($B$4,0,$A283):OFFSET($B$52,0,$A283)=-1,"",OFFSET($B$4,0,$A283):OFFSET($B$52,0,$A283)), IF(BF$4:BF$52=-1,"", BF$4:BF$52)) *100</f>
        <v>-38.500053224740817</v>
      </c>
      <c r="BG283">
        <f t="array" aca="1" ref="BG283" ca="1">CORREL(IF(OFFSET($B$4,0,$A283):OFFSET($B$52,0,$A283)=-1,"",OFFSET($B$4,0,$A283):OFFSET($B$52,0,$A283)), IF(BG$4:BG$52=-1,"", BG$4:BG$52)) *100</f>
        <v>75.641904025113746</v>
      </c>
      <c r="BH283">
        <f t="array" aca="1" ref="BH283" ca="1">CORREL(IF(OFFSET($B$4,0,$A283):OFFSET($B$52,0,$A283)=-1,"",OFFSET($B$4,0,$A283):OFFSET($B$52,0,$A283)), IF(BH$4:BH$52=-1,"", BH$4:BH$52)) *100</f>
        <v>-19.171395476391488</v>
      </c>
      <c r="BI283">
        <f t="array" aca="1" ref="BI283" ca="1">CORREL(IF(OFFSET($B$4,0,$A283):OFFSET($B$52,0,$A283)=-1,"",OFFSET($B$4,0,$A283):OFFSET($B$52,0,$A283)), IF(BI$4:BI$52=-1,"", BI$4:BI$52)) *100</f>
        <v>-55.386767720256039</v>
      </c>
      <c r="BJ283">
        <f t="array" aca="1" ref="BJ283" ca="1">CORREL(IF(OFFSET($B$4,0,$A283):OFFSET($B$52,0,$A283)=-1,"",OFFSET($B$4,0,$A283):OFFSET($B$52,0,$A283)), IF(BJ$4:BJ$52=-1,"", BJ$4:BJ$52)) *100</f>
        <v>96.459277864456809</v>
      </c>
      <c r="BK283">
        <f t="array" aca="1" ref="BK283" ca="1">CORREL(IF(OFFSET($B$4,0,$A283):OFFSET($B$52,0,$A283)=-1,"",OFFSET($B$4,0,$A283):OFFSET($B$52,0,$A283)), IF(BK$4:BK$52=-1,"", BK$4:BK$52)) *100</f>
        <v>53.602591729161006</v>
      </c>
      <c r="BL283">
        <f t="array" aca="1" ref="BL283" ca="1">CORREL(IF(OFFSET($B$4,0,$A283):OFFSET($B$52,0,$A283)=-1,"",OFFSET($B$4,0,$A283):OFFSET($B$52,0,$A283)), IF(BL$4:BL$52=-1,"", BL$4:BL$52)) *100</f>
        <v>-59.462898280215896</v>
      </c>
      <c r="BM283">
        <f t="array" aca="1" ref="BM283" ca="1">CORREL(IF(OFFSET($B$4,0,$A283):OFFSET($B$52,0,$A283)=-1,"",OFFSET($B$4,0,$A283):OFFSET($B$52,0,$A283)), IF(BM$4:BM$52=-1,"", BM$4:BM$52)) *100</f>
        <v>-62.234229391720064</v>
      </c>
      <c r="BN283">
        <f t="array" aca="1" ref="BN283" ca="1">CORREL(IF(OFFSET($B$4,0,$A283):OFFSET($B$52,0,$A283)=-1,"",OFFSET($B$4,0,$A283):OFFSET($B$52,0,$A283)), IF(BN$4:BN$52=-1,"", BN$4:BN$52)) *100</f>
        <v>33.478463217328787</v>
      </c>
      <c r="BO283">
        <f t="array" aca="1" ref="BO283" ca="1">CORREL(IF(OFFSET($B$4,0,$A283):OFFSET($B$52,0,$A283)=-1,"",OFFSET($B$4,0,$A283):OFFSET($B$52,0,$A283)), IF(BO$4:BO$52=-1,"", BO$4:BO$52)) *100</f>
        <v>-25.330338226333005</v>
      </c>
      <c r="BP283">
        <f t="array" aca="1" ref="BP283" ca="1">CORREL(IF(OFFSET($B$4,0,$A283):OFFSET($B$52,0,$A283)=-1,"",OFFSET($B$4,0,$A283):OFFSET($B$52,0,$A283)), IF(BP$4:BP$52=-1,"", BP$4:BP$52)) *100</f>
        <v>100.00000000000003</v>
      </c>
      <c r="BQ283">
        <f t="array" aca="1" ref="BQ283" ca="1">CORREL(IF(OFFSET($B$4,0,$A283):OFFSET($B$52,0,$A283)=-1,"",OFFSET($B$4,0,$A283):OFFSET($B$52,0,$A283)), IF(BQ$4:BQ$52=-1,"", BQ$4:BQ$52)) *100</f>
        <v>-21.013533194348792</v>
      </c>
      <c r="BR283">
        <f t="array" aca="1" ref="BR283" ca="1">CORREL(IF(OFFSET($B$4,0,$A283):OFFSET($B$52,0,$A283)=-1,"",OFFSET($B$4,0,$A283):OFFSET($B$52,0,$A283)), IF(BR$4:BR$52=-1,"", BR$4:BR$52)) *100</f>
        <v>19.367396655998618</v>
      </c>
      <c r="BS283">
        <f t="array" aca="1" ref="BS283" ca="1">CORREL(IF(OFFSET($B$4,0,$A283):OFFSET($B$52,0,$A283)=-1,"",OFFSET($B$4,0,$A283):OFFSET($B$52,0,$A283)), IF(BS$4:BS$52=-1,"", BS$4:BS$52)) *100</f>
        <v>60.097105198168229</v>
      </c>
      <c r="BT283">
        <f t="array" aca="1" ref="BT283" ca="1">CORREL(IF(OFFSET($B$4,0,$A283):OFFSET($B$52,0,$A283)=-1,"",OFFSET($B$4,0,$A283):OFFSET($B$52,0,$A283)), IF(BT$4:BT$52=-1,"", BT$4:BT$52)) *100</f>
        <v>98.829367529933037</v>
      </c>
      <c r="BU283">
        <f t="array" aca="1" ref="BU283" ca="1">CORREL(IF(OFFSET($B$4,0,$A283):OFFSET($B$52,0,$A283)=-1,"",OFFSET($B$4,0,$A283):OFFSET($B$52,0,$A283)), IF(BU$4:BU$52=-1,"", BU$4:BU$52)) *100</f>
        <v>-83.110132791139662</v>
      </c>
      <c r="BV283">
        <f t="array" aca="1" ref="BV283" ca="1">CORREL(IF(OFFSET($B$4,0,$A283):OFFSET($B$52,0,$A283)=-1,"",OFFSET($B$4,0,$A283):OFFSET($B$52,0,$A283)), IF(BV$4:BV$52=-1,"", BV$4:BV$52)) *100</f>
        <v>61.788901645031714</v>
      </c>
      <c r="BW283">
        <f t="array" aca="1" ref="BW283" ca="1">CORREL(IF(OFFSET($B$4,0,$A283):OFFSET($B$52,0,$A283)=-1,"",OFFSET($B$4,0,$A283):OFFSET($B$52,0,$A283)), IF(BW$4:BW$52=-1,"", BW$4:BW$52)) *100</f>
        <v>-55.557087080876265</v>
      </c>
      <c r="BX283">
        <f t="array" aca="1" ref="BX283" ca="1">CORREL(IF(OFFSET($B$4,0,$A283):OFFSET($B$52,0,$A283)=-1,"",OFFSET($B$4,0,$A283):OFFSET($B$52,0,$A283)), IF(BX$4:BX$52=-1,"", BX$4:BX$52)) *100</f>
        <v>-21.701757138748999</v>
      </c>
      <c r="BY283">
        <f t="array" aca="1" ref="BY283" ca="1">CORREL(IF(OFFSET($B$4,0,$A283):OFFSET($B$52,0,$A283)=-1,"",OFFSET($B$4,0,$A283):OFFSET($B$52,0,$A283)), IF(BY$4:BY$52=-1,"", BY$4:BY$52)) *100</f>
        <v>24.822342646958894</v>
      </c>
      <c r="BZ283">
        <f t="array" aca="1" ref="BZ283" ca="1">CORREL(IF(OFFSET($B$4,0,$A283):OFFSET($B$52,0,$A283)=-1,"",OFFSET($B$4,0,$A283):OFFSET($B$52,0,$A283)), IF(BZ$4:BZ$52=-1,"", BZ$4:BZ$52)) *100</f>
        <v>-46.542397484260945</v>
      </c>
      <c r="CA283">
        <f t="array" aca="1" ref="CA283" ca="1">CORREL(IF(OFFSET($B$4,0,$A283):OFFSET($B$52,0,$A283)=-1,"",OFFSET($B$4,0,$A283):OFFSET($B$52,0,$A283)), IF(CA$4:CA$52=-1,"", CA$4:CA$52)) *100</f>
        <v>-69.287609934797004</v>
      </c>
      <c r="CB283">
        <f t="array" aca="1" ref="CB283" ca="1">CORREL(IF(OFFSET($B$4,0,$A283):OFFSET($B$52,0,$A283)=-1,"",OFFSET($B$4,0,$A283):OFFSET($B$52,0,$A283)), IF(CB$4:CB$52=-1,"", CB$4:CB$52)) *100</f>
        <v>81.161327105103027</v>
      </c>
      <c r="CC283">
        <f t="array" aca="1" ref="CC283" ca="1">CORREL(IF(OFFSET($B$4,0,$A283):OFFSET($B$52,0,$A283)=-1,"",OFFSET($B$4,0,$A283):OFFSET($B$52,0,$A283)), IF(CC$4:CC$52=-1,"", CC$4:CC$52)) *100</f>
        <v>-80.788618064263488</v>
      </c>
      <c r="CD283">
        <f t="array" aca="1" ref="CD283" ca="1">CORREL(IF(OFFSET($B$4,0,$A283):OFFSET($B$52,0,$A283)=-1,"",OFFSET($B$4,0,$A283):OFFSET($B$52,0,$A283)), IF(CD$4:CD$52=-1,"", CD$4:CD$52)) *100</f>
        <v>13.138208587280767</v>
      </c>
      <c r="CE283">
        <f t="array" aca="1" ref="CE283" ca="1">CORREL(IF(OFFSET($B$4,0,$A283):OFFSET($B$52,0,$A283)=-1,"",OFFSET($B$4,0,$A283):OFFSET($B$52,0,$A283)), IF(CE$4:CE$52=-1,"", CE$4:CE$52)) *100</f>
        <v>-45.877940972312977</v>
      </c>
      <c r="CF283">
        <f t="array" aca="1" ref="CF283" ca="1">CORREL(IF(OFFSET($B$4,0,$A283):OFFSET($B$52,0,$A283)=-1,"",OFFSET($B$4,0,$A283):OFFSET($B$52,0,$A283)), IF(CF$4:CF$52=-1,"", CF$4:CF$52)) *100</f>
        <v>25.822499758328028</v>
      </c>
      <c r="CG283">
        <f t="array" aca="1" ref="CG283" ca="1">CORREL(IF(OFFSET($B$4,0,$A283):OFFSET($B$52,0,$A283)=-1,"",OFFSET($B$4,0,$A283):OFFSET($B$52,0,$A283)), IF(CG$4:CG$52=-1,"", CG$4:CG$52)) *100</f>
        <v>-78.052991413950679</v>
      </c>
      <c r="CH283">
        <f t="array" aca="1" ref="CH283" ca="1">CORREL(IF(OFFSET($B$4,0,$A283):OFFSET($B$52,0,$A283)=-1,"",OFFSET($B$4,0,$A283):OFFSET($B$52,0,$A283)), IF(CH$4:CH$52=-1,"", CH$4:CH$52)) *100</f>
        <v>50.172874322640027</v>
      </c>
      <c r="CI283">
        <f t="array" aca="1" ref="CI283" ca="1">CORREL(IF(OFFSET($B$4,0,$A283):OFFSET($B$52,0,$A283)=-1,"",OFFSET($B$4,0,$A283):OFFSET($B$52,0,$A283)), IF(CI$4:CI$52=-1,"", CI$4:CI$52)) *100</f>
        <v>85.908840501509815</v>
      </c>
      <c r="CJ283">
        <f t="array" aca="1" ref="CJ283" ca="1">CORREL(IF(OFFSET($B$4,0,$A283):OFFSET($B$52,0,$A283)=-1,"",OFFSET($B$4,0,$A283):OFFSET($B$52,0,$A283)), IF(CJ$4:CJ$52=-1,"", CJ$4:CJ$52)) *100</f>
        <v>-7.9959472795982558</v>
      </c>
      <c r="CK283">
        <f t="array" aca="1" ref="CK283" ca="1">CORREL(IF(OFFSET($B$4,0,$A283):OFFSET($B$52,0,$A283)=-1,"",OFFSET($B$4,0,$A283):OFFSET($B$52,0,$A283)), IF(CK$4:CK$52=-1,"", CK$4:CK$52)) *100</f>
        <v>66.281326909152043</v>
      </c>
      <c r="CL283">
        <f t="array" aca="1" ref="CL283" ca="1">CORREL(IF(OFFSET($B$4,0,$A283):OFFSET($B$52,0,$A283)=-1,"",OFFSET($B$4,0,$A283):OFFSET($B$52,0,$A283)), IF(CL$4:CL$52=-1,"", CL$4:CL$52)) *100</f>
        <v>-34.889074432620347</v>
      </c>
      <c r="CM283">
        <f t="array" aca="1" ref="CM283" ca="1">CORREL(IF(OFFSET($B$4,0,$A283):OFFSET($B$52,0,$A283)=-1,"",OFFSET($B$4,0,$A283):OFFSET($B$52,0,$A283)), IF(CM$4:CM$52=-1,"", CM$4:CM$52)) *100</f>
        <v>60.358315992009693</v>
      </c>
      <c r="CN283">
        <f t="array" aca="1" ref="CN283" ca="1">CORREL(IF(OFFSET($B$4,0,$A283):OFFSET($B$52,0,$A283)=-1,"",OFFSET($B$4,0,$A283):OFFSET($B$52,0,$A283)), IF(CN$4:CN$52=-1,"", CN$4:CN$52)) *100</f>
        <v>-50.852687560450264</v>
      </c>
      <c r="CO283">
        <f t="array" aca="1" ref="CO283" ca="1">CORREL(IF(OFFSET($B$4,0,$A283):OFFSET($B$52,0,$A283)=-1,"",OFFSET($B$4,0,$A283):OFFSET($B$52,0,$A283)), IF(CO$4:CO$52=-1,"", CO$4:CO$52)) *100</f>
        <v>88.424251130080648</v>
      </c>
      <c r="CP283">
        <f t="array" aca="1" ref="CP283" ca="1">CORREL(IF(OFFSET($B$4,0,$A283):OFFSET($B$52,0,$A283)=-1,"",OFFSET($B$4,0,$A283):OFFSET($B$52,0,$A283)), IF(CP$4:CP$52=-1,"", CP$4:CP$52)) *100</f>
        <v>-30.899416218751096</v>
      </c>
      <c r="CQ283">
        <f t="array" aca="1" ref="CQ283" ca="1">CORREL(IF(OFFSET($B$4,0,$A283):OFFSET($B$52,0,$A283)=-1,"",OFFSET($B$4,0,$A283):OFFSET($B$52,0,$A283)), IF(CQ$4:CQ$52=-1,"", CQ$4:CQ$52)) *100</f>
        <v>85.853093881401406</v>
      </c>
      <c r="CR283">
        <f t="array" aca="1" ref="CR283" ca="1">CORREL(IF(OFFSET($B$4,0,$A283):OFFSET($B$52,0,$A283)=-1,"",OFFSET($B$4,0,$A283):OFFSET($B$52,0,$A283)), IF(CR$4:CR$52=-1,"", CR$4:CR$52)) *100</f>
        <v>-53.052752842722462</v>
      </c>
      <c r="CS283">
        <f t="array" aca="1" ref="CS283" ca="1">CORREL(IF(OFFSET($B$4,0,$A283):OFFSET($B$52,0,$A283)=-1,"",OFFSET($B$4,0,$A283):OFFSET($B$52,0,$A283)), IF(CS$4:CS$52=-1,"", CS$4:CS$52)) *100</f>
        <v>-78.035869168403977</v>
      </c>
      <c r="CT283">
        <f t="array" aca="1" ref="CT283" ca="1">CORREL(IF(OFFSET($B$4,0,$A283):OFFSET($B$52,0,$A283)=-1,"",OFFSET($B$4,0,$A283):OFFSET($B$52,0,$A283)), IF(CT$4:CT$52=-1,"", CT$4:CT$52)) *100</f>
        <v>-67.166541361384446</v>
      </c>
      <c r="CU283">
        <f t="array" aca="1" ref="CU283" ca="1">CORREL(IF(OFFSET($B$4,0,$A283):OFFSET($B$52,0,$A283)=-1,"",OFFSET($B$4,0,$A283):OFFSET($B$52,0,$A283)), IF(CU$4:CU$52=-1,"", CU$4:CU$52)) *100</f>
        <v>-75.935598485790806</v>
      </c>
      <c r="CV283">
        <f t="array" aca="1" ref="CV283" ca="1">CORREL(IF(OFFSET($B$4,0,$A283):OFFSET($B$52,0,$A283)=-1,"",OFFSET($B$4,0,$A283):OFFSET($B$52,0,$A283)), IF(CV$4:CV$52=-1,"", CV$4:CV$52)) *100</f>
        <v>-54.359316583436289</v>
      </c>
      <c r="CW283">
        <f t="array" aca="1" ref="CW283" ca="1">CORREL(IF(OFFSET($B$4,0,$A283):OFFSET($B$52,0,$A283)=-1,"",OFFSET($B$4,0,$A283):OFFSET($B$52,0,$A283)), IF(CW$4:CW$52=-1,"", CW$4:CW$52)) *100</f>
        <v>-69.976796307089401</v>
      </c>
      <c r="CX283">
        <f t="shared" ca="1" si="424"/>
        <v>66.339822536597993</v>
      </c>
    </row>
    <row r="284" spans="1:102" x14ac:dyDescent="0.25">
      <c r="A284">
        <f t="shared" si="425"/>
        <v>67</v>
      </c>
      <c r="B284">
        <f t="array" aca="1" ref="B284" ca="1">CORREL(IF(OFFSET($B$4,0,$A284):OFFSET($B$52,0,$A284)=-1,"",OFFSET($B$4,0,$A284):OFFSET($B$52,0,$A284)), IF(B$4:B$52=-1,"", B$4:B$52)) *100</f>
        <v>-4.8301965606640254</v>
      </c>
      <c r="C284">
        <f t="array" aca="1" ref="C284" ca="1">CORREL(IF(OFFSET($B$4,0,$A284):OFFSET($B$52,0,$A284)=-1,"",OFFSET($B$4,0,$A284):OFFSET($B$52,0,$A284)), IF(C$4:C$52=-1,"", C$4:C$52)) *100</f>
        <v>60.637433943093043</v>
      </c>
      <c r="D284">
        <f t="array" aca="1" ref="D284" ca="1">CORREL(IF(OFFSET($B$4,0,$A284):OFFSET($B$52,0,$A284)=-1,"",OFFSET($B$4,0,$A284):OFFSET($B$52,0,$A284)), IF(D$4:D$52=-1,"", D$4:D$52)) *100</f>
        <v>48.670094388839864</v>
      </c>
      <c r="E284">
        <f t="array" aca="1" ref="E284" ca="1">CORREL(IF(OFFSET($B$4,0,$A284):OFFSET($B$52,0,$A284)=-1,"",OFFSET($B$4,0,$A284):OFFSET($B$52,0,$A284)), IF(E$4:E$52=-1,"", E$4:E$52)) *100</f>
        <v>0.28355697438884081</v>
      </c>
      <c r="F284">
        <f t="array" aca="1" ref="F284" ca="1">CORREL(IF(OFFSET($B$4,0,$A284):OFFSET($B$52,0,$A284)=-1,"",OFFSET($B$4,0,$A284):OFFSET($B$52,0,$A284)), IF(F$4:F$52=-1,"", F$4:F$52)) *100</f>
        <v>-6.9358175917832554</v>
      </c>
      <c r="G284">
        <f t="array" aca="1" ref="G284" ca="1">CORREL(IF(OFFSET($B$4,0,$A284):OFFSET($B$52,0,$A284)=-1,"",OFFSET($B$4,0,$A284):OFFSET($B$52,0,$A284)), IF(G$4:G$52=-1,"", G$4:G$52)) *100</f>
        <v>-9.0044347976772734</v>
      </c>
      <c r="H284">
        <f t="array" aca="1" ref="H284" ca="1">CORREL(IF(OFFSET($B$4,0,$A284):OFFSET($B$52,0,$A284)=-1,"",OFFSET($B$4,0,$A284):OFFSET($B$52,0,$A284)), IF(H$4:H$52=-1,"", H$4:H$52)) *100</f>
        <v>4.610972244941391</v>
      </c>
      <c r="I284">
        <f t="array" aca="1" ref="I284" ca="1">CORREL(IF(OFFSET($B$4,0,$A284):OFFSET($B$52,0,$A284)=-1,"",OFFSET($B$4,0,$A284):OFFSET($B$52,0,$A284)), IF(I$4:I$52=-1,"", I$4:I$52)) *100</f>
        <v>-65.730940172755112</v>
      </c>
      <c r="J284">
        <f t="array" aca="1" ref="J284" ca="1">CORREL(IF(OFFSET($B$4,0,$A284):OFFSET($B$52,0,$A284)=-1,"",OFFSET($B$4,0,$A284):OFFSET($B$52,0,$A284)), IF(J$4:J$52=-1,"", J$4:J$52)) *100</f>
        <v>-65.68938149938046</v>
      </c>
      <c r="K284">
        <f t="array" aca="1" ref="K284" ca="1">CORREL(IF(OFFSET($B$4,0,$A284):OFFSET($B$52,0,$A284)=-1,"",OFFSET($B$4,0,$A284):OFFSET($B$52,0,$A284)), IF(K$4:K$52=-1,"", K$4:K$52)) *100</f>
        <v>5.8160732176067595</v>
      </c>
      <c r="L284">
        <f t="array" aca="1" ref="L284" ca="1">CORREL(IF(OFFSET($B$4,0,$A284):OFFSET($B$52,0,$A284)=-1,"",OFFSET($B$4,0,$A284):OFFSET($B$52,0,$A284)), IF(L$4:L$52=-1,"", L$4:L$52)) *100</f>
        <v>60.31857046213667</v>
      </c>
      <c r="M284">
        <f t="array" aca="1" ref="M284" ca="1">CORREL(IF(OFFSET($B$4,0,$A284):OFFSET($B$52,0,$A284)=-1,"",OFFSET($B$4,0,$A284):OFFSET($B$52,0,$A284)), IF(M$4:M$52=-1,"", M$4:M$52)) *100</f>
        <v>-0.86033763940752428</v>
      </c>
      <c r="N284">
        <f t="array" aca="1" ref="N284" ca="1">CORREL(IF(OFFSET($B$4,0,$A284):OFFSET($B$52,0,$A284)=-1,"",OFFSET($B$4,0,$A284):OFFSET($B$52,0,$A284)), IF(N$4:N$52=-1,"", N$4:N$52)) *100</f>
        <v>4.771798498328975</v>
      </c>
      <c r="O284">
        <f t="array" aca="1" ref="O284" ca="1">CORREL(IF(OFFSET($B$4,0,$A284):OFFSET($B$52,0,$A284)=-1,"",OFFSET($B$4,0,$A284):OFFSET($B$52,0,$A284)), IF(O$4:O$52=-1,"", O$4:O$52)) *100</f>
        <v>11.335523416504408</v>
      </c>
      <c r="P284">
        <f t="array" aca="1" ref="P284" ca="1">CORREL(IF(OFFSET($B$4,0,$A284):OFFSET($B$52,0,$A284)=-1,"",OFFSET($B$4,0,$A284):OFFSET($B$52,0,$A284)), IF(P$4:P$52=-1,"", P$4:P$52)) *100</f>
        <v>0.88470905910429354</v>
      </c>
      <c r="Q284">
        <f t="array" aca="1" ref="Q284" ca="1">CORREL(IF(OFFSET($B$4,0,$A284):OFFSET($B$52,0,$A284)=-1,"",OFFSET($B$4,0,$A284):OFFSET($B$52,0,$A284)), IF(Q$4:Q$52=-1,"", Q$4:Q$52)) *100</f>
        <v>14.156306443368191</v>
      </c>
      <c r="R284">
        <f t="array" aca="1" ref="R284" ca="1">CORREL(IF(OFFSET($B$4,0,$A284):OFFSET($B$52,0,$A284)=-1,"",OFFSET($B$4,0,$A284):OFFSET($B$52,0,$A284)), IF(R$4:R$52=-1,"", R$4:R$52)) *100</f>
        <v>-10.356831139277132</v>
      </c>
      <c r="S284">
        <f t="array" aca="1" ref="S284" ca="1">CORREL(IF(OFFSET($B$4,0,$A284):OFFSET($B$52,0,$A284)=-1,"",OFFSET($B$4,0,$A284):OFFSET($B$52,0,$A284)), IF(S$4:S$52=-1,"", S$4:S$52)) *100</f>
        <v>61.959255555041473</v>
      </c>
      <c r="T284">
        <f t="array" aca="1" ref="T284" ca="1">CORREL(IF(OFFSET($B$4,0,$A284):OFFSET($B$52,0,$A284)=-1,"",OFFSET($B$4,0,$A284):OFFSET($B$52,0,$A284)), IF(T$4:T$52=-1,"", T$4:T$52)) *100</f>
        <v>-17.409547537374014</v>
      </c>
      <c r="U284">
        <f t="array" aca="1" ref="U284" ca="1">CORREL(IF(OFFSET($B$4,0,$A284):OFFSET($B$52,0,$A284)=-1,"",OFFSET($B$4,0,$A284):OFFSET($B$52,0,$A284)), IF(U$4:U$52=-1,"", U$4:U$52)) *100</f>
        <v>-5.9793494479093221</v>
      </c>
      <c r="V284">
        <f t="array" aca="1" ref="V284" ca="1">CORREL(IF(OFFSET($B$4,0,$A284):OFFSET($B$52,0,$A284)=-1,"",OFFSET($B$4,0,$A284):OFFSET($B$52,0,$A284)), IF(V$4:V$52=-1,"", V$4:V$52)) *100</f>
        <v>19.574014094012849</v>
      </c>
      <c r="W284">
        <f t="array" aca="1" ref="W284" ca="1">CORREL(IF(OFFSET($B$4,0,$A284):OFFSET($B$52,0,$A284)=-1,"",OFFSET($B$4,0,$A284):OFFSET($B$52,0,$A284)), IF(W$4:W$52=-1,"", W$4:W$52)) *100</f>
        <v>2.1911966942124703</v>
      </c>
      <c r="X284">
        <f t="array" aca="1" ref="X284" ca="1">CORREL(IF(OFFSET($B$4,0,$A284):OFFSET($B$52,0,$A284)=-1,"",OFFSET($B$4,0,$A284):OFFSET($B$52,0,$A284)), IF(X$4:X$52=-1,"", X$4:X$52)) *100</f>
        <v>2.2192311605408155</v>
      </c>
      <c r="Y284">
        <f t="array" aca="1" ref="Y284" ca="1">CORREL(IF(OFFSET($B$4,0,$A284):OFFSET($B$52,0,$A284)=-1,"",OFFSET($B$4,0,$A284):OFFSET($B$52,0,$A284)), IF(Y$4:Y$52=-1,"", Y$4:Y$52)) *100</f>
        <v>12.397410113198918</v>
      </c>
      <c r="Z284">
        <f t="array" aca="1" ref="Z284" ca="1">CORREL(IF(OFFSET($B$4,0,$A284):OFFSET($B$52,0,$A284)=-1,"",OFFSET($B$4,0,$A284):OFFSET($B$52,0,$A284)), IF(Z$4:Z$52=-1,"", Z$4:Z$52)) *100</f>
        <v>-10.911874308705427</v>
      </c>
      <c r="AA284">
        <f t="array" aca="1" ref="AA284" ca="1">CORREL(IF(OFFSET($B$4,0,$A284):OFFSET($B$52,0,$A284)=-1,"",OFFSET($B$4,0,$A284):OFFSET($B$52,0,$A284)), IF(AA$4:AA$52=-1,"", AA$4:AA$52)) *100</f>
        <v>86.715145429722213</v>
      </c>
      <c r="AB284">
        <f t="array" aca="1" ref="AB284" ca="1">CORREL(IF(OFFSET($B$4,0,$A284):OFFSET($B$52,0,$A284)=-1,"",OFFSET($B$4,0,$A284):OFFSET($B$52,0,$A284)), IF(AB$4:AB$52=-1,"", AB$4:AB$52)) *100</f>
        <v>-24.014329627220445</v>
      </c>
      <c r="AC284">
        <f t="array" aca="1" ref="AC284" ca="1">CORREL(IF(OFFSET($B$4,0,$A284):OFFSET($B$52,0,$A284)=-1,"",OFFSET($B$4,0,$A284):OFFSET($B$52,0,$A284)), IF(AC$4:AC$52=-1,"", AC$4:AC$52)) *100</f>
        <v>69.520315354060571</v>
      </c>
      <c r="AD284">
        <f t="array" aca="1" ref="AD284" ca="1">CORREL(IF(OFFSET($B$4,0,$A284):OFFSET($B$52,0,$A284)=-1,"",OFFSET($B$4,0,$A284):OFFSET($B$52,0,$A284)), IF(AD$4:AD$52=-1,"", AD$4:AD$52)) *100</f>
        <v>79.690259325689439</v>
      </c>
      <c r="AE284">
        <f t="array" aca="1" ref="AE284" ca="1">CORREL(IF(OFFSET($B$4,0,$A284):OFFSET($B$52,0,$A284)=-1,"",OFFSET($B$4,0,$A284):OFFSET($B$52,0,$A284)), IF(AE$4:AE$52=-1,"", AE$4:AE$52)) *100</f>
        <v>2.0202661727634705</v>
      </c>
      <c r="AF284">
        <f t="array" aca="1" ref="AF284" ca="1">CORREL(IF(OFFSET($B$4,0,$A284):OFFSET($B$52,0,$A284)=-1,"",OFFSET($B$4,0,$A284):OFFSET($B$52,0,$A284)), IF(AF$4:AF$52=-1,"", AF$4:AF$52)) *100</f>
        <v>7.2333086250751562</v>
      </c>
      <c r="AG284">
        <f t="array" aca="1" ref="AG284" ca="1">CORREL(IF(OFFSET($B$4,0,$A284):OFFSET($B$52,0,$A284)=-1,"",OFFSET($B$4,0,$A284):OFFSET($B$52,0,$A284)), IF(AG$4:AG$52=-1,"", AG$4:AG$52)) *100</f>
        <v>4.9501596368737404E-2</v>
      </c>
      <c r="AH284">
        <f t="array" aca="1" ref="AH284" ca="1">CORREL(IF(OFFSET($B$4,0,$A284):OFFSET($B$52,0,$A284)=-1,"",OFFSET($B$4,0,$A284):OFFSET($B$52,0,$A284)), IF(AH$4:AH$52=-1,"", AH$4:AH$52)) *100</f>
        <v>-16.09191503591471</v>
      </c>
      <c r="AI284">
        <f t="array" aca="1" ref="AI284" ca="1">CORREL(IF(OFFSET($B$4,0,$A284):OFFSET($B$52,0,$A284)=-1,"",OFFSET($B$4,0,$A284):OFFSET($B$52,0,$A284)), IF(AI$4:AI$52=-1,"", AI$4:AI$52)) *100</f>
        <v>26.045290274910943</v>
      </c>
      <c r="AJ284">
        <f t="array" aca="1" ref="AJ284" ca="1">CORREL(IF(OFFSET($B$4,0,$A284):OFFSET($B$52,0,$A284)=-1,"",OFFSET($B$4,0,$A284):OFFSET($B$52,0,$A284)), IF(AJ$4:AJ$52=-1,"", AJ$4:AJ$52)) *100</f>
        <v>-15.271896264848111</v>
      </c>
      <c r="AK284">
        <f t="array" aca="1" ref="AK284" ca="1">CORREL(IF(OFFSET($B$4,0,$A284):OFFSET($B$52,0,$A284)=-1,"",OFFSET($B$4,0,$A284):OFFSET($B$52,0,$A284)), IF(AK$4:AK$52=-1,"", AK$4:AK$52)) *100</f>
        <v>-14.585139703387364</v>
      </c>
      <c r="AL284">
        <f t="array" aca="1" ref="AL284" ca="1">CORREL(IF(OFFSET($B$4,0,$A284):OFFSET($B$52,0,$A284)=-1,"",OFFSET($B$4,0,$A284):OFFSET($B$52,0,$A284)), IF(AL$4:AL$52=-1,"", AL$4:AL$52)) *100</f>
        <v>-82.357409865745737</v>
      </c>
      <c r="AM284">
        <f t="array" aca="1" ref="AM284" ca="1">CORREL(IF(OFFSET($B$4,0,$A284):OFFSET($B$52,0,$A284)=-1,"",OFFSET($B$4,0,$A284):OFFSET($B$52,0,$A284)), IF(AM$4:AM$52=-1,"", AM$4:AM$52)) *100</f>
        <v>26.263455748858298</v>
      </c>
      <c r="AN284">
        <f t="array" aca="1" ref="AN284" ca="1">CORREL(IF(OFFSET($B$4,0,$A284):OFFSET($B$52,0,$A284)=-1,"",OFFSET($B$4,0,$A284):OFFSET($B$52,0,$A284)), IF(AN$4:AN$52=-1,"", AN$4:AN$52)) *100</f>
        <v>-12.955740319526116</v>
      </c>
      <c r="AO284">
        <f t="array" aca="1" ref="AO284" ca="1">CORREL(IF(OFFSET($B$4,0,$A284):OFFSET($B$52,0,$A284)=-1,"",OFFSET($B$4,0,$A284):OFFSET($B$52,0,$A284)), IF(AO$4:AO$52=-1,"", AO$4:AO$52)) *100</f>
        <v>-16.189627383479603</v>
      </c>
      <c r="AP284">
        <f t="array" aca="1" ref="AP284" ca="1">CORREL(IF(OFFSET($B$4,0,$A284):OFFSET($B$52,0,$A284)=-1,"",OFFSET($B$4,0,$A284):OFFSET($B$52,0,$A284)), IF(AP$4:AP$52=-1,"", AP$4:AP$52)) *100</f>
        <v>-8.3480940497121008</v>
      </c>
      <c r="AQ284">
        <f t="array" aca="1" ref="AQ284" ca="1">CORREL(IF(OFFSET($B$4,0,$A284):OFFSET($B$52,0,$A284)=-1,"",OFFSET($B$4,0,$A284):OFFSET($B$52,0,$A284)), IF(AQ$4:AQ$52=-1,"", AQ$4:AQ$52)) *100</f>
        <v>-48.395587917482885</v>
      </c>
      <c r="AR284">
        <f t="array" aca="1" ref="AR284" ca="1">CORREL(IF(OFFSET($B$4,0,$A284):OFFSET($B$52,0,$A284)=-1,"",OFFSET($B$4,0,$A284):OFFSET($B$52,0,$A284)), IF(AR$4:AR$52=-1,"", AR$4:AR$52)) *100</f>
        <v>-3.5200870020280606</v>
      </c>
      <c r="AS284">
        <f t="array" aca="1" ref="AS284" ca="1">CORREL(IF(OFFSET($B$4,0,$A284):OFFSET($B$52,0,$A284)=-1,"",OFFSET($B$4,0,$A284):OFFSET($B$52,0,$A284)), IF(AS$4:AS$52=-1,"", AS$4:AS$52)) *100</f>
        <v>17.175415978098588</v>
      </c>
      <c r="AT284">
        <f t="array" aca="1" ref="AT284" ca="1">CORREL(IF(OFFSET($B$4,0,$A284):OFFSET($B$52,0,$A284)=-1,"",OFFSET($B$4,0,$A284):OFFSET($B$52,0,$A284)), IF(AT$4:AT$52=-1,"", AT$4:AT$52)) *100</f>
        <v>31.329488088787244</v>
      </c>
      <c r="AU284">
        <f t="array" aca="1" ref="AU284" ca="1">CORREL(IF(OFFSET($B$4,0,$A284):OFFSET($B$52,0,$A284)=-1,"",OFFSET($B$4,0,$A284):OFFSET($B$52,0,$A284)), IF(AU$4:AU$52=-1,"", AU$4:AU$52)) *100</f>
        <v>10.961104706044875</v>
      </c>
      <c r="AV284">
        <f t="array" aca="1" ref="AV284" ca="1">CORREL(IF(OFFSET($B$4,0,$A284):OFFSET($B$52,0,$A284)=-1,"",OFFSET($B$4,0,$A284):OFFSET($B$52,0,$A284)), IF(AV$4:AV$52=-1,"", AV$4:AV$52)) *100</f>
        <v>91.085240685897944</v>
      </c>
      <c r="AW284">
        <f t="array" aca="1" ref="AW284" ca="1">CORREL(IF(OFFSET($B$4,0,$A284):OFFSET($B$52,0,$A284)=-1,"",OFFSET($B$4,0,$A284):OFFSET($B$52,0,$A284)), IF(AW$4:AW$52=-1,"", AW$4:AW$52)) *100</f>
        <v>55.686624508269453</v>
      </c>
      <c r="AX284">
        <f t="array" aca="1" ref="AX284" ca="1">CORREL(IF(OFFSET($B$4,0,$A284):OFFSET($B$52,0,$A284)=-1,"",OFFSET($B$4,0,$A284):OFFSET($B$52,0,$A284)), IF(AX$4:AX$52=-1,"", AX$4:AX$52)) *100</f>
        <v>-12.822351431707357</v>
      </c>
      <c r="AY284">
        <f t="array" aca="1" ref="AY284" ca="1">CORREL(IF(OFFSET($B$4,0,$A284):OFFSET($B$52,0,$A284)=-1,"",OFFSET($B$4,0,$A284):OFFSET($B$52,0,$A284)), IF(AY$4:AY$52=-1,"", AY$4:AY$52)) *100</f>
        <v>-77.412749401071622</v>
      </c>
      <c r="AZ284">
        <f t="array" aca="1" ref="AZ284" ca="1">CORREL(IF(OFFSET($B$4,0,$A284):OFFSET($B$52,0,$A284)=-1,"",OFFSET($B$4,0,$A284):OFFSET($B$52,0,$A284)), IF(AZ$4:AZ$52=-1,"", AZ$4:AZ$52)) *100</f>
        <v>56.925618169042089</v>
      </c>
      <c r="BA284">
        <f t="array" aca="1" ref="BA284" ca="1">CORREL(IF(OFFSET($B$4,0,$A284):OFFSET($B$52,0,$A284)=-1,"",OFFSET($B$4,0,$A284):OFFSET($B$52,0,$A284)), IF(BA$4:BA$52=-1,"", BA$4:BA$52)) *100</f>
        <v>49.499741986197535</v>
      </c>
      <c r="BB284">
        <f t="array" aca="1" ref="BB284" ca="1">CORREL(IF(OFFSET($B$4,0,$A284):OFFSET($B$52,0,$A284)=-1,"",OFFSET($B$4,0,$A284):OFFSET($B$52,0,$A284)), IF(BB$4:BB$52=-1,"", BB$4:BB$52)) *100</f>
        <v>-49.099025752505376</v>
      </c>
      <c r="BC284">
        <f t="array" aca="1" ref="BC284" ca="1">CORREL(IF(OFFSET($B$4,0,$A284):OFFSET($B$52,0,$A284)=-1,"",OFFSET($B$4,0,$A284):OFFSET($B$52,0,$A284)), IF(BC$4:BC$52=-1,"", BC$4:BC$52)) *100</f>
        <v>92.910268686977531</v>
      </c>
      <c r="BD284">
        <f t="array" aca="1" ref="BD284" ca="1">CORREL(IF(OFFSET($B$4,0,$A284):OFFSET($B$52,0,$A284)=-1,"",OFFSET($B$4,0,$A284):OFFSET($B$52,0,$A284)), IF(BD$4:BD$52=-1,"", BD$4:BD$52)) *100</f>
        <v>9.0097640947169833</v>
      </c>
      <c r="BE284">
        <f t="array" aca="1" ref="BE284" ca="1">CORREL(IF(OFFSET($B$4,0,$A284):OFFSET($B$52,0,$A284)=-1,"",OFFSET($B$4,0,$A284):OFFSET($B$52,0,$A284)), IF(BE$4:BE$52=-1,"", BE$4:BE$52)) *100</f>
        <v>-7.6690446567883805</v>
      </c>
      <c r="BF284">
        <f t="array" aca="1" ref="BF284" ca="1">CORREL(IF(OFFSET($B$4,0,$A284):OFFSET($B$52,0,$A284)=-1,"",OFFSET($B$4,0,$A284):OFFSET($B$52,0,$A284)), IF(BF$4:BF$52=-1,"", BF$4:BF$52)) *100</f>
        <v>-86.006438960234348</v>
      </c>
      <c r="BG284">
        <f t="array" aca="1" ref="BG284" ca="1">CORREL(IF(OFFSET($B$4,0,$A284):OFFSET($B$52,0,$A284)=-1,"",OFFSET($B$4,0,$A284):OFFSET($B$52,0,$A284)), IF(BG$4:BG$52=-1,"", BG$4:BG$52)) *100</f>
        <v>-10.86734091368001</v>
      </c>
      <c r="BH284">
        <f t="array" aca="1" ref="BH284" ca="1">CORREL(IF(OFFSET($B$4,0,$A284):OFFSET($B$52,0,$A284)=-1,"",OFFSET($B$4,0,$A284):OFFSET($B$52,0,$A284)), IF(BH$4:BH$52=-1,"", BH$4:BH$52)) *100</f>
        <v>-89.37739619879143</v>
      </c>
      <c r="BI284">
        <f t="array" aca="1" ref="BI284" ca="1">CORREL(IF(OFFSET($B$4,0,$A284):OFFSET($B$52,0,$A284)=-1,"",OFFSET($B$4,0,$A284):OFFSET($B$52,0,$A284)), IF(BI$4:BI$52=-1,"", BI$4:BI$52)) *100</f>
        <v>90.009119311471238</v>
      </c>
      <c r="BJ284">
        <f t="array" aca="1" ref="BJ284" ca="1">CORREL(IF(OFFSET($B$4,0,$A284):OFFSET($B$52,0,$A284)=-1,"",OFFSET($B$4,0,$A284):OFFSET($B$52,0,$A284)), IF(BJ$4:BJ$52=-1,"", BJ$4:BJ$52)) *100</f>
        <v>-15.218686450182398</v>
      </c>
      <c r="BK284">
        <f t="array" aca="1" ref="BK284" ca="1">CORREL(IF(OFFSET($B$4,0,$A284):OFFSET($B$52,0,$A284)=-1,"",OFFSET($B$4,0,$A284):OFFSET($B$52,0,$A284)), IF(BK$4:BK$52=-1,"", BK$4:BK$52)) *100</f>
        <v>81.492036794650261</v>
      </c>
      <c r="BL284">
        <f t="array" aca="1" ref="BL284" ca="1">CORREL(IF(OFFSET($B$4,0,$A284):OFFSET($B$52,0,$A284)=-1,"",OFFSET($B$4,0,$A284):OFFSET($B$52,0,$A284)), IF(BL$4:BL$52=-1,"", BL$4:BL$52)) *100</f>
        <v>48.717513638321307</v>
      </c>
      <c r="BM284">
        <f t="array" aca="1" ref="BM284" ca="1">CORREL(IF(OFFSET($B$4,0,$A284):OFFSET($B$52,0,$A284)=-1,"",OFFSET($B$4,0,$A284):OFFSET($B$52,0,$A284)), IF(BM$4:BM$52=-1,"", BM$4:BM$52)) *100</f>
        <v>-78.407193889920961</v>
      </c>
      <c r="BN284">
        <f t="array" aca="1" ref="BN284" ca="1">CORREL(IF(OFFSET($B$4,0,$A284):OFFSET($B$52,0,$A284)=-1,"",OFFSET($B$4,0,$A284):OFFSET($B$52,0,$A284)), IF(BN$4:BN$52=-1,"", BN$4:BN$52)) *100</f>
        <v>-85.241819121897677</v>
      </c>
      <c r="BO284">
        <f t="array" aca="1" ref="BO284" ca="1">CORREL(IF(OFFSET($B$4,0,$A284):OFFSET($B$52,0,$A284)=-1,"",OFFSET($B$4,0,$A284):OFFSET($B$52,0,$A284)), IF(BO$4:BO$52=-1,"", BO$4:BO$52)) *100</f>
        <v>-80.293684715785332</v>
      </c>
      <c r="BP284">
        <f t="array" aca="1" ref="BP284" ca="1">CORREL(IF(OFFSET($B$4,0,$A284):OFFSET($B$52,0,$A284)=-1,"",OFFSET($B$4,0,$A284):OFFSET($B$52,0,$A284)), IF(BP$4:BP$52=-1,"", BP$4:BP$52)) *100</f>
        <v>-21.013533194348792</v>
      </c>
      <c r="BQ284">
        <f t="array" aca="1" ref="BQ284" ca="1">CORREL(IF(OFFSET($B$4,0,$A284):OFFSET($B$52,0,$A284)=-1,"",OFFSET($B$4,0,$A284):OFFSET($B$52,0,$A284)), IF(BQ$4:BQ$52=-1,"", BQ$4:BQ$52)) *100</f>
        <v>99.999999999999972</v>
      </c>
      <c r="BR284">
        <f t="array" aca="1" ref="BR284" ca="1">CORREL(IF(OFFSET($B$4,0,$A284):OFFSET($B$52,0,$A284)=-1,"",OFFSET($B$4,0,$A284):OFFSET($B$52,0,$A284)), IF(BR$4:BR$52=-1,"", BR$4:BR$52)) *100</f>
        <v>-55.87175222687447</v>
      </c>
      <c r="BS284">
        <f t="array" aca="1" ref="BS284" ca="1">CORREL(IF(OFFSET($B$4,0,$A284):OFFSET($B$52,0,$A284)=-1,"",OFFSET($B$4,0,$A284):OFFSET($B$52,0,$A284)), IF(BS$4:BS$52=-1,"", BS$4:BS$52)) *100</f>
        <v>72.217778845978927</v>
      </c>
      <c r="BT284">
        <f t="array" aca="1" ref="BT284" ca="1">CORREL(IF(OFFSET($B$4,0,$A284):OFFSET($B$52,0,$A284)=-1,"",OFFSET($B$4,0,$A284):OFFSET($B$52,0,$A284)), IF(BT$4:BT$52=-1,"", BT$4:BT$52)) *100</f>
        <v>-16.619918483143252</v>
      </c>
      <c r="BU284">
        <f t="array" aca="1" ref="BU284" ca="1">CORREL(IF(OFFSET($B$4,0,$A284):OFFSET($B$52,0,$A284)=-1,"",OFFSET($B$4,0,$A284):OFFSET($B$52,0,$A284)), IF(BU$4:BU$52=-1,"", BU$4:BU$52)) *100</f>
        <v>0.70280549541957094</v>
      </c>
      <c r="BV284">
        <f t="array" aca="1" ref="BV284" ca="1">CORREL(IF(OFFSET($B$4,0,$A284):OFFSET($B$52,0,$A284)=-1,"",OFFSET($B$4,0,$A284):OFFSET($B$52,0,$A284)), IF(BV$4:BV$52=-1,"", BV$4:BV$52)) *100</f>
        <v>29.711505007137013</v>
      </c>
      <c r="BW284">
        <f t="array" aca="1" ref="BW284" ca="1">CORREL(IF(OFFSET($B$4,0,$A284):OFFSET($B$52,0,$A284)=-1,"",OFFSET($B$4,0,$A284):OFFSET($B$52,0,$A284)), IF(BW$4:BW$52=-1,"", BW$4:BW$52)) *100</f>
        <v>57.197850704381956</v>
      </c>
      <c r="BX284">
        <f t="array" aca="1" ref="BX284" ca="1">CORREL(IF(OFFSET($B$4,0,$A284):OFFSET($B$52,0,$A284)=-1,"",OFFSET($B$4,0,$A284):OFFSET($B$52,0,$A284)), IF(BX$4:BX$52=-1,"", BX$4:BX$52)) *100</f>
        <v>85.602389770477032</v>
      </c>
      <c r="BY284">
        <f t="array" aca="1" ref="BY284" ca="1">CORREL(IF(OFFSET($B$4,0,$A284):OFFSET($B$52,0,$A284)=-1,"",OFFSET($B$4,0,$A284):OFFSET($B$52,0,$A284)), IF(BY$4:BY$52=-1,"", BY$4:BY$52)) *100</f>
        <v>-97.125811190304731</v>
      </c>
      <c r="BZ284">
        <f t="array" aca="1" ref="BZ284" ca="1">CORREL(IF(OFFSET($B$4,0,$A284):OFFSET($B$52,0,$A284)=-1,"",OFFSET($B$4,0,$A284):OFFSET($B$52,0,$A284)), IF(BZ$4:BZ$52=-1,"", BZ$4:BZ$52)) *100</f>
        <v>-71.084087802851144</v>
      </c>
      <c r="CA284">
        <f t="array" aca="1" ref="CA284" ca="1">CORREL(IF(OFFSET($B$4,0,$A284):OFFSET($B$52,0,$A284)=-1,"",OFFSET($B$4,0,$A284):OFFSET($B$52,0,$A284)), IF(CA$4:CA$52=-1,"", CA$4:CA$52)) *100</f>
        <v>-7.685277513701207</v>
      </c>
      <c r="CB284">
        <f t="array" aca="1" ref="CB284" ca="1">CORREL(IF(OFFSET($B$4,0,$A284):OFFSET($B$52,0,$A284)=-1,"",OFFSET($B$4,0,$A284):OFFSET($B$52,0,$A284)), IF(CB$4:CB$52=-1,"", CB$4:CB$52)) *100</f>
        <v>6.7278046746215461</v>
      </c>
      <c r="CC284">
        <f t="array" aca="1" ref="CC284" ca="1">CORREL(IF(OFFSET($B$4,0,$A284):OFFSET($B$52,0,$A284)=-1,"",OFFSET($B$4,0,$A284):OFFSET($B$52,0,$A284)), IF(CC$4:CC$52=-1,"", CC$4:CC$52)) *100</f>
        <v>30.472662574938919</v>
      </c>
      <c r="CD284">
        <f t="array" aca="1" ref="CD284" ca="1">CORREL(IF(OFFSET($B$4,0,$A284):OFFSET($B$52,0,$A284)=-1,"",OFFSET($B$4,0,$A284):OFFSET($B$52,0,$A284)), IF(CD$4:CD$52=-1,"", CD$4:CD$52)) *100</f>
        <v>24.889919439456861</v>
      </c>
      <c r="CE284">
        <f t="array" aca="1" ref="CE284" ca="1">CORREL(IF(OFFSET($B$4,0,$A284):OFFSET($B$52,0,$A284)=-1,"",OFFSET($B$4,0,$A284):OFFSET($B$52,0,$A284)), IF(CE$4:CE$52=-1,"", CE$4:CE$52)) *100</f>
        <v>16.132280632680533</v>
      </c>
      <c r="CF284">
        <f t="array" aca="1" ref="CF284" ca="1">CORREL(IF(OFFSET($B$4,0,$A284):OFFSET($B$52,0,$A284)=-1,"",OFFSET($B$4,0,$A284):OFFSET($B$52,0,$A284)), IF(CF$4:CF$52=-1,"", CF$4:CF$52)) *100</f>
        <v>-62.311868264062639</v>
      </c>
      <c r="CG284">
        <f t="array" aca="1" ref="CG284" ca="1">CORREL(IF(OFFSET($B$4,0,$A284):OFFSET($B$52,0,$A284)=-1,"",OFFSET($B$4,0,$A284):OFFSET($B$52,0,$A284)), IF(CG$4:CG$52=-1,"", CG$4:CG$52)) *100</f>
        <v>29.079471473437728</v>
      </c>
      <c r="CH284">
        <f t="array" aca="1" ref="CH284" ca="1">CORREL(IF(OFFSET($B$4,0,$A284):OFFSET($B$52,0,$A284)=-1,"",OFFSET($B$4,0,$A284):OFFSET($B$52,0,$A284)), IF(CH$4:CH$52=-1,"", CH$4:CH$52)) *100</f>
        <v>18.31665767451636</v>
      </c>
      <c r="CI284">
        <f t="array" aca="1" ref="CI284" ca="1">CORREL(IF(OFFSET($B$4,0,$A284):OFFSET($B$52,0,$A284)=-1,"",OFFSET($B$4,0,$A284):OFFSET($B$52,0,$A284)), IF(CI$4:CI$52=-1,"", CI$4:CI$52)) *100</f>
        <v>-9.8053095027055726</v>
      </c>
      <c r="CJ284">
        <f t="array" aca="1" ref="CJ284" ca="1">CORREL(IF(OFFSET($B$4,0,$A284):OFFSET($B$52,0,$A284)=-1,"",OFFSET($B$4,0,$A284):OFFSET($B$52,0,$A284)), IF(CJ$4:CJ$52=-1,"", CJ$4:CJ$52)) *100</f>
        <v>49.43684790524398</v>
      </c>
      <c r="CK284">
        <f t="array" aca="1" ref="CK284" ca="1">CORREL(IF(OFFSET($B$4,0,$A284):OFFSET($B$52,0,$A284)=-1,"",OFFSET($B$4,0,$A284):OFFSET($B$52,0,$A284)), IF(CK$4:CK$52=-1,"", CK$4:CK$52)) *100</f>
        <v>-1.2157993079218883</v>
      </c>
      <c r="CL284">
        <f t="array" aca="1" ref="CL284" ca="1">CORREL(IF(OFFSET($B$4,0,$A284):OFFSET($B$52,0,$A284)=-1,"",OFFSET($B$4,0,$A284):OFFSET($B$52,0,$A284)), IF(CL$4:CL$52=-1,"", CL$4:CL$52)) *100</f>
        <v>-80.051587190124494</v>
      </c>
      <c r="CM284">
        <f t="array" aca="1" ref="CM284" ca="1">CORREL(IF(OFFSET($B$4,0,$A284):OFFSET($B$52,0,$A284)=-1,"",OFFSET($B$4,0,$A284):OFFSET($B$52,0,$A284)), IF(CM$4:CM$52=-1,"", CM$4:CM$52)) *100</f>
        <v>28.619908187021707</v>
      </c>
      <c r="CN284">
        <f t="array" aca="1" ref="CN284" ca="1">CORREL(IF(OFFSET($B$4,0,$A284):OFFSET($B$52,0,$A284)=-1,"",OFFSET($B$4,0,$A284):OFFSET($B$52,0,$A284)), IF(CN$4:CN$52=-1,"", CN$4:CN$52)) *100</f>
        <v>-76.105095686688344</v>
      </c>
      <c r="CO284">
        <f t="array" aca="1" ref="CO284" ca="1">CORREL(IF(OFFSET($B$4,0,$A284):OFFSET($B$52,0,$A284)=-1,"",OFFSET($B$4,0,$A284):OFFSET($B$52,0,$A284)), IF(CO$4:CO$52=-1,"", CO$4:CO$52)) *100</f>
        <v>6.5806369479725788</v>
      </c>
      <c r="CP284">
        <f t="array" aca="1" ref="CP284" ca="1">CORREL(IF(OFFSET($B$4,0,$A284):OFFSET($B$52,0,$A284)=-1,"",OFFSET($B$4,0,$A284):OFFSET($B$52,0,$A284)), IF(CP$4:CP$52=-1,"", CP$4:CP$52)) *100</f>
        <v>51.319450353585374</v>
      </c>
      <c r="CQ284">
        <f t="array" aca="1" ref="CQ284" ca="1">CORREL(IF(OFFSET($B$4,0,$A284):OFFSET($B$52,0,$A284)=-1,"",OFFSET($B$4,0,$A284):OFFSET($B$52,0,$A284)), IF(CQ$4:CQ$52=-1,"", CQ$4:CQ$52)) *100</f>
        <v>6.346135479678118</v>
      </c>
      <c r="CR284">
        <f t="array" aca="1" ref="CR284" ca="1">CORREL(IF(OFFSET($B$4,0,$A284):OFFSET($B$52,0,$A284)=-1,"",OFFSET($B$4,0,$A284):OFFSET($B$52,0,$A284)), IF(CR$4:CR$52=-1,"", CR$4:CR$52)) *100</f>
        <v>50.277359704383265</v>
      </c>
      <c r="CS284">
        <f t="array" aca="1" ref="CS284" ca="1">CORREL(IF(OFFSET($B$4,0,$A284):OFFSET($B$52,0,$A284)=-1,"",OFFSET($B$4,0,$A284):OFFSET($B$52,0,$A284)), IF(CS$4:CS$52=-1,"", CS$4:CS$52)) *100</f>
        <v>16.28296470527177</v>
      </c>
      <c r="CT284">
        <f t="array" aca="1" ref="CT284" ca="1">CORREL(IF(OFFSET($B$4,0,$A284):OFFSET($B$52,0,$A284)=-1,"",OFFSET($B$4,0,$A284):OFFSET($B$52,0,$A284)), IF(CT$4:CT$52=-1,"", CT$4:CT$52)) *100</f>
        <v>-10.521191953679489</v>
      </c>
      <c r="CU284">
        <f t="array" aca="1" ref="CU284" ca="1">CORREL(IF(OFFSET($B$4,0,$A284):OFFSET($B$52,0,$A284)=-1,"",OFFSET($B$4,0,$A284):OFFSET($B$52,0,$A284)), IF(CU$4:CU$52=-1,"", CU$4:CU$52)) *100</f>
        <v>-7.0213209280120452</v>
      </c>
      <c r="CV284">
        <f t="array" aca="1" ref="CV284" ca="1">CORREL(IF(OFFSET($B$4,0,$A284):OFFSET($B$52,0,$A284)=-1,"",OFFSET($B$4,0,$A284):OFFSET($B$52,0,$A284)), IF(CV$4:CV$52=-1,"", CV$4:CV$52)) *100</f>
        <v>21.513248245977074</v>
      </c>
      <c r="CW284">
        <f t="array" aca="1" ref="CW284" ca="1">CORREL(IF(OFFSET($B$4,0,$A284):OFFSET($B$52,0,$A284)=-1,"",OFFSET($B$4,0,$A284):OFFSET($B$52,0,$A284)), IF(CW$4:CW$52=-1,"", CW$4:CW$52)) *100</f>
        <v>20.857476784320934</v>
      </c>
      <c r="CX284">
        <f t="shared" ca="1" si="424"/>
        <v>46.455577575400369</v>
      </c>
    </row>
    <row r="285" spans="1:102" x14ac:dyDescent="0.25">
      <c r="A285">
        <f t="shared" si="425"/>
        <v>68</v>
      </c>
      <c r="B285">
        <f t="array" aca="1" ref="B285" ca="1">CORREL(IF(OFFSET($B$4,0,$A285):OFFSET($B$52,0,$A285)=-1,"",OFFSET($B$4,0,$A285):OFFSET($B$52,0,$A285)), IF(B$4:B$52=-1,"", B$4:B$52)) *100</f>
        <v>7.016066078403405</v>
      </c>
      <c r="C285">
        <f t="array" aca="1" ref="C285" ca="1">CORREL(IF(OFFSET($B$4,0,$A285):OFFSET($B$52,0,$A285)=-1,"",OFFSET($B$4,0,$A285):OFFSET($B$52,0,$A285)), IF(C$4:C$52=-1,"", C$4:C$52)) *100</f>
        <v>-42.535106038786758</v>
      </c>
      <c r="D285">
        <f t="array" aca="1" ref="D285" ca="1">CORREL(IF(OFFSET($B$4,0,$A285):OFFSET($B$52,0,$A285)=-1,"",OFFSET($B$4,0,$A285):OFFSET($B$52,0,$A285)), IF(D$4:D$52=-1,"", D$4:D$52)) *100</f>
        <v>-33.023899246181173</v>
      </c>
      <c r="E285">
        <f t="array" aca="1" ref="E285" ca="1">CORREL(IF(OFFSET($B$4,0,$A285):OFFSET($B$52,0,$A285)=-1,"",OFFSET($B$4,0,$A285):OFFSET($B$52,0,$A285)), IF(E$4:E$52=-1,"", E$4:E$52)) *100</f>
        <v>3.8435381015580585</v>
      </c>
      <c r="F285">
        <f t="array" aca="1" ref="F285" ca="1">CORREL(IF(OFFSET($B$4,0,$A285):OFFSET($B$52,0,$A285)=-1,"",OFFSET($B$4,0,$A285):OFFSET($B$52,0,$A285)), IF(F$4:F$52=-1,"", F$4:F$52)) *100</f>
        <v>11.373646869979352</v>
      </c>
      <c r="G285">
        <f t="array" aca="1" ref="G285" ca="1">CORREL(IF(OFFSET($B$4,0,$A285):OFFSET($B$52,0,$A285)=-1,"",OFFSET($B$4,0,$A285):OFFSET($B$52,0,$A285)), IF(G$4:G$52=-1,"", G$4:G$52)) *100</f>
        <v>-3.4586069036356513</v>
      </c>
      <c r="H285">
        <f t="array" aca="1" ref="H285" ca="1">CORREL(IF(OFFSET($B$4,0,$A285):OFFSET($B$52,0,$A285)=-1,"",OFFSET($B$4,0,$A285):OFFSET($B$52,0,$A285)), IF(H$4:H$52=-1,"", H$4:H$52)) *100</f>
        <v>-2.7877889510815761</v>
      </c>
      <c r="I285">
        <f t="array" aca="1" ref="I285" ca="1">CORREL(IF(OFFSET($B$4,0,$A285):OFFSET($B$52,0,$A285)=-1,"",OFFSET($B$4,0,$A285):OFFSET($B$52,0,$A285)), IF(I$4:I$52=-1,"", I$4:I$52)) *100</f>
        <v>33.084152572944106</v>
      </c>
      <c r="J285">
        <f t="array" aca="1" ref="J285" ca="1">CORREL(IF(OFFSET($B$4,0,$A285):OFFSET($B$52,0,$A285)=-1,"",OFFSET($B$4,0,$A285):OFFSET($B$52,0,$A285)), IF(J$4:J$52=-1,"", J$4:J$52)) *100</f>
        <v>48.098625212149557</v>
      </c>
      <c r="K285">
        <f t="array" aca="1" ref="K285" ca="1">CORREL(IF(OFFSET($B$4,0,$A285):OFFSET($B$52,0,$A285)=-1,"",OFFSET($B$4,0,$A285):OFFSET($B$52,0,$A285)), IF(K$4:K$52=-1,"", K$4:K$52)) *100</f>
        <v>-5.2957071584162971</v>
      </c>
      <c r="L285">
        <f t="array" aca="1" ref="L285" ca="1">CORREL(IF(OFFSET($B$4,0,$A285):OFFSET($B$52,0,$A285)=-1,"",OFFSET($B$4,0,$A285):OFFSET($B$52,0,$A285)), IF(L$4:L$52=-1,"", L$4:L$52)) *100</f>
        <v>-28.696059061575429</v>
      </c>
      <c r="M285">
        <f t="array" aca="1" ref="M285" ca="1">CORREL(IF(OFFSET($B$4,0,$A285):OFFSET($B$52,0,$A285)=-1,"",OFFSET($B$4,0,$A285):OFFSET($B$52,0,$A285)), IF(M$4:M$52=-1,"", M$4:M$52)) *100</f>
        <v>1.9034437164099556</v>
      </c>
      <c r="N285">
        <f t="array" aca="1" ref="N285" ca="1">CORREL(IF(OFFSET($B$4,0,$A285):OFFSET($B$52,0,$A285)=-1,"",OFFSET($B$4,0,$A285):OFFSET($B$52,0,$A285)), IF(N$4:N$52=-1,"", N$4:N$52)) *100</f>
        <v>4.6468227687099199</v>
      </c>
      <c r="O285">
        <f t="array" aca="1" ref="O285" ca="1">CORREL(IF(OFFSET($B$4,0,$A285):OFFSET($B$52,0,$A285)=-1,"",OFFSET($B$4,0,$A285):OFFSET($B$52,0,$A285)), IF(O$4:O$52=-1,"", O$4:O$52)) *100</f>
        <v>-29.916255804894764</v>
      </c>
      <c r="P285">
        <f t="array" aca="1" ref="P285" ca="1">CORREL(IF(OFFSET($B$4,0,$A285):OFFSET($B$52,0,$A285)=-1,"",OFFSET($B$4,0,$A285):OFFSET($B$52,0,$A285)), IF(P$4:P$52=-1,"", P$4:P$52)) *100</f>
        <v>17.055367246098065</v>
      </c>
      <c r="Q285">
        <f t="array" aca="1" ref="Q285" ca="1">CORREL(IF(OFFSET($B$4,0,$A285):OFFSET($B$52,0,$A285)=-1,"",OFFSET($B$4,0,$A285):OFFSET($B$52,0,$A285)), IF(Q$4:Q$52=-1,"", Q$4:Q$52)) *100</f>
        <v>-4.5255160193152912</v>
      </c>
      <c r="R285">
        <f t="array" aca="1" ref="R285" ca="1">CORREL(IF(OFFSET($B$4,0,$A285):OFFSET($B$52,0,$A285)=-1,"",OFFSET($B$4,0,$A285):OFFSET($B$52,0,$A285)), IF(R$4:R$52=-1,"", R$4:R$52)) *100</f>
        <v>21.183988920265641</v>
      </c>
      <c r="S285">
        <f t="array" aca="1" ref="S285" ca="1">CORREL(IF(OFFSET($B$4,0,$A285):OFFSET($B$52,0,$A285)=-1,"",OFFSET($B$4,0,$A285):OFFSET($B$52,0,$A285)), IF(S$4:S$52=-1,"", S$4:S$52)) *100</f>
        <v>-35.197362780159139</v>
      </c>
      <c r="T285">
        <f t="array" aca="1" ref="T285" ca="1">CORREL(IF(OFFSET($B$4,0,$A285):OFFSET($B$52,0,$A285)=-1,"",OFFSET($B$4,0,$A285):OFFSET($B$52,0,$A285)), IF(T$4:T$52=-1,"", T$4:T$52)) *100</f>
        <v>23.375303580422681</v>
      </c>
      <c r="U285">
        <f t="array" aca="1" ref="U285" ca="1">CORREL(IF(OFFSET($B$4,0,$A285):OFFSET($B$52,0,$A285)=-1,"",OFFSET($B$4,0,$A285):OFFSET($B$52,0,$A285)), IF(U$4:U$52=-1,"", U$4:U$52)) *100</f>
        <v>4.9399770302132362</v>
      </c>
      <c r="V285">
        <f t="array" aca="1" ref="V285" ca="1">CORREL(IF(OFFSET($B$4,0,$A285):OFFSET($B$52,0,$A285)=-1,"",OFFSET($B$4,0,$A285):OFFSET($B$52,0,$A285)), IF(V$4:V$52=-1,"", V$4:V$52)) *100</f>
        <v>-13.58934439652646</v>
      </c>
      <c r="W285">
        <f t="array" aca="1" ref="W285" ca="1">CORREL(IF(OFFSET($B$4,0,$A285):OFFSET($B$52,0,$A285)=-1,"",OFFSET($B$4,0,$A285):OFFSET($B$52,0,$A285)), IF(W$4:W$52=-1,"", W$4:W$52)) *100</f>
        <v>12.230502819597636</v>
      </c>
      <c r="X285">
        <f t="array" aca="1" ref="X285" ca="1">CORREL(IF(OFFSET($B$4,0,$A285):OFFSET($B$52,0,$A285)=-1,"",OFFSET($B$4,0,$A285):OFFSET($B$52,0,$A285)), IF(X$4:X$52=-1,"", X$4:X$52)) *100</f>
        <v>-10.298290140294172</v>
      </c>
      <c r="Y285">
        <f t="array" aca="1" ref="Y285" ca="1">CORREL(IF(OFFSET($B$4,0,$A285):OFFSET($B$52,0,$A285)=-1,"",OFFSET($B$4,0,$A285):OFFSET($B$52,0,$A285)), IF(Y$4:Y$52=-1,"", Y$4:Y$52)) *100</f>
        <v>-8.7384417759700792</v>
      </c>
      <c r="Z285">
        <f t="array" aca="1" ref="Z285" ca="1">CORREL(IF(OFFSET($B$4,0,$A285):OFFSET($B$52,0,$A285)=-1,"",OFFSET($B$4,0,$A285):OFFSET($B$52,0,$A285)), IF(Z$4:Z$52=-1,"", Z$4:Z$52)) *100</f>
        <v>3.4851002500714245</v>
      </c>
      <c r="AA285">
        <f t="array" aca="1" ref="AA285" ca="1">CORREL(IF(OFFSET($B$4,0,$A285):OFFSET($B$52,0,$A285)=-1,"",OFFSET($B$4,0,$A285):OFFSET($B$52,0,$A285)), IF(AA$4:AA$52=-1,"", AA$4:AA$52)) *100</f>
        <v>-66.524977316475059</v>
      </c>
      <c r="AB285">
        <f t="array" aca="1" ref="AB285" ca="1">CORREL(IF(OFFSET($B$4,0,$A285):OFFSET($B$52,0,$A285)=-1,"",OFFSET($B$4,0,$A285):OFFSET($B$52,0,$A285)), IF(AB$4:AB$52=-1,"", AB$4:AB$52)) *100</f>
        <v>14.713279022696856</v>
      </c>
      <c r="AC285">
        <f t="array" aca="1" ref="AC285" ca="1">CORREL(IF(OFFSET($B$4,0,$A285):OFFSET($B$52,0,$A285)=-1,"",OFFSET($B$4,0,$A285):OFFSET($B$52,0,$A285)), IF(AC$4:AC$52=-1,"", AC$4:AC$52)) *100</f>
        <v>-49.655001579869904</v>
      </c>
      <c r="AD285">
        <f t="array" aca="1" ref="AD285" ca="1">CORREL(IF(OFFSET($B$4,0,$A285):OFFSET($B$52,0,$A285)=-1,"",OFFSET($B$4,0,$A285):OFFSET($B$52,0,$A285)), IF(AD$4:AD$52=-1,"", AD$4:AD$52)) *100</f>
        <v>-44.905244867380382</v>
      </c>
      <c r="AE285">
        <f t="array" aca="1" ref="AE285" ca="1">CORREL(IF(OFFSET($B$4,0,$A285):OFFSET($B$52,0,$A285)=-1,"",OFFSET($B$4,0,$A285):OFFSET($B$52,0,$A285)), IF(AE$4:AE$52=-1,"", AE$4:AE$52)) *100</f>
        <v>-11.058783875664908</v>
      </c>
      <c r="AF285">
        <f t="array" aca="1" ref="AF285" ca="1">CORREL(IF(OFFSET($B$4,0,$A285):OFFSET($B$52,0,$A285)=-1,"",OFFSET($B$4,0,$A285):OFFSET($B$52,0,$A285)), IF(AF$4:AF$52=-1,"", AF$4:AF$52)) *100</f>
        <v>5.3917418073969037</v>
      </c>
      <c r="AG285">
        <f t="array" aca="1" ref="AG285" ca="1">CORREL(IF(OFFSET($B$4,0,$A285):OFFSET($B$52,0,$A285)=-1,"",OFFSET($B$4,0,$A285):OFFSET($B$52,0,$A285)), IF(AG$4:AG$52=-1,"", AG$4:AG$52)) *100</f>
        <v>16.048848927014003</v>
      </c>
      <c r="AH285">
        <f t="array" aca="1" ref="AH285" ca="1">CORREL(IF(OFFSET($B$4,0,$A285):OFFSET($B$52,0,$A285)=-1,"",OFFSET($B$4,0,$A285):OFFSET($B$52,0,$A285)), IF(AH$4:AH$52=-1,"", AH$4:AH$52)) *100</f>
        <v>20.532153464782358</v>
      </c>
      <c r="AI285">
        <f t="array" aca="1" ref="AI285" ca="1">CORREL(IF(OFFSET($B$4,0,$A285):OFFSET($B$52,0,$A285)=-1,"",OFFSET($B$4,0,$A285):OFFSET($B$52,0,$A285)), IF(AI$4:AI$52=-1,"", AI$4:AI$52)) *100</f>
        <v>4.1795835891817292</v>
      </c>
      <c r="AJ285">
        <f t="array" aca="1" ref="AJ285" ca="1">CORREL(IF(OFFSET($B$4,0,$A285):OFFSET($B$52,0,$A285)=-1,"",OFFSET($B$4,0,$A285):OFFSET($B$52,0,$A285)), IF(AJ$4:AJ$52=-1,"", AJ$4:AJ$52)) *100</f>
        <v>47.385089091160488</v>
      </c>
      <c r="AK285">
        <f t="array" aca="1" ref="AK285" ca="1">CORREL(IF(OFFSET($B$4,0,$A285):OFFSET($B$52,0,$A285)=-1,"",OFFSET($B$4,0,$A285):OFFSET($B$52,0,$A285)), IF(AK$4:AK$52=-1,"", AK$4:AK$52)) *100</f>
        <v>40.555815824297106</v>
      </c>
      <c r="AL285">
        <f t="array" aca="1" ref="AL285" ca="1">CORREL(IF(OFFSET($B$4,0,$A285):OFFSET($B$52,0,$A285)=-1,"",OFFSET($B$4,0,$A285):OFFSET($B$52,0,$A285)), IF(AL$4:AL$52=-1,"", AL$4:AL$52)) *100</f>
        <v>56.020868635963758</v>
      </c>
      <c r="AM285">
        <f t="array" aca="1" ref="AM285" ca="1">CORREL(IF(OFFSET($B$4,0,$A285):OFFSET($B$52,0,$A285)=-1,"",OFFSET($B$4,0,$A285):OFFSET($B$52,0,$A285)), IF(AM$4:AM$52=-1,"", AM$4:AM$52)) *100</f>
        <v>-20.683342433764551</v>
      </c>
      <c r="AN285">
        <f t="array" aca="1" ref="AN285" ca="1">CORREL(IF(OFFSET($B$4,0,$A285):OFFSET($B$52,0,$A285)=-1,"",OFFSET($B$4,0,$A285):OFFSET($B$52,0,$A285)), IF(AN$4:AN$52=-1,"", AN$4:AN$52)) *100</f>
        <v>32.270186453873677</v>
      </c>
      <c r="AO285">
        <f t="array" aca="1" ref="AO285" ca="1">CORREL(IF(OFFSET($B$4,0,$A285):OFFSET($B$52,0,$A285)=-1,"",OFFSET($B$4,0,$A285):OFFSET($B$52,0,$A285)), IF(AO$4:AO$52=-1,"", AO$4:AO$52)) *100</f>
        <v>22.455030044059754</v>
      </c>
      <c r="AP285">
        <f t="array" aca="1" ref="AP285" ca="1">CORREL(IF(OFFSET($B$4,0,$A285):OFFSET($B$52,0,$A285)=-1,"",OFFSET($B$4,0,$A285):OFFSET($B$52,0,$A285)), IF(AP$4:AP$52=-1,"", AP$4:AP$52)) *100</f>
        <v>6.3113272591077756</v>
      </c>
      <c r="AQ285">
        <f t="array" aca="1" ref="AQ285" ca="1">CORREL(IF(OFFSET($B$4,0,$A285):OFFSET($B$52,0,$A285)=-1,"",OFFSET($B$4,0,$A285):OFFSET($B$52,0,$A285)), IF(AQ$4:AQ$52=-1,"", AQ$4:AQ$52)) *100</f>
        <v>96.338769409989027</v>
      </c>
      <c r="AR285">
        <f t="array" aca="1" ref="AR285" ca="1">CORREL(IF(OFFSET($B$4,0,$A285):OFFSET($B$52,0,$A285)=-1,"",OFFSET($B$4,0,$A285):OFFSET($B$52,0,$A285)), IF(AR$4:AR$52=-1,"", AR$4:AR$52)) *100</f>
        <v>24.48300963798437</v>
      </c>
      <c r="AS285">
        <f t="array" aca="1" ref="AS285" ca="1">CORREL(IF(OFFSET($B$4,0,$A285):OFFSET($B$52,0,$A285)=-1,"",OFFSET($B$4,0,$A285):OFFSET($B$52,0,$A285)), IF(AS$4:AS$52=-1,"", AS$4:AS$52)) *100</f>
        <v>17.271217888699951</v>
      </c>
      <c r="AT285">
        <f t="array" aca="1" ref="AT285" ca="1">CORREL(IF(OFFSET($B$4,0,$A285):OFFSET($B$52,0,$A285)=-1,"",OFFSET($B$4,0,$A285):OFFSET($B$52,0,$A285)), IF(AT$4:AT$52=-1,"", AT$4:AT$52)) *100</f>
        <v>-84.644479404379837</v>
      </c>
      <c r="AU285">
        <f t="array" aca="1" ref="AU285" ca="1">CORREL(IF(OFFSET($B$4,0,$A285):OFFSET($B$52,0,$A285)=-1,"",OFFSET($B$4,0,$A285):OFFSET($B$52,0,$A285)), IF(AU$4:AU$52=-1,"", AU$4:AU$52)) *100</f>
        <v>-0.24222960140198468</v>
      </c>
      <c r="AV285">
        <f t="array" aca="1" ref="AV285" ca="1">CORREL(IF(OFFSET($B$4,0,$A285):OFFSET($B$52,0,$A285)=-1,"",OFFSET($B$4,0,$A285):OFFSET($B$52,0,$A285)), IF(AV$4:AV$52=-1,"", AV$4:AV$52)) *100</f>
        <v>-57.161271184141015</v>
      </c>
      <c r="AW285">
        <f t="array" aca="1" ref="AW285" ca="1">CORREL(IF(OFFSET($B$4,0,$A285):OFFSET($B$52,0,$A285)=-1,"",OFFSET($B$4,0,$A285):OFFSET($B$52,0,$A285)), IF(AW$4:AW$52=-1,"", AW$4:AW$52)) *100</f>
        <v>-90.955203140397373</v>
      </c>
      <c r="AX285">
        <f t="array" aca="1" ref="AX285" ca="1">CORREL(IF(OFFSET($B$4,0,$A285):OFFSET($B$52,0,$A285)=-1,"",OFFSET($B$4,0,$A285):OFFSET($B$52,0,$A285)), IF(AX$4:AX$52=-1,"", AX$4:AX$52)) *100</f>
        <v>5.0063311251532658</v>
      </c>
      <c r="AY285">
        <f t="array" aca="1" ref="AY285" ca="1">CORREL(IF(OFFSET($B$4,0,$A285):OFFSET($B$52,0,$A285)=-1,"",OFFSET($B$4,0,$A285):OFFSET($B$52,0,$A285)), IF(AY$4:AY$52=-1,"", AY$4:AY$52)) *100</f>
        <v>53.596889261875589</v>
      </c>
      <c r="AZ285">
        <f t="array" aca="1" ref="AZ285" ca="1">CORREL(IF(OFFSET($B$4,0,$A285):OFFSET($B$52,0,$A285)=-1,"",OFFSET($B$4,0,$A285):OFFSET($B$52,0,$A285)), IF(AZ$4:AZ$52=-1,"", AZ$4:AZ$52)) *100</f>
        <v>-95.388652753924958</v>
      </c>
      <c r="BA285">
        <f t="array" aca="1" ref="BA285" ca="1">CORREL(IF(OFFSET($B$4,0,$A285):OFFSET($B$52,0,$A285)=-1,"",OFFSET($B$4,0,$A285):OFFSET($B$52,0,$A285)), IF(BA$4:BA$52=-1,"", BA$4:BA$52)) *100</f>
        <v>-96.089294360290936</v>
      </c>
      <c r="BB285">
        <f t="array" aca="1" ref="BB285" ca="1">CORREL(IF(OFFSET($B$4,0,$A285):OFFSET($B$52,0,$A285)=-1,"",OFFSET($B$4,0,$A285):OFFSET($B$52,0,$A285)), IF(BB$4:BB$52=-1,"", BB$4:BB$52)) *100</f>
        <v>97.575018331252622</v>
      </c>
      <c r="BC285">
        <f t="array" aca="1" ref="BC285" ca="1">CORREL(IF(OFFSET($B$4,0,$A285):OFFSET($B$52,0,$A285)=-1,"",OFFSET($B$4,0,$A285):OFFSET($B$52,0,$A285)), IF(BC$4:BC$52=-1,"", BC$4:BC$52)) *100</f>
        <v>-43.892684387429178</v>
      </c>
      <c r="BD285">
        <f t="array" aca="1" ref="BD285" ca="1">CORREL(IF(OFFSET($B$4,0,$A285):OFFSET($B$52,0,$A285)=-1,"",OFFSET($B$4,0,$A285):OFFSET($B$52,0,$A285)), IF(BD$4:BD$52=-1,"", BD$4:BD$52)) *100</f>
        <v>-9.3086910774117602</v>
      </c>
      <c r="BE285">
        <f t="array" aca="1" ref="BE285" ca="1">CORREL(IF(OFFSET($B$4,0,$A285):OFFSET($B$52,0,$A285)=-1,"",OFFSET($B$4,0,$A285):OFFSET($B$52,0,$A285)), IF(BE$4:BE$52=-1,"", BE$4:BE$52)) *100</f>
        <v>-10.130183197062577</v>
      </c>
      <c r="BF285">
        <f t="array" aca="1" ref="BF285" ca="1">CORREL(IF(OFFSET($B$4,0,$A285):OFFSET($B$52,0,$A285)=-1,"",OFFSET($B$4,0,$A285):OFFSET($B$52,0,$A285)), IF(BF$4:BF$52=-1,"", BF$4:BF$52)) *100</f>
        <v>55.878660488669375</v>
      </c>
      <c r="BG285">
        <f t="array" aca="1" ref="BG285" ca="1">CORREL(IF(OFFSET($B$4,0,$A285):OFFSET($B$52,0,$A285)=-1,"",OFFSET($B$4,0,$A285):OFFSET($B$52,0,$A285)), IF(BG$4:BG$52=-1,"", BG$4:BG$52)) *100</f>
        <v>14.611762083433167</v>
      </c>
      <c r="BH285">
        <f t="array" aca="1" ref="BH285" ca="1">CORREL(IF(OFFSET($B$4,0,$A285):OFFSET($B$52,0,$A285)=-1,"",OFFSET($B$4,0,$A285):OFFSET($B$52,0,$A285)), IF(BH$4:BH$52=-1,"", BH$4:BH$52)) *100</f>
        <v>76.068373372543263</v>
      </c>
      <c r="BI285">
        <f t="array" aca="1" ref="BI285" ca="1">CORREL(IF(OFFSET($B$4,0,$A285):OFFSET($B$52,0,$A285)=-1,"",OFFSET($B$4,0,$A285):OFFSET($B$52,0,$A285)), IF(BI$4:BI$52=-1,"", BI$4:BI$52)) *100</f>
        <v>-34.01688295913673</v>
      </c>
      <c r="BJ285">
        <f t="array" aca="1" ref="BJ285" ca="1">CORREL(IF(OFFSET($B$4,0,$A285):OFFSET($B$52,0,$A285)=-1,"",OFFSET($B$4,0,$A285):OFFSET($B$52,0,$A285)), IF(BJ$4:BJ$52=-1,"", BJ$4:BJ$52)) *100</f>
        <v>30.301981272354293</v>
      </c>
      <c r="BK285">
        <f t="array" aca="1" ref="BK285" ca="1">CORREL(IF(OFFSET($B$4,0,$A285):OFFSET($B$52,0,$A285)=-1,"",OFFSET($B$4,0,$A285):OFFSET($B$52,0,$A285)), IF(BK$4:BK$52=-1,"", BK$4:BK$52)) *100</f>
        <v>-35.455772022565149</v>
      </c>
      <c r="BL285">
        <f t="array" aca="1" ref="BL285" ca="1">CORREL(IF(OFFSET($B$4,0,$A285):OFFSET($B$52,0,$A285)=-1,"",OFFSET($B$4,0,$A285):OFFSET($B$52,0,$A285)), IF(BL$4:BL$52=-1,"", BL$4:BL$52)) *100</f>
        <v>-79.318440048645783</v>
      </c>
      <c r="BM285">
        <f t="array" aca="1" ref="BM285" ca="1">CORREL(IF(OFFSET($B$4,0,$A285):OFFSET($B$52,0,$A285)=-1,"",OFFSET($B$4,0,$A285):OFFSET($B$52,0,$A285)), IF(BM$4:BM$52=-1,"", BM$4:BM$52)) *100</f>
        <v>57.465852796518476</v>
      </c>
      <c r="BN285">
        <f t="array" aca="1" ref="BN285" ca="1">CORREL(IF(OFFSET($B$4,0,$A285):OFFSET($B$52,0,$A285)=-1,"",OFFSET($B$4,0,$A285):OFFSET($B$52,0,$A285)), IF(BN$4:BN$52=-1,"", BN$4:BN$52)) *100</f>
        <v>66.554818857777391</v>
      </c>
      <c r="BO285">
        <f t="array" aca="1" ref="BO285" ca="1">CORREL(IF(OFFSET($B$4,0,$A285):OFFSET($B$52,0,$A285)=-1,"",OFFSET($B$4,0,$A285):OFFSET($B$52,0,$A285)), IF(BO$4:BO$52=-1,"", BO$4:BO$52)) *100</f>
        <v>69.12169734453289</v>
      </c>
      <c r="BP285">
        <f t="array" aca="1" ref="BP285" ca="1">CORREL(IF(OFFSET($B$4,0,$A285):OFFSET($B$52,0,$A285)=-1,"",OFFSET($B$4,0,$A285):OFFSET($B$52,0,$A285)), IF(BP$4:BP$52=-1,"", BP$4:BP$52)) *100</f>
        <v>19.367396655998618</v>
      </c>
      <c r="BQ285">
        <f t="array" aca="1" ref="BQ285" ca="1">CORREL(IF(OFFSET($B$4,0,$A285):OFFSET($B$52,0,$A285)=-1,"",OFFSET($B$4,0,$A285):OFFSET($B$52,0,$A285)), IF(BQ$4:BQ$52=-1,"", BQ$4:BQ$52)) *100</f>
        <v>-55.87175222687447</v>
      </c>
      <c r="BR285">
        <f t="array" aca="1" ref="BR285" ca="1">CORREL(IF(OFFSET($B$4,0,$A285):OFFSET($B$52,0,$A285)=-1,"",OFFSET($B$4,0,$A285):OFFSET($B$52,0,$A285)), IF(BR$4:BR$52=-1,"", BR$4:BR$52)) *100</f>
        <v>99.999999999999972</v>
      </c>
      <c r="BS285">
        <f t="array" aca="1" ref="BS285" ca="1">CORREL(IF(OFFSET($B$4,0,$A285):OFFSET($B$52,0,$A285)=-1,"",OFFSET($B$4,0,$A285):OFFSET($B$52,0,$A285)), IF(BS$4:BS$52=-1,"", BS$4:BS$52)) *100</f>
        <v>-43.393633048629169</v>
      </c>
      <c r="BT285">
        <f t="array" aca="1" ref="BT285" ca="1">CORREL(IF(OFFSET($B$4,0,$A285):OFFSET($B$52,0,$A285)=-1,"",OFFSET($B$4,0,$A285):OFFSET($B$52,0,$A285)), IF(BT$4:BT$52=-1,"", BT$4:BT$52)) *100</f>
        <v>9.6201269918811789</v>
      </c>
      <c r="BU285">
        <f t="array" aca="1" ref="BU285" ca="1">CORREL(IF(OFFSET($B$4,0,$A285):OFFSET($B$52,0,$A285)=-1,"",OFFSET($B$4,0,$A285):OFFSET($B$52,0,$A285)), IF(BU$4:BU$52=-1,"", BU$4:BU$52)) *100</f>
        <v>2.5172447059848437</v>
      </c>
      <c r="BV285">
        <f t="array" aca="1" ref="BV285" ca="1">CORREL(IF(OFFSET($B$4,0,$A285):OFFSET($B$52,0,$A285)=-1,"",OFFSET($B$4,0,$A285):OFFSET($B$52,0,$A285)), IF(BV$4:BV$52=-1,"", BV$4:BV$52)) *100</f>
        <v>-44.586427266529853</v>
      </c>
      <c r="BW285">
        <f t="array" aca="1" ref="BW285" ca="1">CORREL(IF(OFFSET($B$4,0,$A285):OFFSET($B$52,0,$A285)=-1,"",OFFSET($B$4,0,$A285):OFFSET($B$52,0,$A285)), IF(BW$4:BW$52=-1,"", BW$4:BW$52)) *100</f>
        <v>-86.479086070280587</v>
      </c>
      <c r="BX285">
        <f t="array" aca="1" ref="BX285" ca="1">CORREL(IF(OFFSET($B$4,0,$A285):OFFSET($B$52,0,$A285)=-1,"",OFFSET($B$4,0,$A285):OFFSET($B$52,0,$A285)), IF(BX$4:BX$52=-1,"", BX$4:BX$52)) *100</f>
        <v>-79.268287369822588</v>
      </c>
      <c r="BY285">
        <f t="array" aca="1" ref="BY285" ca="1">CORREL(IF(OFFSET($B$4,0,$A285):OFFSET($B$52,0,$A285)=-1,"",OFFSET($B$4,0,$A285):OFFSET($B$52,0,$A285)), IF(BY$4:BY$52=-1,"", BY$4:BY$52)) *100</f>
        <v>65.281381337146954</v>
      </c>
      <c r="BZ285">
        <f t="array" aca="1" ref="BZ285" ca="1">CORREL(IF(OFFSET($B$4,0,$A285):OFFSET($B$52,0,$A285)=-1,"",OFFSET($B$4,0,$A285):OFFSET($B$52,0,$A285)), IF(BZ$4:BZ$52=-1,"", BZ$4:BZ$52)) *100</f>
        <v>67.089602604066769</v>
      </c>
      <c r="CA285">
        <f t="array" aca="1" ref="CA285" ca="1">CORREL(IF(OFFSET($B$4,0,$A285):OFFSET($B$52,0,$A285)=-1,"",OFFSET($B$4,0,$A285):OFFSET($B$52,0,$A285)), IF(CA$4:CA$52=-1,"", CA$4:CA$52)) *100</f>
        <v>11.978963222839724</v>
      </c>
      <c r="CB285">
        <f t="array" aca="1" ref="CB285" ca="1">CORREL(IF(OFFSET($B$4,0,$A285):OFFSET($B$52,0,$A285)=-1,"",OFFSET($B$4,0,$A285):OFFSET($B$52,0,$A285)), IF(CB$4:CB$52=-1,"", CB$4:CB$52)) *100</f>
        <v>-7.8526708851599043</v>
      </c>
      <c r="CC285">
        <f t="array" aca="1" ref="CC285" ca="1">CORREL(IF(OFFSET($B$4,0,$A285):OFFSET($B$52,0,$A285)=-1,"",OFFSET($B$4,0,$A285):OFFSET($B$52,0,$A285)), IF(CC$4:CC$52=-1,"", CC$4:CC$52)) *100</f>
        <v>-4.0049910914818394</v>
      </c>
      <c r="CD285">
        <f t="array" aca="1" ref="CD285" ca="1">CORREL(IF(OFFSET($B$4,0,$A285):OFFSET($B$52,0,$A285)=-1,"",OFFSET($B$4,0,$A285):OFFSET($B$52,0,$A285)), IF(CD$4:CD$52=-1,"", CD$4:CD$52)) *100</f>
        <v>-89.131518738801262</v>
      </c>
      <c r="CE285">
        <f t="array" aca="1" ref="CE285" ca="1">CORREL(IF(OFFSET($B$4,0,$A285):OFFSET($B$52,0,$A285)=-1,"",OFFSET($B$4,0,$A285):OFFSET($B$52,0,$A285)), IF(CE$4:CE$52=-1,"", CE$4:CE$52)) *100</f>
        <v>-13.596475035009281</v>
      </c>
      <c r="CF285">
        <f t="array" aca="1" ref="CF285" ca="1">CORREL(IF(OFFSET($B$4,0,$A285):OFFSET($B$52,0,$A285)=-1,"",OFFSET($B$4,0,$A285):OFFSET($B$52,0,$A285)), IF(CF$4:CF$52=-1,"", CF$4:CF$52)) *100</f>
        <v>97.822039820050549</v>
      </c>
      <c r="CG285">
        <f t="array" aca="1" ref="CG285" ca="1">CORREL(IF(OFFSET($B$4,0,$A285):OFFSET($B$52,0,$A285)=-1,"",OFFSET($B$4,0,$A285):OFFSET($B$52,0,$A285)), IF(CG$4:CG$52=-1,"", CG$4:CG$52)) *100</f>
        <v>-8.1156324743325303</v>
      </c>
      <c r="CH285">
        <f t="array" aca="1" ref="CH285" ca="1">CORREL(IF(OFFSET($B$4,0,$A285):OFFSET($B$52,0,$A285)=-1,"",OFFSET($B$4,0,$A285):OFFSET($B$52,0,$A285)), IF(CH$4:CH$52=-1,"", CH$4:CH$52)) *100</f>
        <v>-28.450635898133264</v>
      </c>
      <c r="CI285">
        <f t="array" aca="1" ref="CI285" ca="1">CORREL(IF(OFFSET($B$4,0,$A285):OFFSET($B$52,0,$A285)=-1,"",OFFSET($B$4,0,$A285):OFFSET($B$52,0,$A285)), IF(CI$4:CI$52=-1,"", CI$4:CI$52)) *100</f>
        <v>18.729501023412723</v>
      </c>
      <c r="CJ285">
        <f t="array" aca="1" ref="CJ285" ca="1">CORREL(IF(OFFSET($B$4,0,$A285):OFFSET($B$52,0,$A285)=-1,"",OFFSET($B$4,0,$A285):OFFSET($B$52,0,$A285)), IF(CJ$4:CJ$52=-1,"", CJ$4:CJ$52)) *100</f>
        <v>-98.837929578579235</v>
      </c>
      <c r="CK285">
        <f t="array" aca="1" ref="CK285" ca="1">CORREL(IF(OFFSET($B$4,0,$A285):OFFSET($B$52,0,$A285)=-1,"",OFFSET($B$4,0,$A285):OFFSET($B$52,0,$A285)), IF(CK$4:CK$52=-1,"", CK$4:CK$52)) *100</f>
        <v>6.5889971219333656</v>
      </c>
      <c r="CL285">
        <f t="array" aca="1" ref="CL285" ca="1">CORREL(IF(OFFSET($B$4,0,$A285):OFFSET($B$52,0,$A285)=-1,"",OFFSET($B$4,0,$A285):OFFSET($B$52,0,$A285)), IF(CL$4:CL$52=-1,"", CL$4:CL$52)) *100</f>
        <v>65.950294696792042</v>
      </c>
      <c r="CM285">
        <f t="array" aca="1" ref="CM285" ca="1">CORREL(IF(OFFSET($B$4,0,$A285):OFFSET($B$52,0,$A285)=-1,"",OFFSET($B$4,0,$A285):OFFSET($B$52,0,$A285)), IF(CM$4:CM$52=-1,"", CM$4:CM$52)) *100</f>
        <v>-25.046008661383055</v>
      </c>
      <c r="CN285">
        <f t="array" aca="1" ref="CN285" ca="1">CORREL(IF(OFFSET($B$4,0,$A285):OFFSET($B$52,0,$A285)=-1,"",OFFSET($B$4,0,$A285):OFFSET($B$52,0,$A285)), IF(CN$4:CN$52=-1,"", CN$4:CN$52)) *100</f>
        <v>54.310640249048866</v>
      </c>
      <c r="CO285">
        <f t="array" aca="1" ref="CO285" ca="1">CORREL(IF(OFFSET($B$4,0,$A285):OFFSET($B$52,0,$A285)=-1,"",OFFSET($B$4,0,$A285):OFFSET($B$52,0,$A285)), IF(CO$4:CO$52=-1,"", CO$4:CO$52)) *100</f>
        <v>8.3816492477744138</v>
      </c>
      <c r="CP285">
        <f t="array" aca="1" ref="CP285" ca="1">CORREL(IF(OFFSET($B$4,0,$A285):OFFSET($B$52,0,$A285)=-1,"",OFFSET($B$4,0,$A285):OFFSET($B$52,0,$A285)), IF(CP$4:CP$52=-1,"", CP$4:CP$52)) *100</f>
        <v>-97.07410286465651</v>
      </c>
      <c r="CQ285">
        <f t="array" aca="1" ref="CQ285" ca="1">CORREL(IF(OFFSET($B$4,0,$A285):OFFSET($B$52,0,$A285)=-1,"",OFFSET($B$4,0,$A285):OFFSET($B$52,0,$A285)), IF(CQ$4:CQ$52=-1,"", CQ$4:CQ$52)) *100</f>
        <v>19.375139297557293</v>
      </c>
      <c r="CR285">
        <f t="array" aca="1" ref="CR285" ca="1">CORREL(IF(OFFSET($B$4,0,$A285):OFFSET($B$52,0,$A285)=-1,"",OFFSET($B$4,0,$A285):OFFSET($B$52,0,$A285)), IF(CR$4:CR$52=-1,"", CR$4:CR$52)) *100</f>
        <v>-80.799861085597684</v>
      </c>
      <c r="CS285">
        <f t="array" aca="1" ref="CS285" ca="1">CORREL(IF(OFFSET($B$4,0,$A285):OFFSET($B$52,0,$A285)=-1,"",OFFSET($B$4,0,$A285):OFFSET($B$52,0,$A285)), IF(CS$4:CS$52=-1,"", CS$4:CS$52)) *100</f>
        <v>11.746674876331937</v>
      </c>
      <c r="CT285">
        <f t="array" aca="1" ref="CT285" ca="1">CORREL(IF(OFFSET($B$4,0,$A285):OFFSET($B$52,0,$A285)=-1,"",OFFSET($B$4,0,$A285):OFFSET($B$52,0,$A285)), IF(CT$4:CT$52=-1,"", CT$4:CT$52)) *100</f>
        <v>22.063814962192325</v>
      </c>
      <c r="CU285">
        <f t="array" aca="1" ref="CU285" ca="1">CORREL(IF(OFFSET($B$4,0,$A285):OFFSET($B$52,0,$A285)=-1,"",OFFSET($B$4,0,$A285):OFFSET($B$52,0,$A285)), IF(CU$4:CU$52=-1,"", CU$4:CU$52)) *100</f>
        <v>-10.845883769633351</v>
      </c>
      <c r="CV285">
        <f t="array" aca="1" ref="CV285" ca="1">CORREL(IF(OFFSET($B$4,0,$A285):OFFSET($B$52,0,$A285)=-1,"",OFFSET($B$4,0,$A285):OFFSET($B$52,0,$A285)), IF(CV$4:CV$52=-1,"", CV$4:CV$52)) *100</f>
        <v>-6.8449789291855465</v>
      </c>
      <c r="CW285">
        <f t="array" aca="1" ref="CW285" ca="1">CORREL(IF(OFFSET($B$4,0,$A285):OFFSET($B$52,0,$A285)=-1,"",OFFSET($B$4,0,$A285):OFFSET($B$52,0,$A285)), IF(CW$4:CW$52=-1,"", CW$4:CW$52)) *100</f>
        <v>7.4839862926825056</v>
      </c>
      <c r="CX285">
        <f t="shared" ca="1" si="424"/>
        <v>46.625449621918143</v>
      </c>
    </row>
    <row r="286" spans="1:102" x14ac:dyDescent="0.25">
      <c r="A286">
        <f t="shared" si="425"/>
        <v>69</v>
      </c>
      <c r="B286">
        <f t="array" aca="1" ref="B286" ca="1">CORREL(IF(OFFSET($B$4,0,$A286):OFFSET($B$52,0,$A286)=-1,"",OFFSET($B$4,0,$A286):OFFSET($B$52,0,$A286)), IF(B$4:B$52=-1,"", B$4:B$52)) *100</f>
        <v>49.118339896773961</v>
      </c>
      <c r="C286">
        <f t="array" aca="1" ref="C286" ca="1">CORREL(IF(OFFSET($B$4,0,$A286):OFFSET($B$52,0,$A286)=-1,"",OFFSET($B$4,0,$A286):OFFSET($B$52,0,$A286)), IF(C$4:C$52=-1,"", C$4:C$52)) *100</f>
        <v>92.82166281875763</v>
      </c>
      <c r="D286">
        <f t="array" aca="1" ref="D286" ca="1">CORREL(IF(OFFSET($B$4,0,$A286):OFFSET($B$52,0,$A286)=-1,"",OFFSET($B$4,0,$A286):OFFSET($B$52,0,$A286)), IF(D$4:D$52=-1,"", D$4:D$52)) *100</f>
        <v>91.602660348143232</v>
      </c>
      <c r="E286">
        <f t="array" aca="1" ref="E286" ca="1">CORREL(IF(OFFSET($B$4,0,$A286):OFFSET($B$52,0,$A286)=-1,"",OFFSET($B$4,0,$A286):OFFSET($B$52,0,$A286)), IF(E$4:E$52=-1,"", E$4:E$52)) *100</f>
        <v>-58.624673988708409</v>
      </c>
      <c r="F286">
        <f t="array" aca="1" ref="F286" ca="1">CORREL(IF(OFFSET($B$4,0,$A286):OFFSET($B$52,0,$A286)=-1,"",OFFSET($B$4,0,$A286):OFFSET($B$52,0,$A286)), IF(F$4:F$52=-1,"", F$4:F$52)) *100</f>
        <v>43.635214781036531</v>
      </c>
      <c r="G286">
        <f t="array" aca="1" ref="G286" ca="1">CORREL(IF(OFFSET($B$4,0,$A286):OFFSET($B$52,0,$A286)=-1,"",OFFSET($B$4,0,$A286):OFFSET($B$52,0,$A286)), IF(G$4:G$52=-1,"", G$4:G$52)) *100</f>
        <v>48.735349667933988</v>
      </c>
      <c r="H286">
        <f t="array" aca="1" ref="H286" ca="1">CORREL(IF(OFFSET($B$4,0,$A286):OFFSET($B$52,0,$A286)=-1,"",OFFSET($B$4,0,$A286):OFFSET($B$52,0,$A286)), IF(H$4:H$52=-1,"", H$4:H$52)) *100</f>
        <v>-53.895972255152778</v>
      </c>
      <c r="I286">
        <f t="array" aca="1" ref="I286" ca="1">CORREL(IF(OFFSET($B$4,0,$A286):OFFSET($B$52,0,$A286)=-1,"",OFFSET($B$4,0,$A286):OFFSET($B$52,0,$A286)), IF(I$4:I$52=-1,"", I$4:I$52)) *100</f>
        <v>-95.883313350736529</v>
      </c>
      <c r="J286">
        <f t="array" aca="1" ref="J286" ca="1">CORREL(IF(OFFSET($B$4,0,$A286):OFFSET($B$52,0,$A286)=-1,"",OFFSET($B$4,0,$A286):OFFSET($B$52,0,$A286)), IF(J$4:J$52=-1,"", J$4:J$52)) *100</f>
        <v>-95.162582003131575</v>
      </c>
      <c r="K286">
        <f t="array" aca="1" ref="K286" ca="1">CORREL(IF(OFFSET($B$4,0,$A286):OFFSET($B$52,0,$A286)=-1,"",OFFSET($B$4,0,$A286):OFFSET($B$52,0,$A286)), IF(K$4:K$52=-1,"", K$4:K$52)) *100</f>
        <v>60.224890256097652</v>
      </c>
      <c r="L286">
        <f t="array" aca="1" ref="L286" ca="1">CORREL(IF(OFFSET($B$4,0,$A286):OFFSET($B$52,0,$A286)=-1,"",OFFSET($B$4,0,$A286):OFFSET($B$52,0,$A286)), IF(L$4:L$52=-1,"", L$4:L$52)) *100</f>
        <v>95.837164720488062</v>
      </c>
      <c r="M286">
        <f t="array" aca="1" ref="M286" ca="1">CORREL(IF(OFFSET($B$4,0,$A286):OFFSET($B$52,0,$A286)=-1,"",OFFSET($B$4,0,$A286):OFFSET($B$52,0,$A286)), IF(M$4:M$52=-1,"", M$4:M$52)) *100</f>
        <v>50.077067862055301</v>
      </c>
      <c r="N286">
        <f t="array" aca="1" ref="N286" ca="1">CORREL(IF(OFFSET($B$4,0,$A286):OFFSET($B$52,0,$A286)=-1,"",OFFSET($B$4,0,$A286):OFFSET($B$52,0,$A286)), IF(N$4:N$52=-1,"", N$4:N$52)) *100</f>
        <v>51.974778707848657</v>
      </c>
      <c r="O286">
        <f t="array" aca="1" ref="O286" ca="1">CORREL(IF(OFFSET($B$4,0,$A286):OFFSET($B$52,0,$A286)=-1,"",OFFSET($B$4,0,$A286):OFFSET($B$52,0,$A286)), IF(O$4:O$52=-1,"", O$4:O$52)) *100</f>
        <v>64.687546153383281</v>
      </c>
      <c r="P286">
        <f t="array" aca="1" ref="P286" ca="1">CORREL(IF(OFFSET($B$4,0,$A286):OFFSET($B$52,0,$A286)=-1,"",OFFSET($B$4,0,$A286):OFFSET($B$52,0,$A286)), IF(P$4:P$52=-1,"", P$4:P$52)) *100</f>
        <v>48.289309432581696</v>
      </c>
      <c r="Q286">
        <f t="array" aca="1" ref="Q286" ca="1">CORREL(IF(OFFSET($B$4,0,$A286):OFFSET($B$52,0,$A286)=-1,"",OFFSET($B$4,0,$A286):OFFSET($B$52,0,$A286)), IF(Q$4:Q$52=-1,"", Q$4:Q$52)) *100</f>
        <v>-45.926022995596675</v>
      </c>
      <c r="R286">
        <f t="array" aca="1" ref="R286" ca="1">CORREL(IF(OFFSET($B$4,0,$A286):OFFSET($B$52,0,$A286)=-1,"",OFFSET($B$4,0,$A286):OFFSET($B$52,0,$A286)), IF(R$4:R$52=-1,"", R$4:R$52)) *100</f>
        <v>-63.155662254001541</v>
      </c>
      <c r="S286">
        <f t="array" aca="1" ref="S286" ca="1">CORREL(IF(OFFSET($B$4,0,$A286):OFFSET($B$52,0,$A286)=-1,"",OFFSET($B$4,0,$A286):OFFSET($B$52,0,$A286)), IF(S$4:S$52=-1,"", S$4:S$52)) *100</f>
        <v>94.653381989204462</v>
      </c>
      <c r="T286">
        <f t="array" aca="1" ref="T286" ca="1">CORREL(IF(OFFSET($B$4,0,$A286):OFFSET($B$52,0,$A286)=-1,"",OFFSET($B$4,0,$A286):OFFSET($B$52,0,$A286)), IF(T$4:T$52=-1,"", T$4:T$52)) *100</f>
        <v>-72.283286630068346</v>
      </c>
      <c r="U286">
        <f t="array" aca="1" ref="U286" ca="1">CORREL(IF(OFFSET($B$4,0,$A286):OFFSET($B$52,0,$A286)=-1,"",OFFSET($B$4,0,$A286):OFFSET($B$52,0,$A286)), IF(U$4:U$52=-1,"", U$4:U$52)) *100</f>
        <v>51.953435760033365</v>
      </c>
      <c r="V286">
        <f t="array" aca="1" ref="V286" ca="1">CORREL(IF(OFFSET($B$4,0,$A286):OFFSET($B$52,0,$A286)=-1,"",OFFSET($B$4,0,$A286):OFFSET($B$52,0,$A286)), IF(V$4:V$52=-1,"", V$4:V$52)) *100</f>
        <v>70.155058062940128</v>
      </c>
      <c r="W286">
        <f t="array" aca="1" ref="W286" ca="1">CORREL(IF(OFFSET($B$4,0,$A286):OFFSET($B$52,0,$A286)=-1,"",OFFSET($B$4,0,$A286):OFFSET($B$52,0,$A286)), IF(W$4:W$52=-1,"", W$4:W$52)) *100</f>
        <v>-56.624695887065592</v>
      </c>
      <c r="X286">
        <f t="array" aca="1" ref="X286" ca="1">CORREL(IF(OFFSET($B$4,0,$A286):OFFSET($B$52,0,$A286)=-1,"",OFFSET($B$4,0,$A286):OFFSET($B$52,0,$A286)), IF(X$4:X$52=-1,"", X$4:X$52)) *100</f>
        <v>-47.474650688244921</v>
      </c>
      <c r="Y286">
        <f t="array" aca="1" ref="Y286" ca="1">CORREL(IF(OFFSET($B$4,0,$A286):OFFSET($B$52,0,$A286)=-1,"",OFFSET($B$4,0,$A286):OFFSET($B$52,0,$A286)), IF(Y$4:Y$52=-1,"", Y$4:Y$52)) *100</f>
        <v>65.150615243231641</v>
      </c>
      <c r="Z286">
        <f t="array" aca="1" ref="Z286" ca="1">CORREL(IF(OFFSET($B$4,0,$A286):OFFSET($B$52,0,$A286)=-1,"",OFFSET($B$4,0,$A286):OFFSET($B$52,0,$A286)), IF(Z$4:Z$52=-1,"", Z$4:Z$52)) *100</f>
        <v>46.174019675806285</v>
      </c>
      <c r="AA286">
        <f t="array" aca="1" ref="AA286" ca="1">CORREL(IF(OFFSET($B$4,0,$A286):OFFSET($B$52,0,$A286)=-1,"",OFFSET($B$4,0,$A286):OFFSET($B$52,0,$A286)), IF(AA$4:AA$52=-1,"", AA$4:AA$52)) *100</f>
        <v>86.126209891657126</v>
      </c>
      <c r="AB286">
        <f t="array" aca="1" ref="AB286" ca="1">CORREL(IF(OFFSET($B$4,0,$A286):OFFSET($B$52,0,$A286)=-1,"",OFFSET($B$4,0,$A286):OFFSET($B$52,0,$A286)), IF(AB$4:AB$52=-1,"", AB$4:AB$52)) *100</f>
        <v>58.832335201439726</v>
      </c>
      <c r="AC286">
        <f t="array" aca="1" ref="AC286" ca="1">CORREL(IF(OFFSET($B$4,0,$A286):OFFSET($B$52,0,$A286)=-1,"",OFFSET($B$4,0,$A286):OFFSET($B$52,0,$A286)), IF(AC$4:AC$52=-1,"", AC$4:AC$52)) *100</f>
        <v>94.194790902205341</v>
      </c>
      <c r="AD286">
        <f t="array" aca="1" ref="AD286" ca="1">CORREL(IF(OFFSET($B$4,0,$A286):OFFSET($B$52,0,$A286)=-1,"",OFFSET($B$4,0,$A286):OFFSET($B$52,0,$A286)), IF(AD$4:AD$52=-1,"", AD$4:AD$52)) *100</f>
        <v>91.526991320381171</v>
      </c>
      <c r="AE286">
        <f t="array" aca="1" ref="AE286" ca="1">CORREL(IF(OFFSET($B$4,0,$A286):OFFSET($B$52,0,$A286)=-1,"",OFFSET($B$4,0,$A286):OFFSET($B$52,0,$A286)), IF(AE$4:AE$52=-1,"", AE$4:AE$52)) *100</f>
        <v>56.714734690531841</v>
      </c>
      <c r="AF286">
        <f t="array" aca="1" ref="AF286" ca="1">CORREL(IF(OFFSET($B$4,0,$A286):OFFSET($B$52,0,$A286)=-1,"",OFFSET($B$4,0,$A286):OFFSET($B$52,0,$A286)), IF(AF$4:AF$52=-1,"", AF$4:AF$52)) *100</f>
        <v>56.465116716725603</v>
      </c>
      <c r="AG286">
        <f t="array" aca="1" ref="AG286" ca="1">CORREL(IF(OFFSET($B$4,0,$A286):OFFSET($B$52,0,$A286)=-1,"",OFFSET($B$4,0,$A286):OFFSET($B$52,0,$A286)), IF(AG$4:AG$52=-1,"", AG$4:AG$52)) *100</f>
        <v>42.442378196860162</v>
      </c>
      <c r="AH286">
        <f t="array" aca="1" ref="AH286" ca="1">CORREL(IF(OFFSET($B$4,0,$A286):OFFSET($B$52,0,$A286)=-1,"",OFFSET($B$4,0,$A286):OFFSET($B$52,0,$A286)), IF(AH$4:AH$52=-1,"", AH$4:AH$52)) *100</f>
        <v>-72.908538588456423</v>
      </c>
      <c r="AI286">
        <f t="array" aca="1" ref="AI286" ca="1">CORREL(IF(OFFSET($B$4,0,$A286):OFFSET($B$52,0,$A286)=-1,"",OFFSET($B$4,0,$A286):OFFSET($B$52,0,$A286)), IF(AI$4:AI$52=-1,"", AI$4:AI$52)) *100</f>
        <v>-64.655472192118651</v>
      </c>
      <c r="AJ286">
        <f t="array" aca="1" ref="AJ286" ca="1">CORREL(IF(OFFSET($B$4,0,$A286):OFFSET($B$52,0,$A286)=-1,"",OFFSET($B$4,0,$A286):OFFSET($B$52,0,$A286)), IF(AJ$4:AJ$52=-1,"", AJ$4:AJ$52)) *100</f>
        <v>-68.327506639858797</v>
      </c>
      <c r="AK286">
        <f t="array" aca="1" ref="AK286" ca="1">CORREL(IF(OFFSET($B$4,0,$A286):OFFSET($B$52,0,$A286)=-1,"",OFFSET($B$4,0,$A286):OFFSET($B$52,0,$A286)), IF(AK$4:AK$52=-1,"", AK$4:AK$52)) *100</f>
        <v>-65.809859606555349</v>
      </c>
      <c r="AL286">
        <f t="array" aca="1" ref="AL286" ca="1">CORREL(IF(OFFSET($B$4,0,$A286):OFFSET($B$52,0,$A286)=-1,"",OFFSET($B$4,0,$A286):OFFSET($B$52,0,$A286)), IF(AL$4:AL$52=-1,"", AL$4:AL$52)) *100</f>
        <v>-87.77711589246961</v>
      </c>
      <c r="AM286">
        <f t="array" aca="1" ref="AM286" ca="1">CORREL(IF(OFFSET($B$4,0,$A286):OFFSET($B$52,0,$A286)=-1,"",OFFSET($B$4,0,$A286):OFFSET($B$52,0,$A286)), IF(AM$4:AM$52=-1,"", AM$4:AM$52)) *100</f>
        <v>-58.433120876915112</v>
      </c>
      <c r="AN286">
        <f t="array" aca="1" ref="AN286" ca="1">CORREL(IF(OFFSET($B$4,0,$A286):OFFSET($B$52,0,$A286)=-1,"",OFFSET($B$4,0,$A286):OFFSET($B$52,0,$A286)), IF(AN$4:AN$52=-1,"", AN$4:AN$52)) *100</f>
        <v>-63.433796045590299</v>
      </c>
      <c r="AO286">
        <f t="array" aca="1" ref="AO286" ca="1">CORREL(IF(OFFSET($B$4,0,$A286):OFFSET($B$52,0,$A286)=-1,"",OFFSET($B$4,0,$A286):OFFSET($B$52,0,$A286)), IF(AO$4:AO$52=-1,"", AO$4:AO$52)) *100</f>
        <v>59.641712103061131</v>
      </c>
      <c r="AP286">
        <f t="array" aca="1" ref="AP286" ca="1">CORREL(IF(OFFSET($B$4,0,$A286):OFFSET($B$52,0,$A286)=-1,"",OFFSET($B$4,0,$A286):OFFSET($B$52,0,$A286)), IF(AP$4:AP$52=-1,"", AP$4:AP$52)) *100</f>
        <v>-59.252490693986658</v>
      </c>
      <c r="AQ286">
        <f t="array" aca="1" ref="AQ286" ca="1">CORREL(IF(OFFSET($B$4,0,$A286):OFFSET($B$52,0,$A286)=-1,"",OFFSET($B$4,0,$A286):OFFSET($B$52,0,$A286)), IF(AQ$4:AQ$52=-1,"", AQ$4:AQ$52)) *100</f>
        <v>-58.512379338357988</v>
      </c>
      <c r="AR286">
        <f t="array" aca="1" ref="AR286" ca="1">CORREL(IF(OFFSET($B$4,0,$A286):OFFSET($B$52,0,$A286)=-1,"",OFFSET($B$4,0,$A286):OFFSET($B$52,0,$A286)), IF(AR$4:AR$52=-1,"", AR$4:AR$52)) *100</f>
        <v>-55.723915304067262</v>
      </c>
      <c r="AS286">
        <f t="array" aca="1" ref="AS286" ca="1">CORREL(IF(OFFSET($B$4,0,$A286):OFFSET($B$52,0,$A286)=-1,"",OFFSET($B$4,0,$A286):OFFSET($B$52,0,$A286)), IF(AS$4:AS$52=-1,"", AS$4:AS$52)) *100</f>
        <v>-71.25473140402157</v>
      </c>
      <c r="AT286">
        <f t="array" aca="1" ref="AT286" ca="1">CORREL(IF(OFFSET($B$4,0,$A286):OFFSET($B$52,0,$A286)=-1,"",OFFSET($B$4,0,$A286):OFFSET($B$52,0,$A286)), IF(AT$4:AT$52=-1,"", AT$4:AT$52)) *100</f>
        <v>71.397560009980523</v>
      </c>
      <c r="AU286">
        <f t="array" aca="1" ref="AU286" ca="1">CORREL(IF(OFFSET($B$4,0,$A286):OFFSET($B$52,0,$A286)=-1,"",OFFSET($B$4,0,$A286):OFFSET($B$52,0,$A286)), IF(AU$4:AU$52=-1,"", AU$4:AU$52)) *100</f>
        <v>61.574110579990041</v>
      </c>
      <c r="AV286">
        <f t="array" aca="1" ref="AV286" ca="1">CORREL(IF(OFFSET($B$4,0,$A286):OFFSET($B$52,0,$A286)=-1,"",OFFSET($B$4,0,$A286):OFFSET($B$52,0,$A286)), IF(AV$4:AV$52=-1,"", AV$4:AV$52)) *100</f>
        <v>92.030002899499578</v>
      </c>
      <c r="AW286">
        <f t="array" aca="1" ref="AW286" ca="1">CORREL(IF(OFFSET($B$4,0,$A286):OFFSET($B$52,0,$A286)=-1,"",OFFSET($B$4,0,$A286):OFFSET($B$52,0,$A286)), IF(AW$4:AW$52=-1,"", AW$4:AW$52)) *100</f>
        <v>-4.8572504194337593</v>
      </c>
      <c r="AX286">
        <f t="array" aca="1" ref="AX286" ca="1">CORREL(IF(OFFSET($B$4,0,$A286):OFFSET($B$52,0,$A286)=-1,"",OFFSET($B$4,0,$A286):OFFSET($B$52,0,$A286)), IF(AX$4:AX$52=-1,"", AX$4:AX$52)) *100</f>
        <v>70.423875371445661</v>
      </c>
      <c r="AY286">
        <f t="array" aca="1" ref="AY286" ca="1">CORREL(IF(OFFSET($B$4,0,$A286):OFFSET($B$52,0,$A286)=-1,"",OFFSET($B$4,0,$A286):OFFSET($B$52,0,$A286)), IF(AY$4:AY$52=-1,"", AY$4:AY$52)) *100</f>
        <v>-96.012357429952814</v>
      </c>
      <c r="AZ286">
        <f t="array" aca="1" ref="AZ286" ca="1">CORREL(IF(OFFSET($B$4,0,$A286):OFFSET($B$52,0,$A286)=-1,"",OFFSET($B$4,0,$A286):OFFSET($B$52,0,$A286)), IF(AZ$4:AZ$52=-1,"", AZ$4:AZ$52)) *100</f>
        <v>14.587285230718072</v>
      </c>
      <c r="BA286">
        <f t="array" aca="1" ref="BA286" ca="1">CORREL(IF(OFFSET($B$4,0,$A286):OFFSET($B$52,0,$A286)=-1,"",OFFSET($B$4,0,$A286):OFFSET($B$52,0,$A286)), IF(BA$4:BA$52=-1,"", BA$4:BA$52)) *100</f>
        <v>59.205355703509902</v>
      </c>
      <c r="BB286">
        <f t="array" aca="1" ref="BB286" ca="1">CORREL(IF(OFFSET($B$4,0,$A286):OFFSET($B$52,0,$A286)=-1,"",OFFSET($B$4,0,$A286):OFFSET($B$52,0,$A286)), IF(BB$4:BB$52=-1,"", BB$4:BB$52)) *100</f>
        <v>-25.392312809272227</v>
      </c>
      <c r="BC286">
        <f t="array" aca="1" ref="BC286" ca="1">CORREL(IF(OFFSET($B$4,0,$A286):OFFSET($B$52,0,$A286)=-1,"",OFFSET($B$4,0,$A286):OFFSET($B$52,0,$A286)), IF(BC$4:BC$52=-1,"", BC$4:BC$52)) *100</f>
        <v>51.019386534675036</v>
      </c>
      <c r="BD286">
        <f t="array" aca="1" ref="BD286" ca="1">CORREL(IF(OFFSET($B$4,0,$A286):OFFSET($B$52,0,$A286)=-1,"",OFFSET($B$4,0,$A286):OFFSET($B$52,0,$A286)), IF(BD$4:BD$52=-1,"", BD$4:BD$52)) *100</f>
        <v>59.785053047013861</v>
      </c>
      <c r="BE286">
        <f t="array" aca="1" ref="BE286" ca="1">CORREL(IF(OFFSET($B$4,0,$A286):OFFSET($B$52,0,$A286)=-1,"",OFFSET($B$4,0,$A286):OFFSET($B$52,0,$A286)), IF(BE$4:BE$52=-1,"", BE$4:BE$52)) *100</f>
        <v>-57.129320166068979</v>
      </c>
      <c r="BF286">
        <f t="array" aca="1" ref="BF286" ca="1">CORREL(IF(OFFSET($B$4,0,$A286):OFFSET($B$52,0,$A286)=-1,"",OFFSET($B$4,0,$A286):OFFSET($B$52,0,$A286)), IF(BF$4:BF$52=-1,"", BF$4:BF$52)) *100</f>
        <v>-93.497894021749644</v>
      </c>
      <c r="BG286">
        <f t="array" aca="1" ref="BG286" ca="1">CORREL(IF(OFFSET($B$4,0,$A286):OFFSET($B$52,0,$A286)=-1,"",OFFSET($B$4,0,$A286):OFFSET($B$52,0,$A286)), IF(BG$4:BG$52=-1,"", BG$4:BG$52)) *100</f>
        <v>40.514274999539012</v>
      </c>
      <c r="BH286">
        <f t="array" aca="1" ref="BH286" ca="1">CORREL(IF(OFFSET($B$4,0,$A286):OFFSET($B$52,0,$A286)=-1,"",OFFSET($B$4,0,$A286):OFFSET($B$52,0,$A286)), IF(BH$4:BH$52=-1,"", BH$4:BH$52)) *100</f>
        <v>-90.773283242457339</v>
      </c>
      <c r="BI286">
        <f t="array" aca="1" ref="BI286" ca="1">CORREL(IF(OFFSET($B$4,0,$A286):OFFSET($B$52,0,$A286)=-1,"",OFFSET($B$4,0,$A286):OFFSET($B$52,0,$A286)), IF(BI$4:BI$52=-1,"", BI$4:BI$52)) *100</f>
        <v>41.51510617435877</v>
      </c>
      <c r="BJ286">
        <f t="array" aca="1" ref="BJ286" ca="1">CORREL(IF(OFFSET($B$4,0,$A286):OFFSET($B$52,0,$A286)=-1,"",OFFSET($B$4,0,$A286):OFFSET($B$52,0,$A286)), IF(BJ$4:BJ$52=-1,"", BJ$4:BJ$52)) *100</f>
        <v>53.055183166502474</v>
      </c>
      <c r="BK286">
        <f t="array" aca="1" ref="BK286" ca="1">CORREL(IF(OFFSET($B$4,0,$A286):OFFSET($B$52,0,$A286)=-1,"",OFFSET($B$4,0,$A286):OFFSET($B$52,0,$A286)), IF(BK$4:BK$52=-1,"", BK$4:BK$52)) *100</f>
        <v>93.559726922003122</v>
      </c>
      <c r="BL286">
        <f t="array" aca="1" ref="BL286" ca="1">CORREL(IF(OFFSET($B$4,0,$A286):OFFSET($B$52,0,$A286)=-1,"",OFFSET($B$4,0,$A286):OFFSET($B$52,0,$A286)), IF(BL$4:BL$52=-1,"", BL$4:BL$52)) *100</f>
        <v>-30.434104878335916</v>
      </c>
      <c r="BM286">
        <f t="array" aca="1" ref="BM286" ca="1">CORREL(IF(OFFSET($B$4,0,$A286):OFFSET($B$52,0,$A286)=-1,"",OFFSET($B$4,0,$A286):OFFSET($B$52,0,$A286)), IF(BM$4:BM$52=-1,"", BM$4:BM$52)) *100</f>
        <v>-71.445194431423729</v>
      </c>
      <c r="BN286">
        <f t="array" aca="1" ref="BN286" ca="1">CORREL(IF(OFFSET($B$4,0,$A286):OFFSET($B$52,0,$A286)=-1,"",OFFSET($B$4,0,$A286):OFFSET($B$52,0,$A286)), IF(BN$4:BN$52=-1,"", BN$4:BN$52)) *100</f>
        <v>-58.985154232391793</v>
      </c>
      <c r="BO286">
        <f t="array" aca="1" ref="BO286" ca="1">CORREL(IF(OFFSET($B$4,0,$A286):OFFSET($B$52,0,$A286)=-1,"",OFFSET($B$4,0,$A286):OFFSET($B$52,0,$A286)), IF(BO$4:BO$52=-1,"", BO$4:BO$52)) *100</f>
        <v>-83.883200309378523</v>
      </c>
      <c r="BP286">
        <f t="array" aca="1" ref="BP286" ca="1">CORREL(IF(OFFSET($B$4,0,$A286):OFFSET($B$52,0,$A286)=-1,"",OFFSET($B$4,0,$A286):OFFSET($B$52,0,$A286)), IF(BP$4:BP$52=-1,"", BP$4:BP$52)) *100</f>
        <v>60.097105198168229</v>
      </c>
      <c r="BQ286">
        <f t="array" aca="1" ref="BQ286" ca="1">CORREL(IF(OFFSET($B$4,0,$A286):OFFSET($B$52,0,$A286)=-1,"",OFFSET($B$4,0,$A286):OFFSET($B$52,0,$A286)), IF(BQ$4:BQ$52=-1,"", BQ$4:BQ$52)) *100</f>
        <v>72.217778845978927</v>
      </c>
      <c r="BR286">
        <f t="array" aca="1" ref="BR286" ca="1">CORREL(IF(OFFSET($B$4,0,$A286):OFFSET($B$52,0,$A286)=-1,"",OFFSET($B$4,0,$A286):OFFSET($B$52,0,$A286)), IF(BR$4:BR$52=-1,"", BR$4:BR$52)) *100</f>
        <v>-43.393633048629169</v>
      </c>
      <c r="BS286">
        <f t="array" aca="1" ref="BS286" ca="1">CORREL(IF(OFFSET($B$4,0,$A286):OFFSET($B$52,0,$A286)=-1,"",OFFSET($B$4,0,$A286):OFFSET($B$52,0,$A286)), IF(BS$4:BS$52=-1,"", BS$4:BS$52)) *100</f>
        <v>99.999999999999972</v>
      </c>
      <c r="BT286">
        <f t="array" aca="1" ref="BT286" ca="1">CORREL(IF(OFFSET($B$4,0,$A286):OFFSET($B$52,0,$A286)=-1,"",OFFSET($B$4,0,$A286):OFFSET($B$52,0,$A286)), IF(BT$4:BT$52=-1,"", BT$4:BT$52)) *100</f>
        <v>65.984141959871309</v>
      </c>
      <c r="BU286">
        <f t="array" aca="1" ref="BU286" ca="1">CORREL(IF(OFFSET($B$4,0,$A286):OFFSET($B$52,0,$A286)=-1,"",OFFSET($B$4,0,$A286):OFFSET($B$52,0,$A286)), IF(BU$4:BU$52=-1,"", BU$4:BU$52)) *100</f>
        <v>-54.459957856893993</v>
      </c>
      <c r="BV286">
        <f t="array" aca="1" ref="BV286" ca="1">CORREL(IF(OFFSET($B$4,0,$A286):OFFSET($B$52,0,$A286)=-1,"",OFFSET($B$4,0,$A286):OFFSET($B$52,0,$A286)), IF(BV$4:BV$52=-1,"", BV$4:BV$52)) *100</f>
        <v>77.565080355317676</v>
      </c>
      <c r="BW286">
        <f t="array" aca="1" ref="BW286" ca="1">CORREL(IF(OFFSET($B$4,0,$A286):OFFSET($B$52,0,$A286)=-1,"",OFFSET($B$4,0,$A286):OFFSET($B$52,0,$A286)), IF(BW$4:BW$52=-1,"", BW$4:BW$52)) *100</f>
        <v>-23.805253742797529</v>
      </c>
      <c r="BX286">
        <f t="array" aca="1" ref="BX286" ca="1">CORREL(IF(OFFSET($B$4,0,$A286):OFFSET($B$52,0,$A286)=-1,"",OFFSET($B$4,0,$A286):OFFSET($B$52,0,$A286)), IF(BX$4:BX$52=-1,"", BX$4:BX$52)) *100</f>
        <v>69.375708558355058</v>
      </c>
      <c r="BY286">
        <f t="array" aca="1" ref="BY286" ca="1">CORREL(IF(OFFSET($B$4,0,$A286):OFFSET($B$52,0,$A286)=-1,"",OFFSET($B$4,0,$A286):OFFSET($B$52,0,$A286)), IF(BY$4:BY$52=-1,"", BY$4:BY$52)) *100</f>
        <v>-72.282819417067742</v>
      </c>
      <c r="BZ286">
        <f t="array" aca="1" ref="BZ286" ca="1">CORREL(IF(OFFSET($B$4,0,$A286):OFFSET($B$52,0,$A286)=-1,"",OFFSET($B$4,0,$A286):OFFSET($B$52,0,$A286)), IF(BZ$4:BZ$52=-1,"", BZ$4:BZ$52)) *100</f>
        <v>-94.192361864238379</v>
      </c>
      <c r="CA286">
        <f t="array" aca="1" ref="CA286" ca="1">CORREL(IF(OFFSET($B$4,0,$A286):OFFSET($B$52,0,$A286)=-1,"",OFFSET($B$4,0,$A286):OFFSET($B$52,0,$A286)), IF(CA$4:CA$52=-1,"", CA$4:CA$52)) *100</f>
        <v>-56.488768097203426</v>
      </c>
      <c r="CB286">
        <f t="array" aca="1" ref="CB286" ca="1">CORREL(IF(OFFSET($B$4,0,$A286):OFFSET($B$52,0,$A286)=-1,"",OFFSET($B$4,0,$A286):OFFSET($B$52,0,$A286)), IF(CB$4:CB$52=-1,"", CB$4:CB$52)) *100</f>
        <v>53.617517783709346</v>
      </c>
      <c r="CC286">
        <f t="array" aca="1" ref="CC286" ca="1">CORREL(IF(OFFSET($B$4,0,$A286):OFFSET($B$52,0,$A286)=-1,"",OFFSET($B$4,0,$A286):OFFSET($B$52,0,$A286)), IF(CC$4:CC$52=-1,"", CC$4:CC$52)) *100</f>
        <v>-64.609508388183428</v>
      </c>
      <c r="CD286">
        <f t="array" aca="1" ref="CD286" ca="1">CORREL(IF(OFFSET($B$4,0,$A286):OFFSET($B$52,0,$A286)=-1,"",OFFSET($B$4,0,$A286):OFFSET($B$52,0,$A286)), IF(CD$4:CD$52=-1,"", CD$4:CD$52)) *100</f>
        <v>66.613415960871109</v>
      </c>
      <c r="CE286">
        <f t="array" aca="1" ref="CE286" ca="1">CORREL(IF(OFFSET($B$4,0,$A286):OFFSET($B$52,0,$A286)=-1,"",OFFSET($B$4,0,$A286):OFFSET($B$52,0,$A286)), IF(CE$4:CE$52=-1,"", CE$4:CE$52)) *100</f>
        <v>-56.463915741346881</v>
      </c>
      <c r="CF286">
        <f t="array" aca="1" ref="CF286" ca="1">CORREL(IF(OFFSET($B$4,0,$A286):OFFSET($B$52,0,$A286)=-1,"",OFFSET($B$4,0,$A286):OFFSET($B$52,0,$A286)), IF(CF$4:CF$52=-1,"", CF$4:CF$52)) *100</f>
        <v>-36.896001908317793</v>
      </c>
      <c r="CG286">
        <f t="array" aca="1" ref="CG286" ca="1">CORREL(IF(OFFSET($B$4,0,$A286):OFFSET($B$52,0,$A286)=-1,"",OFFSET($B$4,0,$A286):OFFSET($B$52,0,$A286)), IF(CG$4:CG$52=-1,"", CG$4:CG$52)) *100</f>
        <v>-35.928804466891833</v>
      </c>
      <c r="CH286">
        <f t="array" aca="1" ref="CH286" ca="1">CORREL(IF(OFFSET($B$4,0,$A286):OFFSET($B$52,0,$A286)=-1,"",OFFSET($B$4,0,$A286):OFFSET($B$52,0,$A286)), IF(CH$4:CH$52=-1,"", CH$4:CH$52)) *100</f>
        <v>62.232072003656128</v>
      </c>
      <c r="CI286">
        <f t="array" aca="1" ref="CI286" ca="1">CORREL(IF(OFFSET($B$4,0,$A286):OFFSET($B$52,0,$A286)=-1,"",OFFSET($B$4,0,$A286):OFFSET($B$52,0,$A286)), IF(CI$4:CI$52=-1,"", CI$4:CI$52)) *100</f>
        <v>46.971561188975073</v>
      </c>
      <c r="CJ286">
        <f t="array" aca="1" ref="CJ286" ca="1">CORREL(IF(OFFSET($B$4,0,$A286):OFFSET($B$52,0,$A286)=-1,"",OFFSET($B$4,0,$A286):OFFSET($B$52,0,$A286)), IF(CJ$4:CJ$52=-1,"", CJ$4:CJ$52)) *100</f>
        <v>50.507844330166392</v>
      </c>
      <c r="CK286">
        <f t="array" aca="1" ref="CK286" ca="1">CORREL(IF(OFFSET($B$4,0,$A286):OFFSET($B$52,0,$A286)=-1,"",OFFSET($B$4,0,$A286):OFFSET($B$52,0,$A286)), IF(CK$4:CK$52=-1,"", CK$4:CK$52)) *100</f>
        <v>47.984528675611152</v>
      </c>
      <c r="CL286">
        <f t="array" aca="1" ref="CL286" ca="1">CORREL(IF(OFFSET($B$4,0,$A286):OFFSET($B$52,0,$A286)=-1,"",OFFSET($B$4,0,$A286):OFFSET($B$52,0,$A286)), IF(CL$4:CL$52=-1,"", CL$4:CL$52)) *100</f>
        <v>-93.099381843719613</v>
      </c>
      <c r="CM286">
        <f t="array" aca="1" ref="CM286" ca="1">CORREL(IF(OFFSET($B$4,0,$A286):OFFSET($B$52,0,$A286)=-1,"",OFFSET($B$4,0,$A286):OFFSET($B$52,0,$A286)), IF(CM$4:CM$52=-1,"", CM$4:CM$52)) *100</f>
        <v>72.893831811714165</v>
      </c>
      <c r="CN286">
        <f t="array" aca="1" ref="CN286" ca="1">CORREL(IF(OFFSET($B$4,0,$A286):OFFSET($B$52,0,$A286)=-1,"",OFFSET($B$4,0,$A286):OFFSET($B$52,0,$A286)), IF(CN$4:CN$52=-1,"", CN$4:CN$52)) *100</f>
        <v>-98.233126459012027</v>
      </c>
      <c r="CO286">
        <f t="array" aca="1" ref="CO286" ca="1">CORREL(IF(OFFSET($B$4,0,$A286):OFFSET($B$52,0,$A286)=-1,"",OFFSET($B$4,0,$A286):OFFSET($B$52,0,$A286)), IF(CO$4:CO$52=-1,"", CO$4:CO$52)) *100</f>
        <v>49.63091080439029</v>
      </c>
      <c r="CP286">
        <f t="array" aca="1" ref="CP286" ca="1">CORREL(IF(OFFSET($B$4,0,$A286):OFFSET($B$52,0,$A286)=-1,"",OFFSET($B$4,0,$A286):OFFSET($B$52,0,$A286)), IF(CP$4:CP$52=-1,"", CP$4:CP$52)) *100</f>
        <v>29.540121887087682</v>
      </c>
      <c r="CQ286">
        <f t="array" aca="1" ref="CQ286" ca="1">CORREL(IF(OFFSET($B$4,0,$A286):OFFSET($B$52,0,$A286)=-1,"",OFFSET($B$4,0,$A286):OFFSET($B$52,0,$A286)), IF(CQ$4:CQ$52=-1,"", CQ$4:CQ$52)) *100</f>
        <v>50.894100601484652</v>
      </c>
      <c r="CR286">
        <f t="array" aca="1" ref="CR286" ca="1">CORREL(IF(OFFSET($B$4,0,$A286):OFFSET($B$52,0,$A286)=-1,"",OFFSET($B$4,0,$A286):OFFSET($B$52,0,$A286)), IF(CR$4:CR$52=-1,"", CR$4:CR$52)) *100</f>
        <v>-28.44211022910989</v>
      </c>
      <c r="CS286">
        <f t="array" aca="1" ref="CS286" ca="1">CORREL(IF(OFFSET($B$4,0,$A286):OFFSET($B$52,0,$A286)=-1,"",OFFSET($B$4,0,$A286):OFFSET($B$52,0,$A286)), IF(CS$4:CS$52=-1,"", CS$4:CS$52)) *100</f>
        <v>-74.328223010239924</v>
      </c>
      <c r="CT286">
        <f t="array" aca="1" ref="CT286" ca="1">CORREL(IF(OFFSET($B$4,0,$A286):OFFSET($B$52,0,$A286)=-1,"",OFFSET($B$4,0,$A286):OFFSET($B$52,0,$A286)), IF(CT$4:CT$52=-1,"", CT$4:CT$52)) *100</f>
        <v>-60.87252564722899</v>
      </c>
      <c r="CU286">
        <f t="array" aca="1" ref="CU286" ca="1">CORREL(IF(OFFSET($B$4,0,$A286):OFFSET($B$52,0,$A286)=-1,"",OFFSET($B$4,0,$A286):OFFSET($B$52,0,$A286)), IF(CU$4:CU$52=-1,"", CU$4:CU$52)) *100</f>
        <v>-50.990006302390846</v>
      </c>
      <c r="CV286">
        <f t="array" aca="1" ref="CV286" ca="1">CORREL(IF(OFFSET($B$4,0,$A286):OFFSET($B$52,0,$A286)=-1,"",OFFSET($B$4,0,$A286):OFFSET($B$52,0,$A286)), IF(CV$4:CV$52=-1,"", CV$4:CV$52)) *100</f>
        <v>-57.390762972954747</v>
      </c>
      <c r="CW286">
        <f t="array" aca="1" ref="CW286" ca="1">CORREL(IF(OFFSET($B$4,0,$A286):OFFSET($B$52,0,$A286)=-1,"",OFFSET($B$4,0,$A286):OFFSET($B$52,0,$A286)), IF(CW$4:CW$52=-1,"", CW$4:CW$52)) *100</f>
        <v>-70.188559970003809</v>
      </c>
      <c r="CX286">
        <f t="shared" ca="1" si="424"/>
        <v>65.557037507278551</v>
      </c>
    </row>
    <row r="287" spans="1:102" x14ac:dyDescent="0.25">
      <c r="A287">
        <f t="shared" si="425"/>
        <v>70</v>
      </c>
      <c r="B287">
        <f t="array" aca="1" ref="B287" ca="1">CORREL(IF(OFFSET($B$4,0,$A287):OFFSET($B$52,0,$A287)=-1,"",OFFSET($B$4,0,$A287):OFFSET($B$52,0,$A287)), IF(B$4:B$52=-1,"", B$4:B$52)) *100</f>
        <v>79.053402707857487</v>
      </c>
      <c r="C287">
        <f t="array" aca="1" ref="C287" ca="1">CORREL(IF(OFFSET($B$4,0,$A287):OFFSET($B$52,0,$A287)=-1,"",OFFSET($B$4,0,$A287):OFFSET($B$52,0,$A287)), IF(C$4:C$52=-1,"", C$4:C$52)) *100</f>
        <v>73.219172128005255</v>
      </c>
      <c r="D287">
        <f t="array" aca="1" ref="D287" ca="1">CORREL(IF(OFFSET($B$4,0,$A287):OFFSET($B$52,0,$A287)=-1,"",OFFSET($B$4,0,$A287):OFFSET($B$52,0,$A287)), IF(D$4:D$52=-1,"", D$4:D$52)) *100</f>
        <v>73.95286856138118</v>
      </c>
      <c r="E287">
        <f t="array" aca="1" ref="E287" ca="1">CORREL(IF(OFFSET($B$4,0,$A287):OFFSET($B$52,0,$A287)=-1,"",OFFSET($B$4,0,$A287):OFFSET($B$52,0,$A287)), IF(E$4:E$52=-1,"", E$4:E$52)) *100</f>
        <v>-79.128645320479222</v>
      </c>
      <c r="F287">
        <f t="array" aca="1" ref="F287" ca="1">CORREL(IF(OFFSET($B$4,0,$A287):OFFSET($B$52,0,$A287)=-1,"",OFFSET($B$4,0,$A287):OFFSET($B$52,0,$A287)), IF(F$4:F$52=-1,"", F$4:F$52)) *100</f>
        <v>78.870889066968019</v>
      </c>
      <c r="G287">
        <f t="array" aca="1" ref="G287" ca="1">CORREL(IF(OFFSET($B$4,0,$A287):OFFSET($B$52,0,$A287)=-1,"",OFFSET($B$4,0,$A287):OFFSET($B$52,0,$A287)), IF(G$4:G$52=-1,"", G$4:G$52)) *100</f>
        <v>85.086020583759307</v>
      </c>
      <c r="H287">
        <f t="array" aca="1" ref="H287" ca="1">CORREL(IF(OFFSET($B$4,0,$A287):OFFSET($B$52,0,$A287)=-1,"",OFFSET($B$4,0,$A287):OFFSET($B$52,0,$A287)), IF(H$4:H$52=-1,"", H$4:H$52)) *100</f>
        <v>-80.813300319138975</v>
      </c>
      <c r="I287">
        <f t="array" aca="1" ref="I287" ca="1">CORREL(IF(OFFSET($B$4,0,$A287):OFFSET($B$52,0,$A287)=-1,"",OFFSET($B$4,0,$A287):OFFSET($B$52,0,$A287)), IF(I$4:I$52=-1,"", I$4:I$52)) *100</f>
        <v>-70.030388385714161</v>
      </c>
      <c r="J287">
        <f t="array" aca="1" ref="J287" ca="1">CORREL(IF(OFFSET($B$4,0,$A287):OFFSET($B$52,0,$A287)=-1,"",OFFSET($B$4,0,$A287):OFFSET($B$52,0,$A287)), IF(J$4:J$52=-1,"", J$4:J$52)) *100</f>
        <v>-65.976632591077149</v>
      </c>
      <c r="K287">
        <f t="array" aca="1" ref="K287" ca="1">CORREL(IF(OFFSET($B$4,0,$A287):OFFSET($B$52,0,$A287)=-1,"",OFFSET($B$4,0,$A287):OFFSET($B$52,0,$A287)), IF(K$4:K$52=-1,"", K$4:K$52)) *100</f>
        <v>82.923581514940494</v>
      </c>
      <c r="L287">
        <f t="array" aca="1" ref="L287" ca="1">CORREL(IF(OFFSET($B$4,0,$A287):OFFSET($B$52,0,$A287)=-1,"",OFFSET($B$4,0,$A287):OFFSET($B$52,0,$A287)), IF(L$4:L$52=-1,"", L$4:L$52)) *100</f>
        <v>77.785502428869023</v>
      </c>
      <c r="M287">
        <f t="array" aca="1" ref="M287" ca="1">CORREL(IF(OFFSET($B$4,0,$A287):OFFSET($B$52,0,$A287)=-1,"",OFFSET($B$4,0,$A287):OFFSET($B$52,0,$A287)), IF(M$4:M$52=-1,"", M$4:M$52)) *100</f>
        <v>87.946829397125043</v>
      </c>
      <c r="N287">
        <f t="array" aca="1" ref="N287" ca="1">CORREL(IF(OFFSET($B$4,0,$A287):OFFSET($B$52,0,$A287)=-1,"",OFFSET($B$4,0,$A287):OFFSET($B$52,0,$A287)), IF(N$4:N$52=-1,"", N$4:N$52)) *100</f>
        <v>80.03887013244703</v>
      </c>
      <c r="O287">
        <f t="array" aca="1" ref="O287" ca="1">CORREL(IF(OFFSET($B$4,0,$A287):OFFSET($B$52,0,$A287)=-1,"",OFFSET($B$4,0,$A287):OFFSET($B$52,0,$A287)), IF(O$4:O$52=-1,"", O$4:O$52)) *100</f>
        <v>75.004951530836934</v>
      </c>
      <c r="P287">
        <f t="array" aca="1" ref="P287" ca="1">CORREL(IF(OFFSET($B$4,0,$A287):OFFSET($B$52,0,$A287)=-1,"",OFFSET($B$4,0,$A287):OFFSET($B$52,0,$A287)), IF(P$4:P$52=-1,"", P$4:P$52)) *100</f>
        <v>82.444579498524902</v>
      </c>
      <c r="Q287">
        <f t="array" aca="1" ref="Q287" ca="1">CORREL(IF(OFFSET($B$4,0,$A287):OFFSET($B$52,0,$A287)=-1,"",OFFSET($B$4,0,$A287):OFFSET($B$52,0,$A287)), IF(Q$4:Q$52=-1,"", Q$4:Q$52)) *100</f>
        <v>-86.255457594371393</v>
      </c>
      <c r="R287">
        <f t="array" aca="1" ref="R287" ca="1">CORREL(IF(OFFSET($B$4,0,$A287):OFFSET($B$52,0,$A287)=-1,"",OFFSET($B$4,0,$A287):OFFSET($B$52,0,$A287)), IF(R$4:R$52=-1,"", R$4:R$52)) *100</f>
        <v>-74.967545827066729</v>
      </c>
      <c r="S287">
        <f t="array" aca="1" ref="S287" ca="1">CORREL(IF(OFFSET($B$4,0,$A287):OFFSET($B$52,0,$A287)=-1,"",OFFSET($B$4,0,$A287):OFFSET($B$52,0,$A287)), IF(S$4:S$52=-1,"", S$4:S$52)) *100</f>
        <v>76.14254535933317</v>
      </c>
      <c r="T287">
        <f t="array" aca="1" ref="T287" ca="1">CORREL(IF(OFFSET($B$4,0,$A287):OFFSET($B$52,0,$A287)=-1,"",OFFSET($B$4,0,$A287):OFFSET($B$52,0,$A287)), IF(T$4:T$52=-1,"", T$4:T$52)) *100</f>
        <v>-62.893340001253819</v>
      </c>
      <c r="U287">
        <f t="array" aca="1" ref="U287" ca="1">CORREL(IF(OFFSET($B$4,0,$A287):OFFSET($B$52,0,$A287)=-1,"",OFFSET($B$4,0,$A287):OFFSET($B$52,0,$A287)), IF(U$4:U$52=-1,"", U$4:U$52)) *100</f>
        <v>81.117620615344322</v>
      </c>
      <c r="V287">
        <f t="array" aca="1" ref="V287" ca="1">CORREL(IF(OFFSET($B$4,0,$A287):OFFSET($B$52,0,$A287)=-1,"",OFFSET($B$4,0,$A287):OFFSET($B$52,0,$A287)), IF(V$4:V$52=-1,"", V$4:V$52)) *100</f>
        <v>70.892432643137923</v>
      </c>
      <c r="W287">
        <f t="array" aca="1" ref="W287" ca="1">CORREL(IF(OFFSET($B$4,0,$A287):OFFSET($B$52,0,$A287)=-1,"",OFFSET($B$4,0,$A287):OFFSET($B$52,0,$A287)), IF(W$4:W$52=-1,"", W$4:W$52)) *100</f>
        <v>-84.888160800076335</v>
      </c>
      <c r="X287">
        <f t="array" aca="1" ref="X287" ca="1">CORREL(IF(OFFSET($B$4,0,$A287):OFFSET($B$52,0,$A287)=-1,"",OFFSET($B$4,0,$A287):OFFSET($B$52,0,$A287)), IF(X$4:X$52=-1,"", X$4:X$52)) *100</f>
        <v>-89.088081118942114</v>
      </c>
      <c r="Y287">
        <f t="array" aca="1" ref="Y287" ca="1">CORREL(IF(OFFSET($B$4,0,$A287):OFFSET($B$52,0,$A287)=-1,"",OFFSET($B$4,0,$A287):OFFSET($B$52,0,$A287)), IF(Y$4:Y$52=-1,"", Y$4:Y$52)) *100</f>
        <v>78.937158013725963</v>
      </c>
      <c r="Z287">
        <f t="array" aca="1" ref="Z287" ca="1">CORREL(IF(OFFSET($B$4,0,$A287):OFFSET($B$52,0,$A287)=-1,"",OFFSET($B$4,0,$A287):OFFSET($B$52,0,$A287)), IF(Z$4:Z$52=-1,"", Z$4:Z$52)) *100</f>
        <v>83.667293768991385</v>
      </c>
      <c r="AA287">
        <f t="array" aca="1" ref="AA287" ca="1">CORREL(IF(OFFSET($B$4,0,$A287):OFFSET($B$52,0,$A287)=-1,"",OFFSET($B$4,0,$A287):OFFSET($B$52,0,$A287)), IF(AA$4:AA$52=-1,"", AA$4:AA$52)) *100</f>
        <v>34.451372474929357</v>
      </c>
      <c r="AB287">
        <f t="array" aca="1" ref="AB287" ca="1">CORREL(IF(OFFSET($B$4,0,$A287):OFFSET($B$52,0,$A287)=-1,"",OFFSET($B$4,0,$A287):OFFSET($B$52,0,$A287)), IF(AB$4:AB$52=-1,"", AB$4:AB$52)) *100</f>
        <v>98.704847768291444</v>
      </c>
      <c r="AC287">
        <f t="array" aca="1" ref="AC287" ca="1">CORREL(IF(OFFSET($B$4,0,$A287):OFFSET($B$52,0,$A287)=-1,"",OFFSET($B$4,0,$A287):OFFSET($B$52,0,$A287)), IF(AC$4:AC$52=-1,"", AC$4:AC$52)) *100</f>
        <v>60.839421504108223</v>
      </c>
      <c r="AD287">
        <f t="array" aca="1" ref="AD287" ca="1">CORREL(IF(OFFSET($B$4,0,$A287):OFFSET($B$52,0,$A287)=-1,"",OFFSET($B$4,0,$A287):OFFSET($B$52,0,$A287)), IF(AD$4:AD$52=-1,"", AD$4:AD$52)) *100</f>
        <v>54.996321935373203</v>
      </c>
      <c r="AE287">
        <f t="array" aca="1" ref="AE287" ca="1">CORREL(IF(OFFSET($B$4,0,$A287):OFFSET($B$52,0,$A287)=-1,"",OFFSET($B$4,0,$A287):OFFSET($B$52,0,$A287)), IF(AE$4:AE$52=-1,"", AE$4:AE$52)) *100</f>
        <v>85.057362318839651</v>
      </c>
      <c r="AF287">
        <f t="array" aca="1" ref="AF287" ca="1">CORREL(IF(OFFSET($B$4,0,$A287):OFFSET($B$52,0,$A287)=-1,"",OFFSET($B$4,0,$A287):OFFSET($B$52,0,$A287)), IF(AF$4:AF$52=-1,"", AF$4:AF$52)) *100</f>
        <v>86.026816695932823</v>
      </c>
      <c r="AG287">
        <f t="array" aca="1" ref="AG287" ca="1">CORREL(IF(OFFSET($B$4,0,$A287):OFFSET($B$52,0,$A287)=-1,"",OFFSET($B$4,0,$A287):OFFSET($B$52,0,$A287)), IF(AG$4:AG$52=-1,"", AG$4:AG$52)) *100</f>
        <v>67.802863450623377</v>
      </c>
      <c r="AH287">
        <f t="array" aca="1" ref="AH287" ca="1">CORREL(IF(OFFSET($B$4,0,$A287):OFFSET($B$52,0,$A287)=-1,"",OFFSET($B$4,0,$A287):OFFSET($B$52,0,$A287)), IF(AH$4:AH$52=-1,"", AH$4:AH$52)) *100</f>
        <v>-80.101960576777458</v>
      </c>
      <c r="AI287">
        <f t="array" aca="1" ref="AI287" ca="1">CORREL(IF(OFFSET($B$4,0,$A287):OFFSET($B$52,0,$A287)=-1,"",OFFSET($B$4,0,$A287):OFFSET($B$52,0,$A287)), IF(AI$4:AI$52=-1,"", AI$4:AI$52)) *100</f>
        <v>-81.663225696232729</v>
      </c>
      <c r="AJ287">
        <f t="array" aca="1" ref="AJ287" ca="1">CORREL(IF(OFFSET($B$4,0,$A287):OFFSET($B$52,0,$A287)=-1,"",OFFSET($B$4,0,$A287):OFFSET($B$52,0,$A287)), IF(AJ$4:AJ$52=-1,"", AJ$4:AJ$52)) *100</f>
        <v>-55.580811655534056</v>
      </c>
      <c r="AK287">
        <f t="array" aca="1" ref="AK287" ca="1">CORREL(IF(OFFSET($B$4,0,$A287):OFFSET($B$52,0,$A287)=-1,"",OFFSET($B$4,0,$A287):OFFSET($B$52,0,$A287)), IF(AK$4:AK$52=-1,"", AK$4:AK$52)) *100</f>
        <v>-54.175258693313467</v>
      </c>
      <c r="AL287">
        <f t="array" aca="1" ref="AL287" ca="1">CORREL(IF(OFFSET($B$4,0,$A287):OFFSET($B$52,0,$A287)=-1,"",OFFSET($B$4,0,$A287):OFFSET($B$52,0,$A287)), IF(AL$4:AL$52=-1,"", AL$4:AL$52)) *100</f>
        <v>-46.787561828023108</v>
      </c>
      <c r="AM287">
        <f t="array" aca="1" ref="AM287" ca="1">CORREL(IF(OFFSET($B$4,0,$A287):OFFSET($B$52,0,$A287)=-1,"",OFFSET($B$4,0,$A287):OFFSET($B$52,0,$A287)), IF(AM$4:AM$52=-1,"", AM$4:AM$52)) *100</f>
        <v>-98.587358951539272</v>
      </c>
      <c r="AN287">
        <f t="array" aca="1" ref="AN287" ca="1">CORREL(IF(OFFSET($B$4,0,$A287):OFFSET($B$52,0,$A287)=-1,"",OFFSET($B$4,0,$A287):OFFSET($B$52,0,$A287)), IF(AN$4:AN$52=-1,"", AN$4:AN$52)) *100</f>
        <v>-70.281772954965277</v>
      </c>
      <c r="AO287">
        <f t="array" aca="1" ref="AO287" ca="1">CORREL(IF(OFFSET($B$4,0,$A287):OFFSET($B$52,0,$A287)=-1,"",OFFSET($B$4,0,$A287):OFFSET($B$52,0,$A287)), IF(AO$4:AO$52=-1,"", AO$4:AO$52)) *100</f>
        <v>93.523699538701663</v>
      </c>
      <c r="AP287">
        <f t="array" aca="1" ref="AP287" ca="1">CORREL(IF(OFFSET($B$4,0,$A287):OFFSET($B$52,0,$A287)=-1,"",OFFSET($B$4,0,$A287):OFFSET($B$52,0,$A287)), IF(AP$4:AP$52=-1,"", AP$4:AP$52)) *100</f>
        <v>-89.340771692365919</v>
      </c>
      <c r="AQ287">
        <f t="array" aca="1" ref="AQ287" ca="1">CORREL(IF(OFFSET($B$4,0,$A287):OFFSET($B$52,0,$A287)=-1,"",OFFSET($B$4,0,$A287):OFFSET($B$52,0,$A287)), IF(AQ$4:AQ$52=-1,"", AQ$4:AQ$52)) *100</f>
        <v>-0.25522583381197822</v>
      </c>
      <c r="AR287">
        <f t="array" aca="1" ref="AR287" ca="1">CORREL(IF(OFFSET($B$4,0,$A287):OFFSET($B$52,0,$A287)=-1,"",OFFSET($B$4,0,$A287):OFFSET($B$52,0,$A287)), IF(AR$4:AR$52=-1,"", AR$4:AR$52)) *100</f>
        <v>-72.472901526104778</v>
      </c>
      <c r="AS287">
        <f t="array" aca="1" ref="AS287" ca="1">CORREL(IF(OFFSET($B$4,0,$A287):OFFSET($B$52,0,$A287)=-1,"",OFFSET($B$4,0,$A287):OFFSET($B$52,0,$A287)), IF(AS$4:AS$52=-1,"", AS$4:AS$52)) *100</f>
        <v>-71.353045445481783</v>
      </c>
      <c r="AT287">
        <f t="array" aca="1" ref="AT287" ca="1">CORREL(IF(OFFSET($B$4,0,$A287):OFFSET($B$52,0,$A287)=-1,"",OFFSET($B$4,0,$A287):OFFSET($B$52,0,$A287)), IF(AT$4:AT$52=-1,"", AT$4:AT$52)) *100</f>
        <v>26.968638354024844</v>
      </c>
      <c r="AU287">
        <f t="array" aca="1" ref="AU287" ca="1">CORREL(IF(OFFSET($B$4,0,$A287):OFFSET($B$52,0,$A287)=-1,"",OFFSET($B$4,0,$A287):OFFSET($B$52,0,$A287)), IF(AU$4:AU$52=-1,"", AU$4:AU$52)) *100</f>
        <v>81.706188732560292</v>
      </c>
      <c r="AV287">
        <f t="array" aca="1" ref="AV287" ca="1">CORREL(IF(OFFSET($B$4,0,$A287):OFFSET($B$52,0,$A287)=-1,"",OFFSET($B$4,0,$A287):OFFSET($B$52,0,$A287)), IF(AV$4:AV$52=-1,"", AV$4:AV$52)) *100</f>
        <v>34.736558690589732</v>
      </c>
      <c r="AW287">
        <f t="array" aca="1" ref="AW287" ca="1">CORREL(IF(OFFSET($B$4,0,$A287):OFFSET($B$52,0,$A287)=-1,"",OFFSET($B$4,0,$A287):OFFSET($B$52,0,$A287)), IF(AW$4:AW$52=-1,"", AW$4:AW$52)) *100</f>
        <v>-40.174735714848524</v>
      </c>
      <c r="AX287">
        <f t="array" aca="1" ref="AX287" ca="1">CORREL(IF(OFFSET($B$4,0,$A287):OFFSET($B$52,0,$A287)=-1,"",OFFSET($B$4,0,$A287):OFFSET($B$52,0,$A287)), IF(AX$4:AX$52=-1,"", AX$4:AX$52)) *100</f>
        <v>76.841186477136532</v>
      </c>
      <c r="AY287">
        <f t="array" aca="1" ref="AY287" ca="1">CORREL(IF(OFFSET($B$4,0,$A287):OFFSET($B$52,0,$A287)=-1,"",OFFSET($B$4,0,$A287):OFFSET($B$52,0,$A287)), IF(AY$4:AY$52=-1,"", AY$4:AY$52)) *100</f>
        <v>-59.259210718877632</v>
      </c>
      <c r="AZ287">
        <f t="array" aca="1" ref="AZ287" ca="1">CORREL(IF(OFFSET($B$4,0,$A287):OFFSET($B$52,0,$A287)=-1,"",OFFSET($B$4,0,$A287):OFFSET($B$52,0,$A287)), IF(AZ$4:AZ$52=-1,"", AZ$4:AZ$52)) *100</f>
        <v>-29.604160161480266</v>
      </c>
      <c r="BA287">
        <f t="array" aca="1" ref="BA287" ca="1">CORREL(IF(OFFSET($B$4,0,$A287):OFFSET($B$52,0,$A287)=-1,"",OFFSET($B$4,0,$A287):OFFSET($B$52,0,$A287)), IF(BA$4:BA$52=-1,"", BA$4:BA$52)) *100</f>
        <v>-3.6051244326136156</v>
      </c>
      <c r="BB287">
        <f t="array" aca="1" ref="BB287" ca="1">CORREL(IF(OFFSET($B$4,0,$A287):OFFSET($B$52,0,$A287)=-1,"",OFFSET($B$4,0,$A287):OFFSET($B$52,0,$A287)), IF(BB$4:BB$52=-1,"", BB$4:BB$52)) *100</f>
        <v>18.739394311415005</v>
      </c>
      <c r="BC287">
        <f t="array" aca="1" ref="BC287" ca="1">CORREL(IF(OFFSET($B$4,0,$A287):OFFSET($B$52,0,$A287)=-1,"",OFFSET($B$4,0,$A287):OFFSET($B$52,0,$A287)), IF(BC$4:BC$52=-1,"", BC$4:BC$52)) *100</f>
        <v>-50.325748479704913</v>
      </c>
      <c r="BD287">
        <f t="array" aca="1" ref="BD287" ca="1">CORREL(IF(OFFSET($B$4,0,$A287):OFFSET($B$52,0,$A287)=-1,"",OFFSET($B$4,0,$A287):OFFSET($B$52,0,$A287)), IF(BD$4:BD$52=-1,"", BD$4:BD$52)) *100</f>
        <v>75.650903391252527</v>
      </c>
      <c r="BE287">
        <f t="array" aca="1" ref="BE287" ca="1">CORREL(IF(OFFSET($B$4,0,$A287):OFFSET($B$52,0,$A287)=-1,"",OFFSET($B$4,0,$A287):OFFSET($B$52,0,$A287)), IF(BE$4:BE$52=-1,"", BE$4:BE$52)) *100</f>
        <v>-79.669469802084919</v>
      </c>
      <c r="BF287">
        <f t="array" aca="1" ref="BF287" ca="1">CORREL(IF(OFFSET($B$4,0,$A287):OFFSET($B$52,0,$A287)=-1,"",OFFSET($B$4,0,$A287):OFFSET($B$52,0,$A287)), IF(BF$4:BF$52=-1,"", BF$4:BF$52)) *100</f>
        <v>-44.988342193209178</v>
      </c>
      <c r="BG287">
        <f t="array" aca="1" ref="BG287" ca="1">CORREL(IF(OFFSET($B$4,0,$A287):OFFSET($B$52,0,$A287)=-1,"",OFFSET($B$4,0,$A287):OFFSET($B$52,0,$A287)), IF(BG$4:BG$52=-1,"", BG$4:BG$52)) *100</f>
        <v>72.423716614655561</v>
      </c>
      <c r="BH287">
        <f t="array" aca="1" ref="BH287" ca="1">CORREL(IF(OFFSET($B$4,0,$A287):OFFSET($B$52,0,$A287)=-1,"",OFFSET($B$4,0,$A287):OFFSET($B$52,0,$A287)), IF(BH$4:BH$52=-1,"", BH$4:BH$52)) *100</f>
        <v>-27.206172775174732</v>
      </c>
      <c r="BI287">
        <f t="array" aca="1" ref="BI287" ca="1">CORREL(IF(OFFSET($B$4,0,$A287):OFFSET($B$52,0,$A287)=-1,"",OFFSET($B$4,0,$A287):OFFSET($B$52,0,$A287)), IF(BI$4:BI$52=-1,"", BI$4:BI$52)) *100</f>
        <v>-54.783377976520988</v>
      </c>
      <c r="BJ287">
        <f t="array" aca="1" ref="BJ287" ca="1">CORREL(IF(OFFSET($B$4,0,$A287):OFFSET($B$52,0,$A287)=-1,"",OFFSET($B$4,0,$A287):OFFSET($B$52,0,$A287)), IF(BJ$4:BJ$52=-1,"", BJ$4:BJ$52)) *100</f>
        <v>95.003850304823217</v>
      </c>
      <c r="BK287">
        <f t="array" aca="1" ref="BK287" ca="1">CORREL(IF(OFFSET($B$4,0,$A287):OFFSET($B$52,0,$A287)=-1,"",OFFSET($B$4,0,$A287):OFFSET($B$52,0,$A287)), IF(BK$4:BK$52=-1,"", BK$4:BK$52)) *100</f>
        <v>56.020387692093763</v>
      </c>
      <c r="BL287">
        <f t="array" aca="1" ref="BL287" ca="1">CORREL(IF(OFFSET($B$4,0,$A287):OFFSET($B$52,0,$A287)=-1,"",OFFSET($B$4,0,$A287):OFFSET($B$52,0,$A287)), IF(BL$4:BL$52=-1,"", BL$4:BL$52)) *100</f>
        <v>-53.341012897638961</v>
      </c>
      <c r="BM287">
        <f t="array" aca="1" ref="BM287" ca="1">CORREL(IF(OFFSET($B$4,0,$A287):OFFSET($B$52,0,$A287)=-1,"",OFFSET($B$4,0,$A287):OFFSET($B$52,0,$A287)), IF(BM$4:BM$52=-1,"", BM$4:BM$52)) *100</f>
        <v>-68.469509978332027</v>
      </c>
      <c r="BN287">
        <f t="array" aca="1" ref="BN287" ca="1">CORREL(IF(OFFSET($B$4,0,$A287):OFFSET($B$52,0,$A287)=-1,"",OFFSET($B$4,0,$A287):OFFSET($B$52,0,$A287)), IF(BN$4:BN$52=-1,"", BN$4:BN$52)) *100</f>
        <v>28.443717169535766</v>
      </c>
      <c r="BO287">
        <f t="array" aca="1" ref="BO287" ca="1">CORREL(IF(OFFSET($B$4,0,$A287):OFFSET($B$52,0,$A287)=-1,"",OFFSET($B$4,0,$A287):OFFSET($B$52,0,$A287)), IF(BO$4:BO$52=-1,"", BO$4:BO$52)) *100</f>
        <v>-35.095870380219679</v>
      </c>
      <c r="BP287">
        <f t="array" aca="1" ref="BP287" ca="1">CORREL(IF(OFFSET($B$4,0,$A287):OFFSET($B$52,0,$A287)=-1,"",OFFSET($B$4,0,$A287):OFFSET($B$52,0,$A287)), IF(BP$4:BP$52=-1,"", BP$4:BP$52)) *100</f>
        <v>98.829367529933037</v>
      </c>
      <c r="BQ287">
        <f t="array" aca="1" ref="BQ287" ca="1">CORREL(IF(OFFSET($B$4,0,$A287):OFFSET($B$52,0,$A287)=-1,"",OFFSET($B$4,0,$A287):OFFSET($B$52,0,$A287)), IF(BQ$4:BQ$52=-1,"", BQ$4:BQ$52)) *100</f>
        <v>-16.619918483143252</v>
      </c>
      <c r="BR287">
        <f t="array" aca="1" ref="BR287" ca="1">CORREL(IF(OFFSET($B$4,0,$A287):OFFSET($B$52,0,$A287)=-1,"",OFFSET($B$4,0,$A287):OFFSET($B$52,0,$A287)), IF(BR$4:BR$52=-1,"", BR$4:BR$52)) *100</f>
        <v>9.6201269918811789</v>
      </c>
      <c r="BS287">
        <f t="array" aca="1" ref="BS287" ca="1">CORREL(IF(OFFSET($B$4,0,$A287):OFFSET($B$52,0,$A287)=-1,"",OFFSET($B$4,0,$A287):OFFSET($B$52,0,$A287)), IF(BS$4:BS$52=-1,"", BS$4:BS$52)) *100</f>
        <v>65.984141959871309</v>
      </c>
      <c r="BT287">
        <f t="array" aca="1" ref="BT287" ca="1">CORREL(IF(OFFSET($B$4,0,$A287):OFFSET($B$52,0,$A287)=-1,"",OFFSET($B$4,0,$A287):OFFSET($B$52,0,$A287)), IF(BT$4:BT$52=-1,"", BT$4:BT$52)) *100</f>
        <v>100.00000000000003</v>
      </c>
      <c r="BU287">
        <f t="array" aca="1" ref="BU287" ca="1">CORREL(IF(OFFSET($B$4,0,$A287):OFFSET($B$52,0,$A287)=-1,"",OFFSET($B$4,0,$A287):OFFSET($B$52,0,$A287)), IF(BU$4:BU$52=-1,"", BU$4:BU$52)) *100</f>
        <v>-85.015237119052514</v>
      </c>
      <c r="BV287">
        <f t="array" aca="1" ref="BV287" ca="1">CORREL(IF(OFFSET($B$4,0,$A287):OFFSET($B$52,0,$A287)=-1,"",OFFSET($B$4,0,$A287):OFFSET($B$52,0,$A287)), IF(BV$4:BV$52=-1,"", BV$4:BV$52)) *100</f>
        <v>68.139338250695602</v>
      </c>
      <c r="BW287">
        <f t="array" aca="1" ref="BW287" ca="1">CORREL(IF(OFFSET($B$4,0,$A287):OFFSET($B$52,0,$A287)=-1,"",OFFSET($B$4,0,$A287):OFFSET($B$52,0,$A287)), IF(BW$4:BW$52=-1,"", BW$4:BW$52)) *100</f>
        <v>-48.716625246214349</v>
      </c>
      <c r="BX287">
        <f t="array" aca="1" ref="BX287" ca="1">CORREL(IF(OFFSET($B$4,0,$A287):OFFSET($B$52,0,$A287)=-1,"",OFFSET($B$4,0,$A287):OFFSET($B$52,0,$A287)), IF(BX$4:BX$52=-1,"", BX$4:BX$52)) *100</f>
        <v>-14.127827229953995</v>
      </c>
      <c r="BY287">
        <f t="array" aca="1" ref="BY287" ca="1">CORREL(IF(OFFSET($B$4,0,$A287):OFFSET($B$52,0,$A287)=-1,"",OFFSET($B$4,0,$A287):OFFSET($B$52,0,$A287)), IF(BY$4:BY$52=-1,"", BY$4:BY$52)) *100</f>
        <v>18.07809773713867</v>
      </c>
      <c r="BZ287">
        <f t="array" aca="1" ref="BZ287" ca="1">CORREL(IF(OFFSET($B$4,0,$A287):OFFSET($B$52,0,$A287)=-1,"",OFFSET($B$4,0,$A287):OFFSET($B$52,0,$A287)), IF(BZ$4:BZ$52=-1,"", BZ$4:BZ$52)) *100</f>
        <v>-55.567972157367166</v>
      </c>
      <c r="CA287">
        <f t="array" aca="1" ref="CA287" ca="1">CORREL(IF(OFFSET($B$4,0,$A287):OFFSET($B$52,0,$A287)=-1,"",OFFSET($B$4,0,$A287):OFFSET($B$52,0,$A287)), IF(CA$4:CA$52=-1,"", CA$4:CA$52)) *100</f>
        <v>-70.461171360853001</v>
      </c>
      <c r="CB287">
        <f t="array" aca="1" ref="CB287" ca="1">CORREL(IF(OFFSET($B$4,0,$A287):OFFSET($B$52,0,$A287)=-1,"",OFFSET($B$4,0,$A287):OFFSET($B$52,0,$A287)), IF(CB$4:CB$52=-1,"", CB$4:CB$52)) *100</f>
        <v>73.989476346625878</v>
      </c>
      <c r="CC287">
        <f t="array" aca="1" ref="CC287" ca="1">CORREL(IF(OFFSET($B$4,0,$A287):OFFSET($B$52,0,$A287)=-1,"",OFFSET($B$4,0,$A287):OFFSET($B$52,0,$A287)), IF(CC$4:CC$52=-1,"", CC$4:CC$52)) *100</f>
        <v>-81.76189866030461</v>
      </c>
      <c r="CD287">
        <f t="array" aca="1" ref="CD287" ca="1">CORREL(IF(OFFSET($B$4,0,$A287):OFFSET($B$52,0,$A287)=-1,"",OFFSET($B$4,0,$A287):OFFSET($B$52,0,$A287)), IF(CD$4:CD$52=-1,"", CD$4:CD$52)) *100</f>
        <v>22.684305677449981</v>
      </c>
      <c r="CE287">
        <f t="array" aca="1" ref="CE287" ca="1">CORREL(IF(OFFSET($B$4,0,$A287):OFFSET($B$52,0,$A287)=-1,"",OFFSET($B$4,0,$A287):OFFSET($B$52,0,$A287)), IF(CE$4:CE$52=-1,"", CE$4:CE$52)) *100</f>
        <v>-45.433767974408191</v>
      </c>
      <c r="CF287">
        <f t="array" aca="1" ref="CF287" ca="1">CORREL(IF(OFFSET($B$4,0,$A287):OFFSET($B$52,0,$A287)=-1,"",OFFSET($B$4,0,$A287):OFFSET($B$52,0,$A287)), IF(CF$4:CF$52=-1,"", CF$4:CF$52)) *100</f>
        <v>16.413990238776616</v>
      </c>
      <c r="CG287">
        <f t="array" aca="1" ref="CG287" ca="1">CORREL(IF(OFFSET($B$4,0,$A287):OFFSET($B$52,0,$A287)=-1,"",OFFSET($B$4,0,$A287):OFFSET($B$52,0,$A287)), IF(CG$4:CG$52=-1,"", CG$4:CG$52)) *100</f>
        <v>-78.883064227098515</v>
      </c>
      <c r="CH287">
        <f t="array" aca="1" ref="CH287" ca="1">CORREL(IF(OFFSET($B$4,0,$A287):OFFSET($B$52,0,$A287)=-1,"",OFFSET($B$4,0,$A287):OFFSET($B$52,0,$A287)), IF(CH$4:CH$52=-1,"", CH$4:CH$52)) *100</f>
        <v>55.593537573617169</v>
      </c>
      <c r="CI287">
        <f t="array" aca="1" ref="CI287" ca="1">CORREL(IF(OFFSET($B$4,0,$A287):OFFSET($B$52,0,$A287)=-1,"",OFFSET($B$4,0,$A287):OFFSET($B$52,0,$A287)), IF(CI$4:CI$52=-1,"", CI$4:CI$52)) *100</f>
        <v>86.016423217283929</v>
      </c>
      <c r="CJ287">
        <f t="array" aca="1" ref="CJ287" ca="1">CORREL(IF(OFFSET($B$4,0,$A287):OFFSET($B$52,0,$A287)=-1,"",OFFSET($B$4,0,$A287):OFFSET($B$52,0,$A287)), IF(CJ$4:CJ$52=-1,"", CJ$4:CJ$52)) *100</f>
        <v>1.8475338040913774</v>
      </c>
      <c r="CK287">
        <f t="array" aca="1" ref="CK287" ca="1">CORREL(IF(OFFSET($B$4,0,$A287):OFFSET($B$52,0,$A287)=-1,"",OFFSET($B$4,0,$A287):OFFSET($B$52,0,$A287)), IF(CK$4:CK$52=-1,"", CK$4:CK$52)) *100</f>
        <v>64.727551056369023</v>
      </c>
      <c r="CL287">
        <f t="array" aca="1" ref="CL287" ca="1">CORREL(IF(OFFSET($B$4,0,$A287):OFFSET($B$52,0,$A287)=-1,"",OFFSET($B$4,0,$A287):OFFSET($B$52,0,$A287)), IF(CL$4:CL$52=-1,"", CL$4:CL$52)) *100</f>
        <v>-43.524258187533178</v>
      </c>
      <c r="CM287">
        <f t="array" aca="1" ref="CM287" ca="1">CORREL(IF(OFFSET($B$4,0,$A287):OFFSET($B$52,0,$A287)=-1,"",OFFSET($B$4,0,$A287):OFFSET($B$52,0,$A287)), IF(CM$4:CM$52=-1,"", CM$4:CM$52)) *100</f>
        <v>65.008294922943449</v>
      </c>
      <c r="CN287">
        <f t="array" aca="1" ref="CN287" ca="1">CORREL(IF(OFFSET($B$4,0,$A287):OFFSET($B$52,0,$A287)=-1,"",OFFSET($B$4,0,$A287):OFFSET($B$52,0,$A287)), IF(CN$4:CN$52=-1,"", CN$4:CN$52)) *100</f>
        <v>-58.037367392118064</v>
      </c>
      <c r="CO287">
        <f t="array" aca="1" ref="CO287" ca="1">CORREL(IF(OFFSET($B$4,0,$A287):OFFSET($B$52,0,$A287)=-1,"",OFFSET($B$4,0,$A287):OFFSET($B$52,0,$A287)), IF(CO$4:CO$52=-1,"", CO$4:CO$52)) *100</f>
        <v>86.712283120208838</v>
      </c>
      <c r="CP287">
        <f t="array" aca="1" ref="CP287" ca="1">CORREL(IF(OFFSET($B$4,0,$A287):OFFSET($B$52,0,$A287)=-1,"",OFFSET($B$4,0,$A287):OFFSET($B$52,0,$A287)), IF(CP$4:CP$52=-1,"", CP$4:CP$52)) *100</f>
        <v>-21.234618295774631</v>
      </c>
      <c r="CQ287">
        <f t="array" aca="1" ref="CQ287" ca="1">CORREL(IF(OFFSET($B$4,0,$A287):OFFSET($B$52,0,$A287)=-1,"",OFFSET($B$4,0,$A287):OFFSET($B$52,0,$A287)), IF(CQ$4:CQ$52=-1,"", CQ$4:CQ$52)) *100</f>
        <v>84.865006221388128</v>
      </c>
      <c r="CR287">
        <f t="array" aca="1" ref="CR287" ca="1">CORREL(IF(OFFSET($B$4,0,$A287):OFFSET($B$52,0,$A287)=-1,"",OFFSET($B$4,0,$A287):OFFSET($B$52,0,$A287)), IF(CR$4:CR$52=-1,"", CR$4:CR$52)) *100</f>
        <v>-47.425148410486059</v>
      </c>
      <c r="CS287">
        <f t="array" aca="1" ref="CS287" ca="1">CORREL(IF(OFFSET($B$4,0,$A287):OFFSET($B$52,0,$A287)=-1,"",OFFSET($B$4,0,$A287):OFFSET($B$52,0,$A287)), IF(CS$4:CS$52=-1,"", CS$4:CS$52)) *100</f>
        <v>-80.887609009062629</v>
      </c>
      <c r="CT287">
        <f t="array" aca="1" ref="CT287" ca="1">CORREL(IF(OFFSET($B$4,0,$A287):OFFSET($B$52,0,$A287)=-1,"",OFFSET($B$4,0,$A287):OFFSET($B$52,0,$A287)), IF(CT$4:CT$52=-1,"", CT$4:CT$52)) *100</f>
        <v>-70.956645387102384</v>
      </c>
      <c r="CU287">
        <f t="array" aca="1" ref="CU287" ca="1">CORREL(IF(OFFSET($B$4,0,$A287):OFFSET($B$52,0,$A287)=-1,"",OFFSET($B$4,0,$A287):OFFSET($B$52,0,$A287)), IF(CU$4:CU$52=-1,"", CU$4:CU$52)) *100</f>
        <v>-72.298870947382611</v>
      </c>
      <c r="CV287">
        <f t="array" aca="1" ref="CV287" ca="1">CORREL(IF(OFFSET($B$4,0,$A287):OFFSET($B$52,0,$A287)=-1,"",OFFSET($B$4,0,$A287):OFFSET($B$52,0,$A287)), IF(CV$4:CV$52=-1,"", CV$4:CV$52)) *100</f>
        <v>-53.587263179798505</v>
      </c>
      <c r="CW287">
        <f t="array" aca="1" ref="CW287" ca="1">CORREL(IF(OFFSET($B$4,0,$A287):OFFSET($B$52,0,$A287)=-1,"",OFFSET($B$4,0,$A287):OFFSET($B$52,0,$A287)), IF(CW$4:CW$52=-1,"", CW$4:CW$52)) *100</f>
        <v>-70.972530146785218</v>
      </c>
      <c r="CX287">
        <f t="shared" ca="1" si="424"/>
        <v>67.572059703115926</v>
      </c>
    </row>
    <row r="288" spans="1:102" x14ac:dyDescent="0.25">
      <c r="A288">
        <f t="shared" si="425"/>
        <v>71</v>
      </c>
      <c r="B288">
        <f t="array" aca="1" ref="B288" ca="1">CORREL(IF(OFFSET($B$4,0,$A288):OFFSET($B$52,0,$A288)=-1,"",OFFSET($B$4,0,$A288):OFFSET($B$52,0,$A288)), IF(B$4:B$52=-1,"", B$4:B$52)) *100</f>
        <v>-79.210867102255349</v>
      </c>
      <c r="C288">
        <f t="array" aca="1" ref="C288" ca="1">CORREL(IF(OFFSET($B$4,0,$A288):OFFSET($B$52,0,$A288)=-1,"",OFFSET($B$4,0,$A288):OFFSET($B$52,0,$A288)), IF(C$4:C$52=-1,"", C$4:C$52)) *100</f>
        <v>-62.382831257140595</v>
      </c>
      <c r="D288">
        <f t="array" aca="1" ref="D288" ca="1">CORREL(IF(OFFSET($B$4,0,$A288):OFFSET($B$52,0,$A288)=-1,"",OFFSET($B$4,0,$A288):OFFSET($B$52,0,$A288)), IF(D$4:D$52=-1,"", D$4:D$52)) *100</f>
        <v>-73.017656896044841</v>
      </c>
      <c r="E288">
        <f t="array" aca="1" ref="E288" ca="1">CORREL(IF(OFFSET($B$4,0,$A288):OFFSET($B$52,0,$A288)=-1,"",OFFSET($B$4,0,$A288):OFFSET($B$52,0,$A288)), IF(E$4:E$52=-1,"", E$4:E$52)) *100</f>
        <v>84.475379447148669</v>
      </c>
      <c r="F288">
        <f t="array" aca="1" ref="F288" ca="1">CORREL(IF(OFFSET($B$4,0,$A288):OFFSET($B$52,0,$A288)=-1,"",OFFSET($B$4,0,$A288):OFFSET($B$52,0,$A288)), IF(F$4:F$52=-1,"", F$4:F$52)) *100</f>
        <v>-77.543727689404193</v>
      </c>
      <c r="G288">
        <f t="array" aca="1" ref="G288" ca="1">CORREL(IF(OFFSET($B$4,0,$A288):OFFSET($B$52,0,$A288)=-1,"",OFFSET($B$4,0,$A288):OFFSET($B$52,0,$A288)), IF(G$4:G$52=-1,"", G$4:G$52)) *100</f>
        <v>-89.15323907028143</v>
      </c>
      <c r="H288">
        <f t="array" aca="1" ref="H288" ca="1">CORREL(IF(OFFSET($B$4,0,$A288):OFFSET($B$52,0,$A288)=-1,"",OFFSET($B$4,0,$A288):OFFSET($B$52,0,$A288)), IF(H$4:H$52=-1,"", H$4:H$52)) *100</f>
        <v>86.889205738033922</v>
      </c>
      <c r="I288">
        <f t="array" aca="1" ref="I288" ca="1">CORREL(IF(OFFSET($B$4,0,$A288):OFFSET($B$52,0,$A288)=-1,"",OFFSET($B$4,0,$A288):OFFSET($B$52,0,$A288)), IF(I$4:I$52=-1,"", I$4:I$52)) *100</f>
        <v>63.931494340563269</v>
      </c>
      <c r="J288">
        <f t="array" aca="1" ref="J288" ca="1">CORREL(IF(OFFSET($B$4,0,$A288):OFFSET($B$52,0,$A288)=-1,"",OFFSET($B$4,0,$A288):OFFSET($B$52,0,$A288)), IF(J$4:J$52=-1,"", J$4:J$52)) *100</f>
        <v>57.856964716587697</v>
      </c>
      <c r="K288">
        <f t="array" aca="1" ref="K288" ca="1">CORREL(IF(OFFSET($B$4,0,$A288):OFFSET($B$52,0,$A288)=-1,"",OFFSET($B$4,0,$A288):OFFSET($B$52,0,$A288)), IF(K$4:K$52=-1,"", K$4:K$52)) *100</f>
        <v>-81.351090205653293</v>
      </c>
      <c r="L288">
        <f t="array" aca="1" ref="L288" ca="1">CORREL(IF(OFFSET($B$4,0,$A288):OFFSET($B$52,0,$A288)=-1,"",OFFSET($B$4,0,$A288):OFFSET($B$52,0,$A288)), IF(L$4:L$52=-1,"", L$4:L$52)) *100</f>
        <v>-65.974848262586377</v>
      </c>
      <c r="M288">
        <f t="array" aca="1" ref="M288" ca="1">CORREL(IF(OFFSET($B$4,0,$A288):OFFSET($B$52,0,$A288)=-1,"",OFFSET($B$4,0,$A288):OFFSET($B$52,0,$A288)), IF(M$4:M$52=-1,"", M$4:M$52)) *100</f>
        <v>-85.761348257467148</v>
      </c>
      <c r="N288">
        <f t="array" aca="1" ref="N288" ca="1">CORREL(IF(OFFSET($B$4,0,$A288):OFFSET($B$52,0,$A288)=-1,"",OFFSET($B$4,0,$A288):OFFSET($B$52,0,$A288)), IF(N$4:N$52=-1,"", N$4:N$52)) *100</f>
        <v>-78.85559450552077</v>
      </c>
      <c r="O288">
        <f t="array" aca="1" ref="O288" ca="1">CORREL(IF(OFFSET($B$4,0,$A288):OFFSET($B$52,0,$A288)=-1,"",OFFSET($B$4,0,$A288):OFFSET($B$52,0,$A288)), IF(O$4:O$52=-1,"", O$4:O$52)) *100</f>
        <v>-86.458703288078382</v>
      </c>
      <c r="P288">
        <f t="array" aca="1" ref="P288" ca="1">CORREL(IF(OFFSET($B$4,0,$A288):OFFSET($B$52,0,$A288)=-1,"",OFFSET($B$4,0,$A288):OFFSET($B$52,0,$A288)), IF(P$4:P$52=-1,"", P$4:P$52)) *100</f>
        <v>-77.252498013283812</v>
      </c>
      <c r="Q288">
        <f t="array" aca="1" ref="Q288" ca="1">CORREL(IF(OFFSET($B$4,0,$A288):OFFSET($B$52,0,$A288)=-1,"",OFFSET($B$4,0,$A288):OFFSET($B$52,0,$A288)), IF(Q$4:Q$52=-1,"", Q$4:Q$52)) *100</f>
        <v>90.726121425530309</v>
      </c>
      <c r="R288">
        <f t="array" aca="1" ref="R288" ca="1">CORREL(IF(OFFSET($B$4,0,$A288):OFFSET($B$52,0,$A288)=-1,"",OFFSET($B$4,0,$A288):OFFSET($B$52,0,$A288)), IF(R$4:R$52=-1,"", R$4:R$52)) *100</f>
        <v>88.956763748487248</v>
      </c>
      <c r="S288">
        <f t="array" aca="1" ref="S288" ca="1">CORREL(IF(OFFSET($B$4,0,$A288):OFFSET($B$52,0,$A288)=-1,"",OFFSET($B$4,0,$A288):OFFSET($B$52,0,$A288)), IF(S$4:S$52=-1,"", S$4:S$52)) *100</f>
        <v>-65.148639597798706</v>
      </c>
      <c r="T288">
        <f t="array" aca="1" ref="T288" ca="1">CORREL(IF(OFFSET($B$4,0,$A288):OFFSET($B$52,0,$A288)=-1,"",OFFSET($B$4,0,$A288):OFFSET($B$52,0,$A288)), IF(T$4:T$52=-1,"", T$4:T$52)) *100</f>
        <v>72.020058605760013</v>
      </c>
      <c r="U288">
        <f t="array" aca="1" ref="U288" ca="1">CORREL(IF(OFFSET($B$4,0,$A288):OFFSET($B$52,0,$A288)=-1,"",OFFSET($B$4,0,$A288):OFFSET($B$52,0,$A288)), IF(U$4:U$52=-1,"", U$4:U$52)) *100</f>
        <v>-90.087594832454215</v>
      </c>
      <c r="V288">
        <f t="array" aca="1" ref="V288" ca="1">CORREL(IF(OFFSET($B$4,0,$A288):OFFSET($B$52,0,$A288)=-1,"",OFFSET($B$4,0,$A288):OFFSET($B$52,0,$A288)), IF(V$4:V$52=-1,"", V$4:V$52)) *100</f>
        <v>-87.075130169501051</v>
      </c>
      <c r="W288">
        <f t="array" aca="1" ref="W288" ca="1">CORREL(IF(OFFSET($B$4,0,$A288):OFFSET($B$52,0,$A288)=-1,"",OFFSET($B$4,0,$A288):OFFSET($B$52,0,$A288)), IF(W$4:W$52=-1,"", W$4:W$52)) *100</f>
        <v>89.958970791534838</v>
      </c>
      <c r="X288">
        <f t="array" aca="1" ref="X288" ca="1">CORREL(IF(OFFSET($B$4,0,$A288):OFFSET($B$52,0,$A288)=-1,"",OFFSET($B$4,0,$A288):OFFSET($B$52,0,$A288)), IF(X$4:X$52=-1,"", X$4:X$52)) *100</f>
        <v>86.937324036172498</v>
      </c>
      <c r="Y288">
        <f t="array" aca="1" ref="Y288" ca="1">CORREL(IF(OFFSET($B$4,0,$A288):OFFSET($B$52,0,$A288)=-1,"",OFFSET($B$4,0,$A288):OFFSET($B$52,0,$A288)), IF(Y$4:Y$52=-1,"", Y$4:Y$52)) *100</f>
        <v>-85.365678611710678</v>
      </c>
      <c r="Z288">
        <f t="array" aca="1" ref="Z288" ca="1">CORREL(IF(OFFSET($B$4,0,$A288):OFFSET($B$52,0,$A288)=-1,"",OFFSET($B$4,0,$A288):OFFSET($B$52,0,$A288)), IF(Z$4:Z$52=-1,"", Z$4:Z$52)) *100</f>
        <v>-87.296645998435906</v>
      </c>
      <c r="AA288">
        <f t="array" aca="1" ref="AA288" ca="1">CORREL(IF(OFFSET($B$4,0,$A288):OFFSET($B$52,0,$A288)=-1,"",OFFSET($B$4,0,$A288):OFFSET($B$52,0,$A288)), IF(AA$4:AA$52=-1,"", AA$4:AA$52)) *100</f>
        <v>-23.724476183717535</v>
      </c>
      <c r="AB288">
        <f t="array" aca="1" ref="AB288" ca="1">CORREL(IF(OFFSET($B$4,0,$A288):OFFSET($B$52,0,$A288)=-1,"",OFFSET($B$4,0,$A288):OFFSET($B$52,0,$A288)), IF(AB$4:AB$52=-1,"", AB$4:AB$52)) *100</f>
        <v>-84.719361183002107</v>
      </c>
      <c r="AC288">
        <f t="array" aca="1" ref="AC288" ca="1">CORREL(IF(OFFSET($B$4,0,$A288):OFFSET($B$52,0,$A288)=-1,"",OFFSET($B$4,0,$A288):OFFSET($B$52,0,$A288)), IF(AC$4:AC$52=-1,"", AC$4:AC$52)) *100</f>
        <v>-54.151527478381048</v>
      </c>
      <c r="AD288">
        <f t="array" aca="1" ref="AD288" ca="1">CORREL(IF(OFFSET($B$4,0,$A288):OFFSET($B$52,0,$A288)=-1,"",OFFSET($B$4,0,$A288):OFFSET($B$52,0,$A288)), IF(AD$4:AD$52=-1,"", AD$4:AD$52)) *100</f>
        <v>-48.385006262348192</v>
      </c>
      <c r="AE288">
        <f t="array" aca="1" ref="AE288" ca="1">CORREL(IF(OFFSET($B$4,0,$A288):OFFSET($B$52,0,$A288)=-1,"",OFFSET($B$4,0,$A288):OFFSET($B$52,0,$A288)), IF(AE$4:AE$52=-1,"", AE$4:AE$52)) *100</f>
        <v>-97.540581597364096</v>
      </c>
      <c r="AF288">
        <f t="array" aca="1" ref="AF288" ca="1">CORREL(IF(OFFSET($B$4,0,$A288):OFFSET($B$52,0,$A288)=-1,"",OFFSET($B$4,0,$A288):OFFSET($B$52,0,$A288)), IF(AF$4:AF$52=-1,"", AF$4:AF$52)) *100</f>
        <v>-88.000548730017911</v>
      </c>
      <c r="AG288">
        <f t="array" aca="1" ref="AG288" ca="1">CORREL(IF(OFFSET($B$4,0,$A288):OFFSET($B$52,0,$A288)=-1,"",OFFSET($B$4,0,$A288):OFFSET($B$52,0,$A288)), IF(AG$4:AG$52=-1,"", AG$4:AG$52)) *100</f>
        <v>-67.360507562541088</v>
      </c>
      <c r="AH288">
        <f t="array" aca="1" ref="AH288" ca="1">CORREL(IF(OFFSET($B$4,0,$A288):OFFSET($B$52,0,$A288)=-1,"",OFFSET($B$4,0,$A288):OFFSET($B$52,0,$A288)), IF(AH$4:AH$52=-1,"", AH$4:AH$52)) *100</f>
        <v>83.292451778491142</v>
      </c>
      <c r="AI288">
        <f t="array" aca="1" ref="AI288" ca="1">CORREL(IF(OFFSET($B$4,0,$A288):OFFSET($B$52,0,$A288)=-1,"",OFFSET($B$4,0,$A288):OFFSET($B$52,0,$A288)), IF(AI$4:AI$52=-1,"", AI$4:AI$52)) *100</f>
        <v>85.969803669962104</v>
      </c>
      <c r="AJ288">
        <f t="array" aca="1" ref="AJ288" ca="1">CORREL(IF(OFFSET($B$4,0,$A288):OFFSET($B$52,0,$A288)=-1,"",OFFSET($B$4,0,$A288):OFFSET($B$52,0,$A288)), IF(AJ$4:AJ$52=-1,"", AJ$4:AJ$52)) *100</f>
        <v>76.343281616996535</v>
      </c>
      <c r="AK288">
        <f t="array" aca="1" ref="AK288" ca="1">CORREL(IF(OFFSET($B$4,0,$A288):OFFSET($B$52,0,$A288)=-1,"",OFFSET($B$4,0,$A288):OFFSET($B$52,0,$A288)), IF(AK$4:AK$52=-1,"", AK$4:AK$52)) *100</f>
        <v>78.925081171867674</v>
      </c>
      <c r="AL288">
        <f t="array" aca="1" ref="AL288" ca="1">CORREL(IF(OFFSET($B$4,0,$A288):OFFSET($B$52,0,$A288)=-1,"",OFFSET($B$4,0,$A288):OFFSET($B$52,0,$A288)), IF(AL$4:AL$52=-1,"", AL$4:AL$52)) *100</f>
        <v>31.008385159819817</v>
      </c>
      <c r="AM288">
        <f t="array" aca="1" ref="AM288" ca="1">CORREL(IF(OFFSET($B$4,0,$A288):OFFSET($B$52,0,$A288)=-1,"",OFFSET($B$4,0,$A288):OFFSET($B$52,0,$A288)), IF(AM$4:AM$52=-1,"", AM$4:AM$52)) *100</f>
        <v>84.26607654875265</v>
      </c>
      <c r="AN288">
        <f t="array" aca="1" ref="AN288" ca="1">CORREL(IF(OFFSET($B$4,0,$A288):OFFSET($B$52,0,$A288)=-1,"",OFFSET($B$4,0,$A288):OFFSET($B$52,0,$A288)), IF(AN$4:AN$52=-1,"", AN$4:AN$52)) *100</f>
        <v>86.584905064886058</v>
      </c>
      <c r="AO288">
        <f t="array" aca="1" ref="AO288" ca="1">CORREL(IF(OFFSET($B$4,0,$A288):OFFSET($B$52,0,$A288)=-1,"",OFFSET($B$4,0,$A288):OFFSET($B$52,0,$A288)), IF(AO$4:AO$52=-1,"", AO$4:AO$52)) *100</f>
        <v>-84.42925440143712</v>
      </c>
      <c r="AP288">
        <f t="array" aca="1" ref="AP288" ca="1">CORREL(IF(OFFSET($B$4,0,$A288):OFFSET($B$52,0,$A288)=-1,"",OFFSET($B$4,0,$A288):OFFSET($B$52,0,$A288)), IF(AP$4:AP$52=-1,"", AP$4:AP$52)) *100</f>
        <v>86.419005107849713</v>
      </c>
      <c r="AQ288">
        <f t="array" aca="1" ref="AQ288" ca="1">CORREL(IF(OFFSET($B$4,0,$A288):OFFSET($B$52,0,$A288)=-1,"",OFFSET($B$4,0,$A288):OFFSET($B$52,0,$A288)), IF(AQ$4:AQ$52=-1,"", AQ$4:AQ$52)) *100</f>
        <v>17.539796575569184</v>
      </c>
      <c r="AR288">
        <f t="array" aca="1" ref="AR288" ca="1">CORREL(IF(OFFSET($B$4,0,$A288):OFFSET($B$52,0,$A288)=-1,"",OFFSET($B$4,0,$A288):OFFSET($B$52,0,$A288)), IF(AR$4:AR$52=-1,"", AR$4:AR$52)) *100</f>
        <v>87.293075447932679</v>
      </c>
      <c r="AS288">
        <f t="array" aca="1" ref="AS288" ca="1">CORREL(IF(OFFSET($B$4,0,$A288):OFFSET($B$52,0,$A288)=-1,"",OFFSET($B$4,0,$A288):OFFSET($B$52,0,$A288)), IF(AS$4:AS$52=-1,"", AS$4:AS$52)) *100</f>
        <v>86.139686450291208</v>
      </c>
      <c r="AT288">
        <f t="array" aca="1" ref="AT288" ca="1">CORREL(IF(OFFSET($B$4,0,$A288):OFFSET($B$52,0,$A288)=-1,"",OFFSET($B$4,0,$A288):OFFSET($B$52,0,$A288)), IF(AT$4:AT$52=-1,"", AT$4:AT$52)) *100</f>
        <v>-40.017311783792735</v>
      </c>
      <c r="AU288">
        <f t="array" aca="1" ref="AU288" ca="1">CORREL(IF(OFFSET($B$4,0,$A288):OFFSET($B$52,0,$A288)=-1,"",OFFSET($B$4,0,$A288):OFFSET($B$52,0,$A288)), IF(AU$4:AU$52=-1,"", AU$4:AU$52)) *100</f>
        <v>-86.808019596505886</v>
      </c>
      <c r="AV288">
        <f t="array" aca="1" ref="AV288" ca="1">CORREL(IF(OFFSET($B$4,0,$A288):OFFSET($B$52,0,$A288)=-1,"",OFFSET($B$4,0,$A288):OFFSET($B$52,0,$A288)), IF(AV$4:AV$52=-1,"", AV$4:AV$52)) *100</f>
        <v>-35.152325451061571</v>
      </c>
      <c r="AW288">
        <f t="array" aca="1" ref="AW288" ca="1">CORREL(IF(OFFSET($B$4,0,$A288):OFFSET($B$52,0,$A288)=-1,"",OFFSET($B$4,0,$A288):OFFSET($B$52,0,$A288)), IF(AW$4:AW$52=-1,"", AW$4:AW$52)) *100</f>
        <v>30.000419188370508</v>
      </c>
      <c r="AX288">
        <f t="array" aca="1" ref="AX288" ca="1">CORREL(IF(OFFSET($B$4,0,$A288):OFFSET($B$52,0,$A288)=-1,"",OFFSET($B$4,0,$A288):OFFSET($B$52,0,$A288)), IF(AX$4:AX$52=-1,"", AX$4:AX$52)) *100</f>
        <v>-84.373100704080628</v>
      </c>
      <c r="AY288">
        <f t="array" aca="1" ref="AY288" ca="1">CORREL(IF(OFFSET($B$4,0,$A288):OFFSET($B$52,0,$A288)=-1,"",OFFSET($B$4,0,$A288):OFFSET($B$52,0,$A288)), IF(AY$4:AY$52=-1,"", AY$4:AY$52)) *100</f>
        <v>46.44968376723758</v>
      </c>
      <c r="AZ288">
        <f t="array" aca="1" ref="AZ288" ca="1">CORREL(IF(OFFSET($B$4,0,$A288):OFFSET($B$52,0,$A288)=-1,"",OFFSET($B$4,0,$A288):OFFSET($B$52,0,$A288)), IF(AZ$4:AZ$52=-1,"", AZ$4:AZ$52)) *100</f>
        <v>17.801500706306808</v>
      </c>
      <c r="BA288">
        <f t="array" aca="1" ref="BA288" ca="1">CORREL(IF(OFFSET($B$4,0,$A288):OFFSET($B$52,0,$A288)=-1,"",OFFSET($B$4,0,$A288):OFFSET($B$52,0,$A288)), IF(BA$4:BA$52=-1,"", BA$4:BA$52)) *100</f>
        <v>-12.943176511568758</v>
      </c>
      <c r="BB288">
        <f t="array" aca="1" ref="BB288" ca="1">CORREL(IF(OFFSET($B$4,0,$A288):OFFSET($B$52,0,$A288)=-1,"",OFFSET($B$4,0,$A288):OFFSET($B$52,0,$A288)), IF(BB$4:BB$52=-1,"", BB$4:BB$52)) *100</f>
        <v>-9.2780893575300052</v>
      </c>
      <c r="BC288">
        <f t="array" aca="1" ref="BC288" ca="1">CORREL(IF(OFFSET($B$4,0,$A288):OFFSET($B$52,0,$A288)=-1,"",OFFSET($B$4,0,$A288):OFFSET($B$52,0,$A288)), IF(BC$4:BC$52=-1,"", BC$4:BC$52)) *100</f>
        <v>25.752414820514453</v>
      </c>
      <c r="BD288">
        <f t="array" aca="1" ref="BD288" ca="1">CORREL(IF(OFFSET($B$4,0,$A288):OFFSET($B$52,0,$A288)=-1,"",OFFSET($B$4,0,$A288):OFFSET($B$52,0,$A288)), IF(BD$4:BD$52=-1,"", BD$4:BD$52)) *100</f>
        <v>-71.948668988931672</v>
      </c>
      <c r="BE288">
        <f t="array" aca="1" ref="BE288" ca="1">CORREL(IF(OFFSET($B$4,0,$A288):OFFSET($B$52,0,$A288)=-1,"",OFFSET($B$4,0,$A288):OFFSET($B$52,0,$A288)), IF(BE$4:BE$52=-1,"", BE$4:BE$52)) *100</f>
        <v>80.559430062071542</v>
      </c>
      <c r="BF288">
        <f t="array" aca="1" ref="BF288" ca="1">CORREL(IF(OFFSET($B$4,0,$A288):OFFSET($B$52,0,$A288)=-1,"",OFFSET($B$4,0,$A288):OFFSET($B$52,0,$A288)), IF(BF$4:BF$52=-1,"", BF$4:BF$52)) *100</f>
        <v>41.694470677441153</v>
      </c>
      <c r="BG288">
        <f t="array" aca="1" ref="BG288" ca="1">CORREL(IF(OFFSET($B$4,0,$A288):OFFSET($B$52,0,$A288)=-1,"",OFFSET($B$4,0,$A288):OFFSET($B$52,0,$A288)), IF(BG$4:BG$52=-1,"", BG$4:BG$52)) *100</f>
        <v>-71.805357143185489</v>
      </c>
      <c r="BH288">
        <f t="array" aca="1" ref="BH288" ca="1">CORREL(IF(OFFSET($B$4,0,$A288):OFFSET($B$52,0,$A288)=-1,"",OFFSET($B$4,0,$A288):OFFSET($B$52,0,$A288)), IF(BH$4:BH$52=-1,"", BH$4:BH$52)) *100</f>
        <v>28.511523309732883</v>
      </c>
      <c r="BI288">
        <f t="array" aca="1" ref="BI288" ca="1">CORREL(IF(OFFSET($B$4,0,$A288):OFFSET($B$52,0,$A288)=-1,"",OFFSET($B$4,0,$A288):OFFSET($B$52,0,$A288)), IF(BI$4:BI$52=-1,"", BI$4:BI$52)) *100</f>
        <v>34.026705100589105</v>
      </c>
      <c r="BJ288">
        <f t="array" aca="1" ref="BJ288" ca="1">CORREL(IF(OFFSET($B$4,0,$A288):OFFSET($B$52,0,$A288)=-1,"",OFFSET($B$4,0,$A288):OFFSET($B$52,0,$A288)), IF(BJ$4:BJ$52=-1,"", BJ$4:BJ$52)) *100</f>
        <v>-79.038557620348655</v>
      </c>
      <c r="BK288">
        <f t="array" aca="1" ref="BK288" ca="1">CORREL(IF(OFFSET($B$4,0,$A288):OFFSET($B$52,0,$A288)=-1,"",OFFSET($B$4,0,$A288):OFFSET($B$52,0,$A288)), IF(BK$4:BK$52=-1,"", BK$4:BK$52)) *100</f>
        <v>-50.412451127459931</v>
      </c>
      <c r="BL288">
        <f t="array" aca="1" ref="BL288" ca="1">CORREL(IF(OFFSET($B$4,0,$A288):OFFSET($B$52,0,$A288)=-1,"",OFFSET($B$4,0,$A288):OFFSET($B$52,0,$A288)), IF(BL$4:BL$52=-1,"", BL$4:BL$52)) *100</f>
        <v>38.926699576363681</v>
      </c>
      <c r="BM288">
        <f t="array" aca="1" ref="BM288" ca="1">CORREL(IF(OFFSET($B$4,0,$A288):OFFSET($B$52,0,$A288)=-1,"",OFFSET($B$4,0,$A288):OFFSET($B$52,0,$A288)), IF(BM$4:BM$52=-1,"", BM$4:BM$52)) *100</f>
        <v>15.894780334291994</v>
      </c>
      <c r="BN288">
        <f t="array" aca="1" ref="BN288" ca="1">CORREL(IF(OFFSET($B$4,0,$A288):OFFSET($B$52,0,$A288)=-1,"",OFFSET($B$4,0,$A288):OFFSET($B$52,0,$A288)), IF(BN$4:BN$52=-1,"", BN$4:BN$52)) *100</f>
        <v>-11.485011923442045</v>
      </c>
      <c r="BO288">
        <f t="array" aca="1" ref="BO288" ca="1">CORREL(IF(OFFSET($B$4,0,$A288):OFFSET($B$52,0,$A288)=-1,"",OFFSET($B$4,0,$A288):OFFSET($B$52,0,$A288)), IF(BO$4:BO$52=-1,"", BO$4:BO$52)) *100</f>
        <v>24.598440697270188</v>
      </c>
      <c r="BP288">
        <f t="array" aca="1" ref="BP288" ca="1">CORREL(IF(OFFSET($B$4,0,$A288):OFFSET($B$52,0,$A288)=-1,"",OFFSET($B$4,0,$A288):OFFSET($B$52,0,$A288)), IF(BP$4:BP$52=-1,"", BP$4:BP$52)) *100</f>
        <v>-83.110132791139662</v>
      </c>
      <c r="BQ288">
        <f t="array" aca="1" ref="BQ288" ca="1">CORREL(IF(OFFSET($B$4,0,$A288):OFFSET($B$52,0,$A288)=-1,"",OFFSET($B$4,0,$A288):OFFSET($B$52,0,$A288)), IF(BQ$4:BQ$52=-1,"", BQ$4:BQ$52)) *100</f>
        <v>0.70280549541957094</v>
      </c>
      <c r="BR288">
        <f t="array" aca="1" ref="BR288" ca="1">CORREL(IF(OFFSET($B$4,0,$A288):OFFSET($B$52,0,$A288)=-1,"",OFFSET($B$4,0,$A288):OFFSET($B$52,0,$A288)), IF(BR$4:BR$52=-1,"", BR$4:BR$52)) *100</f>
        <v>2.5172447059848437</v>
      </c>
      <c r="BS288">
        <f t="array" aca="1" ref="BS288" ca="1">CORREL(IF(OFFSET($B$4,0,$A288):OFFSET($B$52,0,$A288)=-1,"",OFFSET($B$4,0,$A288):OFFSET($B$52,0,$A288)), IF(BS$4:BS$52=-1,"", BS$4:BS$52)) *100</f>
        <v>-54.459957856893993</v>
      </c>
      <c r="BT288">
        <f t="array" aca="1" ref="BT288" ca="1">CORREL(IF(OFFSET($B$4,0,$A288):OFFSET($B$52,0,$A288)=-1,"",OFFSET($B$4,0,$A288):OFFSET($B$52,0,$A288)), IF(BT$4:BT$52=-1,"", BT$4:BT$52)) *100</f>
        <v>-85.015237119052514</v>
      </c>
      <c r="BU288">
        <f t="array" aca="1" ref="BU288" ca="1">CORREL(IF(OFFSET($B$4,0,$A288):OFFSET($B$52,0,$A288)=-1,"",OFFSET($B$4,0,$A288):OFFSET($B$52,0,$A288)), IF(BU$4:BU$52=-1,"", BU$4:BU$52)) *100</f>
        <v>99.999999999999972</v>
      </c>
      <c r="BV288">
        <f t="array" aca="1" ref="BV288" ca="1">CORREL(IF(OFFSET($B$4,0,$A288):OFFSET($B$52,0,$A288)=-1,"",OFFSET($B$4,0,$A288):OFFSET($B$52,0,$A288)), IF(BV$4:BV$52=-1,"", BV$4:BV$52)) *100</f>
        <v>-75.05228166447047</v>
      </c>
      <c r="BW288">
        <f t="array" aca="1" ref="BW288" ca="1">CORREL(IF(OFFSET($B$4,0,$A288):OFFSET($B$52,0,$A288)=-1,"",OFFSET($B$4,0,$A288):OFFSET($B$52,0,$A288)), IF(BW$4:BW$52=-1,"", BW$4:BW$52)) *100</f>
        <v>36.143162322912794</v>
      </c>
      <c r="BX288">
        <f t="array" aca="1" ref="BX288" ca="1">CORREL(IF(OFFSET($B$4,0,$A288):OFFSET($B$52,0,$A288)=-1,"",OFFSET($B$4,0,$A288):OFFSET($B$52,0,$A288)), IF(BX$4:BX$52=-1,"", BX$4:BX$52)) *100</f>
        <v>1.6453818378040663</v>
      </c>
      <c r="BY288">
        <f t="array" aca="1" ref="BY288" ca="1">CORREL(IF(OFFSET($B$4,0,$A288):OFFSET($B$52,0,$A288)=-1,"",OFFSET($B$4,0,$A288):OFFSET($B$52,0,$A288)), IF(BY$4:BY$52=-1,"", BY$4:BY$52)) *100</f>
        <v>-0.10170717884717394</v>
      </c>
      <c r="BZ288">
        <f t="array" aca="1" ref="BZ288" ca="1">CORREL(IF(OFFSET($B$4,0,$A288):OFFSET($B$52,0,$A288)=-1,"",OFFSET($B$4,0,$A288):OFFSET($B$52,0,$A288)), IF(BZ$4:BZ$52=-1,"", BZ$4:BZ$52)) *100</f>
        <v>47.007393788738852</v>
      </c>
      <c r="CA288">
        <f t="array" aca="1" ref="CA288" ca="1">CORREL(IF(OFFSET($B$4,0,$A288):OFFSET($B$52,0,$A288)=-1,"",OFFSET($B$4,0,$A288):OFFSET($B$52,0,$A288)), IF(CA$4:CA$52=-1,"", CA$4:CA$52)) *100</f>
        <v>88.119448368348614</v>
      </c>
      <c r="CB288">
        <f t="array" aca="1" ref="CB288" ca="1">CORREL(IF(OFFSET($B$4,0,$A288):OFFSET($B$52,0,$A288)=-1,"",OFFSET($B$4,0,$A288):OFFSET($B$52,0,$A288)), IF(CB$4:CB$52=-1,"", CB$4:CB$52)) *100</f>
        <v>-74.043981270281861</v>
      </c>
      <c r="CC288">
        <f t="array" aca="1" ref="CC288" ca="1">CORREL(IF(OFFSET($B$4,0,$A288):OFFSET($B$52,0,$A288)=-1,"",OFFSET($B$4,0,$A288):OFFSET($B$52,0,$A288)), IF(CC$4:CC$52=-1,"", CC$4:CC$52)) *100</f>
        <v>86.828529779385107</v>
      </c>
      <c r="CD288">
        <f t="array" aca="1" ref="CD288" ca="1">CORREL(IF(OFFSET($B$4,0,$A288):OFFSET($B$52,0,$A288)=-1,"",OFFSET($B$4,0,$A288):OFFSET($B$52,0,$A288)), IF(CD$4:CD$52=-1,"", CD$4:CD$52)) *100</f>
        <v>-33.740802765631486</v>
      </c>
      <c r="CE288">
        <f t="array" aca="1" ref="CE288" ca="1">CORREL(IF(OFFSET($B$4,0,$A288):OFFSET($B$52,0,$A288)=-1,"",OFFSET($B$4,0,$A288):OFFSET($B$52,0,$A288)), IF(CE$4:CE$52=-1,"", CE$4:CE$52)) *100</f>
        <v>25.833579258807717</v>
      </c>
      <c r="CF288">
        <f t="array" aca="1" ref="CF288" ca="1">CORREL(IF(OFFSET($B$4,0,$A288):OFFSET($B$52,0,$A288)=-1,"",OFFSET($B$4,0,$A288):OFFSET($B$52,0,$A288)), IF(CF$4:CF$52=-1,"", CF$4:CF$52)) *100</f>
        <v>-1.0072424747785271</v>
      </c>
      <c r="CG288">
        <f t="array" aca="1" ref="CG288" ca="1">CORREL(IF(OFFSET($B$4,0,$A288):OFFSET($B$52,0,$A288)=-1,"",OFFSET($B$4,0,$A288):OFFSET($B$52,0,$A288)), IF(CG$4:CG$52=-1,"", CG$4:CG$52)) *100</f>
        <v>83.397993781021299</v>
      </c>
      <c r="CH288">
        <f t="array" aca="1" ref="CH288" ca="1">CORREL(IF(OFFSET($B$4,0,$A288):OFFSET($B$52,0,$A288)=-1,"",OFFSET($B$4,0,$A288):OFFSET($B$52,0,$A288)), IF(CH$4:CH$52=-1,"", CH$4:CH$52)) *100</f>
        <v>-78.576921978571619</v>
      </c>
      <c r="CI288">
        <f t="array" aca="1" ref="CI288" ca="1">CORREL(IF(OFFSET($B$4,0,$A288):OFFSET($B$52,0,$A288)=-1,"",OFFSET($B$4,0,$A288):OFFSET($B$52,0,$A288)), IF(CI$4:CI$52=-1,"", CI$4:CI$52)) *100</f>
        <v>-90.367994301479413</v>
      </c>
      <c r="CJ288">
        <f t="array" aca="1" ref="CJ288" ca="1">CORREL(IF(OFFSET($B$4,0,$A288):OFFSET($B$52,0,$A288)=-1,"",OFFSET($B$4,0,$A288):OFFSET($B$52,0,$A288)), IF(CJ$4:CJ$52=-1,"", CJ$4:CJ$52)) *100</f>
        <v>-13.3094655165402</v>
      </c>
      <c r="CK288">
        <f t="array" aca="1" ref="CK288" ca="1">CORREL(IF(OFFSET($B$4,0,$A288):OFFSET($B$52,0,$A288)=-1,"",OFFSET($B$4,0,$A288):OFFSET($B$52,0,$A288)), IF(CK$4:CK$52=-1,"", CK$4:CK$52)) *100</f>
        <v>-69.549144603081601</v>
      </c>
      <c r="CL288">
        <f t="array" aca="1" ref="CL288" ca="1">CORREL(IF(OFFSET($B$4,0,$A288):OFFSET($B$52,0,$A288)=-1,"",OFFSET($B$4,0,$A288):OFFSET($B$52,0,$A288)), IF(CL$4:CL$52=-1,"", CL$4:CL$52)) *100</f>
        <v>36.329728773276635</v>
      </c>
      <c r="CM288">
        <f t="array" aca="1" ref="CM288" ca="1">CORREL(IF(OFFSET($B$4,0,$A288):OFFSET($B$52,0,$A288)=-1,"",OFFSET($B$4,0,$A288):OFFSET($B$52,0,$A288)), IF(CM$4:CM$52=-1,"", CM$4:CM$52)) *100</f>
        <v>-78.24787829350268</v>
      </c>
      <c r="CN288">
        <f t="array" aca="1" ref="CN288" ca="1">CORREL(IF(OFFSET($B$4,0,$A288):OFFSET($B$52,0,$A288)=-1,"",OFFSET($B$4,0,$A288):OFFSET($B$52,0,$A288)), IF(CN$4:CN$52=-1,"", CN$4:CN$52)) *100</f>
        <v>47.108801780418439</v>
      </c>
      <c r="CO288">
        <f t="array" aca="1" ref="CO288" ca="1">CORREL(IF(OFFSET($B$4,0,$A288):OFFSET($B$52,0,$A288)=-1,"",OFFSET($B$4,0,$A288):OFFSET($B$52,0,$A288)), IF(CO$4:CO$52=-1,"", CO$4:CO$52)) *100</f>
        <v>-82.148909696056151</v>
      </c>
      <c r="CP288">
        <f t="array" aca="1" ref="CP288" ca="1">CORREL(IF(OFFSET($B$4,0,$A288):OFFSET($B$52,0,$A288)=-1,"",OFFSET($B$4,0,$A288):OFFSET($B$52,0,$A288)), IF(CP$4:CP$52=-1,"", CP$4:CP$52)) *100</f>
        <v>11.946925092581369</v>
      </c>
      <c r="CQ288">
        <f t="array" aca="1" ref="CQ288" ca="1">CORREL(IF(OFFSET($B$4,0,$A288):OFFSET($B$52,0,$A288)=-1,"",OFFSET($B$4,0,$A288):OFFSET($B$52,0,$A288)), IF(CQ$4:CQ$52=-1,"", CQ$4:CQ$52)) *100</f>
        <v>-83.082898974620917</v>
      </c>
      <c r="CR288">
        <f t="array" aca="1" ref="CR288" ca="1">CORREL(IF(OFFSET($B$4,0,$A288):OFFSET($B$52,0,$A288)=-1,"",OFFSET($B$4,0,$A288):OFFSET($B$52,0,$A288)), IF(CR$4:CR$52=-1,"", CR$4:CR$52)) *100</f>
        <v>28.415785717489651</v>
      </c>
      <c r="CS288">
        <f t="array" aca="1" ref="CS288" ca="1">CORREL(IF(OFFSET($B$4,0,$A288):OFFSET($B$52,0,$A288)=-1,"",OFFSET($B$4,0,$A288):OFFSET($B$52,0,$A288)), IF(CS$4:CS$52=-1,"", CS$4:CS$52)) *100</f>
        <v>83.67627673501606</v>
      </c>
      <c r="CT288">
        <f t="array" aca="1" ref="CT288" ca="1">CORREL(IF(OFFSET($B$4,0,$A288):OFFSET($B$52,0,$A288)=-1,"",OFFSET($B$4,0,$A288):OFFSET($B$52,0,$A288)), IF(CT$4:CT$52=-1,"", CT$4:CT$52)) *100</f>
        <v>89.324963943978801</v>
      </c>
      <c r="CU288">
        <f t="array" aca="1" ref="CU288" ca="1">CORREL(IF(OFFSET($B$4,0,$A288):OFFSET($B$52,0,$A288)=-1,"",OFFSET($B$4,0,$A288):OFFSET($B$52,0,$A288)), IF(CU$4:CU$52=-1,"", CU$4:CU$52)) *100</f>
        <v>71.606144985122896</v>
      </c>
      <c r="CV288">
        <f t="array" aca="1" ref="CV288" ca="1">CORREL(IF(OFFSET($B$4,0,$A288):OFFSET($B$52,0,$A288)=-1,"",OFFSET($B$4,0,$A288):OFFSET($B$52,0,$A288)), IF(CV$4:CV$52=-1,"", CV$4:CV$52)) *100</f>
        <v>45.046376752305747</v>
      </c>
      <c r="CW288">
        <f t="array" aca="1" ref="CW288" ca="1">CORREL(IF(OFFSET($B$4,0,$A288):OFFSET($B$52,0,$A288)=-1,"",OFFSET($B$4,0,$A288):OFFSET($B$52,0,$A288)), IF(CW$4:CW$52=-1,"", CW$4:CW$52)) *100</f>
        <v>88.02315201628997</v>
      </c>
      <c r="CX288">
        <f t="shared" ca="1" si="424"/>
        <v>67.785028529102476</v>
      </c>
    </row>
    <row r="289" spans="1:102" x14ac:dyDescent="0.25">
      <c r="A289">
        <f t="shared" si="425"/>
        <v>72</v>
      </c>
      <c r="B289">
        <f t="array" aca="1" ref="B289" ca="1">CORREL(IF(OFFSET($B$4,0,$A289):OFFSET($B$52,0,$A289)=-1,"",OFFSET($B$4,0,$A289):OFFSET($B$52,0,$A289)), IF(B$4:B$52=-1,"", B$4:B$52)) *100</f>
        <v>74.948573988517737</v>
      </c>
      <c r="C289">
        <f t="array" aca="1" ref="C289" ca="1">CORREL(IF(OFFSET($B$4,0,$A289):OFFSET($B$52,0,$A289)=-1,"",OFFSET($B$4,0,$A289):OFFSET($B$52,0,$A289)), IF(C$4:C$52=-1,"", C$4:C$52)) *100</f>
        <v>79.690573411830854</v>
      </c>
      <c r="D289">
        <f t="array" aca="1" ref="D289" ca="1">CORREL(IF(OFFSET($B$4,0,$A289):OFFSET($B$52,0,$A289)=-1,"",OFFSET($B$4,0,$A289):OFFSET($B$52,0,$A289)), IF(D$4:D$52=-1,"", D$4:D$52)) *100</f>
        <v>84.569296002299723</v>
      </c>
      <c r="E289">
        <f t="array" aca="1" ref="E289" ca="1">CORREL(IF(OFFSET($B$4,0,$A289):OFFSET($B$52,0,$A289)=-1,"",OFFSET($B$4,0,$A289):OFFSET($B$52,0,$A289)), IF(E$4:E$52=-1,"", E$4:E$52)) *100</f>
        <v>-79.14664091100488</v>
      </c>
      <c r="F289">
        <f t="array" aca="1" ref="F289" ca="1">CORREL(IF(OFFSET($B$4,0,$A289):OFFSET($B$52,0,$A289)=-1,"",OFFSET($B$4,0,$A289):OFFSET($B$52,0,$A289)), IF(F$4:F$52=-1,"", F$4:F$52)) *100</f>
        <v>70.802159997474206</v>
      </c>
      <c r="G289">
        <f t="array" aca="1" ref="G289" ca="1">CORREL(IF(OFFSET($B$4,0,$A289):OFFSET($B$52,0,$A289)=-1,"",OFFSET($B$4,0,$A289):OFFSET($B$52,0,$A289)), IF(G$4:G$52=-1,"", G$4:G$52)) *100</f>
        <v>79.204626999020405</v>
      </c>
      <c r="H289">
        <f t="array" aca="1" ref="H289" ca="1">CORREL(IF(OFFSET($B$4,0,$A289):OFFSET($B$52,0,$A289)=-1,"",OFFSET($B$4,0,$A289):OFFSET($B$52,0,$A289)), IF(H$4:H$52=-1,"", H$4:H$52)) *100</f>
        <v>-77.051252056121584</v>
      </c>
      <c r="I289">
        <f t="array" aca="1" ref="I289" ca="1">CORREL(IF(OFFSET($B$4,0,$A289):OFFSET($B$52,0,$A289)=-1,"",OFFSET($B$4,0,$A289):OFFSET($B$52,0,$A289)), IF(I$4:I$52=-1,"", I$4:I$52)) *100</f>
        <v>-78.4439348132058</v>
      </c>
      <c r="J289">
        <f t="array" aca="1" ref="J289" ca="1">CORREL(IF(OFFSET($B$4,0,$A289):OFFSET($B$52,0,$A289)=-1,"",OFFSET($B$4,0,$A289):OFFSET($B$52,0,$A289)), IF(J$4:J$52=-1,"", J$4:J$52)) *100</f>
        <v>-76.078720444941538</v>
      </c>
      <c r="K289">
        <f t="array" aca="1" ref="K289" ca="1">CORREL(IF(OFFSET($B$4,0,$A289):OFFSET($B$52,0,$A289)=-1,"",OFFSET($B$4,0,$A289):OFFSET($B$52,0,$A289)), IF(K$4:K$52=-1,"", K$4:K$52)) *100</f>
        <v>84.570481549495184</v>
      </c>
      <c r="L289">
        <f t="array" aca="1" ref="L289" ca="1">CORREL(IF(OFFSET($B$4,0,$A289):OFFSET($B$52,0,$A289)=-1,"",OFFSET($B$4,0,$A289):OFFSET($B$52,0,$A289)), IF(L$4:L$52=-1,"", L$4:L$52)) *100</f>
        <v>82.641769491357849</v>
      </c>
      <c r="M289">
        <f t="array" aca="1" ref="M289" ca="1">CORREL(IF(OFFSET($B$4,0,$A289):OFFSET($B$52,0,$A289)=-1,"",OFFSET($B$4,0,$A289):OFFSET($B$52,0,$A289)), IF(M$4:M$52=-1,"", M$4:M$52)) *100</f>
        <v>75.893102708959333</v>
      </c>
      <c r="N289">
        <f t="array" aca="1" ref="N289" ca="1">CORREL(IF(OFFSET($B$4,0,$A289):OFFSET($B$52,0,$A289)=-1,"",OFFSET($B$4,0,$A289):OFFSET($B$52,0,$A289)), IF(N$4:N$52=-1,"", N$4:N$52)) *100</f>
        <v>75.915151124510331</v>
      </c>
      <c r="O289">
        <f t="array" aca="1" ref="O289" ca="1">CORREL(IF(OFFSET($B$4,0,$A289):OFFSET($B$52,0,$A289)=-1,"",OFFSET($B$4,0,$A289):OFFSET($B$52,0,$A289)), IF(O$4:O$52=-1,"", O$4:O$52)) *100</f>
        <v>91.337996217755986</v>
      </c>
      <c r="P289">
        <f t="array" aca="1" ref="P289" ca="1">CORREL(IF(OFFSET($B$4,0,$A289):OFFSET($B$52,0,$A289)=-1,"",OFFSET($B$4,0,$A289):OFFSET($B$52,0,$A289)), IF(P$4:P$52=-1,"", P$4:P$52)) *100</f>
        <v>67.693322427455342</v>
      </c>
      <c r="Q289">
        <f t="array" aca="1" ref="Q289" ca="1">CORREL(IF(OFFSET($B$4,0,$A289):OFFSET($B$52,0,$A289)=-1,"",OFFSET($B$4,0,$A289):OFFSET($B$52,0,$A289)), IF(Q$4:Q$52=-1,"", Q$4:Q$52)) *100</f>
        <v>-76.870138673769532</v>
      </c>
      <c r="R289">
        <f t="array" aca="1" ref="R289" ca="1">CORREL(IF(OFFSET($B$4,0,$A289):OFFSET($B$52,0,$A289)=-1,"",OFFSET($B$4,0,$A289):OFFSET($B$52,0,$A289)), IF(R$4:R$52=-1,"", R$4:R$52)) *100</f>
        <v>-89.357453743388277</v>
      </c>
      <c r="S289">
        <f t="array" aca="1" ref="S289" ca="1">CORREL(IF(OFFSET($B$4,0,$A289):OFFSET($B$52,0,$A289)=-1,"",OFFSET($B$4,0,$A289):OFFSET($B$52,0,$A289)), IF(S$4:S$52=-1,"", S$4:S$52)) *100</f>
        <v>81.736106661592217</v>
      </c>
      <c r="T289">
        <f t="array" aca="1" ref="T289" ca="1">CORREL(IF(OFFSET($B$4,0,$A289):OFFSET($B$52,0,$A289)=-1,"",OFFSET($B$4,0,$A289):OFFSET($B$52,0,$A289)), IF(T$4:T$52=-1,"", T$4:T$52)) *100</f>
        <v>-86.117237448237944</v>
      </c>
      <c r="U289">
        <f t="array" aca="1" ref="U289" ca="1">CORREL(IF(OFFSET($B$4,0,$A289):OFFSET($B$52,0,$A289)=-1,"",OFFSET($B$4,0,$A289):OFFSET($B$52,0,$A289)), IF(U$4:U$52=-1,"", U$4:U$52)) *100</f>
        <v>79.635784371072205</v>
      </c>
      <c r="V289">
        <f t="array" aca="1" ref="V289" ca="1">CORREL(IF(OFFSET($B$4,0,$A289):OFFSET($B$52,0,$A289)=-1,"",OFFSET($B$4,0,$A289):OFFSET($B$52,0,$A289)), IF(V$4:V$52=-1,"", V$4:V$52)) *100</f>
        <v>84.689887198457868</v>
      </c>
      <c r="W289">
        <f t="array" aca="1" ref="W289" ca="1">CORREL(IF(OFFSET($B$4,0,$A289):OFFSET($B$52,0,$A289)=-1,"",OFFSET($B$4,0,$A289):OFFSET($B$52,0,$A289)), IF(W$4:W$52=-1,"", W$4:W$52)) *100</f>
        <v>-86.784447194856014</v>
      </c>
      <c r="X289">
        <f t="array" aca="1" ref="X289" ca="1">CORREL(IF(OFFSET($B$4,0,$A289):OFFSET($B$52,0,$A289)=-1,"",OFFSET($B$4,0,$A289):OFFSET($B$52,0,$A289)), IF(X$4:X$52=-1,"", X$4:X$52)) *100</f>
        <v>-73.52635035278297</v>
      </c>
      <c r="Y289">
        <f t="array" aca="1" ref="Y289" ca="1">CORREL(IF(OFFSET($B$4,0,$A289):OFFSET($B$52,0,$A289)=-1,"",OFFSET($B$4,0,$A289):OFFSET($B$52,0,$A289)), IF(Y$4:Y$52=-1,"", Y$4:Y$52)) *100</f>
        <v>83.210713233602775</v>
      </c>
      <c r="Z289">
        <f t="array" aca="1" ref="Z289" ca="1">CORREL(IF(OFFSET($B$4,0,$A289):OFFSET($B$52,0,$A289)=-1,"",OFFSET($B$4,0,$A289):OFFSET($B$52,0,$A289)), IF(Z$4:Z$52=-1,"", Z$4:Z$52)) *100</f>
        <v>76.49816465751681</v>
      </c>
      <c r="AA289">
        <f t="array" aca="1" ref="AA289" ca="1">CORREL(IF(OFFSET($B$4,0,$A289):OFFSET($B$52,0,$A289)=-1,"",OFFSET($B$4,0,$A289):OFFSET($B$52,0,$A289)), IF(AA$4:AA$52=-1,"", AA$4:AA$52)) *100</f>
        <v>47.815433201695022</v>
      </c>
      <c r="AB289">
        <f t="array" aca="1" ref="AB289" ca="1">CORREL(IF(OFFSET($B$4,0,$A289):OFFSET($B$52,0,$A289)=-1,"",OFFSET($B$4,0,$A289):OFFSET($B$52,0,$A289)), IF(AB$4:AB$52=-1,"", AB$4:AB$52)) *100</f>
        <v>63.657659743197129</v>
      </c>
      <c r="AC289">
        <f t="array" aca="1" ref="AC289" ca="1">CORREL(IF(OFFSET($B$4,0,$A289):OFFSET($B$52,0,$A289)=-1,"",OFFSET($B$4,0,$A289):OFFSET($B$52,0,$A289)), IF(AC$4:AC$52=-1,"", AC$4:AC$52)) *100</f>
        <v>70.091607132368125</v>
      </c>
      <c r="AD289">
        <f t="array" aca="1" ref="AD289" ca="1">CORREL(IF(OFFSET($B$4,0,$A289):OFFSET($B$52,0,$A289)=-1,"",OFFSET($B$4,0,$A289):OFFSET($B$52,0,$A289)), IF(AD$4:AD$52=-1,"", AD$4:AD$52)) *100</f>
        <v>72.063249289912761</v>
      </c>
      <c r="AE289">
        <f t="array" aca="1" ref="AE289" ca="1">CORREL(IF(OFFSET($B$4,0,$A289):OFFSET($B$52,0,$A289)=-1,"",OFFSET($B$4,0,$A289):OFFSET($B$52,0,$A289)), IF(AE$4:AE$52=-1,"", AE$4:AE$52)) *100</f>
        <v>78.063224127954513</v>
      </c>
      <c r="AF289">
        <f t="array" aca="1" ref="AF289" ca="1">CORREL(IF(OFFSET($B$4,0,$A289):OFFSET($B$52,0,$A289)=-1,"",OFFSET($B$4,0,$A289):OFFSET($B$52,0,$A289)), IF(AF$4:AF$52=-1,"", AF$4:AF$52)) *100</f>
        <v>78.727249255310312</v>
      </c>
      <c r="AG289">
        <f t="array" aca="1" ref="AG289" ca="1">CORREL(IF(OFFSET($B$4,0,$A289):OFFSET($B$52,0,$A289)=-1,"",OFFSET($B$4,0,$A289):OFFSET($B$52,0,$A289)), IF(AG$4:AG$52=-1,"", AG$4:AG$52)) *100</f>
        <v>65.735530527464107</v>
      </c>
      <c r="AH289">
        <f t="array" aca="1" ref="AH289" ca="1">CORREL(IF(OFFSET($B$4,0,$A289):OFFSET($B$52,0,$A289)=-1,"",OFFSET($B$4,0,$A289):OFFSET($B$52,0,$A289)), IF(AH$4:AH$52=-1,"", AH$4:AH$52)) *100</f>
        <v>-88.37855397631256</v>
      </c>
      <c r="AI289">
        <f t="array" aca="1" ref="AI289" ca="1">CORREL(IF(OFFSET($B$4,0,$A289):OFFSET($B$52,0,$A289)=-1,"",OFFSET($B$4,0,$A289):OFFSET($B$52,0,$A289)), IF(AI$4:AI$52=-1,"", AI$4:AI$52)) *100</f>
        <v>-73.53435152490853</v>
      </c>
      <c r="AJ289">
        <f t="array" aca="1" ref="AJ289" ca="1">CORREL(IF(OFFSET($B$4,0,$A289):OFFSET($B$52,0,$A289)=-1,"",OFFSET($B$4,0,$A289):OFFSET($B$52,0,$A289)), IF(AJ$4:AJ$52=-1,"", AJ$4:AJ$52)) *100</f>
        <v>-91.079328560990731</v>
      </c>
      <c r="AK289">
        <f t="array" aca="1" ref="AK289" ca="1">CORREL(IF(OFFSET($B$4,0,$A289):OFFSET($B$52,0,$A289)=-1,"",OFFSET($B$4,0,$A289):OFFSET($B$52,0,$A289)), IF(AK$4:AK$52=-1,"", AK$4:AK$52)) *100</f>
        <v>-88.481937654652626</v>
      </c>
      <c r="AL289">
        <f t="array" aca="1" ref="AL289" ca="1">CORREL(IF(OFFSET($B$4,0,$A289):OFFSET($B$52,0,$A289)=-1,"",OFFSET($B$4,0,$A289):OFFSET($B$52,0,$A289)), IF(AL$4:AL$52=-1,"", AL$4:AL$52)) *100</f>
        <v>-53.102074343900988</v>
      </c>
      <c r="AM289">
        <f t="array" aca="1" ref="AM289" ca="1">CORREL(IF(OFFSET($B$4,0,$A289):OFFSET($B$52,0,$A289)=-1,"",OFFSET($B$4,0,$A289):OFFSET($B$52,0,$A289)), IF(AM$4:AM$52=-1,"", AM$4:AM$52)) *100</f>
        <v>-60.948220917917915</v>
      </c>
      <c r="AN289">
        <f t="array" aca="1" ref="AN289" ca="1">CORREL(IF(OFFSET($B$4,0,$A289):OFFSET($B$52,0,$A289)=-1,"",OFFSET($B$4,0,$A289):OFFSET($B$52,0,$A289)), IF(AN$4:AN$52=-1,"", AN$4:AN$52)) *100</f>
        <v>-86.020222009331874</v>
      </c>
      <c r="AO289">
        <f t="array" aca="1" ref="AO289" ca="1">CORREL(IF(OFFSET($B$4,0,$A289):OFFSET($B$52,0,$A289)=-1,"",OFFSET($B$4,0,$A289):OFFSET($B$52,0,$A289)), IF(AO$4:AO$52=-1,"", AO$4:AO$52)) *100</f>
        <v>58.190310121078582</v>
      </c>
      <c r="AP289">
        <f t="array" aca="1" ref="AP289" ca="1">CORREL(IF(OFFSET($B$4,0,$A289):OFFSET($B$52,0,$A289)=-1,"",OFFSET($B$4,0,$A289):OFFSET($B$52,0,$A289)), IF(AP$4:AP$52=-1,"", AP$4:AP$52)) *100</f>
        <v>-83.44890671391363</v>
      </c>
      <c r="AQ289">
        <f t="array" aca="1" ref="AQ289" ca="1">CORREL(IF(OFFSET($B$4,0,$A289):OFFSET($B$52,0,$A289)=-1,"",OFFSET($B$4,0,$A289):OFFSET($B$52,0,$A289)), IF(AQ$4:AQ$52=-1,"", AQ$4:AQ$52)) *100</f>
        <v>-55.825112452389405</v>
      </c>
      <c r="AR289">
        <f t="array" aca="1" ref="AR289" ca="1">CORREL(IF(OFFSET($B$4,0,$A289):OFFSET($B$52,0,$A289)=-1,"",OFFSET($B$4,0,$A289):OFFSET($B$52,0,$A289)), IF(AR$4:AR$52=-1,"", AR$4:AR$52)) *100</f>
        <v>-79.480919856071353</v>
      </c>
      <c r="AS289">
        <f t="array" aca="1" ref="AS289" ca="1">CORREL(IF(OFFSET($B$4,0,$A289):OFFSET($B$52,0,$A289)=-1,"",OFFSET($B$4,0,$A289):OFFSET($B$52,0,$A289)), IF(AS$4:AS$52=-1,"", AS$4:AS$52)) *100</f>
        <v>-80.969458746844325</v>
      </c>
      <c r="AT289">
        <f t="array" aca="1" ref="AT289" ca="1">CORREL(IF(OFFSET($B$4,0,$A289):OFFSET($B$52,0,$A289)=-1,"",OFFSET($B$4,0,$A289):OFFSET($B$52,0,$A289)), IF(AT$4:AT$52=-1,"", AT$4:AT$52)) *100</f>
        <v>73.348490041887317</v>
      </c>
      <c r="AU289">
        <f t="array" aca="1" ref="AU289" ca="1">CORREL(IF(OFFSET($B$4,0,$A289):OFFSET($B$52,0,$A289)=-1,"",OFFSET($B$4,0,$A289):OFFSET($B$52,0,$A289)), IF(AU$4:AU$52=-1,"", AU$4:AU$52)) *100</f>
        <v>64.355840226066945</v>
      </c>
      <c r="AV289">
        <f t="array" aca="1" ref="AV289" ca="1">CORREL(IF(OFFSET($B$4,0,$A289):OFFSET($B$52,0,$A289)=-1,"",OFFSET($B$4,0,$A289):OFFSET($B$52,0,$A289)), IF(AV$4:AV$52=-1,"", AV$4:AV$52)) *100</f>
        <v>59.193061634783639</v>
      </c>
      <c r="AW289">
        <f t="array" aca="1" ref="AW289" ca="1">CORREL(IF(OFFSET($B$4,0,$A289):OFFSET($B$52,0,$A289)=-1,"",OFFSET($B$4,0,$A289):OFFSET($B$52,0,$A289)), IF(AW$4:AW$52=-1,"", AW$4:AW$52)) *100</f>
        <v>14.284538399086863</v>
      </c>
      <c r="AX289">
        <f t="array" aca="1" ref="AX289" ca="1">CORREL(IF(OFFSET($B$4,0,$A289):OFFSET($B$52,0,$A289)=-1,"",OFFSET($B$4,0,$A289):OFFSET($B$52,0,$A289)), IF(AX$4:AX$52=-1,"", AX$4:AX$52)) *100</f>
        <v>71.475773600447184</v>
      </c>
      <c r="AY289">
        <f t="array" aca="1" ref="AY289" ca="1">CORREL(IF(OFFSET($B$4,0,$A289):OFFSET($B$52,0,$A289)=-1,"",OFFSET($B$4,0,$A289):OFFSET($B$52,0,$A289)), IF(AY$4:AY$52=-1,"", AY$4:AY$52)) *100</f>
        <v>-67.206524759606168</v>
      </c>
      <c r="AZ289">
        <f t="array" aca="1" ref="AZ289" ca="1">CORREL(IF(OFFSET($B$4,0,$A289):OFFSET($B$52,0,$A289)=-1,"",OFFSET($B$4,0,$A289):OFFSET($B$52,0,$A289)), IF(AZ$4:AZ$52=-1,"", AZ$4:AZ$52)) *100</f>
        <v>25.705120429120331</v>
      </c>
      <c r="BA289">
        <f t="array" aca="1" ref="BA289" ca="1">CORREL(IF(OFFSET($B$4,0,$A289):OFFSET($B$52,0,$A289)=-1,"",OFFSET($B$4,0,$A289):OFFSET($B$52,0,$A289)), IF(BA$4:BA$52=-1,"", BA$4:BA$52)) *100</f>
        <v>55.161022593600684</v>
      </c>
      <c r="BB289">
        <f t="array" aca="1" ref="BB289" ca="1">CORREL(IF(OFFSET($B$4,0,$A289):OFFSET($B$52,0,$A289)=-1,"",OFFSET($B$4,0,$A289):OFFSET($B$52,0,$A289)), IF(BB$4:BB$52=-1,"", BB$4:BB$52)) *100</f>
        <v>-36.434603125045086</v>
      </c>
      <c r="BC289">
        <f t="array" aca="1" ref="BC289" ca="1">CORREL(IF(OFFSET($B$4,0,$A289):OFFSET($B$52,0,$A289)=-1,"",OFFSET($B$4,0,$A289):OFFSET($B$52,0,$A289)), IF(BC$4:BC$52=-1,"", BC$4:BC$52)) *100</f>
        <v>4.0602189349919167</v>
      </c>
      <c r="BD289">
        <f t="array" aca="1" ref="BD289" ca="1">CORREL(IF(OFFSET($B$4,0,$A289):OFFSET($B$52,0,$A289)=-1,"",OFFSET($B$4,0,$A289):OFFSET($B$52,0,$A289)), IF(BD$4:BD$52=-1,"", BD$4:BD$52)) *100</f>
        <v>79.837128769407585</v>
      </c>
      <c r="BE289">
        <f t="array" aca="1" ref="BE289" ca="1">CORREL(IF(OFFSET($B$4,0,$A289):OFFSET($B$52,0,$A289)=-1,"",OFFSET($B$4,0,$A289):OFFSET($B$52,0,$A289)), IF(BE$4:BE$52=-1,"", BE$4:BE$52)) *100</f>
        <v>-67.9053598997221</v>
      </c>
      <c r="BF289">
        <f t="array" aca="1" ref="BF289" ca="1">CORREL(IF(OFFSET($B$4,0,$A289):OFFSET($B$52,0,$A289)=-1,"",OFFSET($B$4,0,$A289):OFFSET($B$52,0,$A289)), IF(BF$4:BF$52=-1,"", BF$4:BF$52)) *100</f>
        <v>-66.96942546146478</v>
      </c>
      <c r="BG289">
        <f t="array" aca="1" ref="BG289" ca="1">CORREL(IF(OFFSET($B$4,0,$A289):OFFSET($B$52,0,$A289)=-1,"",OFFSET($B$4,0,$A289):OFFSET($B$52,0,$A289)), IF(BG$4:BG$52=-1,"", BG$4:BG$52)) *100</f>
        <v>66.75331128311673</v>
      </c>
      <c r="BH289">
        <f t="array" aca="1" ref="BH289" ca="1">CORREL(IF(OFFSET($B$4,0,$A289):OFFSET($B$52,0,$A289)=-1,"",OFFSET($B$4,0,$A289):OFFSET($B$52,0,$A289)), IF(BH$4:BH$52=-1,"", BH$4:BH$52)) *100</f>
        <v>-59.908468246072452</v>
      </c>
      <c r="BI289">
        <f t="array" aca="1" ref="BI289" ca="1">CORREL(IF(OFFSET($B$4,0,$A289):OFFSET($B$52,0,$A289)=-1,"",OFFSET($B$4,0,$A289):OFFSET($B$52,0,$A289)), IF(BI$4:BI$52=-1,"", BI$4:BI$52)) *100</f>
        <v>-6.0587759883568442</v>
      </c>
      <c r="BJ289">
        <f t="array" aca="1" ref="BJ289" ca="1">CORREL(IF(OFFSET($B$4,0,$A289):OFFSET($B$52,0,$A289)=-1,"",OFFSET($B$4,0,$A289):OFFSET($B$52,0,$A289)), IF(BJ$4:BJ$52=-1,"", BJ$4:BJ$52)) *100</f>
        <v>51.122349143387737</v>
      </c>
      <c r="BK289">
        <f t="array" aca="1" ref="BK289" ca="1">CORREL(IF(OFFSET($B$4,0,$A289):OFFSET($B$52,0,$A289)=-1,"",OFFSET($B$4,0,$A289):OFFSET($B$52,0,$A289)), IF(BK$4:BK$52=-1,"", BK$4:BK$52)) *100</f>
        <v>70.196659018215939</v>
      </c>
      <c r="BL289">
        <f t="array" aca="1" ref="BL289" ca="1">CORREL(IF(OFFSET($B$4,0,$A289):OFFSET($B$52,0,$A289)=-1,"",OFFSET($B$4,0,$A289):OFFSET($B$52,0,$A289)), IF(BL$4:BL$52=-1,"", BL$4:BL$52)) *100</f>
        <v>-3.4435467058354168</v>
      </c>
      <c r="BM289">
        <f t="array" aca="1" ref="BM289" ca="1">CORREL(IF(OFFSET($B$4,0,$A289):OFFSET($B$52,0,$A289)=-1,"",OFFSET($B$4,0,$A289):OFFSET($B$52,0,$A289)), IF(BM$4:BM$52=-1,"", BM$4:BM$52)) *100</f>
        <v>-32.845648789440204</v>
      </c>
      <c r="BN289">
        <f t="array" aca="1" ref="BN289" ca="1">CORREL(IF(OFFSET($B$4,0,$A289):OFFSET($B$52,0,$A289)=-1,"",OFFSET($B$4,0,$A289):OFFSET($B$52,0,$A289)), IF(BN$4:BN$52=-1,"", BN$4:BN$52)) *100</f>
        <v>-13.27611299720996</v>
      </c>
      <c r="BO289">
        <f t="array" aca="1" ref="BO289" ca="1">CORREL(IF(OFFSET($B$4,0,$A289):OFFSET($B$52,0,$A289)=-1,"",OFFSET($B$4,0,$A289):OFFSET($B$52,0,$A289)), IF(BO$4:BO$52=-1,"", BO$4:BO$52)) *100</f>
        <v>-46.338575618712838</v>
      </c>
      <c r="BP289">
        <f t="array" aca="1" ref="BP289" ca="1">CORREL(IF(OFFSET($B$4,0,$A289):OFFSET($B$52,0,$A289)=-1,"",OFFSET($B$4,0,$A289):OFFSET($B$52,0,$A289)), IF(BP$4:BP$52=-1,"", BP$4:BP$52)) *100</f>
        <v>61.788901645031714</v>
      </c>
      <c r="BQ289">
        <f t="array" aca="1" ref="BQ289" ca="1">CORREL(IF(OFFSET($B$4,0,$A289):OFFSET($B$52,0,$A289)=-1,"",OFFSET($B$4,0,$A289):OFFSET($B$52,0,$A289)), IF(BQ$4:BQ$52=-1,"", BQ$4:BQ$52)) *100</f>
        <v>29.711505007137013</v>
      </c>
      <c r="BR289">
        <f t="array" aca="1" ref="BR289" ca="1">CORREL(IF(OFFSET($B$4,0,$A289):OFFSET($B$52,0,$A289)=-1,"",OFFSET($B$4,0,$A289):OFFSET($B$52,0,$A289)), IF(BR$4:BR$52=-1,"", BR$4:BR$52)) *100</f>
        <v>-44.586427266529853</v>
      </c>
      <c r="BS289">
        <f t="array" aca="1" ref="BS289" ca="1">CORREL(IF(OFFSET($B$4,0,$A289):OFFSET($B$52,0,$A289)=-1,"",OFFSET($B$4,0,$A289):OFFSET($B$52,0,$A289)), IF(BS$4:BS$52=-1,"", BS$4:BS$52)) *100</f>
        <v>77.565080355317676</v>
      </c>
      <c r="BT289">
        <f t="array" aca="1" ref="BT289" ca="1">CORREL(IF(OFFSET($B$4,0,$A289):OFFSET($B$52,0,$A289)=-1,"",OFFSET($B$4,0,$A289):OFFSET($B$52,0,$A289)), IF(BT$4:BT$52=-1,"", BT$4:BT$52)) *100</f>
        <v>68.139338250695602</v>
      </c>
      <c r="BU289">
        <f t="array" aca="1" ref="BU289" ca="1">CORREL(IF(OFFSET($B$4,0,$A289):OFFSET($B$52,0,$A289)=-1,"",OFFSET($B$4,0,$A289):OFFSET($B$52,0,$A289)), IF(BU$4:BU$52=-1,"", BU$4:BU$52)) *100</f>
        <v>-75.05228166447047</v>
      </c>
      <c r="BV289">
        <f t="array" aca="1" ref="BV289" ca="1">CORREL(IF(OFFSET($B$4,0,$A289):OFFSET($B$52,0,$A289)=-1,"",OFFSET($B$4,0,$A289):OFFSET($B$52,0,$A289)), IF(BV$4:BV$52=-1,"", BV$4:BV$52)) *100</f>
        <v>99.999999999999972</v>
      </c>
      <c r="BW289">
        <f t="array" aca="1" ref="BW289" ca="1">CORREL(IF(OFFSET($B$4,0,$A289):OFFSET($B$52,0,$A289)=-1,"",OFFSET($B$4,0,$A289):OFFSET($B$52,0,$A289)), IF(BW$4:BW$52=-1,"", BW$4:BW$52)) *100</f>
        <v>2.1867225436496351</v>
      </c>
      <c r="BX289">
        <f t="array" aca="1" ref="BX289" ca="1">CORREL(IF(OFFSET($B$4,0,$A289):OFFSET($B$52,0,$A289)=-1,"",OFFSET($B$4,0,$A289):OFFSET($B$52,0,$A289)), IF(BX$4:BX$52=-1,"", BX$4:BX$52)) *100</f>
        <v>24.986281161148522</v>
      </c>
      <c r="BY289">
        <f t="array" aca="1" ref="BY289" ca="1">CORREL(IF(OFFSET($B$4,0,$A289):OFFSET($B$52,0,$A289)=-1,"",OFFSET($B$4,0,$A289):OFFSET($B$52,0,$A289)), IF(BY$4:BY$52=-1,"", BY$4:BY$52)) *100</f>
        <v>-29.450671913074199</v>
      </c>
      <c r="BZ289">
        <f t="array" aca="1" ref="BZ289" ca="1">CORREL(IF(OFFSET($B$4,0,$A289):OFFSET($B$52,0,$A289)=-1,"",OFFSET($B$4,0,$A289):OFFSET($B$52,0,$A289)), IF(BZ$4:BZ$52=-1,"", BZ$4:BZ$52)) *100</f>
        <v>-71.047433007066886</v>
      </c>
      <c r="CA289">
        <f t="array" aca="1" ref="CA289" ca="1">CORREL(IF(OFFSET($B$4,0,$A289):OFFSET($B$52,0,$A289)=-1,"",OFFSET($B$4,0,$A289):OFFSET($B$52,0,$A289)), IF(CA$4:CA$52=-1,"", CA$4:CA$52)) *100</f>
        <v>-74.961616305746531</v>
      </c>
      <c r="CB289">
        <f t="array" aca="1" ref="CB289" ca="1">CORREL(IF(OFFSET($B$4,0,$A289):OFFSET($B$52,0,$A289)=-1,"",OFFSET($B$4,0,$A289):OFFSET($B$52,0,$A289)), IF(CB$4:CB$52=-1,"", CB$4:CB$52)) *100</f>
        <v>43.586171331880038</v>
      </c>
      <c r="CC289">
        <f t="array" aca="1" ref="CC289" ca="1">CORREL(IF(OFFSET($B$4,0,$A289):OFFSET($B$52,0,$A289)=-1,"",OFFSET($B$4,0,$A289):OFFSET($B$52,0,$A289)), IF(CC$4:CC$52=-1,"", CC$4:CC$52)) *100</f>
        <v>-70.58649835185507</v>
      </c>
      <c r="CD289">
        <f t="array" aca="1" ref="CD289" ca="1">CORREL(IF(OFFSET($B$4,0,$A289):OFFSET($B$52,0,$A289)=-1,"",OFFSET($B$4,0,$A289):OFFSET($B$52,0,$A289)), IF(CD$4:CD$52=-1,"", CD$4:CD$52)) *100</f>
        <v>66.630062944194023</v>
      </c>
      <c r="CE289">
        <f t="array" aca="1" ref="CE289" ca="1">CORREL(IF(OFFSET($B$4,0,$A289):OFFSET($B$52,0,$A289)=-1,"",OFFSET($B$4,0,$A289):OFFSET($B$52,0,$A289)), IF(CE$4:CE$52=-1,"", CE$4:CE$52)) *100</f>
        <v>-47.918153810276912</v>
      </c>
      <c r="CF289">
        <f t="array" aca="1" ref="CF289" ca="1">CORREL(IF(OFFSET($B$4,0,$A289):OFFSET($B$52,0,$A289)=-1,"",OFFSET($B$4,0,$A289):OFFSET($B$52,0,$A289)), IF(CF$4:CF$52=-1,"", CF$4:CF$52)) *100</f>
        <v>-38.234572195540842</v>
      </c>
      <c r="CG289">
        <f t="array" aca="1" ref="CG289" ca="1">CORREL(IF(OFFSET($B$4,0,$A289):OFFSET($B$52,0,$A289)=-1,"",OFFSET($B$4,0,$A289):OFFSET($B$52,0,$A289)), IF(CG$4:CG$52=-1,"", CG$4:CG$52)) *100</f>
        <v>-70.493735646430196</v>
      </c>
      <c r="CH289">
        <f t="array" aca="1" ref="CH289" ca="1">CORREL(IF(OFFSET($B$4,0,$A289):OFFSET($B$52,0,$A289)=-1,"",OFFSET($B$4,0,$A289):OFFSET($B$52,0,$A289)), IF(CH$4:CH$52=-1,"", CH$4:CH$52)) *100</f>
        <v>79.989949763063024</v>
      </c>
      <c r="CI289">
        <f t="array" aca="1" ref="CI289" ca="1">CORREL(IF(OFFSET($B$4,0,$A289):OFFSET($B$52,0,$A289)=-1,"",OFFSET($B$4,0,$A289):OFFSET($B$52,0,$A289)), IF(CI$4:CI$52=-1,"", CI$4:CI$52)) *100</f>
        <v>68.531736346682209</v>
      </c>
      <c r="CJ289">
        <f t="array" aca="1" ref="CJ289" ca="1">CORREL(IF(OFFSET($B$4,0,$A289):OFFSET($B$52,0,$A289)=-1,"",OFFSET($B$4,0,$A289):OFFSET($B$52,0,$A289)), IF(CJ$4:CJ$52=-1,"", CJ$4:CJ$52)) *100</f>
        <v>52.799469118620337</v>
      </c>
      <c r="CK289">
        <f t="array" aca="1" ref="CK289" ca="1">CORREL(IF(OFFSET($B$4,0,$A289):OFFSET($B$52,0,$A289)=-1,"",OFFSET($B$4,0,$A289):OFFSET($B$52,0,$A289)), IF(CK$4:CK$52=-1,"", CK$4:CK$52)) *100</f>
        <v>70.01185594244393</v>
      </c>
      <c r="CL289">
        <f t="array" aca="1" ref="CL289" ca="1">CORREL(IF(OFFSET($B$4,0,$A289):OFFSET($B$52,0,$A289)=-1,"",OFFSET($B$4,0,$A289):OFFSET($B$52,0,$A289)), IF(CL$4:CL$52=-1,"", CL$4:CL$52)) *100</f>
        <v>-60.549903751156805</v>
      </c>
      <c r="CM289">
        <f t="array" aca="1" ref="CM289" ca="1">CORREL(IF(OFFSET($B$4,0,$A289):OFFSET($B$52,0,$A289)=-1,"",OFFSET($B$4,0,$A289):OFFSET($B$52,0,$A289)), IF(CM$4:CM$52=-1,"", CM$4:CM$52)) *100</f>
        <v>91.620175631097254</v>
      </c>
      <c r="CN289">
        <f t="array" aca="1" ref="CN289" ca="1">CORREL(IF(OFFSET($B$4,0,$A289):OFFSET($B$52,0,$A289)=-1,"",OFFSET($B$4,0,$A289):OFFSET($B$52,0,$A289)), IF(CN$4:CN$52=-1,"", CN$4:CN$52)) *100</f>
        <v>-70.060950443626552</v>
      </c>
      <c r="CO289">
        <f t="array" aca="1" ref="CO289" ca="1">CORREL(IF(OFFSET($B$4,0,$A289):OFFSET($B$52,0,$A289)=-1,"",OFFSET($B$4,0,$A289):OFFSET($B$52,0,$A289)), IF(CO$4:CO$52=-1,"", CO$4:CO$52)) *100</f>
        <v>73.838268153006027</v>
      </c>
      <c r="CP289">
        <f t="array" aca="1" ref="CP289" ca="1">CORREL(IF(OFFSET($B$4,0,$A289):OFFSET($B$52,0,$A289)=-1,"",OFFSET($B$4,0,$A289):OFFSET($B$52,0,$A289)), IF(CP$4:CP$52=-1,"", CP$4:CP$52)) *100</f>
        <v>37.236874408721327</v>
      </c>
      <c r="CQ289">
        <f t="array" aca="1" ref="CQ289" ca="1">CORREL(IF(OFFSET($B$4,0,$A289):OFFSET($B$52,0,$A289)=-1,"",OFFSET($B$4,0,$A289):OFFSET($B$52,0,$A289)), IF(CQ$4:CQ$52=-1,"", CQ$4:CQ$52)) *100</f>
        <v>66.439753603649038</v>
      </c>
      <c r="CR289">
        <f t="array" aca="1" ref="CR289" ca="1">CORREL(IF(OFFSET($B$4,0,$A289):OFFSET($B$52,0,$A289)=-1,"",OFFSET($B$4,0,$A289):OFFSET($B$52,0,$A289)), IF(CR$4:CR$52=-1,"", CR$4:CR$52)) *100</f>
        <v>1.016136017293247</v>
      </c>
      <c r="CS289">
        <f t="array" aca="1" ref="CS289" ca="1">CORREL(IF(OFFSET($B$4,0,$A289):OFFSET($B$52,0,$A289)=-1,"",OFFSET($B$4,0,$A289):OFFSET($B$52,0,$A289)), IF(CS$4:CS$52=-1,"", CS$4:CS$52)) *100</f>
        <v>-79.643390633472748</v>
      </c>
      <c r="CT289">
        <f t="array" aca="1" ref="CT289" ca="1">CORREL(IF(OFFSET($B$4,0,$A289):OFFSET($B$52,0,$A289)=-1,"",OFFSET($B$4,0,$A289):OFFSET($B$52,0,$A289)), IF(CT$4:CT$52=-1,"", CT$4:CT$52)) *100</f>
        <v>-83.800027927558489</v>
      </c>
      <c r="CU289">
        <f t="array" aca="1" ref="CU289" ca="1">CORREL(IF(OFFSET($B$4,0,$A289):OFFSET($B$52,0,$A289)=-1,"",OFFSET($B$4,0,$A289):OFFSET($B$52,0,$A289)), IF(CU$4:CU$52=-1,"", CU$4:CU$52)) *100</f>
        <v>-72.26534496975691</v>
      </c>
      <c r="CV289">
        <f t="array" aca="1" ref="CV289" ca="1">CORREL(IF(OFFSET($B$4,0,$A289):OFFSET($B$52,0,$A289)=-1,"",OFFSET($B$4,0,$A289):OFFSET($B$52,0,$A289)), IF(CV$4:CV$52=-1,"", CV$4:CV$52)) *100</f>
        <v>-58.836361957624646</v>
      </c>
      <c r="CW289">
        <f t="array" aca="1" ref="CW289" ca="1">CORREL(IF(OFFSET($B$4,0,$A289):OFFSET($B$52,0,$A289)=-1,"",OFFSET($B$4,0,$A289):OFFSET($B$52,0,$A289)), IF(CW$4:CW$52=-1,"", CW$4:CW$52)) *100</f>
        <v>-77.857165561439672</v>
      </c>
      <c r="CX289">
        <f t="shared" ca="1" si="424"/>
        <v>68.073242485614387</v>
      </c>
    </row>
    <row r="290" spans="1:102" x14ac:dyDescent="0.25">
      <c r="A290">
        <f t="shared" si="425"/>
        <v>73</v>
      </c>
      <c r="B290">
        <f t="array" aca="1" ref="B290" ca="1">CORREL(IF(OFFSET($B$4,0,$A290):OFFSET($B$52,0,$A290)=-1,"",OFFSET($B$4,0,$A290):OFFSET($B$52,0,$A290)), IF(B$4:B$52=-1,"", B$4:B$52)) *100</f>
        <v>-74.161554115276402</v>
      </c>
      <c r="C290">
        <f t="array" aca="1" ref="C290" ca="1">CORREL(IF(OFFSET($B$4,0,$A290):OFFSET($B$52,0,$A290)=-1,"",OFFSET($B$4,0,$A290):OFFSET($B$52,0,$A290)), IF(C$4:C$52=-1,"", C$4:C$52)) *100</f>
        <v>-31.058655449801932</v>
      </c>
      <c r="D290">
        <f t="array" aca="1" ref="D290" ca="1">CORREL(IF(OFFSET($B$4,0,$A290):OFFSET($B$52,0,$A290)=-1,"",OFFSET($B$4,0,$A290):OFFSET($B$52,0,$A290)), IF(D$4:D$52=-1,"", D$4:D$52)) *100</f>
        <v>-38.989218732455178</v>
      </c>
      <c r="E290">
        <f t="array" aca="1" ref="E290" ca="1">CORREL(IF(OFFSET($B$4,0,$A290):OFFSET($B$52,0,$A290)=-1,"",OFFSET($B$4,0,$A290):OFFSET($B$52,0,$A290)), IF(E$4:E$52=-1,"", E$4:E$52)) *100</f>
        <v>68.100524396830025</v>
      </c>
      <c r="F290">
        <f t="array" aca="1" ref="F290" ca="1">CORREL(IF(OFFSET($B$4,0,$A290):OFFSET($B$52,0,$A290)=-1,"",OFFSET($B$4,0,$A290):OFFSET($B$52,0,$A290)), IF(F$4:F$52=-1,"", F$4:F$52)) *100</f>
        <v>-75.955257693413742</v>
      </c>
      <c r="G290">
        <f t="array" aca="1" ref="G290" ca="1">CORREL(IF(OFFSET($B$4,0,$A290):OFFSET($B$52,0,$A290)=-1,"",OFFSET($B$4,0,$A290):OFFSET($B$52,0,$A290)), IF(G$4:G$52=-1,"", G$4:G$52)) *100</f>
        <v>-37.675550957982736</v>
      </c>
      <c r="H290">
        <f t="array" aca="1" ref="H290" ca="1">CORREL(IF(OFFSET($B$4,0,$A290):OFFSET($B$52,0,$A290)=-1,"",OFFSET($B$4,0,$A290):OFFSET($B$52,0,$A290)), IF(H$4:H$52=-1,"", H$4:H$52)) *100</f>
        <v>73.183111969689776</v>
      </c>
      <c r="I290">
        <f t="array" aca="1" ref="I290" ca="1">CORREL(IF(OFFSET($B$4,0,$A290):OFFSET($B$52,0,$A290)=-1,"",OFFSET($B$4,0,$A290):OFFSET($B$52,0,$A290)), IF(I$4:I$52=-1,"", I$4:I$52)) *100</f>
        <v>35.201096679797203</v>
      </c>
      <c r="J290">
        <f t="array" aca="1" ref="J290" ca="1">CORREL(IF(OFFSET($B$4,0,$A290):OFFSET($B$52,0,$A290)=-1,"",OFFSET($B$4,0,$A290):OFFSET($B$52,0,$A290)), IF(J$4:J$52=-1,"", J$4:J$52)) *100</f>
        <v>22.527145587564306</v>
      </c>
      <c r="K290">
        <f t="array" aca="1" ref="K290" ca="1">CORREL(IF(OFFSET($B$4,0,$A290):OFFSET($B$52,0,$A290)=-1,"",OFFSET($B$4,0,$A290):OFFSET($B$52,0,$A290)), IF(K$4:K$52=-1,"", K$4:K$52)) *100</f>
        <v>-68.480174110454215</v>
      </c>
      <c r="L290">
        <f t="array" aca="1" ref="L290" ca="1">CORREL(IF(OFFSET($B$4,0,$A290):OFFSET($B$52,0,$A290)=-1,"",OFFSET($B$4,0,$A290):OFFSET($B$52,0,$A290)), IF(L$4:L$52=-1,"", L$4:L$52)) *100</f>
        <v>-44.272176681838545</v>
      </c>
      <c r="M290">
        <f t="array" aca="1" ref="M290" ca="1">CORREL(IF(OFFSET($B$4,0,$A290):OFFSET($B$52,0,$A290)=-1,"",OFFSET($B$4,0,$A290):OFFSET($B$52,0,$A290)), IF(M$4:M$52=-1,"", M$4:M$52)) *100</f>
        <v>-42.740460456476512</v>
      </c>
      <c r="N290">
        <f t="array" aca="1" ref="N290" ca="1">CORREL(IF(OFFSET($B$4,0,$A290):OFFSET($B$52,0,$A290)=-1,"",OFFSET($B$4,0,$A290):OFFSET($B$52,0,$A290)), IF(N$4:N$52=-1,"", N$4:N$52)) *100</f>
        <v>-69.998708188534991</v>
      </c>
      <c r="O290">
        <f t="array" aca="1" ref="O290" ca="1">CORREL(IF(OFFSET($B$4,0,$A290):OFFSET($B$52,0,$A290)=-1,"",OFFSET($B$4,0,$A290):OFFSET($B$52,0,$A290)), IF(O$4:O$52=-1,"", O$4:O$52)) *100</f>
        <v>-12.780123127310606</v>
      </c>
      <c r="P290">
        <f t="array" aca="1" ref="P290" ca="1">CORREL(IF(OFFSET($B$4,0,$A290):OFFSET($B$52,0,$A290)=-1,"",OFFSET($B$4,0,$A290):OFFSET($B$52,0,$A290)), IF(P$4:P$52=-1,"", P$4:P$52)) *100</f>
        <v>-79.093940235532358</v>
      </c>
      <c r="Q290">
        <f t="array" aca="1" ref="Q290" ca="1">CORREL(IF(OFFSET($B$4,0,$A290):OFFSET($B$52,0,$A290)=-1,"",OFFSET($B$4,0,$A290):OFFSET($B$52,0,$A290)), IF(Q$4:Q$52=-1,"", Q$4:Q$52)) *100</f>
        <v>44.750155616010808</v>
      </c>
      <c r="R290">
        <f t="array" aca="1" ref="R290" ca="1">CORREL(IF(OFFSET($B$4,0,$A290):OFFSET($B$52,0,$A290)=-1,"",OFFSET($B$4,0,$A290):OFFSET($B$52,0,$A290)), IF(R$4:R$52=-1,"", R$4:R$52)) *100</f>
        <v>19.694696807189345</v>
      </c>
      <c r="S290">
        <f t="array" aca="1" ref="S290" ca="1">CORREL(IF(OFFSET($B$4,0,$A290):OFFSET($B$52,0,$A290)=-1,"",OFFSET($B$4,0,$A290):OFFSET($B$52,0,$A290)), IF(S$4:S$52=-1,"", S$4:S$52)) *100</f>
        <v>-37.733890798409483</v>
      </c>
      <c r="T290">
        <f t="array" aca="1" ref="T290" ca="1">CORREL(IF(OFFSET($B$4,0,$A290):OFFSET($B$52,0,$A290)=-1,"",OFFSET($B$4,0,$A290):OFFSET($B$52,0,$A290)), IF(T$4:T$52=-1,"", T$4:T$52)) *100</f>
        <v>39.816182182252874</v>
      </c>
      <c r="U290">
        <f t="array" aca="1" ref="U290" ca="1">CORREL(IF(OFFSET($B$4,0,$A290):OFFSET($B$52,0,$A290)=-1,"",OFFSET($B$4,0,$A290):OFFSET($B$52,0,$A290)), IF(U$4:U$52=-1,"", U$4:U$52)) *100</f>
        <v>-42.473790218921323</v>
      </c>
      <c r="V290">
        <f t="array" aca="1" ref="V290" ca="1">CORREL(IF(OFFSET($B$4,0,$A290):OFFSET($B$52,0,$A290)=-1,"",OFFSET($B$4,0,$A290):OFFSET($B$52,0,$A290)), IF(V$4:V$52=-1,"", V$4:V$52)) *100</f>
        <v>-22.660281623493834</v>
      </c>
      <c r="W290">
        <f t="array" aca="1" ref="W290" ca="1">CORREL(IF(OFFSET($B$4,0,$A290):OFFSET($B$52,0,$A290)=-1,"",OFFSET($B$4,0,$A290):OFFSET($B$52,0,$A290)), IF(W$4:W$52=-1,"", W$4:W$52)) *100</f>
        <v>29.630699141634775</v>
      </c>
      <c r="X290">
        <f t="array" aca="1" ref="X290" ca="1">CORREL(IF(OFFSET($B$4,0,$A290):OFFSET($B$52,0,$A290)=-1,"",OFFSET($B$4,0,$A290):OFFSET($B$52,0,$A290)), IF(X$4:X$52=-1,"", X$4:X$52)) *100</f>
        <v>49.822875035997669</v>
      </c>
      <c r="Y290">
        <f t="array" aca="1" ref="Y290" ca="1">CORREL(IF(OFFSET($B$4,0,$A290):OFFSET($B$52,0,$A290)=-1,"",OFFSET($B$4,0,$A290):OFFSET($B$52,0,$A290)), IF(Y$4:Y$52=-1,"", Y$4:Y$52)) *100</f>
        <v>-61.4704410136614</v>
      </c>
      <c r="Z290">
        <f t="array" aca="1" ref="Z290" ca="1">CORREL(IF(OFFSET($B$4,0,$A290):OFFSET($B$52,0,$A290)=-1,"",OFFSET($B$4,0,$A290):OFFSET($B$52,0,$A290)), IF(Z$4:Z$52=-1,"", Z$4:Z$52)) *100</f>
        <v>-40.728169803138023</v>
      </c>
      <c r="AA290">
        <f t="array" aca="1" ref="AA290" ca="1">CORREL(IF(OFFSET($B$4,0,$A290):OFFSET($B$52,0,$A290)=-1,"",OFFSET($B$4,0,$A290):OFFSET($B$52,0,$A290)), IF(AA$4:AA$52=-1,"", AA$4:AA$52)) *100</f>
        <v>15.567343581844801</v>
      </c>
      <c r="AB290">
        <f t="array" aca="1" ref="AB290" ca="1">CORREL(IF(OFFSET($B$4,0,$A290):OFFSET($B$52,0,$A290)=-1,"",OFFSET($B$4,0,$A290):OFFSET($B$52,0,$A290)), IF(AB$4:AB$52=-1,"", AB$4:AB$52)) *100</f>
        <v>-53.45929275694116</v>
      </c>
      <c r="AC290">
        <f t="array" aca="1" ref="AC290" ca="1">CORREL(IF(OFFSET($B$4,0,$A290):OFFSET($B$52,0,$A290)=-1,"",OFFSET($B$4,0,$A290):OFFSET($B$52,0,$A290)), IF(AC$4:AC$52=-1,"", AC$4:AC$52)) *100</f>
        <v>-15.672525506237008</v>
      </c>
      <c r="AD290">
        <f t="array" aca="1" ref="AD290" ca="1">CORREL(IF(OFFSET($B$4,0,$A290):OFFSET($B$52,0,$A290)=-1,"",OFFSET($B$4,0,$A290):OFFSET($B$52,0,$A290)), IF(AD$4:AD$52=-1,"", AD$4:AD$52)) *100</f>
        <v>-11.362143620158628</v>
      </c>
      <c r="AE290">
        <f t="array" aca="1" ref="AE290" ca="1">CORREL(IF(OFFSET($B$4,0,$A290):OFFSET($B$52,0,$A290)=-1,"",OFFSET($B$4,0,$A290):OFFSET($B$52,0,$A290)), IF(AE$4:AE$52=-1,"", AE$4:AE$52)) *100</f>
        <v>-29.342997440035145</v>
      </c>
      <c r="AF290">
        <f t="array" aca="1" ref="AF290" ca="1">CORREL(IF(OFFSET($B$4,0,$A290):OFFSET($B$52,0,$A290)=-1,"",OFFSET($B$4,0,$A290):OFFSET($B$52,0,$A290)), IF(AF$4:AF$52=-1,"", AF$4:AF$52)) *100</f>
        <v>-44.328571595866464</v>
      </c>
      <c r="AG290">
        <f t="array" aca="1" ref="AG290" ca="1">CORREL(IF(OFFSET($B$4,0,$A290):OFFSET($B$52,0,$A290)=-1,"",OFFSET($B$4,0,$A290):OFFSET($B$52,0,$A290)), IF(AG$4:AG$52=-1,"", AG$4:AG$52)) *100</f>
        <v>-69.836574541792245</v>
      </c>
      <c r="AH290">
        <f t="array" aca="1" ref="AH290" ca="1">CORREL(IF(OFFSET($B$4,0,$A290):OFFSET($B$52,0,$A290)=-1,"",OFFSET($B$4,0,$A290):OFFSET($B$52,0,$A290)), IF(AH$4:AH$52=-1,"", AH$4:AH$52)) *100</f>
        <v>57.155592847414638</v>
      </c>
      <c r="AI290">
        <f t="array" aca="1" ref="AI290" ca="1">CORREL(IF(OFFSET($B$4,0,$A290):OFFSET($B$52,0,$A290)=-1,"",OFFSET($B$4,0,$A290):OFFSET($B$52,0,$A290)), IF(AI$4:AI$52=-1,"", AI$4:AI$52)) *100</f>
        <v>39.84312498430549</v>
      </c>
      <c r="AJ290">
        <f t="array" aca="1" ref="AJ290" ca="1">CORREL(IF(OFFSET($B$4,0,$A290):OFFSET($B$52,0,$A290)=-1,"",OFFSET($B$4,0,$A290):OFFSET($B$52,0,$A290)), IF(AJ$4:AJ$52=-1,"", AJ$4:AJ$52)) *100</f>
        <v>-5.6030894323852634</v>
      </c>
      <c r="AK290">
        <f t="array" aca="1" ref="AK290" ca="1">CORREL(IF(OFFSET($B$4,0,$A290):OFFSET($B$52,0,$A290)=-1,"",OFFSET($B$4,0,$A290):OFFSET($B$52,0,$A290)), IF(AK$4:AK$52=-1,"", AK$4:AK$52)) *100</f>
        <v>-0.42917637744653675</v>
      </c>
      <c r="AL290">
        <f t="array" aca="1" ref="AL290" ca="1">CORREL(IF(OFFSET($B$4,0,$A290):OFFSET($B$52,0,$A290)=-1,"",OFFSET($B$4,0,$A290):OFFSET($B$52,0,$A290)), IF(AL$4:AL$52=-1,"", AL$4:AL$52)) *100</f>
        <v>-6.1123695536349301</v>
      </c>
      <c r="AM290">
        <f t="array" aca="1" ref="AM290" ca="1">CORREL(IF(OFFSET($B$4,0,$A290):OFFSET($B$52,0,$A290)=-1,"",OFFSET($B$4,0,$A290):OFFSET($B$52,0,$A290)), IF(AM$4:AM$52=-1,"", AM$4:AM$52)) *100</f>
        <v>58.214530205234006</v>
      </c>
      <c r="AN290">
        <f t="array" aca="1" ref="AN290" ca="1">CORREL(IF(OFFSET($B$4,0,$A290):OFFSET($B$52,0,$A290)=-1,"",OFFSET($B$4,0,$A290):OFFSET($B$52,0,$A290)), IF(AN$4:AN$52=-1,"", AN$4:AN$52)) *100</f>
        <v>7.4211021702678543</v>
      </c>
      <c r="AO290">
        <f t="array" aca="1" ref="AO290" ca="1">CORREL(IF(OFFSET($B$4,0,$A290):OFFSET($B$52,0,$A290)=-1,"",OFFSET($B$4,0,$A290):OFFSET($B$52,0,$A290)), IF(AO$4:AO$52=-1,"", AO$4:AO$52)) *100</f>
        <v>-60.479556609805499</v>
      </c>
      <c r="AP290">
        <f t="array" aca="1" ref="AP290" ca="1">CORREL(IF(OFFSET($B$4,0,$A290):OFFSET($B$52,0,$A290)=-1,"",OFFSET($B$4,0,$A290):OFFSET($B$52,0,$A290)), IF(AP$4:AP$52=-1,"", AP$4:AP$52)) *100</f>
        <v>35.815453783875753</v>
      </c>
      <c r="AQ290">
        <f t="array" aca="1" ref="AQ290" ca="1">CORREL(IF(OFFSET($B$4,0,$A290):OFFSET($B$52,0,$A290)=-1,"",OFFSET($B$4,0,$A290):OFFSET($B$52,0,$A290)), IF(AQ$4:AQ$52=-1,"", AQ$4:AQ$52)) *100</f>
        <v>-77.889207657707388</v>
      </c>
      <c r="AR290">
        <f t="array" aca="1" ref="AR290" ca="1">CORREL(IF(OFFSET($B$4,0,$A290):OFFSET($B$52,0,$A290)=-1,"",OFFSET($B$4,0,$A290):OFFSET($B$52,0,$A290)), IF(AR$4:AR$52=-1,"", AR$4:AR$52)) *100</f>
        <v>18.462783137926593</v>
      </c>
      <c r="AS290">
        <f t="array" aca="1" ref="AS290" ca="1">CORREL(IF(OFFSET($B$4,0,$A290):OFFSET($B$52,0,$A290)=-1,"",OFFSET($B$4,0,$A290):OFFSET($B$52,0,$A290)), IF(AS$4:AS$52=-1,"", AS$4:AS$52)) *100</f>
        <v>24.398577169778605</v>
      </c>
      <c r="AT290">
        <f t="array" aca="1" ref="AT290" ca="1">CORREL(IF(OFFSET($B$4,0,$A290):OFFSET($B$52,0,$A290)=-1,"",OFFSET($B$4,0,$A290):OFFSET($B$52,0,$A290)), IF(AT$4:AT$52=-1,"", AT$4:AT$52)) *100</f>
        <v>50.389317135258914</v>
      </c>
      <c r="AU290">
        <f t="array" aca="1" ref="AU290" ca="1">CORREL(IF(OFFSET($B$4,0,$A290):OFFSET($B$52,0,$A290)=-1,"",OFFSET($B$4,0,$A290):OFFSET($B$52,0,$A290)), IF(AU$4:AU$52=-1,"", AU$4:AU$52)) *100</f>
        <v>-66.174972151843079</v>
      </c>
      <c r="AV290">
        <f t="array" aca="1" ref="AV290" ca="1">CORREL(IF(OFFSET($B$4,0,$A290):OFFSET($B$52,0,$A290)=-1,"",OFFSET($B$4,0,$A290):OFFSET($B$52,0,$A290)), IF(AV$4:AV$52=-1,"", AV$4:AV$52)) *100</f>
        <v>14.973398514630812</v>
      </c>
      <c r="AW290">
        <f t="array" aca="1" ref="AW290" ca="1">CORREL(IF(OFFSET($B$4,0,$A290):OFFSET($B$52,0,$A290)=-1,"",OFFSET($B$4,0,$A290):OFFSET($B$52,0,$A290)), IF(AW$4:AW$52=-1,"", AW$4:AW$52)) *100</f>
        <v>97.279309956831838</v>
      </c>
      <c r="AX290">
        <f t="array" aca="1" ref="AX290" ca="1">CORREL(IF(OFFSET($B$4,0,$A290):OFFSET($B$52,0,$A290)=-1,"",OFFSET($B$4,0,$A290):OFFSET($B$52,0,$A290)), IF(AX$4:AX$52=-1,"", AX$4:AX$52)) *100</f>
        <v>-45.49698910509494</v>
      </c>
      <c r="AY290">
        <f t="array" aca="1" ref="AY290" ca="1">CORREL(IF(OFFSET($B$4,0,$A290):OFFSET($B$52,0,$A290)=-1,"",OFFSET($B$4,0,$A290):OFFSET($B$52,0,$A290)), IF(AY$4:AY$52=-1,"", AY$4:AY$52)) *100</f>
        <v>11.220834600189757</v>
      </c>
      <c r="AZ290">
        <f t="array" aca="1" ref="AZ290" ca="1">CORREL(IF(OFFSET($B$4,0,$A290):OFFSET($B$52,0,$A290)=-1,"",OFFSET($B$4,0,$A290):OFFSET($B$52,0,$A290)), IF(AZ$4:AZ$52=-1,"", AZ$4:AZ$52)) *100</f>
        <v>95.084592496744975</v>
      </c>
      <c r="BA290">
        <f t="array" aca="1" ref="BA290" ca="1">CORREL(IF(OFFSET($B$4,0,$A290):OFFSET($B$52,0,$A290)=-1,"",OFFSET($B$4,0,$A290):OFFSET($B$52,0,$A290)), IF(BA$4:BA$52=-1,"", BA$4:BA$52)) *100</f>
        <v>76.28977007120335</v>
      </c>
      <c r="BB290">
        <f t="array" aca="1" ref="BB290" ca="1">CORREL(IF(OFFSET($B$4,0,$A290):OFFSET($B$52,0,$A290)=-1,"",OFFSET($B$4,0,$A290):OFFSET($B$52,0,$A290)), IF(BB$4:BB$52=-1,"", BB$4:BB$52)) *100</f>
        <v>-89.284931525118182</v>
      </c>
      <c r="BC290">
        <f t="array" aca="1" ref="BC290" ca="1">CORREL(IF(OFFSET($B$4,0,$A290):OFFSET($B$52,0,$A290)=-1,"",OFFSET($B$4,0,$A290):OFFSET($B$52,0,$A290)), IF(BC$4:BC$52=-1,"", BC$4:BC$52)) *100</f>
        <v>78.066498854041996</v>
      </c>
      <c r="BD290">
        <f t="array" aca="1" ref="BD290" ca="1">CORREL(IF(OFFSET($B$4,0,$A290):OFFSET($B$52,0,$A290)=-1,"",OFFSET($B$4,0,$A290):OFFSET($B$52,0,$A290)), IF(BD$4:BD$52=-1,"", BD$4:BD$52)) *100</f>
        <v>-63.915100941423219</v>
      </c>
      <c r="BE290">
        <f t="array" aca="1" ref="BE290" ca="1">CORREL(IF(OFFSET($B$4,0,$A290):OFFSET($B$52,0,$A290)=-1,"",OFFSET($B$4,0,$A290):OFFSET($B$52,0,$A290)), IF(BE$4:BE$52=-1,"", BE$4:BE$52)) *100</f>
        <v>72.668619217397563</v>
      </c>
      <c r="BF290">
        <f t="array" aca="1" ref="BF290" ca="1">CORREL(IF(OFFSET($B$4,0,$A290):OFFSET($B$52,0,$A290)=-1,"",OFFSET($B$4,0,$A290):OFFSET($B$52,0,$A290)), IF(BF$4:BF$52=-1,"", BF$4:BF$52)) *100</f>
        <v>-3.1297533434513398</v>
      </c>
      <c r="BG290">
        <f t="array" aca="1" ref="BG290" ca="1">CORREL(IF(OFFSET($B$4,0,$A290):OFFSET($B$52,0,$A290)=-1,"",OFFSET($B$4,0,$A290):OFFSET($B$52,0,$A290)), IF(BG$4:BG$52=-1,"", BG$4:BG$52)) *100</f>
        <v>-74.38817415469174</v>
      </c>
      <c r="BH290">
        <f t="array" aca="1" ref="BH290" ca="1">CORREL(IF(OFFSET($B$4,0,$A290):OFFSET($B$52,0,$A290)=-1,"",OFFSET($B$4,0,$A290):OFFSET($B$52,0,$A290)), IF(BH$4:BH$52=-1,"", BH$4:BH$52)) *100</f>
        <v>-29.409844534403923</v>
      </c>
      <c r="BI290">
        <f t="array" aca="1" ref="BI290" ca="1">CORREL(IF(OFFSET($B$4,0,$A290):OFFSET($B$52,0,$A290)=-1,"",OFFSET($B$4,0,$A290):OFFSET($B$52,0,$A290)), IF(BI$4:BI$52=-1,"", BI$4:BI$52)) *100</f>
        <v>76.173124962394283</v>
      </c>
      <c r="BJ290">
        <f t="array" aca="1" ref="BJ290" ca="1">CORREL(IF(OFFSET($B$4,0,$A290):OFFSET($B$52,0,$A290)=-1,"",OFFSET($B$4,0,$A290):OFFSET($B$52,0,$A290)), IF(BJ$4:BJ$52=-1,"", BJ$4:BJ$52)) *100</f>
        <v>-62.647131604836673</v>
      </c>
      <c r="BK290">
        <f t="array" aca="1" ref="BK290" ca="1">CORREL(IF(OFFSET($B$4,0,$A290):OFFSET($B$52,0,$A290)=-1,"",OFFSET($B$4,0,$A290):OFFSET($B$52,0,$A290)), IF(BK$4:BK$52=-1,"", BK$4:BK$52)) *100</f>
        <v>-19.442815245430939</v>
      </c>
      <c r="BL290">
        <f t="array" aca="1" ref="BL290" ca="1">CORREL(IF(OFFSET($B$4,0,$A290):OFFSET($B$52,0,$A290)=-1,"",OFFSET($B$4,0,$A290):OFFSET($B$52,0,$A290)), IF(BL$4:BL$52=-1,"", BL$4:BL$52)) *100</f>
        <v>97.907976114082544</v>
      </c>
      <c r="BM290">
        <f t="array" aca="1" ref="BM290" ca="1">CORREL(IF(OFFSET($B$4,0,$A290):OFFSET($B$52,0,$A290)=-1,"",OFFSET($B$4,0,$A290):OFFSET($B$52,0,$A290)), IF(BM$4:BM$52=-1,"", BM$4:BM$52)) *100</f>
        <v>12.73716813040344</v>
      </c>
      <c r="BN290">
        <f t="array" aca="1" ref="BN290" ca="1">CORREL(IF(OFFSET($B$4,0,$A290):OFFSET($B$52,0,$A290)=-1,"",OFFSET($B$4,0,$A290):OFFSET($B$52,0,$A290)), IF(BN$4:BN$52=-1,"", BN$4:BN$52)) *100</f>
        <v>-73.065709728185652</v>
      </c>
      <c r="BO290">
        <f t="array" aca="1" ref="BO290" ca="1">CORREL(IF(OFFSET($B$4,0,$A290):OFFSET($B$52,0,$A290)=-1,"",OFFSET($B$4,0,$A290):OFFSET($B$52,0,$A290)), IF(BO$4:BO$52=-1,"", BO$4:BO$52)) *100</f>
        <v>-20.174897241866404</v>
      </c>
      <c r="BP290">
        <f t="array" aca="1" ref="BP290" ca="1">CORREL(IF(OFFSET($B$4,0,$A290):OFFSET($B$52,0,$A290)=-1,"",OFFSET($B$4,0,$A290):OFFSET($B$52,0,$A290)), IF(BP$4:BP$52=-1,"", BP$4:BP$52)) *100</f>
        <v>-55.557087080876265</v>
      </c>
      <c r="BQ290">
        <f t="array" aca="1" ref="BQ290" ca="1">CORREL(IF(OFFSET($B$4,0,$A290):OFFSET($B$52,0,$A290)=-1,"",OFFSET($B$4,0,$A290):OFFSET($B$52,0,$A290)), IF(BQ$4:BQ$52=-1,"", BQ$4:BQ$52)) *100</f>
        <v>57.197850704381956</v>
      </c>
      <c r="BR290">
        <f t="array" aca="1" ref="BR290" ca="1">CORREL(IF(OFFSET($B$4,0,$A290):OFFSET($B$52,0,$A290)=-1,"",OFFSET($B$4,0,$A290):OFFSET($B$52,0,$A290)), IF(BR$4:BR$52=-1,"", BR$4:BR$52)) *100</f>
        <v>-86.479086070280587</v>
      </c>
      <c r="BS290">
        <f t="array" aca="1" ref="BS290" ca="1">CORREL(IF(OFFSET($B$4,0,$A290):OFFSET($B$52,0,$A290)=-1,"",OFFSET($B$4,0,$A290):OFFSET($B$52,0,$A290)), IF(BS$4:BS$52=-1,"", BS$4:BS$52)) *100</f>
        <v>-23.805253742797529</v>
      </c>
      <c r="BT290">
        <f t="array" aca="1" ref="BT290" ca="1">CORREL(IF(OFFSET($B$4,0,$A290):OFFSET($B$52,0,$A290)=-1,"",OFFSET($B$4,0,$A290):OFFSET($B$52,0,$A290)), IF(BT$4:BT$52=-1,"", BT$4:BT$52)) *100</f>
        <v>-48.716625246214349</v>
      </c>
      <c r="BU290">
        <f t="array" aca="1" ref="BU290" ca="1">CORREL(IF(OFFSET($B$4,0,$A290):OFFSET($B$52,0,$A290)=-1,"",OFFSET($B$4,0,$A290):OFFSET($B$52,0,$A290)), IF(BU$4:BU$52=-1,"", BU$4:BU$52)) *100</f>
        <v>36.143162322912794</v>
      </c>
      <c r="BV290">
        <f t="array" aca="1" ref="BV290" ca="1">CORREL(IF(OFFSET($B$4,0,$A290):OFFSET($B$52,0,$A290)=-1,"",OFFSET($B$4,0,$A290):OFFSET($B$52,0,$A290)), IF(BV$4:BV$52=-1,"", BV$4:BV$52)) *100</f>
        <v>2.1867225436496351</v>
      </c>
      <c r="BW290">
        <f t="array" aca="1" ref="BW290" ca="1">CORREL(IF(OFFSET($B$4,0,$A290):OFFSET($B$52,0,$A290)=-1,"",OFFSET($B$4,0,$A290):OFFSET($B$52,0,$A290)), IF(BW$4:BW$52=-1,"", BW$4:BW$52)) *100</f>
        <v>100.00000000000003</v>
      </c>
      <c r="BX290">
        <f t="array" aca="1" ref="BX290" ca="1">CORREL(IF(OFFSET($B$4,0,$A290):OFFSET($B$52,0,$A290)=-1,"",OFFSET($B$4,0,$A290):OFFSET($B$52,0,$A290)), IF(BX$4:BX$52=-1,"", BX$4:BX$52)) *100</f>
        <v>68.348118328781581</v>
      </c>
      <c r="BY290">
        <f t="array" aca="1" ref="BY290" ca="1">CORREL(IF(OFFSET($B$4,0,$A290):OFFSET($B$52,0,$A290)=-1,"",OFFSET($B$4,0,$A290):OFFSET($B$52,0,$A290)), IF(BY$4:BY$52=-1,"", BY$4:BY$52)) *100</f>
        <v>-65.034050977917872</v>
      </c>
      <c r="BZ290">
        <f t="array" aca="1" ref="BZ290" ca="1">CORREL(IF(OFFSET($B$4,0,$A290):OFFSET($B$52,0,$A290)=-1,"",OFFSET($B$4,0,$A290):OFFSET($B$52,0,$A290)), IF(BZ$4:BZ$52=-1,"", BZ$4:BZ$52)) *100</f>
        <v>2.3992035616180196</v>
      </c>
      <c r="CA290">
        <f t="array" aca="1" ref="CA290" ca="1">CORREL(IF(OFFSET($B$4,0,$A290):OFFSET($B$52,0,$A290)=-1,"",OFFSET($B$4,0,$A290):OFFSET($B$52,0,$A290)), IF(CA$4:CA$52=-1,"", CA$4:CA$52)) *100</f>
        <v>25.867965252606606</v>
      </c>
      <c r="CB290">
        <f t="array" aca="1" ref="CB290" ca="1">CORREL(IF(OFFSET($B$4,0,$A290):OFFSET($B$52,0,$A290)=-1,"",OFFSET($B$4,0,$A290):OFFSET($B$52,0,$A290)), IF(CB$4:CB$52=-1,"", CB$4:CB$52)) *100</f>
        <v>-50.895617996846589</v>
      </c>
      <c r="CC290">
        <f t="array" aca="1" ref="CC290" ca="1">CORREL(IF(OFFSET($B$4,0,$A290):OFFSET($B$52,0,$A290)=-1,"",OFFSET($B$4,0,$A290):OFFSET($B$52,0,$A290)), IF(CC$4:CC$52=-1,"", CC$4:CC$52)) *100</f>
        <v>46.42343945906002</v>
      </c>
      <c r="CD290">
        <f t="array" aca="1" ref="CD290" ca="1">CORREL(IF(OFFSET($B$4,0,$A290):OFFSET($B$52,0,$A290)=-1,"",OFFSET($B$4,0,$A290):OFFSET($B$52,0,$A290)), IF(CD$4:CD$52=-1,"", CD$4:CD$52)) *100</f>
        <v>58.011784995356564</v>
      </c>
      <c r="CE290">
        <f t="array" aca="1" ref="CE290" ca="1">CORREL(IF(OFFSET($B$4,0,$A290):OFFSET($B$52,0,$A290)=-1,"",OFFSET($B$4,0,$A290):OFFSET($B$52,0,$A290)), IF(CE$4:CE$52=-1,"", CE$4:CE$52)) *100</f>
        <v>63.233594933266311</v>
      </c>
      <c r="CF290">
        <f t="array" aca="1" ref="CF290" ca="1">CORREL(IF(OFFSET($B$4,0,$A290):OFFSET($B$52,0,$A290)=-1,"",OFFSET($B$4,0,$A290):OFFSET($B$52,0,$A290)), IF(CF$4:CF$52=-1,"", CF$4:CF$52)) *100</f>
        <v>-89.567284758053816</v>
      </c>
      <c r="CG290">
        <f t="array" aca="1" ref="CG290" ca="1">CORREL(IF(OFFSET($B$4,0,$A290):OFFSET($B$52,0,$A290)=-1,"",OFFSET($B$4,0,$A290):OFFSET($B$52,0,$A290)), IF(CG$4:CG$52=-1,"", CG$4:CG$52)) *100</f>
        <v>70.501391239843784</v>
      </c>
      <c r="CH290">
        <f t="array" aca="1" ref="CH290" ca="1">CORREL(IF(OFFSET($B$4,0,$A290):OFFSET($B$52,0,$A290)=-1,"",OFFSET($B$4,0,$A290):OFFSET($B$52,0,$A290)), IF(CH$4:CH$52=-1,"", CH$4:CH$52)) *100</f>
        <v>-7.0815129182448606</v>
      </c>
      <c r="CI290">
        <f t="array" aca="1" ref="CI290" ca="1">CORREL(IF(OFFSET($B$4,0,$A290):OFFSET($B$52,0,$A290)=-1,"",OFFSET($B$4,0,$A290):OFFSET($B$52,0,$A290)), IF(CI$4:CI$52=-1,"", CI$4:CI$52)) *100</f>
        <v>-54.546094893493176</v>
      </c>
      <c r="CJ290">
        <f t="array" aca="1" ref="CJ290" ca="1">CORREL(IF(OFFSET($B$4,0,$A290):OFFSET($B$52,0,$A290)=-1,"",OFFSET($B$4,0,$A290):OFFSET($B$52,0,$A290)), IF(CJ$4:CJ$52=-1,"", CJ$4:CJ$52)) *100</f>
        <v>80.41783415168031</v>
      </c>
      <c r="CK290">
        <f t="array" aca="1" ref="CK290" ca="1">CORREL(IF(OFFSET($B$4,0,$A290):OFFSET($B$52,0,$A290)=-1,"",OFFSET($B$4,0,$A290):OFFSET($B$52,0,$A290)), IF(CK$4:CK$52=-1,"", CK$4:CK$52)) *100</f>
        <v>-68.615174700673478</v>
      </c>
      <c r="CL290">
        <f t="array" aca="1" ref="CL290" ca="1">CORREL(IF(OFFSET($B$4,0,$A290):OFFSET($B$52,0,$A290)=-1,"",OFFSET($B$4,0,$A290):OFFSET($B$52,0,$A290)), IF(CL$4:CL$52=-1,"", CL$4:CL$52)) *100</f>
        <v>-8.4377574059100091</v>
      </c>
      <c r="CM290">
        <f t="array" aca="1" ref="CM290" ca="1">CORREL(IF(OFFSET($B$4,0,$A290):OFFSET($B$52,0,$A290)=-1,"",OFFSET($B$4,0,$A290):OFFSET($B$52,0,$A290)), IF(CM$4:CM$52=-1,"", CM$4:CM$52)) *100</f>
        <v>-11.993912525062173</v>
      </c>
      <c r="CN290">
        <f t="array" aca="1" ref="CN290" ca="1">CORREL(IF(OFFSET($B$4,0,$A290):OFFSET($B$52,0,$A290)=-1,"",OFFSET($B$4,0,$A290):OFFSET($B$52,0,$A290)), IF(CN$4:CN$52=-1,"", CN$4:CN$52)) *100</f>
        <v>13.522518226745753</v>
      </c>
      <c r="CO290">
        <f t="array" aca="1" ref="CO290" ca="1">CORREL(IF(OFFSET($B$4,0,$A290):OFFSET($B$52,0,$A290)=-1,"",OFFSET($B$4,0,$A290):OFFSET($B$52,0,$A290)), IF(CO$4:CO$52=-1,"", CO$4:CO$52)) *100</f>
        <v>-44.772566936169703</v>
      </c>
      <c r="CP290">
        <f t="array" aca="1" ref="CP290" ca="1">CORREL(IF(OFFSET($B$4,0,$A290):OFFSET($B$52,0,$A290)=-1,"",OFFSET($B$4,0,$A290):OFFSET($B$52,0,$A290)), IF(CP$4:CP$52=-1,"", CP$4:CP$52)) *100</f>
        <v>85.975510387244441</v>
      </c>
      <c r="CQ290">
        <f t="array" aca="1" ref="CQ290" ca="1">CORREL(IF(OFFSET($B$4,0,$A290):OFFSET($B$52,0,$A290)=-1,"",OFFSET($B$4,0,$A290):OFFSET($B$52,0,$A290)), IF(CQ$4:CQ$52=-1,"", CQ$4:CQ$52)) *100</f>
        <v>-53.953734608652361</v>
      </c>
      <c r="CR290">
        <f t="array" aca="1" ref="CR290" ca="1">CORREL(IF(OFFSET($B$4,0,$A290):OFFSET($B$52,0,$A290)=-1,"",OFFSET($B$4,0,$A290):OFFSET($B$52,0,$A290)), IF(CR$4:CR$52=-1,"", CR$4:CR$52)) *100</f>
        <v>96.250479733700473</v>
      </c>
      <c r="CS290">
        <f t="array" aca="1" ref="CS290" ca="1">CORREL(IF(OFFSET($B$4,0,$A290):OFFSET($B$52,0,$A290)=-1,"",OFFSET($B$4,0,$A290):OFFSET($B$52,0,$A290)), IF(CS$4:CS$52=-1,"", CS$4:CS$52)) *100</f>
        <v>32.650225892826654</v>
      </c>
      <c r="CT290">
        <f t="array" aca="1" ref="CT290" ca="1">CORREL(IF(OFFSET($B$4,0,$A290):OFFSET($B$52,0,$A290)=-1,"",OFFSET($B$4,0,$A290):OFFSET($B$52,0,$A290)), IF(CT$4:CT$52=-1,"", CT$4:CT$52)) *100</f>
        <v>16.30396941577429</v>
      </c>
      <c r="CU290">
        <f t="array" aca="1" ref="CU290" ca="1">CORREL(IF(OFFSET($B$4,0,$A290):OFFSET($B$52,0,$A290)=-1,"",OFFSET($B$4,0,$A290):OFFSET($B$52,0,$A290)), IF(CU$4:CU$52=-1,"", CU$4:CU$52)) *100</f>
        <v>69.034134799960412</v>
      </c>
      <c r="CV290">
        <f t="array" aca="1" ref="CV290" ca="1">CORREL(IF(OFFSET($B$4,0,$A290):OFFSET($B$52,0,$A290)=-1,"",OFFSET($B$4,0,$A290):OFFSET($B$52,0,$A290)), IF(CV$4:CV$52=-1,"", CV$4:CV$52)) *100</f>
        <v>65.47849092068094</v>
      </c>
      <c r="CW290">
        <f t="array" aca="1" ref="CW290" ca="1">CORREL(IF(OFFSET($B$4,0,$A290):OFFSET($B$52,0,$A290)=-1,"",OFFSET($B$4,0,$A290):OFFSET($B$52,0,$A290)), IF(CW$4:CW$52=-1,"", CW$4:CW$52)) *100</f>
        <v>32.66676582211808</v>
      </c>
      <c r="CX290">
        <f t="shared" ca="1" si="424"/>
        <v>54.239768984465293</v>
      </c>
    </row>
    <row r="291" spans="1:102" x14ac:dyDescent="0.25">
      <c r="A291">
        <f t="shared" si="425"/>
        <v>74</v>
      </c>
      <c r="B291">
        <f t="array" aca="1" ref="B291" ca="1">CORREL(IF(OFFSET($B$4,0,$A291):OFFSET($B$52,0,$A291)=-1,"",OFFSET($B$4,0,$A291):OFFSET($B$52,0,$A291)), IF(B$4:B$52=-1,"", B$4:B$52)) *100</f>
        <v>-13.96513440468329</v>
      </c>
      <c r="C291">
        <f t="array" aca="1" ref="C291" ca="1">CORREL(IF(OFFSET($B$4,0,$A291):OFFSET($B$52,0,$A291)=-1,"",OFFSET($B$4,0,$A291):OFFSET($B$52,0,$A291)), IF(C$4:C$52=-1,"", C$4:C$52)) *100</f>
        <v>62.314643110003608</v>
      </c>
      <c r="D291">
        <f t="array" aca="1" ref="D291" ca="1">CORREL(IF(OFFSET($B$4,0,$A291):OFFSET($B$52,0,$A291)=-1,"",OFFSET($B$4,0,$A291):OFFSET($B$52,0,$A291)), IF(D$4:D$52=-1,"", D$4:D$52)) *100</f>
        <v>49.717637645118046</v>
      </c>
      <c r="E291">
        <f t="array" aca="1" ref="E291" ca="1">CORREL(IF(OFFSET($B$4,0,$A291):OFFSET($B$52,0,$A291)=-1,"",OFFSET($B$4,0,$A291):OFFSET($B$52,0,$A291)), IF(E$4:E$52=-1,"", E$4:E$52)) *100</f>
        <v>1.0009362269799027</v>
      </c>
      <c r="F291">
        <f t="array" aca="1" ref="F291" ca="1">CORREL(IF(OFFSET($B$4,0,$A291):OFFSET($B$52,0,$A291)=-1,"",OFFSET($B$4,0,$A291):OFFSET($B$52,0,$A291)), IF(F$4:F$52=-1,"", F$4:F$52)) *100</f>
        <v>-20.103496100131863</v>
      </c>
      <c r="G291">
        <f t="array" aca="1" ref="G291" ca="1">CORREL(IF(OFFSET($B$4,0,$A291):OFFSET($B$52,0,$A291)=-1,"",OFFSET($B$4,0,$A291):OFFSET($B$52,0,$A291)), IF(G$4:G$52=-1,"", G$4:G$52)) *100</f>
        <v>-8.8314926035340466</v>
      </c>
      <c r="H291">
        <f t="array" aca="1" ref="H291" ca="1">CORREL(IF(OFFSET($B$4,0,$A291):OFFSET($B$52,0,$A291)=-1,"",OFFSET($B$4,0,$A291):OFFSET($B$52,0,$A291)), IF(H$4:H$52=-1,"", H$4:H$52)) *100</f>
        <v>7.2161369058920011</v>
      </c>
      <c r="I291">
        <f t="array" aca="1" ref="I291" ca="1">CORREL(IF(OFFSET($B$4,0,$A291):OFFSET($B$52,0,$A291)=-1,"",OFFSET($B$4,0,$A291):OFFSET($B$52,0,$A291)), IF(I$4:I$52=-1,"", I$4:I$52)) *100</f>
        <v>-61.581086960031151</v>
      </c>
      <c r="J291">
        <f t="array" aca="1" ref="J291" ca="1">CORREL(IF(OFFSET($B$4,0,$A291):OFFSET($B$52,0,$A291)=-1,"",OFFSET($B$4,0,$A291):OFFSET($B$52,0,$A291)), IF(J$4:J$52=-1,"", J$4:J$52)) *100</f>
        <v>-68.70152885539099</v>
      </c>
      <c r="K291">
        <f t="array" aca="1" ref="K291" ca="1">CORREL(IF(OFFSET($B$4,0,$A291):OFFSET($B$52,0,$A291)=-1,"",OFFSET($B$4,0,$A291):OFFSET($B$52,0,$A291)), IF(K$4:K$52=-1,"", K$4:K$52)) *100</f>
        <v>-2.2224471422785665</v>
      </c>
      <c r="L291">
        <f t="array" aca="1" ref="L291" ca="1">CORREL(IF(OFFSET($B$4,0,$A291):OFFSET($B$52,0,$A291)=-1,"",OFFSET($B$4,0,$A291):OFFSET($B$52,0,$A291)), IF(L$4:L$52=-1,"", L$4:L$52)) *100</f>
        <v>55.274423865813539</v>
      </c>
      <c r="M291">
        <f t="array" aca="1" ref="M291" ca="1">CORREL(IF(OFFSET($B$4,0,$A291):OFFSET($B$52,0,$A291)=-1,"",OFFSET($B$4,0,$A291):OFFSET($B$52,0,$A291)), IF(M$4:M$52=-1,"", M$4:M$52)) *100</f>
        <v>-4.5345972312988287</v>
      </c>
      <c r="N291">
        <f t="array" aca="1" ref="N291" ca="1">CORREL(IF(OFFSET($B$4,0,$A291):OFFSET($B$52,0,$A291)=-1,"",OFFSET($B$4,0,$A291):OFFSET($B$52,0,$A291)), IF(N$4:N$52=-1,"", N$4:N$52)) *100</f>
        <v>-9.4779028090819715</v>
      </c>
      <c r="O291">
        <f t="array" aca="1" ref="O291" ca="1">CORREL(IF(OFFSET($B$4,0,$A291):OFFSET($B$52,0,$A291)=-1,"",OFFSET($B$4,0,$A291):OFFSET($B$52,0,$A291)), IF(O$4:O$52=-1,"", O$4:O$52)) *100</f>
        <v>6.7183646279890503</v>
      </c>
      <c r="P291">
        <f t="array" aca="1" ref="P291" ca="1">CORREL(IF(OFFSET($B$4,0,$A291):OFFSET($B$52,0,$A291)=-1,"",OFFSET($B$4,0,$A291):OFFSET($B$52,0,$A291)), IF(P$4:P$52=-1,"", P$4:P$52)) *100</f>
        <v>-9.4259466551325914</v>
      </c>
      <c r="Q291">
        <f t="array" aca="1" ref="Q291" ca="1">CORREL(IF(OFFSET($B$4,0,$A291):OFFSET($B$52,0,$A291)=-1,"",OFFSET($B$4,0,$A291):OFFSET($B$52,0,$A291)), IF(Q$4:Q$52=-1,"", Q$4:Q$52)) *100</f>
        <v>15.114883425885775</v>
      </c>
      <c r="R291">
        <f t="array" aca="1" ref="R291" ca="1">CORREL(IF(OFFSET($B$4,0,$A291):OFFSET($B$52,0,$A291)=-1,"",OFFSET($B$4,0,$A291):OFFSET($B$52,0,$A291)), IF(R$4:R$52=-1,"", R$4:R$52)) *100</f>
        <v>-3.2632455900200279</v>
      </c>
      <c r="S291">
        <f t="array" aca="1" ref="S291" ca="1">CORREL(IF(OFFSET($B$4,0,$A291):OFFSET($B$52,0,$A291)=-1,"",OFFSET($B$4,0,$A291):OFFSET($B$52,0,$A291)), IF(S$4:S$52=-1,"", S$4:S$52)) *100</f>
        <v>58.919229324722487</v>
      </c>
      <c r="T291">
        <f t="array" aca="1" ref="T291" ca="1">CORREL(IF(OFFSET($B$4,0,$A291):OFFSET($B$52,0,$A291)=-1,"",OFFSET($B$4,0,$A291):OFFSET($B$52,0,$A291)), IF(T$4:T$52=-1,"", T$4:T$52)) *100</f>
        <v>-17.748645762540256</v>
      </c>
      <c r="U291">
        <f t="array" aca="1" ref="U291" ca="1">CORREL(IF(OFFSET($B$4,0,$A291):OFFSET($B$52,0,$A291)=-1,"",OFFSET($B$4,0,$A291):OFFSET($B$52,0,$A291)), IF(U$4:U$52=-1,"", U$4:U$52)) *100</f>
        <v>-8.9581084454450028</v>
      </c>
      <c r="V291">
        <f t="array" aca="1" ref="V291" ca="1">CORREL(IF(OFFSET($B$4,0,$A291):OFFSET($B$52,0,$A291)=-1,"",OFFSET($B$4,0,$A291):OFFSET($B$52,0,$A291)), IF(V$4:V$52=-1,"", V$4:V$52)) *100</f>
        <v>13.059838599422161</v>
      </c>
      <c r="W291">
        <f t="array" aca="1" ref="W291" ca="1">CORREL(IF(OFFSET($B$4,0,$A291):OFFSET($B$52,0,$A291)=-1,"",OFFSET($B$4,0,$A291):OFFSET($B$52,0,$A291)), IF(W$4:W$52=-1,"", W$4:W$52)) *100</f>
        <v>1.2756496778766078</v>
      </c>
      <c r="X291">
        <f t="array" aca="1" ref="X291" ca="1">CORREL(IF(OFFSET($B$4,0,$A291):OFFSET($B$52,0,$A291)=-1,"",OFFSET($B$4,0,$A291):OFFSET($B$52,0,$A291)), IF(X$4:X$52=-1,"", X$4:X$52)) *100</f>
        <v>11.427941560316695</v>
      </c>
      <c r="Y291">
        <f t="array" aca="1" ref="Y291" ca="1">CORREL(IF(OFFSET($B$4,0,$A291):OFFSET($B$52,0,$A291)=-1,"",OFFSET($B$4,0,$A291):OFFSET($B$52,0,$A291)), IF(Y$4:Y$52=-1,"", Y$4:Y$52)) *100</f>
        <v>8.0117058913505144</v>
      </c>
      <c r="Z291">
        <f t="array" aca="1" ref="Z291" ca="1">CORREL(IF(OFFSET($B$4,0,$A291):OFFSET($B$52,0,$A291)=-1,"",OFFSET($B$4,0,$A291):OFFSET($B$52,0,$A291)), IF(Z$4:Z$52=-1,"", Z$4:Z$52)) *100</f>
        <v>-13.028899166241834</v>
      </c>
      <c r="AA291">
        <f t="array" aca="1" ref="AA291" ca="1">CORREL(IF(OFFSET($B$4,0,$A291):OFFSET($B$52,0,$A291)=-1,"",OFFSET($B$4,0,$A291):OFFSET($B$52,0,$A291)), IF(AA$4:AA$52=-1,"", AA$4:AA$52)) *100</f>
        <v>91.0835903135373</v>
      </c>
      <c r="AB291">
        <f t="array" aca="1" ref="AB291" ca="1">CORREL(IF(OFFSET($B$4,0,$A291):OFFSET($B$52,0,$A291)=-1,"",OFFSET($B$4,0,$A291):OFFSET($B$52,0,$A291)), IF(AB$4:AB$52=-1,"", AB$4:AB$52)) *100</f>
        <v>-21.173509750318228</v>
      </c>
      <c r="AC291">
        <f t="array" aca="1" ref="AC291" ca="1">CORREL(IF(OFFSET($B$4,0,$A291):OFFSET($B$52,0,$A291)=-1,"",OFFSET($B$4,0,$A291):OFFSET($B$52,0,$A291)), IF(AC$4:AC$52=-1,"", AC$4:AC$52)) *100</f>
        <v>74.282242114013073</v>
      </c>
      <c r="AD291">
        <f t="array" aca="1" ref="AD291" ca="1">CORREL(IF(OFFSET($B$4,0,$A291):OFFSET($B$52,0,$A291)=-1,"",OFFSET($B$4,0,$A291):OFFSET($B$52,0,$A291)), IF(AD$4:AD$52=-1,"", AD$4:AD$52)) *100</f>
        <v>65.492705450439274</v>
      </c>
      <c r="AE291">
        <f t="array" aca="1" ref="AE291" ca="1">CORREL(IF(OFFSET($B$4,0,$A291):OFFSET($B$52,0,$A291)=-1,"",OFFSET($B$4,0,$A291):OFFSET($B$52,0,$A291)), IF(AE$4:AE$52=-1,"", AE$4:AE$52)) *100</f>
        <v>2.8309984982896106</v>
      </c>
      <c r="AF291">
        <f t="array" aca="1" ref="AF291" ca="1">CORREL(IF(OFFSET($B$4,0,$A291):OFFSET($B$52,0,$A291)=-1,"",OFFSET($B$4,0,$A291):OFFSET($B$52,0,$A291)), IF(AF$4:AF$52=-1,"", AF$4:AF$52)) *100</f>
        <v>0.23090219070029072</v>
      </c>
      <c r="AG291">
        <f t="array" aca="1" ref="AG291" ca="1">CORREL(IF(OFFSET($B$4,0,$A291):OFFSET($B$52,0,$A291)=-1,"",OFFSET($B$4,0,$A291):OFFSET($B$52,0,$A291)), IF(AG$4:AG$52=-1,"", AG$4:AG$52)) *100</f>
        <v>-17.233044605662503</v>
      </c>
      <c r="AH291">
        <f t="array" aca="1" ref="AH291" ca="1">CORREL(IF(OFFSET($B$4,0,$A291):OFFSET($B$52,0,$A291)=-1,"",OFFSET($B$4,0,$A291):OFFSET($B$52,0,$A291)), IF(AH$4:AH$52=-1,"", AH$4:AH$52)) *100</f>
        <v>-17.085679974661122</v>
      </c>
      <c r="AI291">
        <f t="array" aca="1" ref="AI291" ca="1">CORREL(IF(OFFSET($B$4,0,$A291):OFFSET($B$52,0,$A291)=-1,"",OFFSET($B$4,0,$A291):OFFSET($B$52,0,$A291)), IF(AI$4:AI$52=-1,"", AI$4:AI$52)) *100</f>
        <v>22.264079118953749</v>
      </c>
      <c r="AJ291">
        <f t="array" aca="1" ref="AJ291" ca="1">CORREL(IF(OFFSET($B$4,0,$A291):OFFSET($B$52,0,$A291)=-1,"",OFFSET($B$4,0,$A291):OFFSET($B$52,0,$A291)), IF(AJ$4:AJ$52=-1,"", AJ$4:AJ$52)) *100</f>
        <v>-13.665852713393623</v>
      </c>
      <c r="AK291">
        <f t="array" aca="1" ref="AK291" ca="1">CORREL(IF(OFFSET($B$4,0,$A291):OFFSET($B$52,0,$A291)=-1,"",OFFSET($B$4,0,$A291):OFFSET($B$52,0,$A291)), IF(AK$4:AK$52=-1,"", AK$4:AK$52)) *100</f>
        <v>-10.587201475544706</v>
      </c>
      <c r="AL291">
        <f t="array" aca="1" ref="AL291" ca="1">CORREL(IF(OFFSET($B$4,0,$A291):OFFSET($B$52,0,$A291)=-1,"",OFFSET($B$4,0,$A291):OFFSET($B$52,0,$A291)), IF(AL$4:AL$52=-1,"", AL$4:AL$52)) *100</f>
        <v>-86.327141055682659</v>
      </c>
      <c r="AM291">
        <f t="array" aca="1" ref="AM291" ca="1">CORREL(IF(OFFSET($B$4,0,$A291):OFFSET($B$52,0,$A291)=-1,"",OFFSET($B$4,0,$A291):OFFSET($B$52,0,$A291)), IF(AM$4:AM$52=-1,"", AM$4:AM$52)) *100</f>
        <v>23.61284774603288</v>
      </c>
      <c r="AN291">
        <f t="array" aca="1" ref="AN291" ca="1">CORREL(IF(OFFSET($B$4,0,$A291):OFFSET($B$52,0,$A291)=-1,"",OFFSET($B$4,0,$A291):OFFSET($B$52,0,$A291)), IF(AN$4:AN$52=-1,"", AN$4:AN$52)) *100</f>
        <v>-10.19471704837162</v>
      </c>
      <c r="AO291">
        <f t="array" aca="1" ref="AO291" ca="1">CORREL(IF(OFFSET($B$4,0,$A291):OFFSET($B$52,0,$A291)=-1,"",OFFSET($B$4,0,$A291):OFFSET($B$52,0,$A291)), IF(AO$4:AO$52=-1,"", AO$4:AO$52)) *100</f>
        <v>-14.712102362345171</v>
      </c>
      <c r="AP291">
        <f t="array" aca="1" ref="AP291" ca="1">CORREL(IF(OFFSET($B$4,0,$A291):OFFSET($B$52,0,$A291)=-1,"",OFFSET($B$4,0,$A291):OFFSET($B$52,0,$A291)), IF(AP$4:AP$52=-1,"", AP$4:AP$52)) *100</f>
        <v>-5.0589633260350215</v>
      </c>
      <c r="AQ291">
        <f t="array" aca="1" ref="AQ291" ca="1">CORREL(IF(OFFSET($B$4,0,$A291):OFFSET($B$52,0,$A291)=-1,"",OFFSET($B$4,0,$A291):OFFSET($B$52,0,$A291)), IF(AQ$4:AQ$52=-1,"", AQ$4:AQ$52)) *100</f>
        <v>-59.065319079238812</v>
      </c>
      <c r="AR291">
        <f t="array" aca="1" ref="AR291" ca="1">CORREL(IF(OFFSET($B$4,0,$A291):OFFSET($B$52,0,$A291)=-1,"",OFFSET($B$4,0,$A291):OFFSET($B$52,0,$A291)), IF(AR$4:AR$52=-1,"", AR$4:AR$52)) *100</f>
        <v>3.8594105373761538</v>
      </c>
      <c r="AS291">
        <f t="array" aca="1" ref="AS291" ca="1">CORREL(IF(OFFSET($B$4,0,$A291):OFFSET($B$52,0,$A291)=-1,"",OFFSET($B$4,0,$A291):OFFSET($B$52,0,$A291)), IF(AS$4:AS$52=-1,"", AS$4:AS$52)) *100</f>
        <v>13.445984762643326</v>
      </c>
      <c r="AT291">
        <f t="array" aca="1" ref="AT291" ca="1">CORREL(IF(OFFSET($B$4,0,$A291):OFFSET($B$52,0,$A291)=-1,"",OFFSET($B$4,0,$A291):OFFSET($B$52,0,$A291)), IF(AT$4:AT$52=-1,"", AT$4:AT$52)) *100</f>
        <v>41.020128372384605</v>
      </c>
      <c r="AU291">
        <f t="array" aca="1" ref="AU291" ca="1">CORREL(IF(OFFSET($B$4,0,$A291):OFFSET($B$52,0,$A291)=-1,"",OFFSET($B$4,0,$A291):OFFSET($B$52,0,$A291)), IF(AU$4:AU$52=-1,"", AU$4:AU$52)) *100</f>
        <v>-35.483679239326861</v>
      </c>
      <c r="AV291">
        <f t="array" aca="1" ref="AV291" ca="1">CORREL(IF(OFFSET($B$4,0,$A291):OFFSET($B$52,0,$A291)=-1,"",OFFSET($B$4,0,$A291):OFFSET($B$52,0,$A291)), IF(AV$4:AV$52=-1,"", AV$4:AV$52)) *100</f>
        <v>79.181347852039707</v>
      </c>
      <c r="AW291">
        <f t="array" aca="1" ref="AW291" ca="1">CORREL(IF(OFFSET($B$4,0,$A291):OFFSET($B$52,0,$A291)=-1,"",OFFSET($B$4,0,$A291):OFFSET($B$52,0,$A291)), IF(AW$4:AW$52=-1,"", AW$4:AW$52)) *100</f>
        <v>70.071304459500411</v>
      </c>
      <c r="AX291">
        <f t="array" aca="1" ref="AX291" ca="1">CORREL(IF(OFFSET($B$4,0,$A291):OFFSET($B$52,0,$A291)=-1,"",OFFSET($B$4,0,$A291):OFFSET($B$52,0,$A291)), IF(AX$4:AX$52=-1,"", AX$4:AX$52)) *100</f>
        <v>-19.917667655961456</v>
      </c>
      <c r="AY291">
        <f t="array" aca="1" ref="AY291" ca="1">CORREL(IF(OFFSET($B$4,0,$A291):OFFSET($B$52,0,$A291)=-1,"",OFFSET($B$4,0,$A291):OFFSET($B$52,0,$A291)), IF(AY$4:AY$52=-1,"", AY$4:AY$52)) *100</f>
        <v>-80.564104326367655</v>
      </c>
      <c r="AZ291">
        <f t="array" aca="1" ref="AZ291" ca="1">CORREL(IF(OFFSET($B$4,0,$A291):OFFSET($B$52,0,$A291)=-1,"",OFFSET($B$4,0,$A291):OFFSET($B$52,0,$A291)), IF(AZ$4:AZ$52=-1,"", AZ$4:AZ$52)) *100</f>
        <v>76.786696520215642</v>
      </c>
      <c r="BA291">
        <f t="array" aca="1" ref="BA291" ca="1">CORREL(IF(OFFSET($B$4,0,$A291):OFFSET($B$52,0,$A291)=-1,"",OFFSET($B$4,0,$A291):OFFSET($B$52,0,$A291)), IF(BA$4:BA$52=-1,"", BA$4:BA$52)) *100</f>
        <v>59.454599014998379</v>
      </c>
      <c r="BB291">
        <f t="array" aca="1" ref="BB291" ca="1">CORREL(IF(OFFSET($B$4,0,$A291):OFFSET($B$52,0,$A291)=-1,"",OFFSET($B$4,0,$A291):OFFSET($B$52,0,$A291)), IF(BB$4:BB$52=-1,"", BB$4:BB$52)) *100</f>
        <v>-76.626672396554554</v>
      </c>
      <c r="BC291">
        <f t="array" aca="1" ref="BC291" ca="1">CORREL(IF(OFFSET($B$4,0,$A291):OFFSET($B$52,0,$A291)=-1,"",OFFSET($B$4,0,$A291):OFFSET($B$52,0,$A291)), IF(BC$4:BC$52=-1,"", BC$4:BC$52)) *100</f>
        <v>84.233311347431297</v>
      </c>
      <c r="BD291">
        <f t="array" aca="1" ref="BD291" ca="1">CORREL(IF(OFFSET($B$4,0,$A291):OFFSET($B$52,0,$A291)=-1,"",OFFSET($B$4,0,$A291):OFFSET($B$52,0,$A291)), IF(BD$4:BD$52=-1,"", BD$4:BD$52)) *100</f>
        <v>4.097172385886708</v>
      </c>
      <c r="BE291">
        <f t="array" aca="1" ref="BE291" ca="1">CORREL(IF(OFFSET($B$4,0,$A291):OFFSET($B$52,0,$A291)=-1,"",OFFSET($B$4,0,$A291):OFFSET($B$52,0,$A291)), IF(BE$4:BE$52=-1,"", BE$4:BE$52)) *100</f>
        <v>-6.218502399287634</v>
      </c>
      <c r="BF291">
        <f t="array" aca="1" ref="BF291" ca="1">CORREL(IF(OFFSET($B$4,0,$A291):OFFSET($B$52,0,$A291)=-1,"",OFFSET($B$4,0,$A291):OFFSET($B$52,0,$A291)), IF(BF$4:BF$52=-1,"", BF$4:BF$52)) *100</f>
        <v>-73.666786451926015</v>
      </c>
      <c r="BG291">
        <f t="array" aca="1" ref="BG291" ca="1">CORREL(IF(OFFSET($B$4,0,$A291):OFFSET($B$52,0,$A291)=-1,"",OFFSET($B$4,0,$A291):OFFSET($B$52,0,$A291)), IF(BG$4:BG$52=-1,"", BG$4:BG$52)) *100</f>
        <v>-16.051176041023929</v>
      </c>
      <c r="BH291">
        <f t="array" aca="1" ref="BH291" ca="1">CORREL(IF(OFFSET($B$4,0,$A291):OFFSET($B$52,0,$A291)=-1,"",OFFSET($B$4,0,$A291):OFFSET($B$52,0,$A291)), IF(BH$4:BH$52=-1,"", BH$4:BH$52)) *100</f>
        <v>-81.014587205791429</v>
      </c>
      <c r="BI291">
        <f t="array" aca="1" ref="BI291" ca="1">CORREL(IF(OFFSET($B$4,0,$A291):OFFSET($B$52,0,$A291)=-1,"",OFFSET($B$4,0,$A291):OFFSET($B$52,0,$A291)), IF(BI$4:BI$52=-1,"", BI$4:BI$52)) *100</f>
        <v>78.70784257777477</v>
      </c>
      <c r="BJ291">
        <f t="array" aca="1" ref="BJ291" ca="1">CORREL(IF(OFFSET($B$4,0,$A291):OFFSET($B$52,0,$A291)=-1,"",OFFSET($B$4,0,$A291):OFFSET($B$52,0,$A291)), IF(BJ$4:BJ$52=-1,"", BJ$4:BJ$52)) *100</f>
        <v>-22.775848795540991</v>
      </c>
      <c r="BK291">
        <f t="array" aca="1" ref="BK291" ca="1">CORREL(IF(OFFSET($B$4,0,$A291):OFFSET($B$52,0,$A291)=-1,"",OFFSET($B$4,0,$A291):OFFSET($B$52,0,$A291)), IF(BK$4:BK$52=-1,"", BK$4:BK$52)) *100</f>
        <v>65.862187057052068</v>
      </c>
      <c r="BL291">
        <f t="array" aca="1" ref="BL291" ca="1">CORREL(IF(OFFSET($B$4,0,$A291):OFFSET($B$52,0,$A291)=-1,"",OFFSET($B$4,0,$A291):OFFSET($B$52,0,$A291)), IF(BL$4:BL$52=-1,"", BL$4:BL$52)) *100</f>
        <v>43.762111188873568</v>
      </c>
      <c r="BM291">
        <f t="array" aca="1" ref="BM291" ca="1">CORREL(IF(OFFSET($B$4,0,$A291):OFFSET($B$52,0,$A291)=-1,"",OFFSET($B$4,0,$A291):OFFSET($B$52,0,$A291)), IF(BM$4:BM$52=-1,"", BM$4:BM$52)) *100</f>
        <v>-88.715093370599334</v>
      </c>
      <c r="BN291">
        <f t="array" aca="1" ref="BN291" ca="1">CORREL(IF(OFFSET($B$4,0,$A291):OFFSET($B$52,0,$A291)=-1,"",OFFSET($B$4,0,$A291):OFFSET($B$52,0,$A291)), IF(BN$4:BN$52=-1,"", BN$4:BN$52)) *100</f>
        <v>-98.083976855551128</v>
      </c>
      <c r="BO291">
        <f t="array" aca="1" ref="BO291" ca="1">CORREL(IF(OFFSET($B$4,0,$A291):OFFSET($B$52,0,$A291)=-1,"",OFFSET($B$4,0,$A291):OFFSET($B$52,0,$A291)), IF(BO$4:BO$52=-1,"", BO$4:BO$52)) *100</f>
        <v>-92.877746831470972</v>
      </c>
      <c r="BP291">
        <f t="array" aca="1" ref="BP291" ca="1">CORREL(IF(OFFSET($B$4,0,$A291):OFFSET($B$52,0,$A291)=-1,"",OFFSET($B$4,0,$A291):OFFSET($B$52,0,$A291)), IF(BP$4:BP$52=-1,"", BP$4:BP$52)) *100</f>
        <v>-21.701757138748999</v>
      </c>
      <c r="BQ291">
        <f t="array" aca="1" ref="BQ291" ca="1">CORREL(IF(OFFSET($B$4,0,$A291):OFFSET($B$52,0,$A291)=-1,"",OFFSET($B$4,0,$A291):OFFSET($B$52,0,$A291)), IF(BQ$4:BQ$52=-1,"", BQ$4:BQ$52)) *100</f>
        <v>85.602389770477032</v>
      </c>
      <c r="BR291">
        <f t="array" aca="1" ref="BR291" ca="1">CORREL(IF(OFFSET($B$4,0,$A291):OFFSET($B$52,0,$A291)=-1,"",OFFSET($B$4,0,$A291):OFFSET($B$52,0,$A291)), IF(BR$4:BR$52=-1,"", BR$4:BR$52)) *100</f>
        <v>-79.268287369822588</v>
      </c>
      <c r="BS291">
        <f t="array" aca="1" ref="BS291" ca="1">CORREL(IF(OFFSET($B$4,0,$A291):OFFSET($B$52,0,$A291)=-1,"",OFFSET($B$4,0,$A291):OFFSET($B$52,0,$A291)), IF(BS$4:BS$52=-1,"", BS$4:BS$52)) *100</f>
        <v>69.375708558355058</v>
      </c>
      <c r="BT291">
        <f t="array" aca="1" ref="BT291" ca="1">CORREL(IF(OFFSET($B$4,0,$A291):OFFSET($B$52,0,$A291)=-1,"",OFFSET($B$4,0,$A291):OFFSET($B$52,0,$A291)), IF(BT$4:BT$52=-1,"", BT$4:BT$52)) *100</f>
        <v>-14.127827229953995</v>
      </c>
      <c r="BU291">
        <f t="array" aca="1" ref="BU291" ca="1">CORREL(IF(OFFSET($B$4,0,$A291):OFFSET($B$52,0,$A291)=-1,"",OFFSET($B$4,0,$A291):OFFSET($B$52,0,$A291)), IF(BU$4:BU$52=-1,"", BU$4:BU$52)) *100</f>
        <v>1.6453818378040663</v>
      </c>
      <c r="BV291">
        <f t="array" aca="1" ref="BV291" ca="1">CORREL(IF(OFFSET($B$4,0,$A291):OFFSET($B$52,0,$A291)=-1,"",OFFSET($B$4,0,$A291):OFFSET($B$52,0,$A291)), IF(BV$4:BV$52=-1,"", BV$4:BV$52)) *100</f>
        <v>24.986281161148522</v>
      </c>
      <c r="BW291">
        <f t="array" aca="1" ref="BW291" ca="1">CORREL(IF(OFFSET($B$4,0,$A291):OFFSET($B$52,0,$A291)=-1,"",OFFSET($B$4,0,$A291):OFFSET($B$52,0,$A291)), IF(BW$4:BW$52=-1,"", BW$4:BW$52)) *100</f>
        <v>68.348118328781581</v>
      </c>
      <c r="BX291">
        <f t="array" aca="1" ref="BX291" ca="1">CORREL(IF(OFFSET($B$4,0,$A291):OFFSET($B$52,0,$A291)=-1,"",OFFSET($B$4,0,$A291):OFFSET($B$52,0,$A291)), IF(BX$4:BX$52=-1,"", BX$4:BX$52)) *100</f>
        <v>100</v>
      </c>
      <c r="BY291">
        <f t="array" aca="1" ref="BY291" ca="1">CORREL(IF(OFFSET($B$4,0,$A291):OFFSET($B$52,0,$A291)=-1,"",OFFSET($B$4,0,$A291):OFFSET($B$52,0,$A291)), IF(BY$4:BY$52=-1,"", BY$4:BY$52)) *100</f>
        <v>-89.851608989999349</v>
      </c>
      <c r="BZ291">
        <f t="array" aca="1" ref="BZ291" ca="1">CORREL(IF(OFFSET($B$4,0,$A291):OFFSET($B$52,0,$A291)=-1,"",OFFSET($B$4,0,$A291):OFFSET($B$52,0,$A291)), IF(BZ$4:BZ$52=-1,"", BZ$4:BZ$52)) *100</f>
        <v>-78.434831782553331</v>
      </c>
      <c r="CA291">
        <f t="array" aca="1" ref="CA291" ca="1">CORREL(IF(OFFSET($B$4,0,$A291):OFFSET($B$52,0,$A291)=-1,"",OFFSET($B$4,0,$A291):OFFSET($B$52,0,$A291)), IF(CA$4:CA$52=-1,"", CA$4:CA$52)) *100</f>
        <v>-5.7939745030825156</v>
      </c>
      <c r="CB291">
        <f t="array" aca="1" ref="CB291" ca="1">CORREL(IF(OFFSET($B$4,0,$A291):OFFSET($B$52,0,$A291)=-1,"",OFFSET($B$4,0,$A291):OFFSET($B$52,0,$A291)), IF(CB$4:CB$52=-1,"", CB$4:CB$52)) *100</f>
        <v>-21.596195842296854</v>
      </c>
      <c r="CC291">
        <f t="array" aca="1" ref="CC291" ca="1">CORREL(IF(OFFSET($B$4,0,$A291):OFFSET($B$52,0,$A291)=-1,"",OFFSET($B$4,0,$A291):OFFSET($B$52,0,$A291)), IF(CC$4:CC$52=-1,"", CC$4:CC$52)) *100</f>
        <v>29.764048818804419</v>
      </c>
      <c r="CD291">
        <f t="array" aca="1" ref="CD291" ca="1">CORREL(IF(OFFSET($B$4,0,$A291):OFFSET($B$52,0,$A291)=-1,"",OFFSET($B$4,0,$A291):OFFSET($B$52,0,$A291)), IF(CD$4:CD$52=-1,"", CD$4:CD$52)) *100</f>
        <v>52.220116893803429</v>
      </c>
      <c r="CE291">
        <f t="array" aca="1" ref="CE291" ca="1">CORREL(IF(OFFSET($B$4,0,$A291):OFFSET($B$52,0,$A291)=-1,"",OFFSET($B$4,0,$A291):OFFSET($B$52,0,$A291)), IF(CE$4:CE$52=-1,"", CE$4:CE$52)) *100</f>
        <v>49.775774226584431</v>
      </c>
      <c r="CF291">
        <f t="array" aca="1" ref="CF291" ca="1">CORREL(IF(OFFSET($B$4,0,$A291):OFFSET($B$52,0,$A291)=-1,"",OFFSET($B$4,0,$A291):OFFSET($B$52,0,$A291)), IF(CF$4:CF$52=-1,"", CF$4:CF$52)) *100</f>
        <v>-76.816893036950646</v>
      </c>
      <c r="CG291">
        <f t="array" aca="1" ref="CG291" ca="1">CORREL(IF(OFFSET($B$4,0,$A291):OFFSET($B$52,0,$A291)=-1,"",OFFSET($B$4,0,$A291):OFFSET($B$52,0,$A291)), IF(CG$4:CG$52=-1,"", CG$4:CG$52)) *100</f>
        <v>23.543004617739609</v>
      </c>
      <c r="CH291">
        <f t="array" aca="1" ref="CH291" ca="1">CORREL(IF(OFFSET($B$4,0,$A291):OFFSET($B$52,0,$A291)=-1,"",OFFSET($B$4,0,$A291):OFFSET($B$52,0,$A291)), IF(CH$4:CH$52=-1,"", CH$4:CH$52)) *100</f>
        <v>3.8927351267573149</v>
      </c>
      <c r="CI291">
        <f t="array" aca="1" ref="CI291" ca="1">CORREL(IF(OFFSET($B$4,0,$A291):OFFSET($B$52,0,$A291)=-1,"",OFFSET($B$4,0,$A291):OFFSET($B$52,0,$A291)), IF(CI$4:CI$52=-1,"", CI$4:CI$52)) *100</f>
        <v>-10.108100935049</v>
      </c>
      <c r="CJ291">
        <f t="array" aca="1" ref="CJ291" ca="1">CORREL(IF(OFFSET($B$4,0,$A291):OFFSET($B$52,0,$A291)=-1,"",OFFSET($B$4,0,$A291):OFFSET($B$52,0,$A291)), IF(CJ$4:CJ$52=-1,"", CJ$4:CJ$52)) *100</f>
        <v>73.872889278301372</v>
      </c>
      <c r="CK291">
        <f t="array" aca="1" ref="CK291" ca="1">CORREL(IF(OFFSET($B$4,0,$A291):OFFSET($B$52,0,$A291)=-1,"",OFFSET($B$4,0,$A291):OFFSET($B$52,0,$A291)), IF(CK$4:CK$52=-1,"", CK$4:CK$52)) *100</f>
        <v>-7.8857438877869228</v>
      </c>
      <c r="CL291">
        <f t="array" aca="1" ref="CL291" ca="1">CORREL(IF(OFFSET($B$4,0,$A291):OFFSET($B$52,0,$A291)=-1,"",OFFSET($B$4,0,$A291):OFFSET($B$52,0,$A291)), IF(CL$4:CL$52=-1,"", CL$4:CL$52)) *100</f>
        <v>-85.314923424458669</v>
      </c>
      <c r="CM291">
        <f t="array" aca="1" ref="CM291" ca="1">CORREL(IF(OFFSET($B$4,0,$A291):OFFSET($B$52,0,$A291)=-1,"",OFFSET($B$4,0,$A291):OFFSET($B$52,0,$A291)), IF(CM$4:CM$52=-1,"", CM$4:CM$52)) *100</f>
        <v>18.528445587282082</v>
      </c>
      <c r="CN291">
        <f t="array" aca="1" ref="CN291" ca="1">CORREL(IF(OFFSET($B$4,0,$A291):OFFSET($B$52,0,$A291)=-1,"",OFFSET($B$4,0,$A291):OFFSET($B$52,0,$A291)), IF(CN$4:CN$52=-1,"", CN$4:CN$52)) *100</f>
        <v>-76.807729544667637</v>
      </c>
      <c r="CO291">
        <f t="array" aca="1" ref="CO291" ca="1">CORREL(IF(OFFSET($B$4,0,$A291):OFFSET($B$52,0,$A291)=-1,"",OFFSET($B$4,0,$A291):OFFSET($B$52,0,$A291)), IF(CO$4:CO$52=-1,"", CO$4:CO$52)) *100</f>
        <v>-5.7051472508818311</v>
      </c>
      <c r="CP291">
        <f t="array" aca="1" ref="CP291" ca="1">CORREL(IF(OFFSET($B$4,0,$A291):OFFSET($B$52,0,$A291)=-1,"",OFFSET($B$4,0,$A291):OFFSET($B$52,0,$A291)), IF(CP$4:CP$52=-1,"", CP$4:CP$52)) *100</f>
        <v>73.980638812850017</v>
      </c>
      <c r="CQ291">
        <f t="array" aca="1" ref="CQ291" ca="1">CORREL(IF(OFFSET($B$4,0,$A291):OFFSET($B$52,0,$A291)=-1,"",OFFSET($B$4,0,$A291):OFFSET($B$52,0,$A291)), IF(CQ$4:CQ$52=-1,"", CQ$4:CQ$52)) *100</f>
        <v>0.49234316374476311</v>
      </c>
      <c r="CR291">
        <f t="array" aca="1" ref="CR291" ca="1">CORREL(IF(OFFSET($B$4,0,$A291):OFFSET($B$52,0,$A291)=-1,"",OFFSET($B$4,0,$A291):OFFSET($B$52,0,$A291)), IF(CR$4:CR$52=-1,"", CR$4:CR$52)) *100</f>
        <v>33.832525293683204</v>
      </c>
      <c r="CS291">
        <f t="array" aca="1" ref="CS291" ca="1">CORREL(IF(OFFSET($B$4,0,$A291):OFFSET($B$52,0,$A291)=-1,"",OFFSET($B$4,0,$A291):OFFSET($B$52,0,$A291)), IF(CS$4:CS$52=-1,"", CS$4:CS$52)) *100</f>
        <v>12.546441272341383</v>
      </c>
      <c r="CT291">
        <f t="array" aca="1" ref="CT291" ca="1">CORREL(IF(OFFSET($B$4,0,$A291):OFFSET($B$52,0,$A291)=-1,"",OFFSET($B$4,0,$A291):OFFSET($B$52,0,$A291)), IF(CT$4:CT$52=-1,"", CT$4:CT$52)) *100</f>
        <v>-5.694342561110977</v>
      </c>
      <c r="CU291">
        <f t="array" aca="1" ref="CU291" ca="1">CORREL(IF(OFFSET($B$4,0,$A291):OFFSET($B$52,0,$A291)=-1,"",OFFSET($B$4,0,$A291):OFFSET($B$52,0,$A291)), IF(CU$4:CU$52=-1,"", CU$4:CU$52)) *100</f>
        <v>7.9746352522260073</v>
      </c>
      <c r="CV291">
        <f t="array" aca="1" ref="CV291" ca="1">CORREL(IF(OFFSET($B$4,0,$A291):OFFSET($B$52,0,$A291)=-1,"",OFFSET($B$4,0,$A291):OFFSET($B$52,0,$A291)), IF(CV$4:CV$52=-1,"", CV$4:CV$52)) *100</f>
        <v>48.530125565740754</v>
      </c>
      <c r="CW291">
        <f t="array" aca="1" ref="CW291" ca="1">CORREL(IF(OFFSET($B$4,0,$A291):OFFSET($B$52,0,$A291)=-1,"",OFFSET($B$4,0,$A291):OFFSET($B$52,0,$A291)), IF(CW$4:CW$52=-1,"", CW$4:CW$52)) *100</f>
        <v>21.620129090305849</v>
      </c>
      <c r="CX291">
        <f t="shared" ca="1" si="424"/>
        <v>49.027949190294194</v>
      </c>
    </row>
    <row r="292" spans="1:102" x14ac:dyDescent="0.25">
      <c r="A292">
        <f t="shared" si="425"/>
        <v>75</v>
      </c>
      <c r="B292">
        <f t="array" aca="1" ref="B292" ca="1">CORREL(IF(OFFSET($B$4,0,$A292):OFFSET($B$52,0,$A292)=-1,"",OFFSET($B$4,0,$A292):OFFSET($B$52,0,$A292)), IF(B$4:B$52=-1,"", B$4:B$52)) *100</f>
        <v>5.98665861766814</v>
      </c>
      <c r="C292">
        <f t="array" aca="1" ref="C292" ca="1">CORREL(IF(OFFSET($B$4,0,$A292):OFFSET($B$52,0,$A292)=-1,"",OFFSET($B$4,0,$A292):OFFSET($B$52,0,$A292)), IF(C$4:C$52=-1,"", C$4:C$52)) *100</f>
        <v>-61.996124599518943</v>
      </c>
      <c r="D292">
        <f t="array" aca="1" ref="D292" ca="1">CORREL(IF(OFFSET($B$4,0,$A292):OFFSET($B$52,0,$A292)=-1,"",OFFSET($B$4,0,$A292):OFFSET($B$52,0,$A292)), IF(D$4:D$52=-1,"", D$4:D$52)) *100</f>
        <v>-48.738539093077215</v>
      </c>
      <c r="E292">
        <f t="array" aca="1" ref="E292" ca="1">CORREL(IF(OFFSET($B$4,0,$A292):OFFSET($B$52,0,$A292)=-1,"",OFFSET($B$4,0,$A292):OFFSET($B$52,0,$A292)), IF(E$4:E$52=-1,"", E$4:E$52)) *100</f>
        <v>3.8810847291520472</v>
      </c>
      <c r="F292">
        <f t="array" aca="1" ref="F292" ca="1">CORREL(IF(OFFSET($B$4,0,$A292):OFFSET($B$52,0,$A292)=-1,"",OFFSET($B$4,0,$A292):OFFSET($B$52,0,$A292)), IF(F$4:F$52=-1,"", F$4:F$52)) *100</f>
        <v>10.196746526693586</v>
      </c>
      <c r="G292">
        <f t="array" aca="1" ref="G292" ca="1">CORREL(IF(OFFSET($B$4,0,$A292):OFFSET($B$52,0,$A292)=-1,"",OFFSET($B$4,0,$A292):OFFSET($B$52,0,$A292)), IF(G$4:G$52=-1,"", G$4:G$52)) *100</f>
        <v>7.8243925680782702</v>
      </c>
      <c r="H292">
        <f t="array" aca="1" ref="H292" ca="1">CORREL(IF(OFFSET($B$4,0,$A292):OFFSET($B$52,0,$A292)=-1,"",OFFSET($B$4,0,$A292):OFFSET($B$52,0,$A292)), IF(H$4:H$52=-1,"", H$4:H$52)) *100</f>
        <v>-1.8646638126146025</v>
      </c>
      <c r="I292">
        <f t="array" aca="1" ref="I292" ca="1">CORREL(IF(OFFSET($B$4,0,$A292):OFFSET($B$52,0,$A292)=-1,"",OFFSET($B$4,0,$A292):OFFSET($B$52,0,$A292)), IF(I$4:I$52=-1,"", I$4:I$52)) *100</f>
        <v>64.030132893675969</v>
      </c>
      <c r="J292">
        <f t="array" aca="1" ref="J292" ca="1">CORREL(IF(OFFSET($B$4,0,$A292):OFFSET($B$52,0,$A292)=-1,"",OFFSET($B$4,0,$A292):OFFSET($B$52,0,$A292)), IF(J$4:J$52=-1,"", J$4:J$52)) *100</f>
        <v>67.567949029642818</v>
      </c>
      <c r="K292">
        <f t="array" aca="1" ref="K292" ca="1">CORREL(IF(OFFSET($B$4,0,$A292):OFFSET($B$52,0,$A292)=-1,"",OFFSET($B$4,0,$A292):OFFSET($B$52,0,$A292)), IF(K$4:K$52=-1,"", K$4:K$52)) *100</f>
        <v>-4.1131442769167261</v>
      </c>
      <c r="L292">
        <f t="array" aca="1" ref="L292" ca="1">CORREL(IF(OFFSET($B$4,0,$A292):OFFSET($B$52,0,$A292)=-1,"",OFFSET($B$4,0,$A292):OFFSET($B$52,0,$A292)), IF(L$4:L$52=-1,"", L$4:L$52)) *100</f>
        <v>-59.466807568142222</v>
      </c>
      <c r="M292">
        <f t="array" aca="1" ref="M292" ca="1">CORREL(IF(OFFSET($B$4,0,$A292):OFFSET($B$52,0,$A292)=-1,"",OFFSET($B$4,0,$A292):OFFSET($B$52,0,$A292)), IF(M$4:M$52=-1,"", M$4:M$52)) *100</f>
        <v>-0.46372018349346983</v>
      </c>
      <c r="N292">
        <f t="array" aca="1" ref="N292" ca="1">CORREL(IF(OFFSET($B$4,0,$A292):OFFSET($B$52,0,$A292)=-1,"",OFFSET($B$4,0,$A292):OFFSET($B$52,0,$A292)), IF(N$4:N$52=-1,"", N$4:N$52)) *100</f>
        <v>0.98787587532027121</v>
      </c>
      <c r="O292">
        <f t="array" aca="1" ref="O292" ca="1">CORREL(IF(OFFSET($B$4,0,$A292):OFFSET($B$52,0,$A292)=-1,"",OFFSET($B$4,0,$A292):OFFSET($B$52,0,$A292)), IF(O$4:O$52=-1,"", O$4:O$52)) *100</f>
        <v>-13.303242830598236</v>
      </c>
      <c r="P292">
        <f t="array" aca="1" ref="P292" ca="1">CORREL(IF(OFFSET($B$4,0,$A292):OFFSET($B$52,0,$A292)=-1,"",OFFSET($B$4,0,$A292):OFFSET($B$52,0,$A292)), IF(P$4:P$52=-1,"", P$4:P$52)) *100</f>
        <v>1.8172007240075942</v>
      </c>
      <c r="Q292">
        <f t="array" aca="1" ref="Q292" ca="1">CORREL(IF(OFFSET($B$4,0,$A292):OFFSET($B$52,0,$A292)=-1,"",OFFSET($B$4,0,$A292):OFFSET($B$52,0,$A292)), IF(Q$4:Q$52=-1,"", Q$4:Q$52)) *100</f>
        <v>-14.522069744418618</v>
      </c>
      <c r="R292">
        <f t="array" aca="1" ref="R292" ca="1">CORREL(IF(OFFSET($B$4,0,$A292):OFFSET($B$52,0,$A292)=-1,"",OFFSET($B$4,0,$A292):OFFSET($B$52,0,$A292)), IF(R$4:R$52=-1,"", R$4:R$52)) *100</f>
        <v>10.651496169902522</v>
      </c>
      <c r="S292">
        <f t="array" aca="1" ref="S292" ca="1">CORREL(IF(OFFSET($B$4,0,$A292):OFFSET($B$52,0,$A292)=-1,"",OFFSET($B$4,0,$A292):OFFSET($B$52,0,$A292)), IF(S$4:S$52=-1,"", S$4:S$52)) *100</f>
        <v>-61.128454393974692</v>
      </c>
      <c r="T292">
        <f t="array" aca="1" ref="T292" ca="1">CORREL(IF(OFFSET($B$4,0,$A292):OFFSET($B$52,0,$A292)=-1,"",OFFSET($B$4,0,$A292):OFFSET($B$52,0,$A292)), IF(T$4:T$52=-1,"", T$4:T$52)) *100</f>
        <v>17.696182678944517</v>
      </c>
      <c r="U292">
        <f t="array" aca="1" ref="U292" ca="1">CORREL(IF(OFFSET($B$4,0,$A292):OFFSET($B$52,0,$A292)=-1,"",OFFSET($B$4,0,$A292):OFFSET($B$52,0,$A292)), IF(U$4:U$52=-1,"", U$4:U$52)) *100</f>
        <v>8.9359469448304107</v>
      </c>
      <c r="V292">
        <f t="array" aca="1" ref="V292" ca="1">CORREL(IF(OFFSET($B$4,0,$A292):OFFSET($B$52,0,$A292)=-1,"",OFFSET($B$4,0,$A292):OFFSET($B$52,0,$A292)), IF(V$4:V$52=-1,"", V$4:V$52)) *100</f>
        <v>-19.053466283637842</v>
      </c>
      <c r="W292">
        <f t="array" aca="1" ref="W292" ca="1">CORREL(IF(OFFSET($B$4,0,$A292):OFFSET($B$52,0,$A292)=-1,"",OFFSET($B$4,0,$A292):OFFSET($B$52,0,$A292)), IF(W$4:W$52=-1,"", W$4:W$52)) *100</f>
        <v>-2.0584168838186496</v>
      </c>
      <c r="X292">
        <f t="array" aca="1" ref="X292" ca="1">CORREL(IF(OFFSET($B$4,0,$A292):OFFSET($B$52,0,$A292)=-1,"",OFFSET($B$4,0,$A292):OFFSET($B$52,0,$A292)), IF(X$4:X$52=-1,"", X$4:X$52)) *100</f>
        <v>-3.1939792959243278</v>
      </c>
      <c r="Y292">
        <f t="array" aca="1" ref="Y292" ca="1">CORREL(IF(OFFSET($B$4,0,$A292):OFFSET($B$52,0,$A292)=-1,"",OFFSET($B$4,0,$A292):OFFSET($B$52,0,$A292)), IF(Y$4:Y$52=-1,"", Y$4:Y$52)) *100</f>
        <v>-11.921520427634542</v>
      </c>
      <c r="Z292">
        <f t="array" aca="1" ref="Z292" ca="1">CORREL(IF(OFFSET($B$4,0,$A292):OFFSET($B$52,0,$A292)=-1,"",OFFSET($B$4,0,$A292):OFFSET($B$52,0,$A292)), IF(Z$4:Z$52=-1,"", Z$4:Z$52)) *100</f>
        <v>14.263614357035708</v>
      </c>
      <c r="AA292">
        <f t="array" aca="1" ref="AA292" ca="1">CORREL(IF(OFFSET($B$4,0,$A292):OFFSET($B$52,0,$A292)=-1,"",OFFSET($B$4,0,$A292):OFFSET($B$52,0,$A292)), IF(AA$4:AA$52=-1,"", AA$4:AA$52)) *100</f>
        <v>-86.300149254282942</v>
      </c>
      <c r="AB292">
        <f t="array" aca="1" ref="AB292" ca="1">CORREL(IF(OFFSET($B$4,0,$A292):OFFSET($B$52,0,$A292)=-1,"",OFFSET($B$4,0,$A292):OFFSET($B$52,0,$A292)), IF(AB$4:AB$52=-1,"", AB$4:AB$52)) *100</f>
        <v>25.152781602727369</v>
      </c>
      <c r="AC292">
        <f t="array" aca="1" ref="AC292" ca="1">CORREL(IF(OFFSET($B$4,0,$A292):OFFSET($B$52,0,$A292)=-1,"",OFFSET($B$4,0,$A292):OFFSET($B$52,0,$A292)), IF(AC$4:AC$52=-1,"", AC$4:AC$52)) *100</f>
        <v>-69.674956664809358</v>
      </c>
      <c r="AD292">
        <f t="array" aca="1" ref="AD292" ca="1">CORREL(IF(OFFSET($B$4,0,$A292):OFFSET($B$52,0,$A292)=-1,"",OFFSET($B$4,0,$A292):OFFSET($B$52,0,$A292)), IF(AD$4:AD$52=-1,"", AD$4:AD$52)) *100</f>
        <v>-78.330810055133313</v>
      </c>
      <c r="AE292">
        <f t="array" aca="1" ref="AE292" ca="1">CORREL(IF(OFFSET($B$4,0,$A292):OFFSET($B$52,0,$A292)=-1,"",OFFSET($B$4,0,$A292):OFFSET($B$52,0,$A292)), IF(AE$4:AE$52=-1,"", AE$4:AE$52)) *100</f>
        <v>-4.354616667027873</v>
      </c>
      <c r="AF292">
        <f t="array" aca="1" ref="AF292" ca="1">CORREL(IF(OFFSET($B$4,0,$A292):OFFSET($B$52,0,$A292)=-1,"",OFFSET($B$4,0,$A292):OFFSET($B$52,0,$A292)), IF(AF$4:AF$52=-1,"", AF$4:AF$52)) *100</f>
        <v>-5.3121690534283807</v>
      </c>
      <c r="AG292">
        <f t="array" aca="1" ref="AG292" ca="1">CORREL(IF(OFFSET($B$4,0,$A292):OFFSET($B$52,0,$A292)=-1,"",OFFSET($B$4,0,$A292):OFFSET($B$52,0,$A292)), IF(AG$4:AG$52=-1,"", AG$4:AG$52)) *100</f>
        <v>6.1108183791099009</v>
      </c>
      <c r="AH292">
        <f t="array" aca="1" ref="AH292" ca="1">CORREL(IF(OFFSET($B$4,0,$A292):OFFSET($B$52,0,$A292)=-1,"",OFFSET($B$4,0,$A292):OFFSET($B$52,0,$A292)), IF(AH$4:AH$52=-1,"", AH$4:AH$52)) *100</f>
        <v>19.600080862633636</v>
      </c>
      <c r="AI292">
        <f t="array" aca="1" ref="AI292" ca="1">CORREL(IF(OFFSET($B$4,0,$A292):OFFSET($B$52,0,$A292)=-1,"",OFFSET($B$4,0,$A292):OFFSET($B$52,0,$A292)), IF(AI$4:AI$52=-1,"", AI$4:AI$52)) *100</f>
        <v>-26.34355187346495</v>
      </c>
      <c r="AJ292">
        <f t="array" aca="1" ref="AJ292" ca="1">CORREL(IF(OFFSET($B$4,0,$A292):OFFSET($B$52,0,$A292)=-1,"",OFFSET($B$4,0,$A292):OFFSET($B$52,0,$A292)), IF(AJ$4:AJ$52=-1,"", AJ$4:AJ$52)) *100</f>
        <v>17.283584462252481</v>
      </c>
      <c r="AK292">
        <f t="array" aca="1" ref="AK292" ca="1">CORREL(IF(OFFSET($B$4,0,$A292):OFFSET($B$52,0,$A292)=-1,"",OFFSET($B$4,0,$A292):OFFSET($B$52,0,$A292)), IF(AK$4:AK$52=-1,"", AK$4:AK$52)) *100</f>
        <v>14.709126628772347</v>
      </c>
      <c r="AL292">
        <f t="array" aca="1" ref="AL292" ca="1">CORREL(IF(OFFSET($B$4,0,$A292):OFFSET($B$52,0,$A292)=-1,"",OFFSET($B$4,0,$A292):OFFSET($B$52,0,$A292)), IF(AL$4:AL$52=-1,"", AL$4:AL$52)) *100</f>
        <v>83.85598908751507</v>
      </c>
      <c r="AM292">
        <f t="array" aca="1" ref="AM292" ca="1">CORREL(IF(OFFSET($B$4,0,$A292):OFFSET($B$52,0,$A292)=-1,"",OFFSET($B$4,0,$A292):OFFSET($B$52,0,$A292)), IF(AM$4:AM$52=-1,"", AM$4:AM$52)) *100</f>
        <v>-27.998221633746262</v>
      </c>
      <c r="AN292">
        <f t="array" aca="1" ref="AN292" ca="1">CORREL(IF(OFFSET($B$4,0,$A292):OFFSET($B$52,0,$A292)=-1,"",OFFSET($B$4,0,$A292):OFFSET($B$52,0,$A292)), IF(AN$4:AN$52=-1,"", AN$4:AN$52)) *100</f>
        <v>14.379295689353183</v>
      </c>
      <c r="AO292">
        <f t="array" aca="1" ref="AO292" ca="1">CORREL(IF(OFFSET($B$4,0,$A292):OFFSET($B$52,0,$A292)=-1,"",OFFSET($B$4,0,$A292):OFFSET($B$52,0,$A292)), IF(AO$4:AO$52=-1,"", AO$4:AO$52)) *100</f>
        <v>21.33673714909051</v>
      </c>
      <c r="AP292">
        <f t="array" aca="1" ref="AP292" ca="1">CORREL(IF(OFFSET($B$4,0,$A292):OFFSET($B$52,0,$A292)=-1,"",OFFSET($B$4,0,$A292):OFFSET($B$52,0,$A292)), IF(AP$4:AP$52=-1,"", AP$4:AP$52)) *100</f>
        <v>8.8832761882880487</v>
      </c>
      <c r="AQ292">
        <f t="array" aca="1" ref="AQ292" ca="1">CORREL(IF(OFFSET($B$4,0,$A292):OFFSET($B$52,0,$A292)=-1,"",OFFSET($B$4,0,$A292):OFFSET($B$52,0,$A292)), IF(AQ$4:AQ$52=-1,"", AQ$4:AQ$52)) *100</f>
        <v>53.211717941846125</v>
      </c>
      <c r="AR292">
        <f t="array" aca="1" ref="AR292" ca="1">CORREL(IF(OFFSET($B$4,0,$A292):OFFSET($B$52,0,$A292)=-1,"",OFFSET($B$4,0,$A292):OFFSET($B$52,0,$A292)), IF(AR$4:AR$52=-1,"", AR$4:AR$52)) *100</f>
        <v>3.0911532537560689</v>
      </c>
      <c r="AS292">
        <f t="array" aca="1" ref="AS292" ca="1">CORREL(IF(OFFSET($B$4,0,$A292):OFFSET($B$52,0,$A292)=-1,"",OFFSET($B$4,0,$A292):OFFSET($B$52,0,$A292)), IF(AS$4:AS$52=-1,"", AS$4:AS$52)) *100</f>
        <v>-15.253523914417835</v>
      </c>
      <c r="AT292">
        <f t="array" aca="1" ref="AT292" ca="1">CORREL(IF(OFFSET($B$4,0,$A292):OFFSET($B$52,0,$A292)=-1,"",OFFSET($B$4,0,$A292):OFFSET($B$52,0,$A292)), IF(AT$4:AT$52=-1,"", AT$4:AT$52)) *100</f>
        <v>-32.376428352818195</v>
      </c>
      <c r="AU292">
        <f t="array" aca="1" ref="AU292" ca="1">CORREL(IF(OFFSET($B$4,0,$A292):OFFSET($B$52,0,$A292)=-1,"",OFFSET($B$4,0,$A292):OFFSET($B$52,0,$A292)), IF(AU$4:AU$52=-1,"", AU$4:AU$52)) *100</f>
        <v>0.79827899225911469</v>
      </c>
      <c r="AV292">
        <f t="array" aca="1" ref="AV292" ca="1">CORREL(IF(OFFSET($B$4,0,$A292):OFFSET($B$52,0,$A292)=-1,"",OFFSET($B$4,0,$A292):OFFSET($B$52,0,$A292)), IF(AV$4:AV$52=-1,"", AV$4:AV$52)) *100</f>
        <v>-90.459750677495407</v>
      </c>
      <c r="AW292">
        <f t="array" aca="1" ref="AW292" ca="1">CORREL(IF(OFFSET($B$4,0,$A292):OFFSET($B$52,0,$A292)=-1,"",OFFSET($B$4,0,$A292):OFFSET($B$52,0,$A292)), IF(AW$4:AW$52=-1,"", AW$4:AW$52)) *100</f>
        <v>-65.652371740448814</v>
      </c>
      <c r="AX292">
        <f t="array" aca="1" ref="AX292" ca="1">CORREL(IF(OFFSET($B$4,0,$A292):OFFSET($B$52,0,$A292)=-1,"",OFFSET($B$4,0,$A292):OFFSET($B$52,0,$A292)), IF(AX$4:AX$52=-1,"", AX$4:AX$52)) *100</f>
        <v>19.259910159566758</v>
      </c>
      <c r="AY292">
        <f t="array" aca="1" ref="AY292" ca="1">CORREL(IF(OFFSET($B$4,0,$A292):OFFSET($B$52,0,$A292)=-1,"",OFFSET($B$4,0,$A292):OFFSET($B$52,0,$A292)), IF(AY$4:AY$52=-1,"", AY$4:AY$52)) *100</f>
        <v>78.012611739124765</v>
      </c>
      <c r="AZ292">
        <f t="array" aca="1" ref="AZ292" ca="1">CORREL(IF(OFFSET($B$4,0,$A292):OFFSET($B$52,0,$A292)=-1,"",OFFSET($B$4,0,$A292):OFFSET($B$52,0,$A292)), IF(AZ$4:AZ$52=-1,"", AZ$4:AZ$52)) *100</f>
        <v>-66.583727216018247</v>
      </c>
      <c r="BA292">
        <f t="array" aca="1" ref="BA292" ca="1">CORREL(IF(OFFSET($B$4,0,$A292):OFFSET($B$52,0,$A292)=-1,"",OFFSET($B$4,0,$A292):OFFSET($B$52,0,$A292)), IF(BA$4:BA$52=-1,"", BA$4:BA$52)) *100</f>
        <v>-54.187057469870666</v>
      </c>
      <c r="BB292">
        <f t="array" aca="1" ref="BB292" ca="1">CORREL(IF(OFFSET($B$4,0,$A292):OFFSET($B$52,0,$A292)=-1,"",OFFSET($B$4,0,$A292):OFFSET($B$52,0,$A292)), IF(BB$4:BB$52=-1,"", BB$4:BB$52)) *100</f>
        <v>62.19055979907241</v>
      </c>
      <c r="BC292">
        <f t="array" aca="1" ref="BC292" ca="1">CORREL(IF(OFFSET($B$4,0,$A292):OFFSET($B$52,0,$A292)=-1,"",OFFSET($B$4,0,$A292):OFFSET($B$52,0,$A292)), IF(BC$4:BC$52=-1,"", BC$4:BC$52)) *100</f>
        <v>-94.755705262409535</v>
      </c>
      <c r="BD292">
        <f t="array" aca="1" ref="BD292" ca="1">CORREL(IF(OFFSET($B$4,0,$A292):OFFSET($B$52,0,$A292)=-1,"",OFFSET($B$4,0,$A292):OFFSET($B$52,0,$A292)), IF(BD$4:BD$52=-1,"", BD$4:BD$52)) *100</f>
        <v>-8.7365694264088418</v>
      </c>
      <c r="BE292">
        <f t="array" aca="1" ref="BE292" ca="1">CORREL(IF(OFFSET($B$4,0,$A292):OFFSET($B$52,0,$A292)=-1,"",OFFSET($B$4,0,$A292):OFFSET($B$52,0,$A292)), IF(BE$4:BE$52=-1,"", BE$4:BE$52)) *100</f>
        <v>10.757846305926568</v>
      </c>
      <c r="BF292">
        <f t="array" aca="1" ref="BF292" ca="1">CORREL(IF(OFFSET($B$4,0,$A292):OFFSET($B$52,0,$A292)=-1,"",OFFSET($B$4,0,$A292):OFFSET($B$52,0,$A292)), IF(BF$4:BF$52=-1,"", BF$4:BF$52)) *100</f>
        <v>86.099092267466077</v>
      </c>
      <c r="BG292">
        <f t="array" aca="1" ref="BG292" ca="1">CORREL(IF(OFFSET($B$4,0,$A292):OFFSET($B$52,0,$A292)=-1,"",OFFSET($B$4,0,$A292):OFFSET($B$52,0,$A292)), IF(BG$4:BG$52=-1,"", BG$4:BG$52)) *100</f>
        <v>9.1442565883016709</v>
      </c>
      <c r="BH292">
        <f t="array" aca="1" ref="BH292" ca="1">CORREL(IF(OFFSET($B$4,0,$A292):OFFSET($B$52,0,$A292)=-1,"",OFFSET($B$4,0,$A292):OFFSET($B$52,0,$A292)), IF(BH$4:BH$52=-1,"", BH$4:BH$52)) *100</f>
        <v>90.50777516612186</v>
      </c>
      <c r="BI292">
        <f t="array" aca="1" ref="BI292" ca="1">CORREL(IF(OFFSET($B$4,0,$A292):OFFSET($B$52,0,$A292)=-1,"",OFFSET($B$4,0,$A292):OFFSET($B$52,0,$A292)), IF(BI$4:BI$52=-1,"", BI$4:BI$52)) *100</f>
        <v>-90.331227413635091</v>
      </c>
      <c r="BJ292">
        <f t="array" aca="1" ref="BJ292" ca="1">CORREL(IF(OFFSET($B$4,0,$A292):OFFSET($B$52,0,$A292)=-1,"",OFFSET($B$4,0,$A292):OFFSET($B$52,0,$A292)), IF(BJ$4:BJ$52=-1,"", BJ$4:BJ$52)) *100</f>
        <v>19.353879427689648</v>
      </c>
      <c r="BK292">
        <f t="array" aca="1" ref="BK292" ca="1">CORREL(IF(OFFSET($B$4,0,$A292):OFFSET($B$52,0,$A292)=-1,"",OFFSET($B$4,0,$A292):OFFSET($B$52,0,$A292)), IF(BK$4:BK$52=-1,"", BK$4:BK$52)) *100</f>
        <v>-78.037440418720578</v>
      </c>
      <c r="BL292">
        <f t="array" aca="1" ref="BL292" ca="1">CORREL(IF(OFFSET($B$4,0,$A292):OFFSET($B$52,0,$A292)=-1,"",OFFSET($B$4,0,$A292):OFFSET($B$52,0,$A292)), IF(BL$4:BL$52=-1,"", BL$4:BL$52)) *100</f>
        <v>-52.663695137760016</v>
      </c>
      <c r="BM292">
        <f t="array" aca="1" ref="BM292" ca="1">CORREL(IF(OFFSET($B$4,0,$A292):OFFSET($B$52,0,$A292)=-1,"",OFFSET($B$4,0,$A292):OFFSET($B$52,0,$A292)), IF(BM$4:BM$52=-1,"", BM$4:BM$52)) *100</f>
        <v>81.673654533621857</v>
      </c>
      <c r="BN292">
        <f t="array" aca="1" ref="BN292" ca="1">CORREL(IF(OFFSET($B$4,0,$A292):OFFSET($B$52,0,$A292)=-1,"",OFFSET($B$4,0,$A292):OFFSET($B$52,0,$A292)), IF(BN$4:BN$52=-1,"", BN$4:BN$52)) *100</f>
        <v>88.69607086594722</v>
      </c>
      <c r="BO292">
        <f t="array" aca="1" ref="BO292" ca="1">CORREL(IF(OFFSET($B$4,0,$A292):OFFSET($B$52,0,$A292)=-1,"",OFFSET($B$4,0,$A292):OFFSET($B$52,0,$A292)), IF(BO$4:BO$52=-1,"", BO$4:BO$52)) *100</f>
        <v>84.220119192821116</v>
      </c>
      <c r="BP292">
        <f t="array" aca="1" ref="BP292" ca="1">CORREL(IF(OFFSET($B$4,0,$A292):OFFSET($B$52,0,$A292)=-1,"",OFFSET($B$4,0,$A292):OFFSET($B$52,0,$A292)), IF(BP$4:BP$52=-1,"", BP$4:BP$52)) *100</f>
        <v>24.822342646958894</v>
      </c>
      <c r="BQ292">
        <f t="array" aca="1" ref="BQ292" ca="1">CORREL(IF(OFFSET($B$4,0,$A292):OFFSET($B$52,0,$A292)=-1,"",OFFSET($B$4,0,$A292):OFFSET($B$52,0,$A292)), IF(BQ$4:BQ$52=-1,"", BQ$4:BQ$52)) *100</f>
        <v>-97.125811190304731</v>
      </c>
      <c r="BR292">
        <f t="array" aca="1" ref="BR292" ca="1">CORREL(IF(OFFSET($B$4,0,$A292):OFFSET($B$52,0,$A292)=-1,"",OFFSET($B$4,0,$A292):OFFSET($B$52,0,$A292)), IF(BR$4:BR$52=-1,"", BR$4:BR$52)) *100</f>
        <v>65.281381337146954</v>
      </c>
      <c r="BS292">
        <f t="array" aca="1" ref="BS292" ca="1">CORREL(IF(OFFSET($B$4,0,$A292):OFFSET($B$52,0,$A292)=-1,"",OFFSET($B$4,0,$A292):OFFSET($B$52,0,$A292)), IF(BS$4:BS$52=-1,"", BS$4:BS$52)) *100</f>
        <v>-72.282819417067742</v>
      </c>
      <c r="BT292">
        <f t="array" aca="1" ref="BT292" ca="1">CORREL(IF(OFFSET($B$4,0,$A292):OFFSET($B$52,0,$A292)=-1,"",OFFSET($B$4,0,$A292):OFFSET($B$52,0,$A292)), IF(BT$4:BT$52=-1,"", BT$4:BT$52)) *100</f>
        <v>18.07809773713867</v>
      </c>
      <c r="BU292">
        <f t="array" aca="1" ref="BU292" ca="1">CORREL(IF(OFFSET($B$4,0,$A292):OFFSET($B$52,0,$A292)=-1,"",OFFSET($B$4,0,$A292):OFFSET($B$52,0,$A292)), IF(BU$4:BU$52=-1,"", BU$4:BU$52)) *100</f>
        <v>-0.10170717884717394</v>
      </c>
      <c r="BV292">
        <f t="array" aca="1" ref="BV292" ca="1">CORREL(IF(OFFSET($B$4,0,$A292):OFFSET($B$52,0,$A292)=-1,"",OFFSET($B$4,0,$A292):OFFSET($B$52,0,$A292)), IF(BV$4:BV$52=-1,"", BV$4:BV$52)) *100</f>
        <v>-29.450671913074199</v>
      </c>
      <c r="BW292">
        <f t="array" aca="1" ref="BW292" ca="1">CORREL(IF(OFFSET($B$4,0,$A292):OFFSET($B$52,0,$A292)=-1,"",OFFSET($B$4,0,$A292):OFFSET($B$52,0,$A292)), IF(BW$4:BW$52=-1,"", BW$4:BW$52)) *100</f>
        <v>-65.034050977917872</v>
      </c>
      <c r="BX292">
        <f t="array" aca="1" ref="BX292" ca="1">CORREL(IF(OFFSET($B$4,0,$A292):OFFSET($B$52,0,$A292)=-1,"",OFFSET($B$4,0,$A292):OFFSET($B$52,0,$A292)), IF(BX$4:BX$52=-1,"", BX$4:BX$52)) *100</f>
        <v>-89.851608989999349</v>
      </c>
      <c r="BY292">
        <f t="array" aca="1" ref="BY292" ca="1">CORREL(IF(OFFSET($B$4,0,$A292):OFFSET($B$52,0,$A292)=-1,"",OFFSET($B$4,0,$A292):OFFSET($B$52,0,$A292)), IF(BY$4:BY$52=-1,"", BY$4:BY$52)) *100</f>
        <v>100</v>
      </c>
      <c r="BZ292">
        <f t="array" aca="1" ref="BZ292" ca="1">CORREL(IF(OFFSET($B$4,0,$A292):OFFSET($B$52,0,$A292)=-1,"",OFFSET($B$4,0,$A292):OFFSET($B$52,0,$A292)), IF(BZ$4:BZ$52=-1,"", BZ$4:BZ$52)) *100</f>
        <v>72.863945447977812</v>
      </c>
      <c r="CA292">
        <f t="array" aca="1" ref="CA292" ca="1">CORREL(IF(OFFSET($B$4,0,$A292):OFFSET($B$52,0,$A292)=-1,"",OFFSET($B$4,0,$A292):OFFSET($B$52,0,$A292)), IF(CA$4:CA$52=-1,"", CA$4:CA$52)) *100</f>
        <v>6.4123165978504026</v>
      </c>
      <c r="CB292">
        <f t="array" aca="1" ref="CB292" ca="1">CORREL(IF(OFFSET($B$4,0,$A292):OFFSET($B$52,0,$A292)=-1,"",OFFSET($B$4,0,$A292):OFFSET($B$52,0,$A292)), IF(CB$4:CB$52=-1,"", CB$4:CB$52)) *100</f>
        <v>-4.2693423586381876</v>
      </c>
      <c r="CC292">
        <f t="array" aca="1" ref="CC292" ca="1">CORREL(IF(OFFSET($B$4,0,$A292):OFFSET($B$52,0,$A292)=-1,"",OFFSET($B$4,0,$A292):OFFSET($B$52,0,$A292)), IF(CC$4:CC$52=-1,"", CC$4:CC$52)) *100</f>
        <v>-32.379388062937899</v>
      </c>
      <c r="CD292">
        <f t="array" aca="1" ref="CD292" ca="1">CORREL(IF(OFFSET($B$4,0,$A292):OFFSET($B$52,0,$A292)=-1,"",OFFSET($B$4,0,$A292):OFFSET($B$52,0,$A292)), IF(CD$4:CD$52=-1,"", CD$4:CD$52)) *100</f>
        <v>-30.596872557209746</v>
      </c>
      <c r="CE292">
        <f t="array" aca="1" ref="CE292" ca="1">CORREL(IF(OFFSET($B$4,0,$A292):OFFSET($B$52,0,$A292)=-1,"",OFFSET($B$4,0,$A292):OFFSET($B$52,0,$A292)), IF(CE$4:CE$52=-1,"", CE$4:CE$52)) *100</f>
        <v>-32.02924632594555</v>
      </c>
      <c r="CF292">
        <f t="array" aca="1" ref="CF292" ca="1">CORREL(IF(OFFSET($B$4,0,$A292):OFFSET($B$52,0,$A292)=-1,"",OFFSET($B$4,0,$A292):OFFSET($B$52,0,$A292)), IF(CF$4:CF$52=-1,"", CF$4:CF$52)) *100</f>
        <v>68.956405060481245</v>
      </c>
      <c r="CG292">
        <f t="array" aca="1" ref="CG292" ca="1">CORREL(IF(OFFSET($B$4,0,$A292):OFFSET($B$52,0,$A292)=-1,"",OFFSET($B$4,0,$A292):OFFSET($B$52,0,$A292)), IF(CG$4:CG$52=-1,"", CG$4:CG$52)) *100</f>
        <v>-26.215651055253414</v>
      </c>
      <c r="CH292">
        <f t="array" aca="1" ref="CH292" ca="1">CORREL(IF(OFFSET($B$4,0,$A292):OFFSET($B$52,0,$A292)=-1,"",OFFSET($B$4,0,$A292):OFFSET($B$52,0,$A292)), IF(CH$4:CH$52=-1,"", CH$4:CH$52)) *100</f>
        <v>-12.423843359596081</v>
      </c>
      <c r="CI292">
        <f t="array" aca="1" ref="CI292" ca="1">CORREL(IF(OFFSET($B$4,0,$A292):OFFSET($B$52,0,$A292)=-1,"",OFFSET($B$4,0,$A292):OFFSET($B$52,0,$A292)), IF(CI$4:CI$52=-1,"", CI$4:CI$52)) *100</f>
        <v>11.000537454218126</v>
      </c>
      <c r="CJ292">
        <f t="array" aca="1" ref="CJ292" ca="1">CORREL(IF(OFFSET($B$4,0,$A292):OFFSET($B$52,0,$A292)=-1,"",OFFSET($B$4,0,$A292):OFFSET($B$52,0,$A292)), IF(CJ$4:CJ$52=-1,"", CJ$4:CJ$52)) *100</f>
        <v>-58.955086825900608</v>
      </c>
      <c r="CK292">
        <f t="array" aca="1" ref="CK292" ca="1">CORREL(IF(OFFSET($B$4,0,$A292):OFFSET($B$52,0,$A292)=-1,"",OFFSET($B$4,0,$A292):OFFSET($B$52,0,$A292)), IF(CK$4:CK$52=-1,"", CK$4:CK$52)) *100</f>
        <v>3.6596254105109569</v>
      </c>
      <c r="CL292">
        <f t="array" aca="1" ref="CL292" ca="1">CORREL(IF(OFFSET($B$4,0,$A292):OFFSET($B$52,0,$A292)=-1,"",OFFSET($B$4,0,$A292):OFFSET($B$52,0,$A292)), IF(CL$4:CL$52=-1,"", CL$4:CL$52)) *100</f>
        <v>80.630501225342186</v>
      </c>
      <c r="CM292">
        <f t="array" aca="1" ref="CM292" ca="1">CORREL(IF(OFFSET($B$4,0,$A292):OFFSET($B$52,0,$A292)=-1,"",OFFSET($B$4,0,$A292):OFFSET($B$52,0,$A292)), IF(CM$4:CM$52=-1,"", CM$4:CM$52)) *100</f>
        <v>-25.099262543656902</v>
      </c>
      <c r="CN292">
        <f t="array" aca="1" ref="CN292" ca="1">CORREL(IF(OFFSET($B$4,0,$A292):OFFSET($B$52,0,$A292)=-1,"",OFFSET($B$4,0,$A292):OFFSET($B$52,0,$A292)), IF(CN$4:CN$52=-1,"", CN$4:CN$52)) *100</f>
        <v>76.41366013773515</v>
      </c>
      <c r="CO292">
        <f t="array" aca="1" ref="CO292" ca="1">CORREL(IF(OFFSET($B$4,0,$A292):OFFSET($B$52,0,$A292)=-1,"",OFFSET($B$4,0,$A292):OFFSET($B$52,0,$A292)), IF(CO$4:CO$52=-1,"", CO$4:CO$52)) *100</f>
        <v>-3.4433499460453278</v>
      </c>
      <c r="CP292">
        <f t="array" aca="1" ref="CP292" ca="1">CORREL(IF(OFFSET($B$4,0,$A292):OFFSET($B$52,0,$A292)=-1,"",OFFSET($B$4,0,$A292):OFFSET($B$52,0,$A292)), IF(CP$4:CP$52=-1,"", CP$4:CP$52)) *100</f>
        <v>-62.373986313479215</v>
      </c>
      <c r="CQ292">
        <f t="array" aca="1" ref="CQ292" ca="1">CORREL(IF(OFFSET($B$4,0,$A292):OFFSET($B$52,0,$A292)=-1,"",OFFSET($B$4,0,$A292):OFFSET($B$52,0,$A292)), IF(CQ$4:CQ$52=-1,"", CQ$4:CQ$52)) *100</f>
        <v>-5.7237613501194193</v>
      </c>
      <c r="CR292">
        <f t="array" aca="1" ref="CR292" ca="1">CORREL(IF(OFFSET($B$4,0,$A292):OFFSET($B$52,0,$A292)=-1,"",OFFSET($B$4,0,$A292):OFFSET($B$52,0,$A292)), IF(CR$4:CR$52=-1,"", CR$4:CR$52)) *100</f>
        <v>-50.19563909184572</v>
      </c>
      <c r="CS292">
        <f t="array" aca="1" ref="CS292" ca="1">CORREL(IF(OFFSET($B$4,0,$A292):OFFSET($B$52,0,$A292)=-1,"",OFFSET($B$4,0,$A292):OFFSET($B$52,0,$A292)), IF(CS$4:CS$52=-1,"", CS$4:CS$52)) *100</f>
        <v>-18.759402490524906</v>
      </c>
      <c r="CT292">
        <f t="array" aca="1" ref="CT292" ca="1">CORREL(IF(OFFSET($B$4,0,$A292):OFFSET($B$52,0,$A292)=-1,"",OFFSET($B$4,0,$A292):OFFSET($B$52,0,$A292)), IF(CT$4:CT$52=-1,"", CT$4:CT$52)) *100</f>
        <v>10.124179563525074</v>
      </c>
      <c r="CU292">
        <f t="array" aca="1" ref="CU292" ca="1">CORREL(IF(OFFSET($B$4,0,$A292):OFFSET($B$52,0,$A292)=-1,"",OFFSET($B$4,0,$A292):OFFSET($B$52,0,$A292)), IF(CU$4:CU$52=-1,"", CU$4:CU$52)) *100</f>
        <v>2.7538045957572046</v>
      </c>
      <c r="CV292">
        <f t="array" aca="1" ref="CV292" ca="1">CORREL(IF(OFFSET($B$4,0,$A292):OFFSET($B$52,0,$A292)=-1,"",OFFSET($B$4,0,$A292):OFFSET($B$52,0,$A292)), IF(CV$4:CV$52=-1,"", CV$4:CV$52)) *100</f>
        <v>-30.945631215407747</v>
      </c>
      <c r="CW292">
        <f t="array" aca="1" ref="CW292" ca="1">CORREL(IF(OFFSET($B$4,0,$A292):OFFSET($B$52,0,$A292)=-1,"",OFFSET($B$4,0,$A292):OFFSET($B$52,0,$A292)), IF(CW$4:CW$52=-1,"", CW$4:CW$52)) *100</f>
        <v>-21.317892680203684</v>
      </c>
      <c r="CX292">
        <f t="shared" ca="1" si="424"/>
        <v>48.177426356777453</v>
      </c>
    </row>
    <row r="293" spans="1:102" x14ac:dyDescent="0.25">
      <c r="A293">
        <f t="shared" si="425"/>
        <v>76</v>
      </c>
      <c r="B293">
        <f t="array" aca="1" ref="B293" ca="1">CORREL(IF(OFFSET($B$4,0,$A293):OFFSET($B$52,0,$A293)=-1,"",OFFSET($B$4,0,$A293):OFFSET($B$52,0,$A293)), IF(B$4:B$52=-1,"", B$4:B$52)) *100</f>
        <v>-32.834635524078259</v>
      </c>
      <c r="C293">
        <f t="array" aca="1" ref="C293" ca="1">CORREL(IF(OFFSET($B$4,0,$A293):OFFSET($B$52,0,$A293)=-1,"",OFFSET($B$4,0,$A293):OFFSET($B$52,0,$A293)), IF(C$4:C$52=-1,"", C$4:C$52)) *100</f>
        <v>-91.411234150913032</v>
      </c>
      <c r="D293">
        <f t="array" aca="1" ref="D293" ca="1">CORREL(IF(OFFSET($B$4,0,$A293):OFFSET($B$52,0,$A293)=-1,"",OFFSET($B$4,0,$A293):OFFSET($B$52,0,$A293)), IF(D$4:D$52=-1,"", D$4:D$52)) *100</f>
        <v>-89.355396170452352</v>
      </c>
      <c r="E293">
        <f t="array" aca="1" ref="E293" ca="1">CORREL(IF(OFFSET($B$4,0,$A293):OFFSET($B$52,0,$A293)=-1,"",OFFSET($B$4,0,$A293):OFFSET($B$52,0,$A293)), IF(E$4:E$52=-1,"", E$4:E$52)) *100</f>
        <v>48.192930981183679</v>
      </c>
      <c r="F293">
        <f t="array" aca="1" ref="F293" ca="1">CORREL(IF(OFFSET($B$4,0,$A293):OFFSET($B$52,0,$A293)=-1,"",OFFSET($B$4,0,$A293):OFFSET($B$52,0,$A293)), IF(F$4:F$52=-1,"", F$4:F$52)) *100</f>
        <v>-26.227932779124441</v>
      </c>
      <c r="G293">
        <f t="array" aca="1" ref="G293" ca="1">CORREL(IF(OFFSET($B$4,0,$A293):OFFSET($B$52,0,$A293)=-1,"",OFFSET($B$4,0,$A293):OFFSET($B$52,0,$A293)), IF(G$4:G$52=-1,"", G$4:G$52)) *100</f>
        <v>-40.895070506739231</v>
      </c>
      <c r="H293">
        <f t="array" aca="1" ref="H293" ca="1">CORREL(IF(OFFSET($B$4,0,$A293):OFFSET($B$52,0,$A293)=-1,"",OFFSET($B$4,0,$A293):OFFSET($B$52,0,$A293)), IF(H$4:H$52=-1,"", H$4:H$52)) *100</f>
        <v>42.588191201520161</v>
      </c>
      <c r="I293">
        <f t="array" aca="1" ref="I293" ca="1">CORREL(IF(OFFSET($B$4,0,$A293):OFFSET($B$52,0,$A293)=-1,"",OFFSET($B$4,0,$A293):OFFSET($B$52,0,$A293)), IF(I$4:I$52=-1,"", I$4:I$52)) *100</f>
        <v>90.608281839131607</v>
      </c>
      <c r="J293">
        <f t="array" aca="1" ref="J293" ca="1">CORREL(IF(OFFSET($B$4,0,$A293):OFFSET($B$52,0,$A293)=-1,"",OFFSET($B$4,0,$A293):OFFSET($B$52,0,$A293)), IF(J$4:J$52=-1,"", J$4:J$52)) *100</f>
        <v>95.521088385755903</v>
      </c>
      <c r="K293">
        <f t="array" aca="1" ref="K293" ca="1">CORREL(IF(OFFSET($B$4,0,$A293):OFFSET($B$52,0,$A293)=-1,"",OFFSET($B$4,0,$A293):OFFSET($B$52,0,$A293)), IF(K$4:K$52=-1,"", K$4:K$52)) *100</f>
        <v>-45.756088897928272</v>
      </c>
      <c r="L293">
        <f t="array" aca="1" ref="L293" ca="1">CORREL(IF(OFFSET($B$4,0,$A293):OFFSET($B$52,0,$A293)=-1,"",OFFSET($B$4,0,$A293):OFFSET($B$52,0,$A293)), IF(L$4:L$52=-1,"", L$4:L$52)) *100</f>
        <v>-88.498340654022741</v>
      </c>
      <c r="M293">
        <f t="array" aca="1" ref="M293" ca="1">CORREL(IF(OFFSET($B$4,0,$A293):OFFSET($B$52,0,$A293)=-1,"",OFFSET($B$4,0,$A293):OFFSET($B$52,0,$A293)), IF(M$4:M$52=-1,"", M$4:M$52)) *100</f>
        <v>-40.614958859748</v>
      </c>
      <c r="N293">
        <f t="array" aca="1" ref="N293" ca="1">CORREL(IF(OFFSET($B$4,0,$A293):OFFSET($B$52,0,$A293)=-1,"",OFFSET($B$4,0,$A293):OFFSET($B$52,0,$A293)), IF(N$4:N$52=-1,"", N$4:N$52)) *100</f>
        <v>-34.529174795010967</v>
      </c>
      <c r="O293">
        <f t="array" aca="1" ref="O293" ca="1">CORREL(IF(OFFSET($B$4,0,$A293):OFFSET($B$52,0,$A293)=-1,"",OFFSET($B$4,0,$A293):OFFSET($B$52,0,$A293)), IF(O$4:O$52=-1,"", O$4:O$52)) *100</f>
        <v>-53.436386675153521</v>
      </c>
      <c r="P293">
        <f t="array" aca="1" ref="P293" ca="1">CORREL(IF(OFFSET($B$4,0,$A293):OFFSET($B$52,0,$A293)=-1,"",OFFSET($B$4,0,$A293):OFFSET($B$52,0,$A293)), IF(P$4:P$52=-1,"", P$4:P$52)) *100</f>
        <v>-30.439848566345525</v>
      </c>
      <c r="Q293">
        <f t="array" aca="1" ref="Q293" ca="1">CORREL(IF(OFFSET($B$4,0,$A293):OFFSET($B$52,0,$A293)=-1,"",OFFSET($B$4,0,$A293):OFFSET($B$52,0,$A293)), IF(Q$4:Q$52=-1,"", Q$4:Q$52)) *100</f>
        <v>36.694883410157978</v>
      </c>
      <c r="R293">
        <f t="array" aca="1" ref="R293" ca="1">CORREL(IF(OFFSET($B$4,0,$A293):OFFSET($B$52,0,$A293)=-1,"",OFFSET($B$4,0,$A293):OFFSET($B$52,0,$A293)), IF(R$4:R$52=-1,"", R$4:R$52)) *100</f>
        <v>50.622657704708814</v>
      </c>
      <c r="S293">
        <f t="array" aca="1" ref="S293" ca="1">CORREL(IF(OFFSET($B$4,0,$A293):OFFSET($B$52,0,$A293)=-1,"",OFFSET($B$4,0,$A293):OFFSET($B$52,0,$A293)), IF(S$4:S$52=-1,"", S$4:S$52)) *100</f>
        <v>-88.584079629748288</v>
      </c>
      <c r="T293">
        <f t="array" aca="1" ref="T293" ca="1">CORREL(IF(OFFSET($B$4,0,$A293):OFFSET($B$52,0,$A293)=-1,"",OFFSET($B$4,0,$A293):OFFSET($B$52,0,$A293)), IF(T$4:T$52=-1,"", T$4:T$52)) *100</f>
        <v>67.198303450490116</v>
      </c>
      <c r="U293">
        <f t="array" aca="1" ref="U293" ca="1">CORREL(IF(OFFSET($B$4,0,$A293):OFFSET($B$52,0,$A293)=-1,"",OFFSET($B$4,0,$A293):OFFSET($B$52,0,$A293)), IF(U$4:U$52=-1,"", U$4:U$52)) *100</f>
        <v>-41.628276286566894</v>
      </c>
      <c r="V293">
        <f t="array" aca="1" ref="V293" ca="1">CORREL(IF(OFFSET($B$4,0,$A293):OFFSET($B$52,0,$A293)=-1,"",OFFSET($B$4,0,$A293):OFFSET($B$52,0,$A293)), IF(V$4:V$52=-1,"", V$4:V$52)) *100</f>
        <v>-56.553740732564769</v>
      </c>
      <c r="W293">
        <f t="array" aca="1" ref="W293" ca="1">CORREL(IF(OFFSET($B$4,0,$A293):OFFSET($B$52,0,$A293)=-1,"",OFFSET($B$4,0,$A293):OFFSET($B$52,0,$A293)), IF(W$4:W$52=-1,"", W$4:W$52)) *100</f>
        <v>50.923462526653694</v>
      </c>
      <c r="X293">
        <f t="array" aca="1" ref="X293" ca="1">CORREL(IF(OFFSET($B$4,0,$A293):OFFSET($B$52,0,$A293)=-1,"",OFFSET($B$4,0,$A293):OFFSET($B$52,0,$A293)), IF(X$4:X$52=-1,"", X$4:X$52)) *100</f>
        <v>34.852176999137946</v>
      </c>
      <c r="Y293">
        <f t="array" aca="1" ref="Y293" ca="1">CORREL(IF(OFFSET($B$4,0,$A293):OFFSET($B$52,0,$A293)=-1,"",OFFSET($B$4,0,$A293):OFFSET($B$52,0,$A293)), IF(Y$4:Y$52=-1,"", Y$4:Y$52)) *100</f>
        <v>-55.664173256409399</v>
      </c>
      <c r="Z293">
        <f t="array" aca="1" ref="Z293" ca="1">CORREL(IF(OFFSET($B$4,0,$A293):OFFSET($B$52,0,$A293)=-1,"",OFFSET($B$4,0,$A293):OFFSET($B$52,0,$A293)), IF(Z$4:Z$52=-1,"", Z$4:Z$52)) *100</f>
        <v>-36.110064323082867</v>
      </c>
      <c r="AA293">
        <f t="array" aca="1" ref="AA293" ca="1">CORREL(IF(OFFSET($B$4,0,$A293):OFFSET($B$52,0,$A293)=-1,"",OFFSET($B$4,0,$A293):OFFSET($B$52,0,$A293)), IF(AA$4:AA$52=-1,"", AA$4:AA$52)) *100</f>
        <v>-91.094536634658994</v>
      </c>
      <c r="AB293">
        <f t="array" aca="1" ref="AB293" ca="1">CORREL(IF(OFFSET($B$4,0,$A293):OFFSET($B$52,0,$A293)=-1,"",OFFSET($B$4,0,$A293):OFFSET($B$52,0,$A293)), IF(AB$4:AB$52=-1,"", AB$4:AB$52)) *100</f>
        <v>-48.042673732007678</v>
      </c>
      <c r="AC293">
        <f t="array" aca="1" ref="AC293" ca="1">CORREL(IF(OFFSET($B$4,0,$A293):OFFSET($B$52,0,$A293)=-1,"",OFFSET($B$4,0,$A293):OFFSET($B$52,0,$A293)), IF(AC$4:AC$52=-1,"", AC$4:AC$52)) *100</f>
        <v>-96.849251937199071</v>
      </c>
      <c r="AD293">
        <f t="array" aca="1" ref="AD293" ca="1">CORREL(IF(OFFSET($B$4,0,$A293):OFFSET($B$52,0,$A293)=-1,"",OFFSET($B$4,0,$A293):OFFSET($B$52,0,$A293)), IF(AD$4:AD$52=-1,"", AD$4:AD$52)) *100</f>
        <v>-84.734541629739468</v>
      </c>
      <c r="AE293">
        <f t="array" aca="1" ref="AE293" ca="1">CORREL(IF(OFFSET($B$4,0,$A293):OFFSET($B$52,0,$A293)=-1,"",OFFSET($B$4,0,$A293):OFFSET($B$52,0,$A293)), IF(AE$4:AE$52=-1,"", AE$4:AE$52)) *100</f>
        <v>-50.281360801000282</v>
      </c>
      <c r="AF293">
        <f t="array" aca="1" ref="AF293" ca="1">CORREL(IF(OFFSET($B$4,0,$A293):OFFSET($B$52,0,$A293)=-1,"",OFFSET($B$4,0,$A293):OFFSET($B$52,0,$A293)), IF(AF$4:AF$52=-1,"", AF$4:AF$52)) *100</f>
        <v>-45.115660679679756</v>
      </c>
      <c r="AG293">
        <f t="array" aca="1" ref="AG293" ca="1">CORREL(IF(OFFSET($B$4,0,$A293):OFFSET($B$52,0,$A293)=-1,"",OFFSET($B$4,0,$A293):OFFSET($B$52,0,$A293)), IF(AG$4:AG$52=-1,"", AG$4:AG$52)) *100</f>
        <v>-23.379908590343156</v>
      </c>
      <c r="AH293">
        <f t="array" aca="1" ref="AH293" ca="1">CORREL(IF(OFFSET($B$4,0,$A293):OFFSET($B$52,0,$A293)=-1,"",OFFSET($B$4,0,$A293):OFFSET($B$52,0,$A293)), IF(AH$4:AH$52=-1,"", AH$4:AH$52)) *100</f>
        <v>66.403759206480061</v>
      </c>
      <c r="AI293">
        <f t="array" aca="1" ref="AI293" ca="1">CORREL(IF(OFFSET($B$4,0,$A293):OFFSET($B$52,0,$A293)=-1,"",OFFSET($B$4,0,$A293):OFFSET($B$52,0,$A293)), IF(AI$4:AI$52=-1,"", AI$4:AI$52)) *100</f>
        <v>54.390654385744433</v>
      </c>
      <c r="AJ293">
        <f t="array" aca="1" ref="AJ293" ca="1">CORREL(IF(OFFSET($B$4,0,$A293):OFFSET($B$52,0,$A293)=-1,"",OFFSET($B$4,0,$A293):OFFSET($B$52,0,$A293)), IF(AJ$4:AJ$52=-1,"", AJ$4:AJ$52)) *100</f>
        <v>61.465289006071963</v>
      </c>
      <c r="AK293">
        <f t="array" aca="1" ref="AK293" ca="1">CORREL(IF(OFFSET($B$4,0,$A293):OFFSET($B$52,0,$A293)=-1,"",OFFSET($B$4,0,$A293):OFFSET($B$52,0,$A293)), IF(AK$4:AK$52=-1,"", AK$4:AK$52)) *100</f>
        <v>58.048771167759327</v>
      </c>
      <c r="AL293">
        <f t="array" aca="1" ref="AL293" ca="1">CORREL(IF(OFFSET($B$4,0,$A293):OFFSET($B$52,0,$A293)=-1,"",OFFSET($B$4,0,$A293):OFFSET($B$52,0,$A293)), IF(AL$4:AL$52=-1,"", AL$4:AL$52)) *100</f>
        <v>89.824439608406777</v>
      </c>
      <c r="AM293">
        <f t="array" aca="1" ref="AM293" ca="1">CORREL(IF(OFFSET($B$4,0,$A293):OFFSET($B$52,0,$A293)=-1,"",OFFSET($B$4,0,$A293):OFFSET($B$52,0,$A293)), IF(AM$4:AM$52=-1,"", AM$4:AM$52)) *100</f>
        <v>46.609019044814495</v>
      </c>
      <c r="AN293">
        <f t="array" aca="1" ref="AN293" ca="1">CORREL(IF(OFFSET($B$4,0,$A293):OFFSET($B$52,0,$A293)=-1,"",OFFSET($B$4,0,$A293):OFFSET($B$52,0,$A293)), IF(AN$4:AN$52=-1,"", AN$4:AN$52)) *100</f>
        <v>53.894530131157417</v>
      </c>
      <c r="AO293">
        <f t="array" aca="1" ref="AO293" ca="1">CORREL(IF(OFFSET($B$4,0,$A293):OFFSET($B$52,0,$A293)=-1,"",OFFSET($B$4,0,$A293):OFFSET($B$52,0,$A293)), IF(AO$4:AO$52=-1,"", AO$4:AO$52)) *100</f>
        <v>-49.334313175814479</v>
      </c>
      <c r="AP293">
        <f t="array" aca="1" ref="AP293" ca="1">CORREL(IF(OFFSET($B$4,0,$A293):OFFSET($B$52,0,$A293)=-1,"",OFFSET($B$4,0,$A293):OFFSET($B$52,0,$A293)), IF(AP$4:AP$52=-1,"", AP$4:AP$52)) *100</f>
        <v>51.533401645070462</v>
      </c>
      <c r="AQ293">
        <f t="array" aca="1" ref="AQ293" ca="1">CORREL(IF(OFFSET($B$4,0,$A293):OFFSET($B$52,0,$A293)=-1,"",OFFSET($B$4,0,$A293):OFFSET($B$52,0,$A293)), IF(AQ$4:AQ$52=-1,"", AQ$4:AQ$52)) *100</f>
        <v>70.06929251294288</v>
      </c>
      <c r="AR293">
        <f t="array" aca="1" ref="AR293" ca="1">CORREL(IF(OFFSET($B$4,0,$A293):OFFSET($B$52,0,$A293)=-1,"",OFFSET($B$4,0,$A293):OFFSET($B$52,0,$A293)), IF(AR$4:AR$52=-1,"", AR$4:AR$52)) *100</f>
        <v>43.697142618228135</v>
      </c>
      <c r="AS293">
        <f t="array" aca="1" ref="AS293" ca="1">CORREL(IF(OFFSET($B$4,0,$A293):OFFSET($B$52,0,$A293)=-1,"",OFFSET($B$4,0,$A293):OFFSET($B$52,0,$A293)), IF(AS$4:AS$52=-1,"", AS$4:AS$52)) *100</f>
        <v>59.456743068958673</v>
      </c>
      <c r="AT293">
        <f t="array" aca="1" ref="AT293" ca="1">CORREL(IF(OFFSET($B$4,0,$A293):OFFSET($B$52,0,$A293)=-1,"",OFFSET($B$4,0,$A293):OFFSET($B$52,0,$A293)), IF(AT$4:AT$52=-1,"", AT$4:AT$52)) *100</f>
        <v>-76.094063244958605</v>
      </c>
      <c r="AU293">
        <f t="array" aca="1" ref="AU293" ca="1">CORREL(IF(OFFSET($B$4,0,$A293):OFFSET($B$52,0,$A293)=-1,"",OFFSET($B$4,0,$A293):OFFSET($B$52,0,$A293)), IF(AU$4:AU$52=-1,"", AU$4:AU$52)) *100</f>
        <v>-37.279274818193677</v>
      </c>
      <c r="AV293">
        <f t="array" aca="1" ref="AV293" ca="1">CORREL(IF(OFFSET($B$4,0,$A293):OFFSET($B$52,0,$A293)=-1,"",OFFSET($B$4,0,$A293):OFFSET($B$52,0,$A293)), IF(AV$4:AV$52=-1,"", AV$4:AV$52)) *100</f>
        <v>-87.792950362845716</v>
      </c>
      <c r="AW293">
        <f t="array" aca="1" ref="AW293" ca="1">CORREL(IF(OFFSET($B$4,0,$A293):OFFSET($B$52,0,$A293)=-1,"",OFFSET($B$4,0,$A293):OFFSET($B$52,0,$A293)), IF(AW$4:AW$52=-1,"", AW$4:AW$52)) *100</f>
        <v>-20.614012151910561</v>
      </c>
      <c r="AX293">
        <f t="array" aca="1" ref="AX293" ca="1">CORREL(IF(OFFSET($B$4,0,$A293):OFFSET($B$52,0,$A293)=-1,"",OFFSET($B$4,0,$A293):OFFSET($B$52,0,$A293)), IF(AX$4:AX$52=-1,"", AX$4:AX$52)) *100</f>
        <v>-56.322357289047943</v>
      </c>
      <c r="AY293">
        <f t="array" aca="1" ref="AY293" ca="1">CORREL(IF(OFFSET($B$4,0,$A293):OFFSET($B$52,0,$A293)=-1,"",OFFSET($B$4,0,$A293):OFFSET($B$52,0,$A293)), IF(AY$4:AY$52=-1,"", AY$4:AY$52)) *100</f>
        <v>96.475497317627756</v>
      </c>
      <c r="AZ293">
        <f t="array" aca="1" ref="AZ293" ca="1">CORREL(IF(OFFSET($B$4,0,$A293):OFFSET($B$52,0,$A293)=-1,"",OFFSET($B$4,0,$A293):OFFSET($B$52,0,$A293)), IF(AZ$4:AZ$52=-1,"", AZ$4:AZ$52)) *100</f>
        <v>-40.451198248148735</v>
      </c>
      <c r="BA293">
        <f t="array" aca="1" ref="BA293" ca="1">CORREL(IF(OFFSET($B$4,0,$A293):OFFSET($B$52,0,$A293)=-1,"",OFFSET($B$4,0,$A293):OFFSET($B$52,0,$A293)), IF(BA$4:BA$52=-1,"", BA$4:BA$52)) *100</f>
        <v>-71.464375375910748</v>
      </c>
      <c r="BB293">
        <f t="array" aca="1" ref="BB293" ca="1">CORREL(IF(OFFSET($B$4,0,$A293):OFFSET($B$52,0,$A293)=-1,"",OFFSET($B$4,0,$A293):OFFSET($B$52,0,$A293)), IF(BB$4:BB$52=-1,"", BB$4:BB$52)) *100</f>
        <v>53.504279825974557</v>
      </c>
      <c r="BC293">
        <f t="array" aca="1" ref="BC293" ca="1">CORREL(IF(OFFSET($B$4,0,$A293):OFFSET($B$52,0,$A293)=-1,"",OFFSET($B$4,0,$A293):OFFSET($B$52,0,$A293)), IF(BC$4:BC$52=-1,"", BC$4:BC$52)) *100</f>
        <v>-52.226292395069216</v>
      </c>
      <c r="BD293">
        <f t="array" aca="1" ref="BD293" ca="1">CORREL(IF(OFFSET($B$4,0,$A293):OFFSET($B$52,0,$A293)=-1,"",OFFSET($B$4,0,$A293):OFFSET($B$52,0,$A293)), IF(BD$4:BD$52=-1,"", BD$4:BD$52)) *100</f>
        <v>-49.007966388217625</v>
      </c>
      <c r="BE293">
        <f t="array" aca="1" ref="BE293" ca="1">CORREL(IF(OFFSET($B$4,0,$A293):OFFSET($B$52,0,$A293)=-1,"",OFFSET($B$4,0,$A293):OFFSET($B$52,0,$A293)), IF(BE$4:BE$52=-1,"", BE$4:BE$52)) *100</f>
        <v>45.847694400041881</v>
      </c>
      <c r="BF293">
        <f t="array" aca="1" ref="BF293" ca="1">CORREL(IF(OFFSET($B$4,0,$A293):OFFSET($B$52,0,$A293)=-1,"",OFFSET($B$4,0,$A293):OFFSET($B$52,0,$A293)), IF(BF$4:BF$52=-1,"", BF$4:BF$52)) *100</f>
        <v>88.556411247829999</v>
      </c>
      <c r="BG293">
        <f t="array" aca="1" ref="BG293" ca="1">CORREL(IF(OFFSET($B$4,0,$A293):OFFSET($B$52,0,$A293)=-1,"",OFFSET($B$4,0,$A293):OFFSET($B$52,0,$A293)), IF(BG$4:BG$52=-1,"", BG$4:BG$52)) *100</f>
        <v>-24.478845742521411</v>
      </c>
      <c r="BH293">
        <f t="array" aca="1" ref="BH293" ca="1">CORREL(IF(OFFSET($B$4,0,$A293):OFFSET($B$52,0,$A293)=-1,"",OFFSET($B$4,0,$A293):OFFSET($B$52,0,$A293)), IF(BH$4:BH$52=-1,"", BH$4:BH$52)) *100</f>
        <v>89.802948563899932</v>
      </c>
      <c r="BI293">
        <f t="array" aca="1" ref="BI293" ca="1">CORREL(IF(OFFSET($B$4,0,$A293):OFFSET($B$52,0,$A293)=-1,"",OFFSET($B$4,0,$A293):OFFSET($B$52,0,$A293)), IF(BI$4:BI$52=-1,"", BI$4:BI$52)) *100</f>
        <v>-42.272589918591017</v>
      </c>
      <c r="BJ293">
        <f t="array" aca="1" ref="BJ293" ca="1">CORREL(IF(OFFSET($B$4,0,$A293):OFFSET($B$52,0,$A293)=-1,"",OFFSET($B$4,0,$A293):OFFSET($B$52,0,$A293)), IF(BJ$4:BJ$52=-1,"", BJ$4:BJ$52)) *100</f>
        <v>-36.370448993283922</v>
      </c>
      <c r="BK293">
        <f t="array" aca="1" ref="BK293" ca="1">CORREL(IF(OFFSET($B$4,0,$A293):OFFSET($B$52,0,$A293)=-1,"",OFFSET($B$4,0,$A293):OFFSET($B$52,0,$A293)), IF(BK$4:BK$52=-1,"", BK$4:BK$52)) *100</f>
        <v>-84.320396409788884</v>
      </c>
      <c r="BL293">
        <f t="array" aca="1" ref="BL293" ca="1">CORREL(IF(OFFSET($B$4,0,$A293):OFFSET($B$52,0,$A293)=-1,"",OFFSET($B$4,0,$A293):OFFSET($B$52,0,$A293)), IF(BL$4:BL$52=-1,"", BL$4:BL$52)) *100</f>
        <v>17.713950841578605</v>
      </c>
      <c r="BM293">
        <f t="array" aca="1" ref="BM293" ca="1">CORREL(IF(OFFSET($B$4,0,$A293):OFFSET($B$52,0,$A293)=-1,"",OFFSET($B$4,0,$A293):OFFSET($B$52,0,$A293)), IF(BM$4:BM$52=-1,"", BM$4:BM$52)) *100</f>
        <v>73.010533307037988</v>
      </c>
      <c r="BN293">
        <f t="array" aca="1" ref="BN293" ca="1">CORREL(IF(OFFSET($B$4,0,$A293):OFFSET($B$52,0,$A293)=-1,"",OFFSET($B$4,0,$A293):OFFSET($B$52,0,$A293)), IF(BN$4:BN$52=-1,"", BN$4:BN$52)) *100</f>
        <v>69.134651506919909</v>
      </c>
      <c r="BO293">
        <f t="array" aca="1" ref="BO293" ca="1">CORREL(IF(OFFSET($B$4,0,$A293):OFFSET($B$52,0,$A293)=-1,"",OFFSET($B$4,0,$A293):OFFSET($B$52,0,$A293)), IF(BO$4:BO$52=-1,"", BO$4:BO$52)) *100</f>
        <v>91.590097507999886</v>
      </c>
      <c r="BP293">
        <f t="array" aca="1" ref="BP293" ca="1">CORREL(IF(OFFSET($B$4,0,$A293):OFFSET($B$52,0,$A293)=-1,"",OFFSET($B$4,0,$A293):OFFSET($B$52,0,$A293)), IF(BP$4:BP$52=-1,"", BP$4:BP$52)) *100</f>
        <v>-46.542397484260945</v>
      </c>
      <c r="BQ293">
        <f t="array" aca="1" ref="BQ293" ca="1">CORREL(IF(OFFSET($B$4,0,$A293):OFFSET($B$52,0,$A293)=-1,"",OFFSET($B$4,0,$A293):OFFSET($B$52,0,$A293)), IF(BQ$4:BQ$52=-1,"", BQ$4:BQ$52)) *100</f>
        <v>-71.084087802851144</v>
      </c>
      <c r="BR293">
        <f t="array" aca="1" ref="BR293" ca="1">CORREL(IF(OFFSET($B$4,0,$A293):OFFSET($B$52,0,$A293)=-1,"",OFFSET($B$4,0,$A293):OFFSET($B$52,0,$A293)), IF(BR$4:BR$52=-1,"", BR$4:BR$52)) *100</f>
        <v>67.089602604066769</v>
      </c>
      <c r="BS293">
        <f t="array" aca="1" ref="BS293" ca="1">CORREL(IF(OFFSET($B$4,0,$A293):OFFSET($B$52,0,$A293)=-1,"",OFFSET($B$4,0,$A293):OFFSET($B$52,0,$A293)), IF(BS$4:BS$52=-1,"", BS$4:BS$52)) *100</f>
        <v>-94.192361864238379</v>
      </c>
      <c r="BT293">
        <f t="array" aca="1" ref="BT293" ca="1">CORREL(IF(OFFSET($B$4,0,$A293):OFFSET($B$52,0,$A293)=-1,"",OFFSET($B$4,0,$A293):OFFSET($B$52,0,$A293)), IF(BT$4:BT$52=-1,"", BT$4:BT$52)) *100</f>
        <v>-55.567972157367166</v>
      </c>
      <c r="BU293">
        <f t="array" aca="1" ref="BU293" ca="1">CORREL(IF(OFFSET($B$4,0,$A293):OFFSET($B$52,0,$A293)=-1,"",OFFSET($B$4,0,$A293):OFFSET($B$52,0,$A293)), IF(BU$4:BU$52=-1,"", BU$4:BU$52)) *100</f>
        <v>47.007393788738852</v>
      </c>
      <c r="BV293">
        <f t="array" aca="1" ref="BV293" ca="1">CORREL(IF(OFFSET($B$4,0,$A293):OFFSET($B$52,0,$A293)=-1,"",OFFSET($B$4,0,$A293):OFFSET($B$52,0,$A293)), IF(BV$4:BV$52=-1,"", BV$4:BV$52)) *100</f>
        <v>-71.047433007066886</v>
      </c>
      <c r="BW293">
        <f t="array" aca="1" ref="BW293" ca="1">CORREL(IF(OFFSET($B$4,0,$A293):OFFSET($B$52,0,$A293)=-1,"",OFFSET($B$4,0,$A293):OFFSET($B$52,0,$A293)), IF(BW$4:BW$52=-1,"", BW$4:BW$52)) *100</f>
        <v>2.3992035616180196</v>
      </c>
      <c r="BX293">
        <f t="array" aca="1" ref="BX293" ca="1">CORREL(IF(OFFSET($B$4,0,$A293):OFFSET($B$52,0,$A293)=-1,"",OFFSET($B$4,0,$A293):OFFSET($B$52,0,$A293)), IF(BX$4:BX$52=-1,"", BX$4:BX$52)) *100</f>
        <v>-78.434831782553331</v>
      </c>
      <c r="BY293">
        <f t="array" aca="1" ref="BY293" ca="1">CORREL(IF(OFFSET($B$4,0,$A293):OFFSET($B$52,0,$A293)=-1,"",OFFSET($B$4,0,$A293):OFFSET($B$52,0,$A293)), IF(BY$4:BY$52=-1,"", BY$4:BY$52)) *100</f>
        <v>72.863945447977812</v>
      </c>
      <c r="BZ293">
        <f t="array" aca="1" ref="BZ293" ca="1">CORREL(IF(OFFSET($B$4,0,$A293):OFFSET($B$52,0,$A293)=-1,"",OFFSET($B$4,0,$A293):OFFSET($B$52,0,$A293)), IF(BZ$4:BZ$52=-1,"", BZ$4:BZ$52)) *100</f>
        <v>99.999999999999972</v>
      </c>
      <c r="CA293">
        <f t="array" aca="1" ref="CA293" ca="1">CORREL(IF(OFFSET($B$4,0,$A293):OFFSET($B$52,0,$A293)=-1,"",OFFSET($B$4,0,$A293):OFFSET($B$52,0,$A293)), IF(CA$4:CA$52=-1,"", CA$4:CA$52)) *100</f>
        <v>47.65236659314467</v>
      </c>
      <c r="CB293">
        <f t="array" aca="1" ref="CB293" ca="1">CORREL(IF(OFFSET($B$4,0,$A293):OFFSET($B$52,0,$A293)=-1,"",OFFSET($B$4,0,$A293):OFFSET($B$52,0,$A293)), IF(CB$4:CB$52=-1,"", CB$4:CB$52)) *100</f>
        <v>-33.750449227416716</v>
      </c>
      <c r="CC293">
        <f t="array" aca="1" ref="CC293" ca="1">CORREL(IF(OFFSET($B$4,0,$A293):OFFSET($B$52,0,$A293)=-1,"",OFFSET($B$4,0,$A293):OFFSET($B$52,0,$A293)), IF(CC$4:CC$52=-1,"", CC$4:CC$52)) *100</f>
        <v>51.912320445120955</v>
      </c>
      <c r="CD293">
        <f t="array" aca="1" ref="CD293" ca="1">CORREL(IF(OFFSET($B$4,0,$A293):OFFSET($B$52,0,$A293)=-1,"",OFFSET($B$4,0,$A293):OFFSET($B$52,0,$A293)), IF(CD$4:CD$52=-1,"", CD$4:CD$52)) *100</f>
        <v>-77.500854290731908</v>
      </c>
      <c r="CE293">
        <f t="array" aca="1" ref="CE293" ca="1">CORREL(IF(OFFSET($B$4,0,$A293):OFFSET($B$52,0,$A293)=-1,"",OFFSET($B$4,0,$A293):OFFSET($B$52,0,$A293)), IF(CE$4:CE$52=-1,"", CE$4:CE$52)) *100</f>
        <v>36.902598550002246</v>
      </c>
      <c r="CF293">
        <f t="array" aca="1" ref="CF293" ca="1">CORREL(IF(OFFSET($B$4,0,$A293):OFFSET($B$52,0,$A293)=-1,"",OFFSET($B$4,0,$A293):OFFSET($B$52,0,$A293)), IF(CF$4:CF$52=-1,"", CF$4:CF$52)) *100</f>
        <v>54.986660403795099</v>
      </c>
      <c r="CG293">
        <f t="array" aca="1" ref="CG293" ca="1">CORREL(IF(OFFSET($B$4,0,$A293):OFFSET($B$52,0,$A293)=-1,"",OFFSET($B$4,0,$A293):OFFSET($B$52,0,$A293)), IF(CG$4:CG$52=-1,"", CG$4:CG$52)) *100</f>
        <v>27.405875110278583</v>
      </c>
      <c r="CH293">
        <f t="array" aca="1" ref="CH293" ca="1">CORREL(IF(OFFSET($B$4,0,$A293):OFFSET($B$52,0,$A293)=-1,"",OFFSET($B$4,0,$A293):OFFSET($B$52,0,$A293)), IF(CH$4:CH$52=-1,"", CH$4:CH$52)) *100</f>
        <v>-47.852614237939285</v>
      </c>
      <c r="CI293">
        <f t="array" aca="1" ref="CI293" ca="1">CORREL(IF(OFFSET($B$4,0,$A293):OFFSET($B$52,0,$A293)=-1,"",OFFSET($B$4,0,$A293):OFFSET($B$52,0,$A293)), IF(CI$4:CI$52=-1,"", CI$4:CI$52)) *100</f>
        <v>-35.87477415603972</v>
      </c>
      <c r="CJ293">
        <f t="array" aca="1" ref="CJ293" ca="1">CORREL(IF(OFFSET($B$4,0,$A293):OFFSET($B$52,0,$A293)=-1,"",OFFSET($B$4,0,$A293):OFFSET($B$52,0,$A293)), IF(CJ$4:CJ$52=-1,"", CJ$4:CJ$52)) *100</f>
        <v>-70.203344046787038</v>
      </c>
      <c r="CK293">
        <f t="array" aca="1" ref="CK293" ca="1">CORREL(IF(OFFSET($B$4,0,$A293):OFFSET($B$52,0,$A293)=-1,"",OFFSET($B$4,0,$A293):OFFSET($B$52,0,$A293)), IF(CK$4:CK$52=-1,"", CK$4:CK$52)) *100</f>
        <v>-34.127166990408909</v>
      </c>
      <c r="CL293">
        <f t="array" aca="1" ref="CL293" ca="1">CORREL(IF(OFFSET($B$4,0,$A293):OFFSET($B$52,0,$A293)=-1,"",OFFSET($B$4,0,$A293):OFFSET($B$52,0,$A293)), IF(CL$4:CL$52=-1,"", CL$4:CL$52)) *100</f>
        <v>97.488664604611358</v>
      </c>
      <c r="CM293">
        <f t="array" aca="1" ref="CM293" ca="1">CORREL(IF(OFFSET($B$4,0,$A293):OFFSET($B$52,0,$A293)=-1,"",OFFSET($B$4,0,$A293):OFFSET($B$52,0,$A293)), IF(CM$4:CM$52=-1,"", CM$4:CM$52)) *100</f>
        <v>-61.262933796023198</v>
      </c>
      <c r="CN293">
        <f t="array" aca="1" ref="CN293" ca="1">CORREL(IF(OFFSET($B$4,0,$A293):OFFSET($B$52,0,$A293)=-1,"",OFFSET($B$4,0,$A293):OFFSET($B$52,0,$A293)), IF(CN$4:CN$52=-1,"", CN$4:CN$52)) *100</f>
        <v>97.285629437449472</v>
      </c>
      <c r="CO293">
        <f t="array" aca="1" ref="CO293" ca="1">CORREL(IF(OFFSET($B$4,0,$A293):OFFSET($B$52,0,$A293)=-1,"",OFFSET($B$4,0,$A293):OFFSET($B$52,0,$A293)), IF(CO$4:CO$52=-1,"", CO$4:CO$52)) *100</f>
        <v>-35.840823402722279</v>
      </c>
      <c r="CP293">
        <f t="array" aca="1" ref="CP293" ca="1">CORREL(IF(OFFSET($B$4,0,$A293):OFFSET($B$52,0,$A293)=-1,"",OFFSET($B$4,0,$A293):OFFSET($B$52,0,$A293)), IF(CP$4:CP$52=-1,"", CP$4:CP$52)) *100</f>
        <v>-55.923129409260078</v>
      </c>
      <c r="CQ293">
        <f t="array" aca="1" ref="CQ293" ca="1">CORREL(IF(OFFSET($B$4,0,$A293):OFFSET($B$52,0,$A293)=-1,"",OFFSET($B$4,0,$A293):OFFSET($B$52,0,$A293)), IF(CQ$4:CQ$52=-1,"", CQ$4:CQ$52)) *100</f>
        <v>-38.503183239260466</v>
      </c>
      <c r="CR293">
        <f t="array" aca="1" ref="CR293" ca="1">CORREL(IF(OFFSET($B$4,0,$A293):OFFSET($B$52,0,$A293)=-1,"",OFFSET($B$4,0,$A293):OFFSET($B$52,0,$A293)), IF(CR$4:CR$52=-1,"", CR$4:CR$52)) *100</f>
        <v>24.013364620638864</v>
      </c>
      <c r="CS293">
        <f t="array" aca="1" ref="CS293" ca="1">CORREL(IF(OFFSET($B$4,0,$A293):OFFSET($B$52,0,$A293)=-1,"",OFFSET($B$4,0,$A293):OFFSET($B$52,0,$A293)), IF(CS$4:CS$52=-1,"", CS$4:CS$52)) *100</f>
        <v>66.255421655986467</v>
      </c>
      <c r="CT293">
        <f t="array" aca="1" ref="CT293" ca="1">CORREL(IF(OFFSET($B$4,0,$A293):OFFSET($B$52,0,$A293)=-1,"",OFFSET($B$4,0,$A293):OFFSET($B$52,0,$A293)), IF(CT$4:CT$52=-1,"", CT$4:CT$52)) *100</f>
        <v>50.262182301544001</v>
      </c>
      <c r="CU293">
        <f t="array" aca="1" ref="CU293" ca="1">CORREL(IF(OFFSET($B$4,0,$A293):OFFSET($B$52,0,$A293)=-1,"",OFFSET($B$4,0,$A293):OFFSET($B$52,0,$A293)), IF(CU$4:CU$52=-1,"", CU$4:CU$52)) *100</f>
        <v>34.58941454851967</v>
      </c>
      <c r="CV293">
        <f t="array" aca="1" ref="CV293" ca="1">CORREL(IF(OFFSET($B$4,0,$A293):OFFSET($B$52,0,$A293)=-1,"",OFFSET($B$4,0,$A293):OFFSET($B$52,0,$A293)), IF(CV$4:CV$52=-1,"", CV$4:CV$52)) *100</f>
        <v>39.564994185099536</v>
      </c>
      <c r="CW293">
        <f t="array" aca="1" ref="CW293" ca="1">CORREL(IF(OFFSET($B$4,0,$A293):OFFSET($B$52,0,$A293)=-1,"",OFFSET($B$4,0,$A293):OFFSET($B$52,0,$A293)), IF(CW$4:CW$52=-1,"", CW$4:CW$52)) *100</f>
        <v>56.219034124937764</v>
      </c>
      <c r="CX293">
        <f t="shared" ca="1" si="424"/>
        <v>61.145117792205298</v>
      </c>
    </row>
    <row r="294" spans="1:102" x14ac:dyDescent="0.25">
      <c r="A294">
        <f t="shared" si="425"/>
        <v>77</v>
      </c>
      <c r="B294">
        <f t="array" aca="1" ref="B294" ca="1">CORREL(IF(OFFSET($B$4,0,$A294):OFFSET($B$52,0,$A294)=-1,"",OFFSET($B$4,0,$A294):OFFSET($B$52,0,$A294)), IF(B$4:B$52=-1,"", B$4:B$52)) *100</f>
        <v>-80.132350304844778</v>
      </c>
      <c r="C294">
        <f t="array" aca="1" ref="C294" ca="1">CORREL(IF(OFFSET($B$4,0,$A294):OFFSET($B$52,0,$A294)=-1,"",OFFSET($B$4,0,$A294):OFFSET($B$52,0,$A294)), IF(C$4:C$52=-1,"", C$4:C$52)) *100</f>
        <v>-66.877159925527877</v>
      </c>
      <c r="D294">
        <f t="array" aca="1" ref="D294" ca="1">CORREL(IF(OFFSET($B$4,0,$A294):OFFSET($B$52,0,$A294)=-1,"",OFFSET($B$4,0,$A294):OFFSET($B$52,0,$A294)), IF(D$4:D$52=-1,"", D$4:D$52)) *100</f>
        <v>-72.452652587278422</v>
      </c>
      <c r="E294">
        <f t="array" aca="1" ref="E294" ca="1">CORREL(IF(OFFSET($B$4,0,$A294):OFFSET($B$52,0,$A294)=-1,"",OFFSET($B$4,0,$A294):OFFSET($B$52,0,$A294)), IF(E$4:E$52=-1,"", E$4:E$52)) *100</f>
        <v>81.561980350619152</v>
      </c>
      <c r="F294">
        <f t="array" aca="1" ref="F294" ca="1">CORREL(IF(OFFSET($B$4,0,$A294):OFFSET($B$52,0,$A294)=-1,"",OFFSET($B$4,0,$A294):OFFSET($B$52,0,$A294)), IF(F$4:F$52=-1,"", F$4:F$52)) *100</f>
        <v>-77.859125063780212</v>
      </c>
      <c r="G294">
        <f t="array" aca="1" ref="G294" ca="1">CORREL(IF(OFFSET($B$4,0,$A294):OFFSET($B$52,0,$A294)=-1,"",OFFSET($B$4,0,$A294):OFFSET($B$52,0,$A294)), IF(G$4:G$52=-1,"", G$4:G$52)) *100</f>
        <v>-85.837535393428922</v>
      </c>
      <c r="H294">
        <f t="array" aca="1" ref="H294" ca="1">CORREL(IF(OFFSET($B$4,0,$A294):OFFSET($B$52,0,$A294)=-1,"",OFFSET($B$4,0,$A294):OFFSET($B$52,0,$A294)), IF(H$4:H$52=-1,"", H$4:H$52)) *100</f>
        <v>81.334490933807515</v>
      </c>
      <c r="I294">
        <f t="array" aca="1" ref="I294" ca="1">CORREL(IF(OFFSET($B$4,0,$A294):OFFSET($B$52,0,$A294)=-1,"",OFFSET($B$4,0,$A294):OFFSET($B$52,0,$A294)), IF(I$4:I$52=-1,"", I$4:I$52)) *100</f>
        <v>67.382030313443238</v>
      </c>
      <c r="J294">
        <f t="array" aca="1" ref="J294" ca="1">CORREL(IF(OFFSET($B$4,0,$A294):OFFSET($B$52,0,$A294)=-1,"",OFFSET($B$4,0,$A294):OFFSET($B$52,0,$A294)), IF(J$4:J$52=-1,"", J$4:J$52)) *100</f>
        <v>61.213750149375223</v>
      </c>
      <c r="K294">
        <f t="array" aca="1" ref="K294" ca="1">CORREL(IF(OFFSET($B$4,0,$A294):OFFSET($B$52,0,$A294)=-1,"",OFFSET($B$4,0,$A294):OFFSET($B$52,0,$A294)), IF(K$4:K$52=-1,"", K$4:K$52)) *100</f>
        <v>-82.85705553817003</v>
      </c>
      <c r="L294">
        <f t="array" aca="1" ref="L294" ca="1">CORREL(IF(OFFSET($B$4,0,$A294):OFFSET($B$52,0,$A294)=-1,"",OFFSET($B$4,0,$A294):OFFSET($B$52,0,$A294)), IF(L$4:L$52=-1,"", L$4:L$52)) *100</f>
        <v>-66.976824260850719</v>
      </c>
      <c r="M294">
        <f t="array" aca="1" ref="M294" ca="1">CORREL(IF(OFFSET($B$4,0,$A294):OFFSET($B$52,0,$A294)=-1,"",OFFSET($B$4,0,$A294):OFFSET($B$52,0,$A294)), IF(M$4:M$52=-1,"", M$4:M$52)) *100</f>
        <v>-85.323939260642945</v>
      </c>
      <c r="N294">
        <f t="array" aca="1" ref="N294" ca="1">CORREL(IF(OFFSET($B$4,0,$A294):OFFSET($B$52,0,$A294)=-1,"",OFFSET($B$4,0,$A294):OFFSET($B$52,0,$A294)), IF(N$4:N$52=-1,"", N$4:N$52)) *100</f>
        <v>-83.627315658895284</v>
      </c>
      <c r="O294">
        <f t="array" aca="1" ref="O294" ca="1">CORREL(IF(OFFSET($B$4,0,$A294):OFFSET($B$52,0,$A294)=-1,"",OFFSET($B$4,0,$A294):OFFSET($B$52,0,$A294)), IF(O$4:O$52=-1,"", O$4:O$52)) *100</f>
        <v>-86.813649320854381</v>
      </c>
      <c r="P294">
        <f t="array" aca="1" ref="P294" ca="1">CORREL(IF(OFFSET($B$4,0,$A294):OFFSET($B$52,0,$A294)=-1,"",OFFSET($B$4,0,$A294):OFFSET($B$52,0,$A294)), IF(P$4:P$52=-1,"", P$4:P$52)) *100</f>
        <v>-80.51699590029186</v>
      </c>
      <c r="Q294">
        <f t="array" aca="1" ref="Q294" ca="1">CORREL(IF(OFFSET($B$4,0,$A294):OFFSET($B$52,0,$A294)=-1,"",OFFSET($B$4,0,$A294):OFFSET($B$52,0,$A294)), IF(Q$4:Q$52=-1,"", Q$4:Q$52)) *100</f>
        <v>84.853331588872805</v>
      </c>
      <c r="R294">
        <f t="array" aca="1" ref="R294" ca="1">CORREL(IF(OFFSET($B$4,0,$A294):OFFSET($B$52,0,$A294)=-1,"",OFFSET($B$4,0,$A294):OFFSET($B$52,0,$A294)), IF(R$4:R$52=-1,"", R$4:R$52)) *100</f>
        <v>85.946060177620481</v>
      </c>
      <c r="S294">
        <f t="array" aca="1" ref="S294" ca="1">CORREL(IF(OFFSET($B$4,0,$A294):OFFSET($B$52,0,$A294)=-1,"",OFFSET($B$4,0,$A294):OFFSET($B$52,0,$A294)), IF(S$4:S$52=-1,"", S$4:S$52)) *100</f>
        <v>-70.673570270974736</v>
      </c>
      <c r="T294">
        <f t="array" aca="1" ref="T294" ca="1">CORREL(IF(OFFSET($B$4,0,$A294):OFFSET($B$52,0,$A294)=-1,"",OFFSET($B$4,0,$A294):OFFSET($B$52,0,$A294)), IF(T$4:T$52=-1,"", T$4:T$52)) *100</f>
        <v>66.569951234615303</v>
      </c>
      <c r="U294">
        <f t="array" aca="1" ref="U294" ca="1">CORREL(IF(OFFSET($B$4,0,$A294):OFFSET($B$52,0,$A294)=-1,"",OFFSET($B$4,0,$A294):OFFSET($B$52,0,$A294)), IF(U$4:U$52=-1,"", U$4:U$52)) *100</f>
        <v>-88.589549276937191</v>
      </c>
      <c r="V294">
        <f t="array" aca="1" ref="V294" ca="1">CORREL(IF(OFFSET($B$4,0,$A294):OFFSET($B$52,0,$A294)=-1,"",OFFSET($B$4,0,$A294):OFFSET($B$52,0,$A294)), IF(V$4:V$52=-1,"", V$4:V$52)) *100</f>
        <v>-87.917110158361922</v>
      </c>
      <c r="W294">
        <f t="array" aca="1" ref="W294" ca="1">CORREL(IF(OFFSET($B$4,0,$A294):OFFSET($B$52,0,$A294)=-1,"",OFFSET($B$4,0,$A294):OFFSET($B$52,0,$A294)), IF(W$4:W$52=-1,"", W$4:W$52)) *100</f>
        <v>85.873346089148725</v>
      </c>
      <c r="X294">
        <f t="array" aca="1" ref="X294" ca="1">CORREL(IF(OFFSET($B$4,0,$A294):OFFSET($B$52,0,$A294)=-1,"",OFFSET($B$4,0,$A294):OFFSET($B$52,0,$A294)), IF(X$4:X$52=-1,"", X$4:X$52)) *100</f>
        <v>84.783823789366764</v>
      </c>
      <c r="Y294">
        <f t="array" aca="1" ref="Y294" ca="1">CORREL(IF(OFFSET($B$4,0,$A294):OFFSET($B$52,0,$A294)=-1,"",OFFSET($B$4,0,$A294):OFFSET($B$52,0,$A294)), IF(Y$4:Y$52=-1,"", Y$4:Y$52)) *100</f>
        <v>-85.98109269574708</v>
      </c>
      <c r="Z294">
        <f t="array" aca="1" ref="Z294" ca="1">CORREL(IF(OFFSET($B$4,0,$A294):OFFSET($B$52,0,$A294)=-1,"",OFFSET($B$4,0,$A294):OFFSET($B$52,0,$A294)), IF(Z$4:Z$52=-1,"", Z$4:Z$52)) *100</f>
        <v>-83.857114072137037</v>
      </c>
      <c r="AA294">
        <f t="array" aca="1" ref="AA294" ca="1">CORREL(IF(OFFSET($B$4,0,$A294):OFFSET($B$52,0,$A294)=-1,"",OFFSET($B$4,0,$A294):OFFSET($B$52,0,$A294)), IF(AA$4:AA$52=-1,"", AA$4:AA$52)) *100</f>
        <v>-30.646071074382725</v>
      </c>
      <c r="AB294">
        <f t="array" aca="1" ref="AB294" ca="1">CORREL(IF(OFFSET($B$4,0,$A294):OFFSET($B$52,0,$A294)=-1,"",OFFSET($B$4,0,$A294):OFFSET($B$52,0,$A294)), IF(AB$4:AB$52=-1,"", AB$4:AB$52)) *100</f>
        <v>-70.470659934516362</v>
      </c>
      <c r="AC294">
        <f t="array" aca="1" ref="AC294" ca="1">CORREL(IF(OFFSET($B$4,0,$A294):OFFSET($B$52,0,$A294)=-1,"",OFFSET($B$4,0,$A294):OFFSET($B$52,0,$A294)), IF(AC$4:AC$52=-1,"", AC$4:AC$52)) *100</f>
        <v>-55.455372124621874</v>
      </c>
      <c r="AD294">
        <f t="array" aca="1" ref="AD294" ca="1">CORREL(IF(OFFSET($B$4,0,$A294):OFFSET($B$52,0,$A294)=-1,"",OFFSET($B$4,0,$A294):OFFSET($B$52,0,$A294)), IF(AD$4:AD$52=-1,"", AD$4:AD$52)) *100</f>
        <v>-55.039432630656918</v>
      </c>
      <c r="AE294">
        <f t="array" aca="1" ref="AE294" ca="1">CORREL(IF(OFFSET($B$4,0,$A294):OFFSET($B$52,0,$A294)=-1,"",OFFSET($B$4,0,$A294):OFFSET($B$52,0,$A294)), IF(AE$4:AE$52=-1,"", AE$4:AE$52)) *100</f>
        <v>-89.004412613436429</v>
      </c>
      <c r="AF294">
        <f t="array" aca="1" ref="AF294" ca="1">CORREL(IF(OFFSET($B$4,0,$A294):OFFSET($B$52,0,$A294)=-1,"",OFFSET($B$4,0,$A294):OFFSET($B$52,0,$A294)), IF(AF$4:AF$52=-1,"", AF$4:AF$52)) *100</f>
        <v>-90.163002838603916</v>
      </c>
      <c r="AG294">
        <f t="array" aca="1" ref="AG294" ca="1">CORREL(IF(OFFSET($B$4,0,$A294):OFFSET($B$52,0,$A294)=-1,"",OFFSET($B$4,0,$A294):OFFSET($B$52,0,$A294)), IF(AG$4:AG$52=-1,"", AG$4:AG$52)) *100</f>
        <v>-71.067235906562445</v>
      </c>
      <c r="AH294">
        <f t="array" aca="1" ref="AH294" ca="1">CORREL(IF(OFFSET($B$4,0,$A294):OFFSET($B$52,0,$A294)=-1,"",OFFSET($B$4,0,$A294):OFFSET($B$52,0,$A294)), IF(AH$4:AH$52=-1,"", AH$4:AH$52)) *100</f>
        <v>80.19516887187882</v>
      </c>
      <c r="AI294">
        <f t="array" aca="1" ref="AI294" ca="1">CORREL(IF(OFFSET($B$4,0,$A294):OFFSET($B$52,0,$A294)=-1,"",OFFSET($B$4,0,$A294):OFFSET($B$52,0,$A294)), IF(AI$4:AI$52=-1,"", AI$4:AI$52)) *100</f>
        <v>77.277727978153308</v>
      </c>
      <c r="AJ294">
        <f t="array" aca="1" ref="AJ294" ca="1">CORREL(IF(OFFSET($B$4,0,$A294):OFFSET($B$52,0,$A294)=-1,"",OFFSET($B$4,0,$A294):OFFSET($B$52,0,$A294)), IF(AJ$4:AJ$52=-1,"", AJ$4:AJ$52)) *100</f>
        <v>78.705790579186839</v>
      </c>
      <c r="AK294">
        <f t="array" aca="1" ref="AK294" ca="1">CORREL(IF(OFFSET($B$4,0,$A294):OFFSET($B$52,0,$A294)=-1,"",OFFSET($B$4,0,$A294):OFFSET($B$52,0,$A294)), IF(AK$4:AK$52=-1,"", AK$4:AK$52)) *100</f>
        <v>77.1033344340659</v>
      </c>
      <c r="AL294">
        <f t="array" aca="1" ref="AL294" ca="1">CORREL(IF(OFFSET($B$4,0,$A294):OFFSET($B$52,0,$A294)=-1,"",OFFSET($B$4,0,$A294):OFFSET($B$52,0,$A294)), IF(AL$4:AL$52=-1,"", AL$4:AL$52)) *100</f>
        <v>36.104245788398799</v>
      </c>
      <c r="AM294">
        <f t="array" aca="1" ref="AM294" ca="1">CORREL(IF(OFFSET($B$4,0,$A294):OFFSET($B$52,0,$A294)=-1,"",OFFSET($B$4,0,$A294):OFFSET($B$52,0,$A294)), IF(AM$4:AM$52=-1,"", AM$4:AM$52)) *100</f>
        <v>68.879711184548981</v>
      </c>
      <c r="AN294">
        <f t="array" aca="1" ref="AN294" ca="1">CORREL(IF(OFFSET($B$4,0,$A294):OFFSET($B$52,0,$A294)=-1,"",OFFSET($B$4,0,$A294):OFFSET($B$52,0,$A294)), IF(AN$4:AN$52=-1,"", AN$4:AN$52)) *100</f>
        <v>90.556580618180618</v>
      </c>
      <c r="AO294">
        <f t="array" aca="1" ref="AO294" ca="1">CORREL(IF(OFFSET($B$4,0,$A294):OFFSET($B$52,0,$A294)=-1,"",OFFSET($B$4,0,$A294):OFFSET($B$52,0,$A294)), IF(AO$4:AO$52=-1,"", AO$4:AO$52)) *100</f>
        <v>-73.881447097327253</v>
      </c>
      <c r="AP294">
        <f t="array" aca="1" ref="AP294" ca="1">CORREL(IF(OFFSET($B$4,0,$A294):OFFSET($B$52,0,$A294)=-1,"",OFFSET($B$4,0,$A294):OFFSET($B$52,0,$A294)), IF(AP$4:AP$52=-1,"", AP$4:AP$52)) *100</f>
        <v>85.553960119340005</v>
      </c>
      <c r="AQ294">
        <f t="array" aca="1" ref="AQ294" ca="1">CORREL(IF(OFFSET($B$4,0,$A294):OFFSET($B$52,0,$A294)=-1,"",OFFSET($B$4,0,$A294):OFFSET($B$52,0,$A294)), IF(AQ$4:AQ$52=-1,"", AQ$4:AQ$52)) *100</f>
        <v>28.838576246339354</v>
      </c>
      <c r="AR294">
        <f t="array" aca="1" ref="AR294" ca="1">CORREL(IF(OFFSET($B$4,0,$A294):OFFSET($B$52,0,$A294)=-1,"",OFFSET($B$4,0,$A294):OFFSET($B$52,0,$A294)), IF(AR$4:AR$52=-1,"", AR$4:AR$52)) *100</f>
        <v>88.979162204379307</v>
      </c>
      <c r="AS294">
        <f t="array" aca="1" ref="AS294" ca="1">CORREL(IF(OFFSET($B$4,0,$A294):OFFSET($B$52,0,$A294)=-1,"",OFFSET($B$4,0,$A294):OFFSET($B$52,0,$A294)), IF(AS$4:AS$52=-1,"", AS$4:AS$52)) *100</f>
        <v>88.88135956921171</v>
      </c>
      <c r="AT294">
        <f t="array" aca="1" ref="AT294" ca="1">CORREL(IF(OFFSET($B$4,0,$A294):OFFSET($B$52,0,$A294)=-1,"",OFFSET($B$4,0,$A294):OFFSET($B$52,0,$A294)), IF(AT$4:AT$52=-1,"", AT$4:AT$52)) *100</f>
        <v>-52.435611983921902</v>
      </c>
      <c r="AU294">
        <f t="array" aca="1" ref="AU294" ca="1">CORREL(IF(OFFSET($B$4,0,$A294):OFFSET($B$52,0,$A294)=-1,"",OFFSET($B$4,0,$A294):OFFSET($B$52,0,$A294)), IF(AU$4:AU$52=-1,"", AU$4:AU$52)) *100</f>
        <v>-87.188681168023436</v>
      </c>
      <c r="AV294">
        <f t="array" aca="1" ref="AV294" ca="1">CORREL(IF(OFFSET($B$4,0,$A294):OFFSET($B$52,0,$A294)=-1,"",OFFSET($B$4,0,$A294):OFFSET($B$52,0,$A294)), IF(AV$4:AV$52=-1,"", AV$4:AV$52)) *100</f>
        <v>-36.771823684451363</v>
      </c>
      <c r="AW294">
        <f t="array" aca="1" ref="AW294" ca="1">CORREL(IF(OFFSET($B$4,0,$A294):OFFSET($B$52,0,$A294)=-1,"",OFFSET($B$4,0,$A294):OFFSET($B$52,0,$A294)), IF(AW$4:AW$52=-1,"", AW$4:AW$52)) *100</f>
        <v>22.053866568303235</v>
      </c>
      <c r="AX294">
        <f t="array" aca="1" ref="AX294" ca="1">CORREL(IF(OFFSET($B$4,0,$A294):OFFSET($B$52,0,$A294)=-1,"",OFFSET($B$4,0,$A294):OFFSET($B$52,0,$A294)), IF(AX$4:AX$52=-1,"", AX$4:AX$52)) *100</f>
        <v>-79.020200743387221</v>
      </c>
      <c r="AY294">
        <f t="array" aca="1" ref="AY294" ca="1">CORREL(IF(OFFSET($B$4,0,$A294):OFFSET($B$52,0,$A294)=-1,"",OFFSET($B$4,0,$A294):OFFSET($B$52,0,$A294)), IF(AY$4:AY$52=-1,"", AY$4:AY$52)) *100</f>
        <v>50.452955074753838</v>
      </c>
      <c r="AZ294">
        <f t="array" aca="1" ref="AZ294" ca="1">CORREL(IF(OFFSET($B$4,0,$A294):OFFSET($B$52,0,$A294)=-1,"",OFFSET($B$4,0,$A294):OFFSET($B$52,0,$A294)), IF(AZ$4:AZ$52=-1,"", AZ$4:AZ$52)) *100</f>
        <v>10.092915696573526</v>
      </c>
      <c r="BA294">
        <f t="array" aca="1" ref="BA294" ca="1">CORREL(IF(OFFSET($B$4,0,$A294):OFFSET($B$52,0,$A294)=-1,"",OFFSET($B$4,0,$A294):OFFSET($B$52,0,$A294)), IF(BA$4:BA$52=-1,"", BA$4:BA$52)) *100</f>
        <v>-26.968159887149877</v>
      </c>
      <c r="BB294">
        <f t="array" aca="1" ref="BB294" ca="1">CORREL(IF(OFFSET($B$4,0,$A294):OFFSET($B$52,0,$A294)=-1,"",OFFSET($B$4,0,$A294):OFFSET($B$52,0,$A294)), IF(BB$4:BB$52=-1,"", BB$4:BB$52)) *100</f>
        <v>-2.0950664082500872</v>
      </c>
      <c r="BC294">
        <f t="array" aca="1" ref="BC294" ca="1">CORREL(IF(OFFSET($B$4,0,$A294):OFFSET($B$52,0,$A294)=-1,"",OFFSET($B$4,0,$A294):OFFSET($B$52,0,$A294)), IF(BC$4:BC$52=-1,"", BC$4:BC$52)) *100</f>
        <v>17.196918690699025</v>
      </c>
      <c r="BD294">
        <f t="array" aca="1" ref="BD294" ca="1">CORREL(IF(OFFSET($B$4,0,$A294):OFFSET($B$52,0,$A294)=-1,"",OFFSET($B$4,0,$A294):OFFSET($B$52,0,$A294)), IF(BD$4:BD$52=-1,"", BD$4:BD$52)) *100</f>
        <v>-76.013703274538841</v>
      </c>
      <c r="BE294">
        <f t="array" aca="1" ref="BE294" ca="1">CORREL(IF(OFFSET($B$4,0,$A294):OFFSET($B$52,0,$A294)=-1,"",OFFSET($B$4,0,$A294):OFFSET($B$52,0,$A294)), IF(BE$4:BE$52=-1,"", BE$4:BE$52)) *100</f>
        <v>79.156798716888417</v>
      </c>
      <c r="BF294">
        <f t="array" aca="1" ref="BF294" ca="1">CORREL(IF(OFFSET($B$4,0,$A294):OFFSET($B$52,0,$A294)=-1,"",OFFSET($B$4,0,$A294):OFFSET($B$52,0,$A294)), IF(BF$4:BF$52=-1,"", BF$4:BF$52)) *100</f>
        <v>46.401113927386788</v>
      </c>
      <c r="BG294">
        <f t="array" aca="1" ref="BG294" ca="1">CORREL(IF(OFFSET($B$4,0,$A294):OFFSET($B$52,0,$A294)=-1,"",OFFSET($B$4,0,$A294):OFFSET($B$52,0,$A294)), IF(BG$4:BG$52=-1,"", BG$4:BG$52)) *100</f>
        <v>-70.469506712178998</v>
      </c>
      <c r="BH294">
        <f t="array" aca="1" ref="BH294" ca="1">CORREL(IF(OFFSET($B$4,0,$A294):OFFSET($B$52,0,$A294)=-1,"",OFFSET($B$4,0,$A294):OFFSET($B$52,0,$A294)), IF(BH$4:BH$52=-1,"", BH$4:BH$52)) *100</f>
        <v>30.087904662689695</v>
      </c>
      <c r="BI294">
        <f t="array" aca="1" ref="BI294" ca="1">CORREL(IF(OFFSET($B$4,0,$A294):OFFSET($B$52,0,$A294)=-1,"",OFFSET($B$4,0,$A294):OFFSET($B$52,0,$A294)), IF(BI$4:BI$52=-1,"", BI$4:BI$52)) *100</f>
        <v>26.291448595806187</v>
      </c>
      <c r="BJ294">
        <f t="array" aca="1" ref="BJ294" ca="1">CORREL(IF(OFFSET($B$4,0,$A294):OFFSET($B$52,0,$A294)=-1,"",OFFSET($B$4,0,$A294):OFFSET($B$52,0,$A294)), IF(BJ$4:BJ$52=-1,"", BJ$4:BJ$52)) *100</f>
        <v>-64.551910958348216</v>
      </c>
      <c r="BK294">
        <f t="array" aca="1" ref="BK294" ca="1">CORREL(IF(OFFSET($B$4,0,$A294):OFFSET($B$52,0,$A294)=-1,"",OFFSET($B$4,0,$A294):OFFSET($B$52,0,$A294)), IF(BK$4:BK$52=-1,"", BK$4:BK$52)) *100</f>
        <v>-54.873082069455073</v>
      </c>
      <c r="BL294">
        <f t="array" aca="1" ref="BL294" ca="1">CORREL(IF(OFFSET($B$4,0,$A294):OFFSET($B$52,0,$A294)=-1,"",OFFSET($B$4,0,$A294):OFFSET($B$52,0,$A294)), IF(BL$4:BL$52=-1,"", BL$4:BL$52)) *100</f>
        <v>31.569343143206474</v>
      </c>
      <c r="BM294">
        <f t="array" aca="1" ref="BM294" ca="1">CORREL(IF(OFFSET($B$4,0,$A294):OFFSET($B$52,0,$A294)=-1,"",OFFSET($B$4,0,$A294):OFFSET($B$52,0,$A294)), IF(BM$4:BM$52=-1,"", BM$4:BM$52)) *100</f>
        <v>24.114589042801697</v>
      </c>
      <c r="BN294">
        <f t="array" aca="1" ref="BN294" ca="1">CORREL(IF(OFFSET($B$4,0,$A294):OFFSET($B$52,0,$A294)=-1,"",OFFSET($B$4,0,$A294):OFFSET($B$52,0,$A294)), IF(BN$4:BN$52=-1,"", BN$4:BN$52)) *100</f>
        <v>-5.0992622686803317</v>
      </c>
      <c r="BO294">
        <f t="array" aca="1" ref="BO294" ca="1">CORREL(IF(OFFSET($B$4,0,$A294):OFFSET($B$52,0,$A294)=-1,"",OFFSET($B$4,0,$A294):OFFSET($B$52,0,$A294)), IF(BO$4:BO$52=-1,"", BO$4:BO$52)) *100</f>
        <v>29.756736027045367</v>
      </c>
      <c r="BP294">
        <f t="array" aca="1" ref="BP294" ca="1">CORREL(IF(OFFSET($B$4,0,$A294):OFFSET($B$52,0,$A294)=-1,"",OFFSET($B$4,0,$A294):OFFSET($B$52,0,$A294)), IF(BP$4:BP$52=-1,"", BP$4:BP$52)) *100</f>
        <v>-69.287609934797004</v>
      </c>
      <c r="BQ294">
        <f t="array" aca="1" ref="BQ294" ca="1">CORREL(IF(OFFSET($B$4,0,$A294):OFFSET($B$52,0,$A294)=-1,"",OFFSET($B$4,0,$A294):OFFSET($B$52,0,$A294)), IF(BQ$4:BQ$52=-1,"", BQ$4:BQ$52)) *100</f>
        <v>-7.685277513701207</v>
      </c>
      <c r="BR294">
        <f t="array" aca="1" ref="BR294" ca="1">CORREL(IF(OFFSET($B$4,0,$A294):OFFSET($B$52,0,$A294)=-1,"",OFFSET($B$4,0,$A294):OFFSET($B$52,0,$A294)), IF(BR$4:BR$52=-1,"", BR$4:BR$52)) *100</f>
        <v>11.978963222839724</v>
      </c>
      <c r="BS294">
        <f t="array" aca="1" ref="BS294" ca="1">CORREL(IF(OFFSET($B$4,0,$A294):OFFSET($B$52,0,$A294)=-1,"",OFFSET($B$4,0,$A294):OFFSET($B$52,0,$A294)), IF(BS$4:BS$52=-1,"", BS$4:BS$52)) *100</f>
        <v>-56.488768097203426</v>
      </c>
      <c r="BT294">
        <f t="array" aca="1" ref="BT294" ca="1">CORREL(IF(OFFSET($B$4,0,$A294):OFFSET($B$52,0,$A294)=-1,"",OFFSET($B$4,0,$A294):OFFSET($B$52,0,$A294)), IF(BT$4:BT$52=-1,"", BT$4:BT$52)) *100</f>
        <v>-70.461171360853001</v>
      </c>
      <c r="BU294">
        <f t="array" aca="1" ref="BU294" ca="1">CORREL(IF(OFFSET($B$4,0,$A294):OFFSET($B$52,0,$A294)=-1,"",OFFSET($B$4,0,$A294):OFFSET($B$52,0,$A294)), IF(BU$4:BU$52=-1,"", BU$4:BU$52)) *100</f>
        <v>88.119448368348614</v>
      </c>
      <c r="BV294">
        <f t="array" aca="1" ref="BV294" ca="1">CORREL(IF(OFFSET($B$4,0,$A294):OFFSET($B$52,0,$A294)=-1,"",OFFSET($B$4,0,$A294):OFFSET($B$52,0,$A294)), IF(BV$4:BV$52=-1,"", BV$4:BV$52)) *100</f>
        <v>-74.961616305746531</v>
      </c>
      <c r="BW294">
        <f t="array" aca="1" ref="BW294" ca="1">CORREL(IF(OFFSET($B$4,0,$A294):OFFSET($B$52,0,$A294)=-1,"",OFFSET($B$4,0,$A294):OFFSET($B$52,0,$A294)), IF(BW$4:BW$52=-1,"", BW$4:BW$52)) *100</f>
        <v>25.867965252606606</v>
      </c>
      <c r="BX294">
        <f t="array" aca="1" ref="BX294" ca="1">CORREL(IF(OFFSET($B$4,0,$A294):OFFSET($B$52,0,$A294)=-1,"",OFFSET($B$4,0,$A294):OFFSET($B$52,0,$A294)), IF(BX$4:BX$52=-1,"", BX$4:BX$52)) *100</f>
        <v>-5.7939745030825156</v>
      </c>
      <c r="BY294">
        <f t="array" aca="1" ref="BY294" ca="1">CORREL(IF(OFFSET($B$4,0,$A294):OFFSET($B$52,0,$A294)=-1,"",OFFSET($B$4,0,$A294):OFFSET($B$52,0,$A294)), IF(BY$4:BY$52=-1,"", BY$4:BY$52)) *100</f>
        <v>6.4123165978504026</v>
      </c>
      <c r="BZ294">
        <f t="array" aca="1" ref="BZ294" ca="1">CORREL(IF(OFFSET($B$4,0,$A294):OFFSET($B$52,0,$A294)=-1,"",OFFSET($B$4,0,$A294):OFFSET($B$52,0,$A294)), IF(BZ$4:BZ$52=-1,"", BZ$4:BZ$52)) *100</f>
        <v>47.65236659314467</v>
      </c>
      <c r="CA294">
        <f t="array" aca="1" ref="CA294" ca="1">CORREL(IF(OFFSET($B$4,0,$A294):OFFSET($B$52,0,$A294)=-1,"",OFFSET($B$4,0,$A294):OFFSET($B$52,0,$A294)), IF(CA$4:CA$52=-1,"", CA$4:CA$52)) *100</f>
        <v>100.00000000000003</v>
      </c>
      <c r="CB294">
        <f t="array" aca="1" ref="CB294" ca="1">CORREL(IF(OFFSET($B$4,0,$A294):OFFSET($B$52,0,$A294)=-1,"",OFFSET($B$4,0,$A294):OFFSET($B$52,0,$A294)), IF(CB$4:CB$52=-1,"", CB$4:CB$52)) *100</f>
        <v>-73.56282943575512</v>
      </c>
      <c r="CC294">
        <f t="array" aca="1" ref="CC294" ca="1">CORREL(IF(OFFSET($B$4,0,$A294):OFFSET($B$52,0,$A294)=-1,"",OFFSET($B$4,0,$A294):OFFSET($B$52,0,$A294)), IF(CC$4:CC$52=-1,"", CC$4:CC$52)) *100</f>
        <v>76.710084173153518</v>
      </c>
      <c r="CD294">
        <f t="array" aca="1" ref="CD294" ca="1">CORREL(IF(OFFSET($B$4,0,$A294):OFFSET($B$52,0,$A294)=-1,"",OFFSET($B$4,0,$A294):OFFSET($B$52,0,$A294)), IF(CD$4:CD$52=-1,"", CD$4:CD$52)) *100</f>
        <v>-40.950026341898209</v>
      </c>
      <c r="CE294">
        <f t="array" aca="1" ref="CE294" ca="1">CORREL(IF(OFFSET($B$4,0,$A294):OFFSET($B$52,0,$A294)=-1,"",OFFSET($B$4,0,$A294):OFFSET($B$52,0,$A294)), IF(CE$4:CE$52=-1,"", CE$4:CE$52)) *100</f>
        <v>14.838062713486153</v>
      </c>
      <c r="CF294">
        <f t="array" aca="1" ref="CF294" ca="1">CORREL(IF(OFFSET($B$4,0,$A294):OFFSET($B$52,0,$A294)=-1,"",OFFSET($B$4,0,$A294):OFFSET($B$52,0,$A294)), IF(CF$4:CF$52=-1,"", CF$4:CF$52)) *100</f>
        <v>10.816375060113321</v>
      </c>
      <c r="CG294">
        <f t="array" aca="1" ref="CG294" ca="1">CORREL(IF(OFFSET($B$4,0,$A294):OFFSET($B$52,0,$A294)=-1,"",OFFSET($B$4,0,$A294):OFFSET($B$52,0,$A294)), IF(CG$4:CG$52=-1,"", CG$4:CG$52)) *100</f>
        <v>72.607152963951151</v>
      </c>
      <c r="CH294">
        <f t="array" aca="1" ref="CH294" ca="1">CORREL(IF(OFFSET($B$4,0,$A294):OFFSET($B$52,0,$A294)=-1,"",OFFSET($B$4,0,$A294):OFFSET($B$52,0,$A294)), IF(CH$4:CH$52=-1,"", CH$4:CH$52)) *100</f>
        <v>-83.632557032084847</v>
      </c>
      <c r="CI294">
        <f t="array" aca="1" ref="CI294" ca="1">CORREL(IF(OFFSET($B$4,0,$A294):OFFSET($B$52,0,$A294)=-1,"",OFFSET($B$4,0,$A294):OFFSET($B$52,0,$A294)), IF(CI$4:CI$52=-1,"", CI$4:CI$52)) *100</f>
        <v>-86.372394627458021</v>
      </c>
      <c r="CJ294">
        <f t="array" aca="1" ref="CJ294" ca="1">CORREL(IF(OFFSET($B$4,0,$A294):OFFSET($B$52,0,$A294)=-1,"",OFFSET($B$4,0,$A294):OFFSET($B$52,0,$A294)), IF(CJ$4:CJ$52=-1,"", CJ$4:CJ$52)) *100</f>
        <v>-22.966621138839514</v>
      </c>
      <c r="CK294">
        <f t="array" aca="1" ref="CK294" ca="1">CORREL(IF(OFFSET($B$4,0,$A294):OFFSET($B$52,0,$A294)=-1,"",OFFSET($B$4,0,$A294):OFFSET($B$52,0,$A294)), IF(CK$4:CK$52=-1,"", CK$4:CK$52)) *100</f>
        <v>-74.845917146789446</v>
      </c>
      <c r="CL294">
        <f t="array" aca="1" ref="CL294" ca="1">CORREL(IF(OFFSET($B$4,0,$A294):OFFSET($B$52,0,$A294)=-1,"",OFFSET($B$4,0,$A294):OFFSET($B$52,0,$A294)), IF(CL$4:CL$52=-1,"", CL$4:CL$52)) *100</f>
        <v>37.743816987902044</v>
      </c>
      <c r="CM294">
        <f t="array" aca="1" ref="CM294" ca="1">CORREL(IF(OFFSET($B$4,0,$A294):OFFSET($B$52,0,$A294)=-1,"",OFFSET($B$4,0,$A294):OFFSET($B$52,0,$A294)), IF(CM$4:CM$52=-1,"", CM$4:CM$52)) *100</f>
        <v>-79.657644717616421</v>
      </c>
      <c r="CN294">
        <f t="array" aca="1" ref="CN294" ca="1">CORREL(IF(OFFSET($B$4,0,$A294):OFFSET($B$52,0,$A294)=-1,"",OFFSET($B$4,0,$A294):OFFSET($B$52,0,$A294)), IF(CN$4:CN$52=-1,"", CN$4:CN$52)) *100</f>
        <v>48.996488800339229</v>
      </c>
      <c r="CO294">
        <f t="array" aca="1" ref="CO294" ca="1">CORREL(IF(OFFSET($B$4,0,$A294):OFFSET($B$52,0,$A294)=-1,"",OFFSET($B$4,0,$A294):OFFSET($B$52,0,$A294)), IF(CO$4:CO$52=-1,"", CO$4:CO$52)) *100</f>
        <v>-82.513088560268883</v>
      </c>
      <c r="CP294">
        <f t="array" aca="1" ref="CP294" ca="1">CORREL(IF(OFFSET($B$4,0,$A294):OFFSET($B$52,0,$A294)=-1,"",OFFSET($B$4,0,$A294):OFFSET($B$52,0,$A294)), IF(CP$4:CP$52=-1,"", CP$4:CP$52)) *100</f>
        <v>0.8984212757477078</v>
      </c>
      <c r="CQ294">
        <f t="array" aca="1" ref="CQ294" ca="1">CORREL(IF(OFFSET($B$4,0,$A294):OFFSET($B$52,0,$A294)=-1,"",OFFSET($B$4,0,$A294):OFFSET($B$52,0,$A294)), IF(CQ$4:CQ$52=-1,"", CQ$4:CQ$52)) *100</f>
        <v>-84.509012457006961</v>
      </c>
      <c r="CR294">
        <f t="array" aca="1" ref="CR294" ca="1">CORREL(IF(OFFSET($B$4,0,$A294):OFFSET($B$52,0,$A294)=-1,"",OFFSET($B$4,0,$A294):OFFSET($B$52,0,$A294)), IF(CR$4:CR$52=-1,"", CR$4:CR$52)) *100</f>
        <v>18.42800284837611</v>
      </c>
      <c r="CS294">
        <f t="array" aca="1" ref="CS294" ca="1">CORREL(IF(OFFSET($B$4,0,$A294):OFFSET($B$52,0,$A294)=-1,"",OFFSET($B$4,0,$A294):OFFSET($B$52,0,$A294)), IF(CS$4:CS$52=-1,"", CS$4:CS$52)) *100</f>
        <v>75.253227328946281</v>
      </c>
      <c r="CT294">
        <f t="array" aca="1" ref="CT294" ca="1">CORREL(IF(OFFSET($B$4,0,$A294):OFFSET($B$52,0,$A294)=-1,"",OFFSET($B$4,0,$A294):OFFSET($B$52,0,$A294)), IF(CT$4:CT$52=-1,"", CT$4:CT$52)) *100</f>
        <v>89.658546658255119</v>
      </c>
      <c r="CU294">
        <f t="array" aca="1" ref="CU294" ca="1">CORREL(IF(OFFSET($B$4,0,$A294):OFFSET($B$52,0,$A294)=-1,"",OFFSET($B$4,0,$A294):OFFSET($B$52,0,$A294)), IF(CU$4:CU$52=-1,"", CU$4:CU$52)) *100</f>
        <v>72.552873668298233</v>
      </c>
      <c r="CV294">
        <f t="array" aca="1" ref="CV294" ca="1">CORREL(IF(OFFSET($B$4,0,$A294):OFFSET($B$52,0,$A294)=-1,"",OFFSET($B$4,0,$A294):OFFSET($B$52,0,$A294)), IF(CV$4:CV$52=-1,"", CV$4:CV$52)) *100</f>
        <v>35.330040273791205</v>
      </c>
      <c r="CW294">
        <f t="array" aca="1" ref="CW294" ca="1">CORREL(IF(OFFSET($B$4,0,$A294):OFFSET($B$52,0,$A294)=-1,"",OFFSET($B$4,0,$A294):OFFSET($B$52,0,$A294)), IF(CW$4:CW$52=-1,"", CW$4:CW$52)) *100</f>
        <v>89.079251517305281</v>
      </c>
      <c r="CX294">
        <f t="shared" ca="1" si="424"/>
        <v>66.48647989528321</v>
      </c>
    </row>
    <row r="295" spans="1:102" x14ac:dyDescent="0.25">
      <c r="A295">
        <f t="shared" si="425"/>
        <v>78</v>
      </c>
      <c r="B295">
        <f t="array" aca="1" ref="B295" ca="1">CORREL(IF(OFFSET($B$4,0,$A295):OFFSET($B$52,0,$A295)=-1,"",OFFSET($B$4,0,$A295):OFFSET($B$52,0,$A295)), IF(B$4:B$52=-1,"", B$4:B$52)) *100</f>
        <v>75.322167125017231</v>
      </c>
      <c r="C295">
        <f t="array" aca="1" ref="C295" ca="1">CORREL(IF(OFFSET($B$4,0,$A295):OFFSET($B$52,0,$A295)=-1,"",OFFSET($B$4,0,$A295):OFFSET($B$52,0,$A295)), IF(C$4:C$52=-1,"", C$4:C$52)) *100</f>
        <v>61.331168328469019</v>
      </c>
      <c r="D295">
        <f t="array" aca="1" ref="D295" ca="1">CORREL(IF(OFFSET($B$4,0,$A295):OFFSET($B$52,0,$A295)=-1,"",OFFSET($B$4,0,$A295):OFFSET($B$52,0,$A295)), IF(D$4:D$52=-1,"", D$4:D$52)) *100</f>
        <v>66.227461296789073</v>
      </c>
      <c r="E295">
        <f t="array" aca="1" ref="E295" ca="1">CORREL(IF(OFFSET($B$4,0,$A295):OFFSET($B$52,0,$A295)=-1,"",OFFSET($B$4,0,$A295):OFFSET($B$52,0,$A295)), IF(E$4:E$52=-1,"", E$4:E$52)) *100</f>
        <v>-79.485549958046164</v>
      </c>
      <c r="F295">
        <f t="array" aca="1" ref="F295" ca="1">CORREL(IF(OFFSET($B$4,0,$A295):OFFSET($B$52,0,$A295)=-1,"",OFFSET($B$4,0,$A295):OFFSET($B$52,0,$A295)), IF(F$4:F$52=-1,"", F$4:F$52)) *100</f>
        <v>75.256407185211145</v>
      </c>
      <c r="G295">
        <f t="array" aca="1" ref="G295" ca="1">CORREL(IF(OFFSET($B$4,0,$A295):OFFSET($B$52,0,$A295)=-1,"",OFFSET($B$4,0,$A295):OFFSET($B$52,0,$A295)), IF(G$4:G$52=-1,"", G$4:G$52)) *100</f>
        <v>81.49349956065997</v>
      </c>
      <c r="H295">
        <f t="array" aca="1" ref="H295" ca="1">CORREL(IF(OFFSET($B$4,0,$A295):OFFSET($B$52,0,$A295)=-1,"",OFFSET($B$4,0,$A295):OFFSET($B$52,0,$A295)), IF(H$4:H$52=-1,"", H$4:H$52)) *100</f>
        <v>-83.424774652459007</v>
      </c>
      <c r="I295">
        <f t="array" aca="1" ref="I295" ca="1">CORREL(IF(OFFSET($B$4,0,$A295):OFFSET($B$52,0,$A295)=-1,"",OFFSET($B$4,0,$A295):OFFSET($B$52,0,$A295)), IF(I$4:I$52=-1,"", I$4:I$52)) *100</f>
        <v>-69.493563970085617</v>
      </c>
      <c r="J295">
        <f t="array" aca="1" ref="J295" ca="1">CORREL(IF(OFFSET($B$4,0,$A295):OFFSET($B$52,0,$A295)=-1,"",OFFSET($B$4,0,$A295):OFFSET($B$52,0,$A295)), IF(J$4:J$52=-1,"", J$4:J$52)) *100</f>
        <v>-55.569888994389373</v>
      </c>
      <c r="K295">
        <f t="array" aca="1" ref="K295" ca="1">CORREL(IF(OFFSET($B$4,0,$A295):OFFSET($B$52,0,$A295)=-1,"",OFFSET($B$4,0,$A295):OFFSET($B$52,0,$A295)), IF(K$4:K$52=-1,"", K$4:K$52)) *100</f>
        <v>74.296199549045809</v>
      </c>
      <c r="L295">
        <f t="array" aca="1" ref="L295" ca="1">CORREL(IF(OFFSET($B$4,0,$A295):OFFSET($B$52,0,$A295)=-1,"",OFFSET($B$4,0,$A295):OFFSET($B$52,0,$A295)), IF(L$4:L$52=-1,"", L$4:L$52)) *100</f>
        <v>69.842942655453868</v>
      </c>
      <c r="M295">
        <f t="array" aca="1" ref="M295" ca="1">CORREL(IF(OFFSET($B$4,0,$A295):OFFSET($B$52,0,$A295)=-1,"",OFFSET($B$4,0,$A295):OFFSET($B$52,0,$A295)), IF(M$4:M$52=-1,"", M$4:M$52)) *100</f>
        <v>79.874833461563526</v>
      </c>
      <c r="N295">
        <f t="array" aca="1" ref="N295" ca="1">CORREL(IF(OFFSET($B$4,0,$A295):OFFSET($B$52,0,$A295)=-1,"",OFFSET($B$4,0,$A295):OFFSET($B$52,0,$A295)), IF(N$4:N$52=-1,"", N$4:N$52)) *100</f>
        <v>81.35307338375425</v>
      </c>
      <c r="O295">
        <f t="array" aca="1" ref="O295" ca="1">CORREL(IF(OFFSET($B$4,0,$A295):OFFSET($B$52,0,$A295)=-1,"",OFFSET($B$4,0,$A295):OFFSET($B$52,0,$A295)), IF(O$4:O$52=-1,"", O$4:O$52)) *100</f>
        <v>59.40212820187665</v>
      </c>
      <c r="P295">
        <f t="array" aca="1" ref="P295" ca="1">CORREL(IF(OFFSET($B$4,0,$A295):OFFSET($B$52,0,$A295)=-1,"",OFFSET($B$4,0,$A295):OFFSET($B$52,0,$A295)), IF(P$4:P$52=-1,"", P$4:P$52)) *100</f>
        <v>79.881710923699828</v>
      </c>
      <c r="Q295">
        <f t="array" aca="1" ref="Q295" ca="1">CORREL(IF(OFFSET($B$4,0,$A295):OFFSET($B$52,0,$A295)=-1,"",OFFSET($B$4,0,$A295):OFFSET($B$52,0,$A295)), IF(Q$4:Q$52=-1,"", Q$4:Q$52)) *100</f>
        <v>-85.279850040017209</v>
      </c>
      <c r="R295">
        <f t="array" aca="1" ref="R295" ca="1">CORREL(IF(OFFSET($B$4,0,$A295):OFFSET($B$52,0,$A295)=-1,"",OFFSET($B$4,0,$A295):OFFSET($B$52,0,$A295)), IF(R$4:R$52=-1,"", R$4:R$52)) *100</f>
        <v>-62.400187112535065</v>
      </c>
      <c r="S295">
        <f t="array" aca="1" ref="S295" ca="1">CORREL(IF(OFFSET($B$4,0,$A295):OFFSET($B$52,0,$A295)=-1,"",OFFSET($B$4,0,$A295):OFFSET($B$52,0,$A295)), IF(S$4:S$52=-1,"", S$4:S$52)) *100</f>
        <v>66.671327177921853</v>
      </c>
      <c r="T295">
        <f t="array" aca="1" ref="T295" ca="1">CORREL(IF(OFFSET($B$4,0,$A295):OFFSET($B$52,0,$A295)=-1,"",OFFSET($B$4,0,$A295):OFFSET($B$52,0,$A295)), IF(T$4:T$52=-1,"", T$4:T$52)) *100</f>
        <v>-50.4955581411661</v>
      </c>
      <c r="U295">
        <f t="array" aca="1" ref="U295" ca="1">CORREL(IF(OFFSET($B$4,0,$A295):OFFSET($B$52,0,$A295)=-1,"",OFFSET($B$4,0,$A295):OFFSET($B$52,0,$A295)), IF(U$4:U$52=-1,"", U$4:U$52)) *100</f>
        <v>87.166916039913019</v>
      </c>
      <c r="V295">
        <f t="array" aca="1" ref="V295" ca="1">CORREL(IF(OFFSET($B$4,0,$A295):OFFSET($B$52,0,$A295)=-1,"",OFFSET($B$4,0,$A295):OFFSET($B$52,0,$A295)), IF(V$4:V$52=-1,"", V$4:V$52)) *100</f>
        <v>73.062941245838147</v>
      </c>
      <c r="W295">
        <f t="array" aca="1" ref="W295" ca="1">CORREL(IF(OFFSET($B$4,0,$A295):OFFSET($B$52,0,$A295)=-1,"",OFFSET($B$4,0,$A295):OFFSET($B$52,0,$A295)), IF(W$4:W$52=-1,"", W$4:W$52)) *100</f>
        <v>-78.579945379551077</v>
      </c>
      <c r="X295">
        <f t="array" aca="1" ref="X295" ca="1">CORREL(IF(OFFSET($B$4,0,$A295):OFFSET($B$52,0,$A295)=-1,"",OFFSET($B$4,0,$A295):OFFSET($B$52,0,$A295)), IF(X$4:X$52=-1,"", X$4:X$52)) *100</f>
        <v>-83.103105494966712</v>
      </c>
      <c r="Y295">
        <f t="array" aca="1" ref="Y295" ca="1">CORREL(IF(OFFSET($B$4,0,$A295):OFFSET($B$52,0,$A295)=-1,"",OFFSET($B$4,0,$A295):OFFSET($B$52,0,$A295)), IF(Y$4:Y$52=-1,"", Y$4:Y$52)) *100</f>
        <v>82.935240628835899</v>
      </c>
      <c r="Z295">
        <f t="array" aca="1" ref="Z295" ca="1">CORREL(IF(OFFSET($B$4,0,$A295):OFFSET($B$52,0,$A295)=-1,"",OFFSET($B$4,0,$A295):OFFSET($B$52,0,$A295)), IF(Z$4:Z$52=-1,"", Z$4:Z$52)) *100</f>
        <v>83.361493656884093</v>
      </c>
      <c r="AA295">
        <f t="array" aca="1" ref="AA295" ca="1">CORREL(IF(OFFSET($B$4,0,$A295):OFFSET($B$52,0,$A295)=-1,"",OFFSET($B$4,0,$A295):OFFSET($B$52,0,$A295)), IF(AA$4:AA$52=-1,"", AA$4:AA$52)) *100</f>
        <v>29.494466993694672</v>
      </c>
      <c r="AB295">
        <f t="array" aca="1" ref="AB295" ca="1">CORREL(IF(OFFSET($B$4,0,$A295):OFFSET($B$52,0,$A295)=-1,"",OFFSET($B$4,0,$A295):OFFSET($B$52,0,$A295)), IF(AB$4:AB$52=-1,"", AB$4:AB$52)) *100</f>
        <v>75.582540024712387</v>
      </c>
      <c r="AC295">
        <f t="array" aca="1" ref="AC295" ca="1">CORREL(IF(OFFSET($B$4,0,$A295):OFFSET($B$52,0,$A295)=-1,"",OFFSET($B$4,0,$A295):OFFSET($B$52,0,$A295)), IF(AC$4:AC$52=-1,"", AC$4:AC$52)) *100</f>
        <v>55.172636503689866</v>
      </c>
      <c r="AD295">
        <f t="array" aca="1" ref="AD295" ca="1">CORREL(IF(OFFSET($B$4,0,$A295):OFFSET($B$52,0,$A295)=-1,"",OFFSET($B$4,0,$A295):OFFSET($B$52,0,$A295)), IF(AD$4:AD$52=-1,"", AD$4:AD$52)) *100</f>
        <v>62.938420632377301</v>
      </c>
      <c r="AE295">
        <f t="array" aca="1" ref="AE295" ca="1">CORREL(IF(OFFSET($B$4,0,$A295):OFFSET($B$52,0,$A295)=-1,"",OFFSET($B$4,0,$A295):OFFSET($B$52,0,$A295)), IF(AE$4:AE$52=-1,"", AE$4:AE$52)) *100</f>
        <v>71.46863477704504</v>
      </c>
      <c r="AF295">
        <f t="array" aca="1" ref="AF295" ca="1">CORREL(IF(OFFSET($B$4,0,$A295):OFFSET($B$52,0,$A295)=-1,"",OFFSET($B$4,0,$A295):OFFSET($B$52,0,$A295)), IF(AF$4:AF$52=-1,"", AF$4:AF$52)) *100</f>
        <v>88.229012491851933</v>
      </c>
      <c r="AG295">
        <f t="array" aca="1" ref="AG295" ca="1">CORREL(IF(OFFSET($B$4,0,$A295):OFFSET($B$52,0,$A295)=-1,"",OFFSET($B$4,0,$A295):OFFSET($B$52,0,$A295)), IF(AG$4:AG$52=-1,"", AG$4:AG$52)) *100</f>
        <v>65.269461018610883</v>
      </c>
      <c r="AH295">
        <f t="array" aca="1" ref="AH295" ca="1">CORREL(IF(OFFSET($B$4,0,$A295):OFFSET($B$52,0,$A295)=-1,"",OFFSET($B$4,0,$A295):OFFSET($B$52,0,$A295)), IF(AH$4:AH$52=-1,"", AH$4:AH$52)) *100</f>
        <v>-68.484605514853925</v>
      </c>
      <c r="AI295">
        <f t="array" aca="1" ref="AI295" ca="1">CORREL(IF(OFFSET($B$4,0,$A295):OFFSET($B$52,0,$A295)=-1,"",OFFSET($B$4,0,$A295):OFFSET($B$52,0,$A295)), IF(AI$4:AI$52=-1,"", AI$4:AI$52)) *100</f>
        <v>-81.333661711824547</v>
      </c>
      <c r="AJ295">
        <f t="array" aca="1" ref="AJ295" ca="1">CORREL(IF(OFFSET($B$4,0,$A295):OFFSET($B$52,0,$A295)=-1,"",OFFSET($B$4,0,$A295):OFFSET($B$52,0,$A295)), IF(AJ$4:AJ$52=-1,"", AJ$4:AJ$52)) *100</f>
        <v>-49.18415296965005</v>
      </c>
      <c r="AK295">
        <f t="array" aca="1" ref="AK295" ca="1">CORREL(IF(OFFSET($B$4,0,$A295):OFFSET($B$52,0,$A295)=-1,"",OFFSET($B$4,0,$A295):OFFSET($B$52,0,$A295)), IF(AK$4:AK$52=-1,"", AK$4:AK$52)) *100</f>
        <v>-55.194468822522239</v>
      </c>
      <c r="AL295">
        <f t="array" aca="1" ref="AL295" ca="1">CORREL(IF(OFFSET($B$4,0,$A295):OFFSET($B$52,0,$A295)=-1,"",OFFSET($B$4,0,$A295):OFFSET($B$52,0,$A295)), IF(AL$4:AL$52=-1,"", AL$4:AL$52)) *100</f>
        <v>-40.621241735223798</v>
      </c>
      <c r="AM295">
        <f t="array" aca="1" ref="AM295" ca="1">CORREL(IF(OFFSET($B$4,0,$A295):OFFSET($B$52,0,$A295)=-1,"",OFFSET($B$4,0,$A295):OFFSET($B$52,0,$A295)), IF(AM$4:AM$52=-1,"", AM$4:AM$52)) *100</f>
        <v>-76.905081573022244</v>
      </c>
      <c r="AN295">
        <f t="array" aca="1" ref="AN295" ca="1">CORREL(IF(OFFSET($B$4,0,$A295):OFFSET($B$52,0,$A295)=-1,"",OFFSET($B$4,0,$A295):OFFSET($B$52,0,$A295)), IF(AN$4:AN$52=-1,"", AN$4:AN$52)) *100</f>
        <v>-68.009176138591357</v>
      </c>
      <c r="AO295">
        <f t="array" aca="1" ref="AO295" ca="1">CORREL(IF(OFFSET($B$4,0,$A295):OFFSET($B$52,0,$A295)=-1,"",OFFSET($B$4,0,$A295):OFFSET($B$52,0,$A295)), IF(AO$4:AO$52=-1,"", AO$4:AO$52)) *100</f>
        <v>80.191966320934</v>
      </c>
      <c r="AP295">
        <f t="array" aca="1" ref="AP295" ca="1">CORREL(IF(OFFSET($B$4,0,$A295):OFFSET($B$52,0,$A295)=-1,"",OFFSET($B$4,0,$A295):OFFSET($B$52,0,$A295)), IF(AP$4:AP$52=-1,"", AP$4:AP$52)) *100</f>
        <v>-79.085781713320415</v>
      </c>
      <c r="AQ295">
        <f t="array" aca="1" ref="AQ295" ca="1">CORREL(IF(OFFSET($B$4,0,$A295):OFFSET($B$52,0,$A295)=-1,"",OFFSET($B$4,0,$A295):OFFSET($B$52,0,$A295)), IF(AQ$4:AQ$52=-1,"", AQ$4:AQ$52)) *100</f>
        <v>-36.392456672881387</v>
      </c>
      <c r="AR295">
        <f t="array" aca="1" ref="AR295" ca="1">CORREL(IF(OFFSET($B$4,0,$A295):OFFSET($B$52,0,$A295)=-1,"",OFFSET($B$4,0,$A295):OFFSET($B$52,0,$A295)), IF(AR$4:AR$52=-1,"", AR$4:AR$52)) *100</f>
        <v>-73.471422733267516</v>
      </c>
      <c r="AS295">
        <f t="array" aca="1" ref="AS295" ca="1">CORREL(IF(OFFSET($B$4,0,$A295):OFFSET($B$52,0,$A295)=-1,"",OFFSET($B$4,0,$A295):OFFSET($B$52,0,$A295)), IF(AS$4:AS$52=-1,"", AS$4:AS$52)) *100</f>
        <v>-82.217627307399098</v>
      </c>
      <c r="AT295">
        <f t="array" aca="1" ref="AT295" ca="1">CORREL(IF(OFFSET($B$4,0,$A295):OFFSET($B$52,0,$A295)=-1,"",OFFSET($B$4,0,$A295):OFFSET($B$52,0,$A295)), IF(AT$4:AT$52=-1,"", AT$4:AT$52)) *100</f>
        <v>45.99395127427087</v>
      </c>
      <c r="AU295">
        <f t="array" aca="1" ref="AU295" ca="1">CORREL(IF(OFFSET($B$4,0,$A295):OFFSET($B$52,0,$A295)=-1,"",OFFSET($B$4,0,$A295):OFFSET($B$52,0,$A295)), IF(AU$4:AU$52=-1,"", AU$4:AU$52)) *100</f>
        <v>89.172720766135043</v>
      </c>
      <c r="AV295">
        <f t="array" aca="1" ref="AV295" ca="1">CORREL(IF(OFFSET($B$4,0,$A295):OFFSET($B$52,0,$A295)=-1,"",OFFSET($B$4,0,$A295):OFFSET($B$52,0,$A295)), IF(AV$4:AV$52=-1,"", AV$4:AV$52)) *100</f>
        <v>55.553538859215166</v>
      </c>
      <c r="AW295">
        <f t="array" aca="1" ref="AW295" ca="1">CORREL(IF(OFFSET($B$4,0,$A295):OFFSET($B$52,0,$A295)=-1,"",OFFSET($B$4,0,$A295):OFFSET($B$52,0,$A295)), IF(AW$4:AW$52=-1,"", AW$4:AW$52)) *100</f>
        <v>-34.068076224055503</v>
      </c>
      <c r="AX295">
        <f t="array" aca="1" ref="AX295" ca="1">CORREL(IF(OFFSET($B$4,0,$A295):OFFSET($B$52,0,$A295)=-1,"",OFFSET($B$4,0,$A295):OFFSET($B$52,0,$A295)), IF(AX$4:AX$52=-1,"", AX$4:AX$52)) *100</f>
        <v>86.077478681643498</v>
      </c>
      <c r="AY295">
        <f t="array" aca="1" ref="AY295" ca="1">CORREL(IF(OFFSET($B$4,0,$A295):OFFSET($B$52,0,$A295)=-1,"",OFFSET($B$4,0,$A295):OFFSET($B$52,0,$A295)), IF(AY$4:AY$52=-1,"", AY$4:AY$52)) *100</f>
        <v>-51.425169502211922</v>
      </c>
      <c r="AZ295">
        <f t="array" aca="1" ref="AZ295" ca="1">CORREL(IF(OFFSET($B$4,0,$A295):OFFSET($B$52,0,$A295)=-1,"",OFFSET($B$4,0,$A295):OFFSET($B$52,0,$A295)), IF(AZ$4:AZ$52=-1,"", AZ$4:AZ$52)) *100</f>
        <v>-16.952561367699502</v>
      </c>
      <c r="BA295">
        <f t="array" aca="1" ref="BA295" ca="1">CORREL(IF(OFFSET($B$4,0,$A295):OFFSET($B$52,0,$A295)=-1,"",OFFSET($B$4,0,$A295):OFFSET($B$52,0,$A295)), IF(BA$4:BA$52=-1,"", BA$4:BA$52)) *100</f>
        <v>29.445776700362376</v>
      </c>
      <c r="BB295">
        <f t="array" aca="1" ref="BB295" ca="1">CORREL(IF(OFFSET($B$4,0,$A295):OFFSET($B$52,0,$A295)=-1,"",OFFSET($B$4,0,$A295):OFFSET($B$52,0,$A295)), IF(BB$4:BB$52=-1,"", BB$4:BB$52)) *100</f>
        <v>9.3295142080797593</v>
      </c>
      <c r="BC295">
        <f t="array" aca="1" ref="BC295" ca="1">CORREL(IF(OFFSET($B$4,0,$A295):OFFSET($B$52,0,$A295)=-1,"",OFFSET($B$4,0,$A295):OFFSET($B$52,0,$A295)), IF(BC$4:BC$52=-1,"", BC$4:BC$52)) *100</f>
        <v>-43.750716022110595</v>
      </c>
      <c r="BD295">
        <f t="array" aca="1" ref="BD295" ca="1">CORREL(IF(OFFSET($B$4,0,$A295):OFFSET($B$52,0,$A295)=-1,"",OFFSET($B$4,0,$A295):OFFSET($B$52,0,$A295)), IF(BD$4:BD$52=-1,"", BD$4:BD$52)) *100</f>
        <v>57.671609988524196</v>
      </c>
      <c r="BE295">
        <f t="array" aca="1" ref="BE295" ca="1">CORREL(IF(OFFSET($B$4,0,$A295):OFFSET($B$52,0,$A295)=-1,"",OFFSET($B$4,0,$A295):OFFSET($B$52,0,$A295)), IF(BE$4:BE$52=-1,"", BE$4:BE$52)) *100</f>
        <v>-84.962785782314356</v>
      </c>
      <c r="BF295">
        <f t="array" aca="1" ref="BF295" ca="1">CORREL(IF(OFFSET($B$4,0,$A295):OFFSET($B$52,0,$A295)=-1,"",OFFSET($B$4,0,$A295):OFFSET($B$52,0,$A295)), IF(BF$4:BF$52=-1,"", BF$4:BF$52)) *100</f>
        <v>-56.434511893814346</v>
      </c>
      <c r="BG295">
        <f t="array" aca="1" ref="BG295" ca="1">CORREL(IF(OFFSET($B$4,0,$A295):OFFSET($B$52,0,$A295)=-1,"",OFFSET($B$4,0,$A295):OFFSET($B$52,0,$A295)), IF(BG$4:BG$52=-1,"", BG$4:BG$52)) *100</f>
        <v>67.438185123091685</v>
      </c>
      <c r="BH295">
        <f t="array" aca="1" ref="BH295" ca="1">CORREL(IF(OFFSET($B$4,0,$A295):OFFSET($B$52,0,$A295)=-1,"",OFFSET($B$4,0,$A295):OFFSET($B$52,0,$A295)), IF(BH$4:BH$52=-1,"", BH$4:BH$52)) *100</f>
        <v>-23.608635650919066</v>
      </c>
      <c r="BI295">
        <f t="array" aca="1" ref="BI295" ca="1">CORREL(IF(OFFSET($B$4,0,$A295):OFFSET($B$52,0,$A295)=-1,"",OFFSET($B$4,0,$A295):OFFSET($B$52,0,$A295)), IF(BI$4:BI$52=-1,"", BI$4:BI$52)) *100</f>
        <v>-49.384029037819744</v>
      </c>
      <c r="BJ295">
        <f t="array" aca="1" ref="BJ295" ca="1">CORREL(IF(OFFSET($B$4,0,$A295):OFFSET($B$52,0,$A295)=-1,"",OFFSET($B$4,0,$A295):OFFSET($B$52,0,$A295)), IF(BJ$4:BJ$52=-1,"", BJ$4:BJ$52)) *100</f>
        <v>69.568867128690172</v>
      </c>
      <c r="BK295">
        <f t="array" aca="1" ref="BK295" ca="1">CORREL(IF(OFFSET($B$4,0,$A295):OFFSET($B$52,0,$A295)=-1,"",OFFSET($B$4,0,$A295):OFFSET($B$52,0,$A295)), IF(BK$4:BK$52=-1,"", BK$4:BK$52)) *100</f>
        <v>70.485400018750937</v>
      </c>
      <c r="BL295">
        <f t="array" aca="1" ref="BL295" ca="1">CORREL(IF(OFFSET($B$4,0,$A295):OFFSET($B$52,0,$A295)=-1,"",OFFSET($B$4,0,$A295):OFFSET($B$52,0,$A295)), IF(BL$4:BL$52=-1,"", BL$4:BL$52)) *100</f>
        <v>-70.829718829614208</v>
      </c>
      <c r="BM295">
        <f t="array" aca="1" ref="BM295" ca="1">CORREL(IF(OFFSET($B$4,0,$A295):OFFSET($B$52,0,$A295)=-1,"",OFFSET($B$4,0,$A295):OFFSET($B$52,0,$A295)), IF(BM$4:BM$52=-1,"", BM$4:BM$52)) *100</f>
        <v>-58.607646212553121</v>
      </c>
      <c r="BN295">
        <f t="array" aca="1" ref="BN295" ca="1">CORREL(IF(OFFSET($B$4,0,$A295):OFFSET($B$52,0,$A295)=-1,"",OFFSET($B$4,0,$A295):OFFSET($B$52,0,$A295)), IF(BN$4:BN$52=-1,"", BN$4:BN$52)) *100</f>
        <v>35.355855056430109</v>
      </c>
      <c r="BO295">
        <f t="array" aca="1" ref="BO295" ca="1">CORREL(IF(OFFSET($B$4,0,$A295):OFFSET($B$52,0,$A295)=-1,"",OFFSET($B$4,0,$A295):OFFSET($B$52,0,$A295)), IF(BO$4:BO$52=-1,"", BO$4:BO$52)) *100</f>
        <v>-27.208930992941895</v>
      </c>
      <c r="BP295">
        <f t="array" aca="1" ref="BP295" ca="1">CORREL(IF(OFFSET($B$4,0,$A295):OFFSET($B$52,0,$A295)=-1,"",OFFSET($B$4,0,$A295):OFFSET($B$52,0,$A295)), IF(BP$4:BP$52=-1,"", BP$4:BP$52)) *100</f>
        <v>81.161327105103027</v>
      </c>
      <c r="BQ295">
        <f t="array" aca="1" ref="BQ295" ca="1">CORREL(IF(OFFSET($B$4,0,$A295):OFFSET($B$52,0,$A295)=-1,"",OFFSET($B$4,0,$A295):OFFSET($B$52,0,$A295)), IF(BQ$4:BQ$52=-1,"", BQ$4:BQ$52)) *100</f>
        <v>6.7278046746215461</v>
      </c>
      <c r="BR295">
        <f t="array" aca="1" ref="BR295" ca="1">CORREL(IF(OFFSET($B$4,0,$A295):OFFSET($B$52,0,$A295)=-1,"",OFFSET($B$4,0,$A295):OFFSET($B$52,0,$A295)), IF(BR$4:BR$52=-1,"", BR$4:BR$52)) *100</f>
        <v>-7.8526708851599043</v>
      </c>
      <c r="BS295">
        <f t="array" aca="1" ref="BS295" ca="1">CORREL(IF(OFFSET($B$4,0,$A295):OFFSET($B$52,0,$A295)=-1,"",OFFSET($B$4,0,$A295):OFFSET($B$52,0,$A295)), IF(BS$4:BS$52=-1,"", BS$4:BS$52)) *100</f>
        <v>53.617517783709346</v>
      </c>
      <c r="BT295">
        <f t="array" aca="1" ref="BT295" ca="1">CORREL(IF(OFFSET($B$4,0,$A295):OFFSET($B$52,0,$A295)=-1,"",OFFSET($B$4,0,$A295):OFFSET($B$52,0,$A295)), IF(BT$4:BT$52=-1,"", BT$4:BT$52)) *100</f>
        <v>73.989476346625878</v>
      </c>
      <c r="BU295">
        <f t="array" aca="1" ref="BU295" ca="1">CORREL(IF(OFFSET($B$4,0,$A295):OFFSET($B$52,0,$A295)=-1,"",OFFSET($B$4,0,$A295):OFFSET($B$52,0,$A295)), IF(BU$4:BU$52=-1,"", BU$4:BU$52)) *100</f>
        <v>-74.043981270281861</v>
      </c>
      <c r="BV295">
        <f t="array" aca="1" ref="BV295" ca="1">CORREL(IF(OFFSET($B$4,0,$A295):OFFSET($B$52,0,$A295)=-1,"",OFFSET($B$4,0,$A295):OFFSET($B$52,0,$A295)), IF(BV$4:BV$52=-1,"", BV$4:BV$52)) *100</f>
        <v>43.586171331880038</v>
      </c>
      <c r="BW295">
        <f t="array" aca="1" ref="BW295" ca="1">CORREL(IF(OFFSET($B$4,0,$A295):OFFSET($B$52,0,$A295)=-1,"",OFFSET($B$4,0,$A295):OFFSET($B$52,0,$A295)), IF(BW$4:BW$52=-1,"", BW$4:BW$52)) *100</f>
        <v>-50.895617996846589</v>
      </c>
      <c r="BX295">
        <f t="array" aca="1" ref="BX295" ca="1">CORREL(IF(OFFSET($B$4,0,$A295):OFFSET($B$52,0,$A295)=-1,"",OFFSET($B$4,0,$A295):OFFSET($B$52,0,$A295)), IF(BX$4:BX$52=-1,"", BX$4:BX$52)) *100</f>
        <v>-21.596195842296854</v>
      </c>
      <c r="BY295">
        <f t="array" aca="1" ref="BY295" ca="1">CORREL(IF(OFFSET($B$4,0,$A295):OFFSET($B$52,0,$A295)=-1,"",OFFSET($B$4,0,$A295):OFFSET($B$52,0,$A295)), IF(BY$4:BY$52=-1,"", BY$4:BY$52)) *100</f>
        <v>-4.2693423586381876</v>
      </c>
      <c r="BZ295">
        <f t="array" aca="1" ref="BZ295" ca="1">CORREL(IF(OFFSET($B$4,0,$A295):OFFSET($B$52,0,$A295)=-1,"",OFFSET($B$4,0,$A295):OFFSET($B$52,0,$A295)), IF(BZ$4:BZ$52=-1,"", BZ$4:BZ$52)) *100</f>
        <v>-33.750449227416716</v>
      </c>
      <c r="CA295">
        <f t="array" aca="1" ref="CA295" ca="1">CORREL(IF(OFFSET($B$4,0,$A295):OFFSET($B$52,0,$A295)=-1,"",OFFSET($B$4,0,$A295):OFFSET($B$52,0,$A295)), IF(CA$4:CA$52=-1,"", CA$4:CA$52)) *100</f>
        <v>-73.56282943575512</v>
      </c>
      <c r="CB295">
        <f t="array" aca="1" ref="CB295" ca="1">CORREL(IF(OFFSET($B$4,0,$A295):OFFSET($B$52,0,$A295)=-1,"",OFFSET($B$4,0,$A295):OFFSET($B$52,0,$A295)), IF(CB$4:CB$52=-1,"", CB$4:CB$52)) *100</f>
        <v>99.999999999999972</v>
      </c>
      <c r="CC295">
        <f t="array" aca="1" ref="CC295" ca="1">CORREL(IF(OFFSET($B$4,0,$A295):OFFSET($B$52,0,$A295)=-1,"",OFFSET($B$4,0,$A295):OFFSET($B$52,0,$A295)), IF(CC$4:CC$52=-1,"", CC$4:CC$52)) *100</f>
        <v>-84.633785840475042</v>
      </c>
      <c r="CD295">
        <f t="array" aca="1" ref="CD295" ca="1">CORREL(IF(OFFSET($B$4,0,$A295):OFFSET($B$52,0,$A295)=-1,"",OFFSET($B$4,0,$A295):OFFSET($B$52,0,$A295)), IF(CD$4:CD$52=-1,"", CD$4:CD$52)) *100</f>
        <v>40.831094113816476</v>
      </c>
      <c r="CE295">
        <f t="array" aca="1" ref="CE295" ca="1">CORREL(IF(OFFSET($B$4,0,$A295):OFFSET($B$52,0,$A295)=-1,"",OFFSET($B$4,0,$A295):OFFSET($B$52,0,$A295)), IF(CE$4:CE$52=-1,"", CE$4:CE$52)) *100</f>
        <v>12.546399059915259</v>
      </c>
      <c r="CF295">
        <f t="array" aca="1" ref="CF295" ca="1">CORREL(IF(OFFSET($B$4,0,$A295):OFFSET($B$52,0,$A295)=-1,"",OFFSET($B$4,0,$A295):OFFSET($B$52,0,$A295)), IF(CF$4:CF$52=-1,"", CF$4:CF$52)) *100</f>
        <v>-16.248837497296812</v>
      </c>
      <c r="CG295">
        <f t="array" aca="1" ref="CG295" ca="1">CORREL(IF(OFFSET($B$4,0,$A295):OFFSET($B$52,0,$A295)=-1,"",OFFSET($B$4,0,$A295):OFFSET($B$52,0,$A295)), IF(CG$4:CG$52=-1,"", CG$4:CG$52)) *100</f>
        <v>-75.276491116537926</v>
      </c>
      <c r="CH295">
        <f t="array" aca="1" ref="CH295" ca="1">CORREL(IF(OFFSET($B$4,0,$A295):OFFSET($B$52,0,$A295)=-1,"",OFFSET($B$4,0,$A295):OFFSET($B$52,0,$A295)), IF(CH$4:CH$52=-1,"", CH$4:CH$52)) *100</f>
        <v>78.25982726301055</v>
      </c>
      <c r="CI295">
        <f t="array" aca="1" ref="CI295" ca="1">CORREL(IF(OFFSET($B$4,0,$A295):OFFSET($B$52,0,$A295)=-1,"",OFFSET($B$4,0,$A295):OFFSET($B$52,0,$A295)), IF(CI$4:CI$52=-1,"", CI$4:CI$52)) *100</f>
        <v>88.985256642081936</v>
      </c>
      <c r="CJ295">
        <f t="array" aca="1" ref="CJ295" ca="1">CORREL(IF(OFFSET($B$4,0,$A295):OFFSET($B$52,0,$A295)=-1,"",OFFSET($B$4,0,$A295):OFFSET($B$52,0,$A295)), IF(CJ$4:CJ$52=-1,"", CJ$4:CJ$52)) *100</f>
        <v>17.177136714265774</v>
      </c>
      <c r="CK295">
        <f t="array" aca="1" ref="CK295" ca="1">CORREL(IF(OFFSET($B$4,0,$A295):OFFSET($B$52,0,$A295)=-1,"",OFFSET($B$4,0,$A295):OFFSET($B$52,0,$A295)), IF(CK$4:CK$52=-1,"", CK$4:CK$52)) *100</f>
        <v>55.007421952662469</v>
      </c>
      <c r="CL295">
        <f t="array" aca="1" ref="CL295" ca="1">CORREL(IF(OFFSET($B$4,0,$A295):OFFSET($B$52,0,$A295)=-1,"",OFFSET($B$4,0,$A295):OFFSET($B$52,0,$A295)), IF(CL$4:CL$52=-1,"", CL$4:CL$52)) *100</f>
        <v>-32.919261702170473</v>
      </c>
      <c r="CM295">
        <f t="array" aca="1" ref="CM295" ca="1">CORREL(IF(OFFSET($B$4,0,$A295):OFFSET($B$52,0,$A295)=-1,"",OFFSET($B$4,0,$A295):OFFSET($B$52,0,$A295)), IF(CM$4:CM$52=-1,"", CM$4:CM$52)) *100</f>
        <v>60.744154748411582</v>
      </c>
      <c r="CN295">
        <f t="array" aca="1" ref="CN295" ca="1">CORREL(IF(OFFSET($B$4,0,$A295):OFFSET($B$52,0,$A295)=-1,"",OFFSET($B$4,0,$A295):OFFSET($B$52,0,$A295)), IF(CN$4:CN$52=-1,"", CN$4:CN$52)) *100</f>
        <v>-44.588173831218469</v>
      </c>
      <c r="CO295">
        <f t="array" aca="1" ref="CO295" ca="1">CORREL(IF(OFFSET($B$4,0,$A295):OFFSET($B$52,0,$A295)=-1,"",OFFSET($B$4,0,$A295):OFFSET($B$52,0,$A295)), IF(CO$4:CO$52=-1,"", CO$4:CO$52)) *100</f>
        <v>82.83034655656931</v>
      </c>
      <c r="CP295">
        <f t="array" aca="1" ref="CP295" ca="1">CORREL(IF(OFFSET($B$4,0,$A295):OFFSET($B$52,0,$A295)=-1,"",OFFSET($B$4,0,$A295):OFFSET($B$52,0,$A295)), IF(CP$4:CP$52=-1,"", CP$4:CP$52)) *100</f>
        <v>-9.8899380429506056</v>
      </c>
      <c r="CQ295">
        <f t="array" aca="1" ref="CQ295" ca="1">CORREL(IF(OFFSET($B$4,0,$A295):OFFSET($B$52,0,$A295)=-1,"",OFFSET($B$4,0,$A295):OFFSET($B$52,0,$A295)), IF(CQ$4:CQ$52=-1,"", CQ$4:CQ$52)) *100</f>
        <v>83.820020709795628</v>
      </c>
      <c r="CR295">
        <f t="array" aca="1" ref="CR295" ca="1">CORREL(IF(OFFSET($B$4,0,$A295):OFFSET($B$52,0,$A295)=-1,"",OFFSET($B$4,0,$A295):OFFSET($B$52,0,$A295)), IF(CR$4:CR$52=-1,"", CR$4:CR$52)) *100</f>
        <v>-13.365676382330882</v>
      </c>
      <c r="CS295">
        <f t="array" aca="1" ref="CS295" ca="1">CORREL(IF(OFFSET($B$4,0,$A295):OFFSET($B$52,0,$A295)=-1,"",OFFSET($B$4,0,$A295):OFFSET($B$52,0,$A295)), IF(CS$4:CS$52=-1,"", CS$4:CS$52)) *100</f>
        <v>-73.799761175735128</v>
      </c>
      <c r="CT295">
        <f t="array" aca="1" ref="CT295" ca="1">CORREL(IF(OFFSET($B$4,0,$A295):OFFSET($B$52,0,$A295)=-1,"",OFFSET($B$4,0,$A295):OFFSET($B$52,0,$A295)), IF(CT$4:CT$52=-1,"", CT$4:CT$52)) *100</f>
        <v>-71.309577759127876</v>
      </c>
      <c r="CU295">
        <f t="array" aca="1" ref="CU295" ca="1">CORREL(IF(OFFSET($B$4,0,$A295):OFFSET($B$52,0,$A295)=-1,"",OFFSET($B$4,0,$A295):OFFSET($B$52,0,$A295)), IF(CU$4:CU$52=-1,"", CU$4:CU$52)) *100</f>
        <v>-70.018420530138073</v>
      </c>
      <c r="CV295">
        <f t="array" aca="1" ref="CV295" ca="1">CORREL(IF(OFFSET($B$4,0,$A295):OFFSET($B$52,0,$A295)=-1,"",OFFSET($B$4,0,$A295):OFFSET($B$52,0,$A295)), IF(CV$4:CV$52=-1,"", CV$4:CV$52)) *100</f>
        <v>-5.1740260342978006</v>
      </c>
      <c r="CW295">
        <f t="array" aca="1" ref="CW295" ca="1">CORREL(IF(OFFSET($B$4,0,$A295):OFFSET($B$52,0,$A295)=-1,"",OFFSET($B$4,0,$A295):OFFSET($B$52,0,$A295)), IF(CW$4:CW$52=-1,"", CW$4:CW$52)) *100</f>
        <v>-87.653893572750363</v>
      </c>
      <c r="CX295">
        <f t="shared" ca="1" si="424"/>
        <v>63.992630685694046</v>
      </c>
    </row>
    <row r="296" spans="1:102" x14ac:dyDescent="0.25">
      <c r="A296">
        <f t="shared" si="425"/>
        <v>79</v>
      </c>
      <c r="B296">
        <f t="array" aca="1" ref="B296" ca="1">CORREL(IF(OFFSET($B$4,0,$A296):OFFSET($B$52,0,$A296)=-1,"",OFFSET($B$4,0,$A296):OFFSET($B$52,0,$A296)), IF(B$4:B$52=-1,"", B$4:B$52)) *100</f>
        <v>-90.742896078237919</v>
      </c>
      <c r="C296">
        <f t="array" aca="1" ref="C296" ca="1">CORREL(IF(OFFSET($B$4,0,$A296):OFFSET($B$52,0,$A296)=-1,"",OFFSET($B$4,0,$A296):OFFSET($B$52,0,$A296)), IF(C$4:C$52=-1,"", C$4:C$52)) *100</f>
        <v>-71.567727169325764</v>
      </c>
      <c r="D296">
        <f t="array" aca="1" ref="D296" ca="1">CORREL(IF(OFFSET($B$4,0,$A296):OFFSET($B$52,0,$A296)=-1,"",OFFSET($B$4,0,$A296):OFFSET($B$52,0,$A296)), IF(D$4:D$52=-1,"", D$4:D$52)) *100</f>
        <v>-77.50852447433229</v>
      </c>
      <c r="E296">
        <f t="array" aca="1" ref="E296" ca="1">CORREL(IF(OFFSET($B$4,0,$A296):OFFSET($B$52,0,$A296)=-1,"",OFFSET($B$4,0,$A296):OFFSET($B$52,0,$A296)), IF(E$4:E$52=-1,"", E$4:E$52)) *100</f>
        <v>89.840252023190942</v>
      </c>
      <c r="F296">
        <f t="array" aca="1" ref="F296" ca="1">CORREL(IF(OFFSET($B$4,0,$A296):OFFSET($B$52,0,$A296)=-1,"",OFFSET($B$4,0,$A296):OFFSET($B$52,0,$A296)), IF(F$4:F$52=-1,"", F$4:F$52)) *100</f>
        <v>-88.917462941328665</v>
      </c>
      <c r="G296">
        <f t="array" aca="1" ref="G296" ca="1">CORREL(IF(OFFSET($B$4,0,$A296):OFFSET($B$52,0,$A296)=-1,"",OFFSET($B$4,0,$A296):OFFSET($B$52,0,$A296)), IF(G$4:G$52=-1,"", G$4:G$52)) *100</f>
        <v>-90.043092908452579</v>
      </c>
      <c r="H296">
        <f t="array" aca="1" ref="H296" ca="1">CORREL(IF(OFFSET($B$4,0,$A296):OFFSET($B$52,0,$A296)=-1,"",OFFSET($B$4,0,$A296):OFFSET($B$52,0,$A296)), IF(H$4:H$52=-1,"", H$4:H$52)) *100</f>
        <v>91.067691804087175</v>
      </c>
      <c r="I296">
        <f t="array" aca="1" ref="I296" ca="1">CORREL(IF(OFFSET($B$4,0,$A296):OFFSET($B$52,0,$A296)=-1,"",OFFSET($B$4,0,$A296):OFFSET($B$52,0,$A296)), IF(I$4:I$52=-1,"", I$4:I$52)) *100</f>
        <v>70.448186133685596</v>
      </c>
      <c r="J296">
        <f t="array" aca="1" ref="J296" ca="1">CORREL(IF(OFFSET($B$4,0,$A296):OFFSET($B$52,0,$A296)=-1,"",OFFSET($B$4,0,$A296):OFFSET($B$52,0,$A296)), IF(J$4:J$52=-1,"", J$4:J$52)) *100</f>
        <v>64.190172553939163</v>
      </c>
      <c r="K296">
        <f t="array" aca="1" ref="K296" ca="1">CORREL(IF(OFFSET($B$4,0,$A296):OFFSET($B$52,0,$A296)=-1,"",OFFSET($B$4,0,$A296):OFFSET($B$52,0,$A296)), IF(K$4:K$52=-1,"", K$4:K$52)) *100</f>
        <v>-90.727241743568086</v>
      </c>
      <c r="L296">
        <f t="array" aca="1" ref="L296" ca="1">CORREL(IF(OFFSET($B$4,0,$A296):OFFSET($B$52,0,$A296)=-1,"",OFFSET($B$4,0,$A296):OFFSET($B$52,0,$A296)), IF(L$4:L$52=-1,"", L$4:L$52)) *100</f>
        <v>-81.393142897167266</v>
      </c>
      <c r="M296">
        <f t="array" aca="1" ref="M296" ca="1">CORREL(IF(OFFSET($B$4,0,$A296):OFFSET($B$52,0,$A296)=-1,"",OFFSET($B$4,0,$A296):OFFSET($B$52,0,$A296)), IF(M$4:M$52=-1,"", M$4:M$52)) *100</f>
        <v>-87.047723026863054</v>
      </c>
      <c r="N296">
        <f t="array" aca="1" ref="N296" ca="1">CORREL(IF(OFFSET($B$4,0,$A296):OFFSET($B$52,0,$A296)=-1,"",OFFSET($B$4,0,$A296):OFFSET($B$52,0,$A296)), IF(N$4:N$52=-1,"", N$4:N$52)) *100</f>
        <v>-86.688005605124957</v>
      </c>
      <c r="O296">
        <f t="array" aca="1" ref="O296" ca="1">CORREL(IF(OFFSET($B$4,0,$A296):OFFSET($B$52,0,$A296)=-1,"",OFFSET($B$4,0,$A296):OFFSET($B$52,0,$A296)), IF(O$4:O$52=-1,"", O$4:O$52)) *100</f>
        <v>-82.054853920409627</v>
      </c>
      <c r="P296">
        <f t="array" aca="1" ref="P296" ca="1">CORREL(IF(OFFSET($B$4,0,$A296):OFFSET($B$52,0,$A296)=-1,"",OFFSET($B$4,0,$A296):OFFSET($B$52,0,$A296)), IF(P$4:P$52=-1,"", P$4:P$52)) *100</f>
        <v>-84.84929611435939</v>
      </c>
      <c r="Q296">
        <f t="array" aca="1" ref="Q296" ca="1">CORREL(IF(OFFSET($B$4,0,$A296):OFFSET($B$52,0,$A296)=-1,"",OFFSET($B$4,0,$A296):OFFSET($B$52,0,$A296)), IF(Q$4:Q$52=-1,"", Q$4:Q$52)) *100</f>
        <v>92.499283213731204</v>
      </c>
      <c r="R296">
        <f t="array" aca="1" ref="R296" ca="1">CORREL(IF(OFFSET($B$4,0,$A296):OFFSET($B$52,0,$A296)=-1,"",OFFSET($B$4,0,$A296):OFFSET($B$52,0,$A296)), IF(R$4:R$52=-1,"", R$4:R$52)) *100</f>
        <v>83.420568343968696</v>
      </c>
      <c r="S296">
        <f t="array" aca="1" ref="S296" ca="1">CORREL(IF(OFFSET($B$4,0,$A296):OFFSET($B$52,0,$A296)=-1,"",OFFSET($B$4,0,$A296):OFFSET($B$52,0,$A296)), IF(S$4:S$52=-1,"", S$4:S$52)) *100</f>
        <v>-76.977532366931896</v>
      </c>
      <c r="T296">
        <f t="array" aca="1" ref="T296" ca="1">CORREL(IF(OFFSET($B$4,0,$A296):OFFSET($B$52,0,$A296)=-1,"",OFFSET($B$4,0,$A296):OFFSET($B$52,0,$A296)), IF(T$4:T$52=-1,"", T$4:T$52)) *100</f>
        <v>72.248549097377776</v>
      </c>
      <c r="U296">
        <f t="array" aca="1" ref="U296" ca="1">CORREL(IF(OFFSET($B$4,0,$A296):OFFSET($B$52,0,$A296)=-1,"",OFFSET($B$4,0,$A296):OFFSET($B$52,0,$A296)), IF(U$4:U$52=-1,"", U$4:U$52)) *100</f>
        <v>-86.344899838240664</v>
      </c>
      <c r="V296">
        <f t="array" aca="1" ref="V296" ca="1">CORREL(IF(OFFSET($B$4,0,$A296):OFFSET($B$52,0,$A296)=-1,"",OFFSET($B$4,0,$A296):OFFSET($B$52,0,$A296)), IF(V$4:V$52=-1,"", V$4:V$52)) *100</f>
        <v>-78.630764871694382</v>
      </c>
      <c r="W296">
        <f t="array" aca="1" ref="W296" ca="1">CORREL(IF(OFFSET($B$4,0,$A296):OFFSET($B$52,0,$A296)=-1,"",OFFSET($B$4,0,$A296):OFFSET($B$52,0,$A296)), IF(W$4:W$52=-1,"", W$4:W$52)) *100</f>
        <v>88.474010757565893</v>
      </c>
      <c r="X296">
        <f t="array" aca="1" ref="X296" ca="1">CORREL(IF(OFFSET($B$4,0,$A296):OFFSET($B$52,0,$A296)=-1,"",OFFSET($B$4,0,$A296):OFFSET($B$52,0,$A296)), IF(X$4:X$52=-1,"", X$4:X$52)) *100</f>
        <v>88.579754913993341</v>
      </c>
      <c r="Y296">
        <f t="array" aca="1" ref="Y296" ca="1">CORREL(IF(OFFSET($B$4,0,$A296):OFFSET($B$52,0,$A296)=-1,"",OFFSET($B$4,0,$A296):OFFSET($B$52,0,$A296)), IF(Y$4:Y$52=-1,"", Y$4:Y$52)) *100</f>
        <v>-83.053635550720756</v>
      </c>
      <c r="Z296">
        <f t="array" aca="1" ref="Z296" ca="1">CORREL(IF(OFFSET($B$4,0,$A296):OFFSET($B$52,0,$A296)=-1,"",OFFSET($B$4,0,$A296):OFFSET($B$52,0,$A296)), IF(Z$4:Z$52=-1,"", Z$4:Z$52)) *100</f>
        <v>-88.766807701187687</v>
      </c>
      <c r="AA296">
        <f t="array" aca="1" ref="AA296" ca="1">CORREL(IF(OFFSET($B$4,0,$A296):OFFSET($B$52,0,$A296)=-1,"",OFFSET($B$4,0,$A296):OFFSET($B$52,0,$A296)), IF(AA$4:AA$52=-1,"", AA$4:AA$52)) *100</f>
        <v>-24.166595885218118</v>
      </c>
      <c r="AB296">
        <f t="array" aca="1" ref="AB296" ca="1">CORREL(IF(OFFSET($B$4,0,$A296):OFFSET($B$52,0,$A296)=-1,"",OFFSET($B$4,0,$A296):OFFSET($B$52,0,$A296)), IF(AB$4:AB$52=-1,"", AB$4:AB$52)) *100</f>
        <v>-82.895274332948588</v>
      </c>
      <c r="AC296">
        <f t="array" aca="1" ref="AC296" ca="1">CORREL(IF(OFFSET($B$4,0,$A296):OFFSET($B$52,0,$A296)=-1,"",OFFSET($B$4,0,$A296):OFFSET($B$52,0,$A296)), IF(AC$4:AC$52=-1,"", AC$4:AC$52)) *100</f>
        <v>-57.435104275192813</v>
      </c>
      <c r="AD296">
        <f t="array" aca="1" ref="AD296" ca="1">CORREL(IF(OFFSET($B$4,0,$A296):OFFSET($B$52,0,$A296)=-1,"",OFFSET($B$4,0,$A296):OFFSET($B$52,0,$A296)), IF(AD$4:AD$52=-1,"", AD$4:AD$52)) *100</f>
        <v>-50.417718614920027</v>
      </c>
      <c r="AE296">
        <f t="array" aca="1" ref="AE296" ca="1">CORREL(IF(OFFSET($B$4,0,$A296):OFFSET($B$52,0,$A296)=-1,"",OFFSET($B$4,0,$A296):OFFSET($B$52,0,$A296)), IF(AE$4:AE$52=-1,"", AE$4:AE$52)) *100</f>
        <v>-85.440147540805015</v>
      </c>
      <c r="AF296">
        <f t="array" aca="1" ref="AF296" ca="1">CORREL(IF(OFFSET($B$4,0,$A296):OFFSET($B$52,0,$A296)=-1,"",OFFSET($B$4,0,$A296):OFFSET($B$52,0,$A296)), IF(AF$4:AF$52=-1,"", AF$4:AF$52)) *100</f>
        <v>-83.648606402835</v>
      </c>
      <c r="AG296">
        <f t="array" aca="1" ref="AG296" ca="1">CORREL(IF(OFFSET($B$4,0,$A296):OFFSET($B$52,0,$A296)=-1,"",OFFSET($B$4,0,$A296):OFFSET($B$52,0,$A296)), IF(AG$4:AG$52=-1,"", AG$4:AG$52)) *100</f>
        <v>-78.721869863413218</v>
      </c>
      <c r="AH296">
        <f t="array" aca="1" ref="AH296" ca="1">CORREL(IF(OFFSET($B$4,0,$A296):OFFSET($B$52,0,$A296)=-1,"",OFFSET($B$4,0,$A296):OFFSET($B$52,0,$A296)), IF(AH$4:AH$52=-1,"", AH$4:AH$52)) *100</f>
        <v>84.915107975511049</v>
      </c>
      <c r="AI296">
        <f t="array" aca="1" ref="AI296" ca="1">CORREL(IF(OFFSET($B$4,0,$A296):OFFSET($B$52,0,$A296)=-1,"",OFFSET($B$4,0,$A296):OFFSET($B$52,0,$A296)), IF(AI$4:AI$52=-1,"", AI$4:AI$52)) *100</f>
        <v>98.918218296290846</v>
      </c>
      <c r="AJ296">
        <f t="array" aca="1" ref="AJ296" ca="1">CORREL(IF(OFFSET($B$4,0,$A296):OFFSET($B$52,0,$A296)=-1,"",OFFSET($B$4,0,$A296):OFFSET($B$52,0,$A296)), IF(AJ$4:AJ$52=-1,"", AJ$4:AJ$52)) *100</f>
        <v>71.326223159054862</v>
      </c>
      <c r="AK296">
        <f t="array" aca="1" ref="AK296" ca="1">CORREL(IF(OFFSET($B$4,0,$A296):OFFSET($B$52,0,$A296)=-1,"",OFFSET($B$4,0,$A296):OFFSET($B$52,0,$A296)), IF(AK$4:AK$52=-1,"", AK$4:AK$52)) *100</f>
        <v>71.696662520304685</v>
      </c>
      <c r="AL296">
        <f t="array" aca="1" ref="AL296" ca="1">CORREL(IF(OFFSET($B$4,0,$A296):OFFSET($B$52,0,$A296)=-1,"",OFFSET($B$4,0,$A296):OFFSET($B$52,0,$A296)), IF(AL$4:AL$52=-1,"", AL$4:AL$52)) *100</f>
        <v>38.561648060986009</v>
      </c>
      <c r="AM296">
        <f t="array" aca="1" ref="AM296" ca="1">CORREL(IF(OFFSET($B$4,0,$A296):OFFSET($B$52,0,$A296)=-1,"",OFFSET($B$4,0,$A296):OFFSET($B$52,0,$A296)), IF(AM$4:AM$52=-1,"", AM$4:AM$52)) *100</f>
        <v>83.188111340732661</v>
      </c>
      <c r="AN296">
        <f t="array" aca="1" ref="AN296" ca="1">CORREL(IF(OFFSET($B$4,0,$A296):OFFSET($B$52,0,$A296)=-1,"",OFFSET($B$4,0,$A296):OFFSET($B$52,0,$A296)), IF(AN$4:AN$52=-1,"", AN$4:AN$52)) *100</f>
        <v>73.888922107878628</v>
      </c>
      <c r="AO296">
        <f t="array" aca="1" ref="AO296" ca="1">CORREL(IF(OFFSET($B$4,0,$A296):OFFSET($B$52,0,$A296)=-1,"",OFFSET($B$4,0,$A296):OFFSET($B$52,0,$A296)), IF(AO$4:AO$52=-1,"", AO$4:AO$52)) *100</f>
        <v>-83.042841261095916</v>
      </c>
      <c r="AP296">
        <f t="array" aca="1" ref="AP296" ca="1">CORREL(IF(OFFSET($B$4,0,$A296):OFFSET($B$52,0,$A296)=-1,"",OFFSET($B$4,0,$A296):OFFSET($B$52,0,$A296)), IF(AP$4:AP$52=-1,"", AP$4:AP$52)) *100</f>
        <v>85.567940122315861</v>
      </c>
      <c r="AQ296">
        <f t="array" aca="1" ref="AQ296" ca="1">CORREL(IF(OFFSET($B$4,0,$A296):OFFSET($B$52,0,$A296)=-1,"",OFFSET($B$4,0,$A296):OFFSET($B$52,0,$A296)), IF(AQ$4:AQ$52=-1,"", AQ$4:AQ$52)) *100</f>
        <v>6.3190633496714304</v>
      </c>
      <c r="AR296">
        <f t="array" aca="1" ref="AR296" ca="1">CORREL(IF(OFFSET($B$4,0,$A296):OFFSET($B$52,0,$A296)=-1,"",OFFSET($B$4,0,$A296):OFFSET($B$52,0,$A296)), IF(AR$4:AR$52=-1,"", AR$4:AR$52)) *100</f>
        <v>84.952667172118055</v>
      </c>
      <c r="AS296">
        <f t="array" aca="1" ref="AS296" ca="1">CORREL(IF(OFFSET($B$4,0,$A296):OFFSET($B$52,0,$A296)=-1,"",OFFSET($B$4,0,$A296):OFFSET($B$52,0,$A296)), IF(AS$4:AS$52=-1,"", AS$4:AS$52)) *100</f>
        <v>78.74408135705086</v>
      </c>
      <c r="AT296">
        <f t="array" aca="1" ref="AT296" ca="1">CORREL(IF(OFFSET($B$4,0,$A296):OFFSET($B$52,0,$A296)=-1,"",OFFSET($B$4,0,$A296):OFFSET($B$52,0,$A296)), IF(AT$4:AT$52=-1,"", AT$4:AT$52)) *100</f>
        <v>-36.207399437941767</v>
      </c>
      <c r="AU296">
        <f t="array" aca="1" ref="AU296" ca="1">CORREL(IF(OFFSET($B$4,0,$A296):OFFSET($B$52,0,$A296)=-1,"",OFFSET($B$4,0,$A296):OFFSET($B$52,0,$A296)), IF(AU$4:AU$52=-1,"", AU$4:AU$52)) *100</f>
        <v>-82.527626239750916</v>
      </c>
      <c r="AV296">
        <f t="array" aca="1" ref="AV296" ca="1">CORREL(IF(OFFSET($B$4,0,$A296):OFFSET($B$52,0,$A296)=-1,"",OFFSET($B$4,0,$A296):OFFSET($B$52,0,$A296)), IF(AV$4:AV$52=-1,"", AV$4:AV$52)) *100</f>
        <v>-26.479449069011483</v>
      </c>
      <c r="AW296">
        <f t="array" aca="1" ref="AW296" ca="1">CORREL(IF(OFFSET($B$4,0,$A296):OFFSET($B$52,0,$A296)=-1,"",OFFSET($B$4,0,$A296):OFFSET($B$52,0,$A296)), IF(AW$4:AW$52=-1,"", AW$4:AW$52)) *100</f>
        <v>37.05140058783094</v>
      </c>
      <c r="AX296">
        <f t="array" aca="1" ref="AX296" ca="1">CORREL(IF(OFFSET($B$4,0,$A296):OFFSET($B$52,0,$A296)=-1,"",OFFSET($B$4,0,$A296):OFFSET($B$52,0,$A296)), IF(AX$4:AX$52=-1,"", AX$4:AX$52)) *100</f>
        <v>-95.239167383625457</v>
      </c>
      <c r="AY296">
        <f t="array" aca="1" ref="AY296" ca="1">CORREL(IF(OFFSET($B$4,0,$A296):OFFSET($B$52,0,$A296)=-1,"",OFFSET($B$4,0,$A296):OFFSET($B$52,0,$A296)), IF(AY$4:AY$52=-1,"", AY$4:AY$52)) *100</f>
        <v>53.939989386047046</v>
      </c>
      <c r="AZ296">
        <f t="array" aca="1" ref="AZ296" ca="1">CORREL(IF(OFFSET($B$4,0,$A296):OFFSET($B$52,0,$A296)=-1,"",OFFSET($B$4,0,$A296):OFFSET($B$52,0,$A296)), IF(AZ$4:AZ$52=-1,"", AZ$4:AZ$52)) *100</f>
        <v>26.394126155445097</v>
      </c>
      <c r="BA296">
        <f t="array" aca="1" ref="BA296" ca="1">CORREL(IF(OFFSET($B$4,0,$A296):OFFSET($B$52,0,$A296)=-1,"",OFFSET($B$4,0,$A296):OFFSET($B$52,0,$A296)), IF(BA$4:BA$52=-1,"", BA$4:BA$52)) *100</f>
        <v>-6.7374979385270333</v>
      </c>
      <c r="BB296">
        <f t="array" aca="1" ref="BB296" ca="1">CORREL(IF(OFFSET($B$4,0,$A296):OFFSET($B$52,0,$A296)=-1,"",OFFSET($B$4,0,$A296):OFFSET($B$52,0,$A296)), IF(BB$4:BB$52=-1,"", BB$4:BB$52)) *100</f>
        <v>-13.917555896152766</v>
      </c>
      <c r="BC296">
        <f t="array" aca="1" ref="BC296" ca="1">CORREL(IF(OFFSET($B$4,0,$A296):OFFSET($B$52,0,$A296)=-1,"",OFFSET($B$4,0,$A296):OFFSET($B$52,0,$A296)), IF(BC$4:BC$52=-1,"", BC$4:BC$52)) *100</f>
        <v>63.742309996776015</v>
      </c>
      <c r="BD296">
        <f t="array" aca="1" ref="BD296" ca="1">CORREL(IF(OFFSET($B$4,0,$A296):OFFSET($B$52,0,$A296)=-1,"",OFFSET($B$4,0,$A296):OFFSET($B$52,0,$A296)), IF(BD$4:BD$52=-1,"", BD$4:BD$52)) *100</f>
        <v>-85.632057863244597</v>
      </c>
      <c r="BE296">
        <f t="array" aca="1" ref="BE296" ca="1">CORREL(IF(OFFSET($B$4,0,$A296):OFFSET($B$52,0,$A296)=-1,"",OFFSET($B$4,0,$A296):OFFSET($B$52,0,$A296)), IF(BE$4:BE$52=-1,"", BE$4:BE$52)) *100</f>
        <v>79.74616208791015</v>
      </c>
      <c r="BF296">
        <f t="array" aca="1" ref="BF296" ca="1">CORREL(IF(OFFSET($B$4,0,$A296):OFFSET($B$52,0,$A296)=-1,"",OFFSET($B$4,0,$A296):OFFSET($B$52,0,$A296)), IF(BF$4:BF$52=-1,"", BF$4:BF$52)) *100</f>
        <v>38.952030335965951</v>
      </c>
      <c r="BG296">
        <f t="array" aca="1" ref="BG296" ca="1">CORREL(IF(OFFSET($B$4,0,$A296):OFFSET($B$52,0,$A296)=-1,"",OFFSET($B$4,0,$A296):OFFSET($B$52,0,$A296)), IF(BG$4:BG$52=-1,"", BG$4:BG$52)) *100</f>
        <v>-84.416518810380026</v>
      </c>
      <c r="BH296">
        <f t="array" aca="1" ref="BH296" ca="1">CORREL(IF(OFFSET($B$4,0,$A296):OFFSET($B$52,0,$A296)=-1,"",OFFSET($B$4,0,$A296):OFFSET($B$52,0,$A296)), IF(BH$4:BH$52=-1,"", BH$4:BH$52)) *100</f>
        <v>19.143634287182106</v>
      </c>
      <c r="BI296">
        <f t="array" aca="1" ref="BI296" ca="1">CORREL(IF(OFFSET($B$4,0,$A296):OFFSET($B$52,0,$A296)=-1,"",OFFSET($B$4,0,$A296):OFFSET($B$52,0,$A296)), IF(BI$4:BI$52=-1,"", BI$4:BI$52)) *100</f>
        <v>69.217789436095217</v>
      </c>
      <c r="BJ296">
        <f t="array" aca="1" ref="BJ296" ca="1">CORREL(IF(OFFSET($B$4,0,$A296):OFFSET($B$52,0,$A296)=-1,"",OFFSET($B$4,0,$A296):OFFSET($B$52,0,$A296)), IF(BJ$4:BJ$52=-1,"", BJ$4:BJ$52)) *100</f>
        <v>-74.28437161489569</v>
      </c>
      <c r="BK296">
        <f t="array" aca="1" ref="BK296" ca="1">CORREL(IF(OFFSET($B$4,0,$A296):OFFSET($B$52,0,$A296)=-1,"",OFFSET($B$4,0,$A296):OFFSET($B$52,0,$A296)), IF(BK$4:BK$52=-1,"", BK$4:BK$52)) *100</f>
        <v>-53.203020181005414</v>
      </c>
      <c r="BL296">
        <f t="array" aca="1" ref="BL296" ca="1">CORREL(IF(OFFSET($B$4,0,$A296):OFFSET($B$52,0,$A296)=-1,"",OFFSET($B$4,0,$A296):OFFSET($B$52,0,$A296)), IF(BL$4:BL$52=-1,"", BL$4:BL$52)) *100</f>
        <v>49.658861185656498</v>
      </c>
      <c r="BM296">
        <f t="array" aca="1" ref="BM296" ca="1">CORREL(IF(OFFSET($B$4,0,$A296):OFFSET($B$52,0,$A296)=-1,"",OFFSET($B$4,0,$A296):OFFSET($B$52,0,$A296)), IF(BM$4:BM$52=-1,"", BM$4:BM$52)) *100</f>
        <v>61.618984825511845</v>
      </c>
      <c r="BN296">
        <f t="array" aca="1" ref="BN296" ca="1">CORREL(IF(OFFSET($B$4,0,$A296):OFFSET($B$52,0,$A296)=-1,"",OFFSET($B$4,0,$A296):OFFSET($B$52,0,$A296)), IF(BN$4:BN$52=-1,"", BN$4:BN$52)) *100</f>
        <v>-46.769518034728769</v>
      </c>
      <c r="BO296">
        <f t="array" aca="1" ref="BO296" ca="1">CORREL(IF(OFFSET($B$4,0,$A296):OFFSET($B$52,0,$A296)=-1,"",OFFSET($B$4,0,$A296):OFFSET($B$52,0,$A296)), IF(BO$4:BO$52=-1,"", BO$4:BO$52)) *100</f>
        <v>25.240784010586481</v>
      </c>
      <c r="BP296">
        <f t="array" aca="1" ref="BP296" ca="1">CORREL(IF(OFFSET($B$4,0,$A296):OFFSET($B$52,0,$A296)=-1,"",OFFSET($B$4,0,$A296):OFFSET($B$52,0,$A296)), IF(BP$4:BP$52=-1,"", BP$4:BP$52)) *100</f>
        <v>-80.788618064263488</v>
      </c>
      <c r="BQ296">
        <f t="array" aca="1" ref="BQ296" ca="1">CORREL(IF(OFFSET($B$4,0,$A296):OFFSET($B$52,0,$A296)=-1,"",OFFSET($B$4,0,$A296):OFFSET($B$52,0,$A296)), IF(BQ$4:BQ$52=-1,"", BQ$4:BQ$52)) *100</f>
        <v>30.472662574938919</v>
      </c>
      <c r="BR296">
        <f t="array" aca="1" ref="BR296" ca="1">CORREL(IF(OFFSET($B$4,0,$A296):OFFSET($B$52,0,$A296)=-1,"",OFFSET($B$4,0,$A296):OFFSET($B$52,0,$A296)), IF(BR$4:BR$52=-1,"", BR$4:BR$52)) *100</f>
        <v>-4.0049910914818394</v>
      </c>
      <c r="BS296">
        <f t="array" aca="1" ref="BS296" ca="1">CORREL(IF(OFFSET($B$4,0,$A296):OFFSET($B$52,0,$A296)=-1,"",OFFSET($B$4,0,$A296):OFFSET($B$52,0,$A296)), IF(BS$4:BS$52=-1,"", BS$4:BS$52)) *100</f>
        <v>-64.609508388183428</v>
      </c>
      <c r="BT296">
        <f t="array" aca="1" ref="BT296" ca="1">CORREL(IF(OFFSET($B$4,0,$A296):OFFSET($B$52,0,$A296)=-1,"",OFFSET($B$4,0,$A296):OFFSET($B$52,0,$A296)), IF(BT$4:BT$52=-1,"", BT$4:BT$52)) *100</f>
        <v>-81.76189866030461</v>
      </c>
      <c r="BU296">
        <f t="array" aca="1" ref="BU296" ca="1">CORREL(IF(OFFSET($B$4,0,$A296):OFFSET($B$52,0,$A296)=-1,"",OFFSET($B$4,0,$A296):OFFSET($B$52,0,$A296)), IF(BU$4:BU$52=-1,"", BU$4:BU$52)) *100</f>
        <v>86.828529779385107</v>
      </c>
      <c r="BV296">
        <f t="array" aca="1" ref="BV296" ca="1">CORREL(IF(OFFSET($B$4,0,$A296):OFFSET($B$52,0,$A296)=-1,"",OFFSET($B$4,0,$A296):OFFSET($B$52,0,$A296)), IF(BV$4:BV$52=-1,"", BV$4:BV$52)) *100</f>
        <v>-70.58649835185507</v>
      </c>
      <c r="BW296">
        <f t="array" aca="1" ref="BW296" ca="1">CORREL(IF(OFFSET($B$4,0,$A296):OFFSET($B$52,0,$A296)=-1,"",OFFSET($B$4,0,$A296):OFFSET($B$52,0,$A296)), IF(BW$4:BW$52=-1,"", BW$4:BW$52)) *100</f>
        <v>46.42343945906002</v>
      </c>
      <c r="BX296">
        <f t="array" aca="1" ref="BX296" ca="1">CORREL(IF(OFFSET($B$4,0,$A296):OFFSET($B$52,0,$A296)=-1,"",OFFSET($B$4,0,$A296):OFFSET($B$52,0,$A296)), IF(BX$4:BX$52=-1,"", BX$4:BX$52)) *100</f>
        <v>29.764048818804419</v>
      </c>
      <c r="BY296">
        <f t="array" aca="1" ref="BY296" ca="1">CORREL(IF(OFFSET($B$4,0,$A296):OFFSET($B$52,0,$A296)=-1,"",OFFSET($B$4,0,$A296):OFFSET($B$52,0,$A296)), IF(BY$4:BY$52=-1,"", BY$4:BY$52)) *100</f>
        <v>-32.379388062937899</v>
      </c>
      <c r="BZ296">
        <f t="array" aca="1" ref="BZ296" ca="1">CORREL(IF(OFFSET($B$4,0,$A296):OFFSET($B$52,0,$A296)=-1,"",OFFSET($B$4,0,$A296):OFFSET($B$52,0,$A296)), IF(BZ$4:BZ$52=-1,"", BZ$4:BZ$52)) *100</f>
        <v>51.912320445120955</v>
      </c>
      <c r="CA296">
        <f t="array" aca="1" ref="CA296" ca="1">CORREL(IF(OFFSET($B$4,0,$A296):OFFSET($B$52,0,$A296)=-1,"",OFFSET($B$4,0,$A296):OFFSET($B$52,0,$A296)), IF(CA$4:CA$52=-1,"", CA$4:CA$52)) *100</f>
        <v>76.710084173153518</v>
      </c>
      <c r="CB296">
        <f t="array" aca="1" ref="CB296" ca="1">CORREL(IF(OFFSET($B$4,0,$A296):OFFSET($B$52,0,$A296)=-1,"",OFFSET($B$4,0,$A296):OFFSET($B$52,0,$A296)), IF(CB$4:CB$52=-1,"", CB$4:CB$52)) *100</f>
        <v>-84.633785840475042</v>
      </c>
      <c r="CC296">
        <f t="array" aca="1" ref="CC296" ca="1">CORREL(IF(OFFSET($B$4,0,$A296):OFFSET($B$52,0,$A296)=-1,"",OFFSET($B$4,0,$A296):OFFSET($B$52,0,$A296)), IF(CC$4:CC$52=-1,"", CC$4:CC$52)) *100</f>
        <v>99.999999999999972</v>
      </c>
      <c r="CD296">
        <f t="array" aca="1" ref="CD296" ca="1">CORREL(IF(OFFSET($B$4,0,$A296):OFFSET($B$52,0,$A296)=-1,"",OFFSET($B$4,0,$A296):OFFSET($B$52,0,$A296)), IF(CD$4:CD$52=-1,"", CD$4:CD$52)) *100</f>
        <v>-30.655791067952155</v>
      </c>
      <c r="CE296">
        <f t="array" aca="1" ref="CE296" ca="1">CORREL(IF(OFFSET($B$4,0,$A296):OFFSET($B$52,0,$A296)=-1,"",OFFSET($B$4,0,$A296):OFFSET($B$52,0,$A296)), IF(CE$4:CE$52=-1,"", CE$4:CE$52)) *100</f>
        <v>66.190921775291102</v>
      </c>
      <c r="CF296">
        <f t="array" aca="1" ref="CF296" ca="1">CORREL(IF(OFFSET($B$4,0,$A296):OFFSET($B$52,0,$A296)=-1,"",OFFSET($B$4,0,$A296):OFFSET($B$52,0,$A296)), IF(CF$4:CF$52=-1,"", CF$4:CF$52)) *100</f>
        <v>-12.055977394398102</v>
      </c>
      <c r="CG296">
        <f t="array" aca="1" ref="CG296" ca="1">CORREL(IF(OFFSET($B$4,0,$A296):OFFSET($B$52,0,$A296)=-1,"",OFFSET($B$4,0,$A296):OFFSET($B$52,0,$A296)), IF(CG$4:CG$52=-1,"", CG$4:CG$52)) *100</f>
        <v>82.831192392315231</v>
      </c>
      <c r="CH296">
        <f t="array" aca="1" ref="CH296" ca="1">CORREL(IF(OFFSET($B$4,0,$A296):OFFSET($B$52,0,$A296)=-1,"",OFFSET($B$4,0,$A296):OFFSET($B$52,0,$A296)), IF(CH$4:CH$52=-1,"", CH$4:CH$52)) *100</f>
        <v>-68.890498229815847</v>
      </c>
      <c r="CI296">
        <f t="array" aca="1" ref="CI296" ca="1">CORREL(IF(OFFSET($B$4,0,$A296):OFFSET($B$52,0,$A296)=-1,"",OFFSET($B$4,0,$A296):OFFSET($B$52,0,$A296)), IF(CI$4:CI$52=-1,"", CI$4:CI$52)) *100</f>
        <v>-85.823799928360032</v>
      </c>
      <c r="CJ296">
        <f t="array" aca="1" ref="CJ296" ca="1">CORREL(IF(OFFSET($B$4,0,$A296):OFFSET($B$52,0,$A296)=-1,"",OFFSET($B$4,0,$A296):OFFSET($B$52,0,$A296)), IF(CJ$4:CJ$52=-1,"", CJ$4:CJ$52)) *100</f>
        <v>-5.7409385002708992</v>
      </c>
      <c r="CK296">
        <f t="array" aca="1" ref="CK296" ca="1">CORREL(IF(OFFSET($B$4,0,$A296):OFFSET($B$52,0,$A296)=-1,"",OFFSET($B$4,0,$A296):OFFSET($B$52,0,$A296)), IF(CK$4:CK$52=-1,"", CK$4:CK$52)) *100</f>
        <v>-75.835865124604581</v>
      </c>
      <c r="CL296">
        <f t="array" aca="1" ref="CL296" ca="1">CORREL(IF(OFFSET($B$4,0,$A296):OFFSET($B$52,0,$A296)=-1,"",OFFSET($B$4,0,$A296):OFFSET($B$52,0,$A296)), IF(CL$4:CL$52=-1,"", CL$4:CL$52)) *100</f>
        <v>36.955743829123996</v>
      </c>
      <c r="CM296">
        <f t="array" aca="1" ref="CM296" ca="1">CORREL(IF(OFFSET($B$4,0,$A296):OFFSET($B$52,0,$A296)=-1,"",OFFSET($B$4,0,$A296):OFFSET($B$52,0,$A296)), IF(CM$4:CM$52=-1,"", CM$4:CM$52)) *100</f>
        <v>-70.977509090788672</v>
      </c>
      <c r="CN296">
        <f t="array" aca="1" ref="CN296" ca="1">CORREL(IF(OFFSET($B$4,0,$A296):OFFSET($B$52,0,$A296)=-1,"",OFFSET($B$4,0,$A296):OFFSET($B$52,0,$A296)), IF(CN$4:CN$52=-1,"", CN$4:CN$52)) *100</f>
        <v>55.281783714926192</v>
      </c>
      <c r="CO296">
        <f t="array" aca="1" ref="CO296" ca="1">CORREL(IF(OFFSET($B$4,0,$A296):OFFSET($B$52,0,$A296)=-1,"",OFFSET($B$4,0,$A296):OFFSET($B$52,0,$A296)), IF(CO$4:CO$52=-1,"", CO$4:CO$52)) *100</f>
        <v>-83.253503115965543</v>
      </c>
      <c r="CP296">
        <f t="array" aca="1" ref="CP296" ca="1">CORREL(IF(OFFSET($B$4,0,$A296):OFFSET($B$52,0,$A296)=-1,"",OFFSET($B$4,0,$A296):OFFSET($B$52,0,$A296)), IF(CP$4:CP$52=-1,"", CP$4:CP$52)) *100</f>
        <v>11.693093245784688</v>
      </c>
      <c r="CQ296">
        <f t="array" aca="1" ref="CQ296" ca="1">CORREL(IF(OFFSET($B$4,0,$A296):OFFSET($B$52,0,$A296)=-1,"",OFFSET($B$4,0,$A296):OFFSET($B$52,0,$A296)), IF(CQ$4:CQ$52=-1,"", CQ$4:CQ$52)) *100</f>
        <v>-80.20936505330873</v>
      </c>
      <c r="CR296">
        <f t="array" aca="1" ref="CR296" ca="1">CORREL(IF(OFFSET($B$4,0,$A296):OFFSET($B$52,0,$A296)=-1,"",OFFSET($B$4,0,$A296):OFFSET($B$52,0,$A296)), IF(CR$4:CR$52=-1,"", CR$4:CR$52)) *100</f>
        <v>41.069897598694105</v>
      </c>
      <c r="CS296">
        <f t="array" aca="1" ref="CS296" ca="1">CORREL(IF(OFFSET($B$4,0,$A296):OFFSET($B$52,0,$A296)=-1,"",OFFSET($B$4,0,$A296):OFFSET($B$52,0,$A296)), IF(CS$4:CS$52=-1,"", CS$4:CS$52)) *100</f>
        <v>96.747638356556521</v>
      </c>
      <c r="CT296">
        <f t="array" aca="1" ref="CT296" ca="1">CORREL(IF(OFFSET($B$4,0,$A296):OFFSET($B$52,0,$A296)=-1,"",OFFSET($B$4,0,$A296):OFFSET($B$52,0,$A296)), IF(CT$4:CT$52=-1,"", CT$4:CT$52)) *100</f>
        <v>76.290998353924991</v>
      </c>
      <c r="CU296">
        <f t="array" aca="1" ref="CU296" ca="1">CORREL(IF(OFFSET($B$4,0,$A296):OFFSET($B$52,0,$A296)=-1,"",OFFSET($B$4,0,$A296):OFFSET($B$52,0,$A296)), IF(CU$4:CU$52=-1,"", CU$4:CU$52)) *100</f>
        <v>81.746535101965037</v>
      </c>
      <c r="CV296">
        <f t="array" aca="1" ref="CV296" ca="1">CORREL(IF(OFFSET($B$4,0,$A296):OFFSET($B$52,0,$A296)=-1,"",OFFSET($B$4,0,$A296):OFFSET($B$52,0,$A296)), IF(CV$4:CV$52=-1,"", CV$4:CV$52)) *100</f>
        <v>75.813645178616071</v>
      </c>
      <c r="CW296">
        <f t="array" aca="1" ref="CW296" ca="1">CORREL(IF(OFFSET($B$4,0,$A296):OFFSET($B$52,0,$A296)=-1,"",OFFSET($B$4,0,$A296):OFFSET($B$52,0,$A296)), IF(CW$4:CW$52=-1,"", CW$4:CW$52)) *100</f>
        <v>80.300022205897122</v>
      </c>
      <c r="CX296">
        <f t="shared" ca="1" si="424"/>
        <v>70.644489307702329</v>
      </c>
    </row>
    <row r="297" spans="1:102" x14ac:dyDescent="0.25">
      <c r="A297">
        <f t="shared" si="425"/>
        <v>80</v>
      </c>
      <c r="B297">
        <f t="array" aca="1" ref="B297" ca="1">CORREL(IF(OFFSET($B$4,0,$A297):OFFSET($B$52,0,$A297)=-1,"",OFFSET($B$4,0,$A297):OFFSET($B$52,0,$A297)), IF(B$4:B$52=-1,"", B$4:B$52)) *100</f>
        <v>36.442053807021033</v>
      </c>
      <c r="C297">
        <f t="array" aca="1" ref="C297" ca="1">CORREL(IF(OFFSET($B$4,0,$A297):OFFSET($B$52,0,$A297)=-1,"",OFFSET($B$4,0,$A297):OFFSET($B$52,0,$A297)), IF(C$4:C$52=-1,"", C$4:C$52)) *100</f>
        <v>70.989346370971589</v>
      </c>
      <c r="D297">
        <f t="array" aca="1" ref="D297" ca="1">CORREL(IF(OFFSET($B$4,0,$A297):OFFSET($B$52,0,$A297)=-1,"",OFFSET($B$4,0,$A297):OFFSET($B$52,0,$A297)), IF(D$4:D$52=-1,"", D$4:D$52)) *100</f>
        <v>65.176376729021001</v>
      </c>
      <c r="E297">
        <f t="array" aca="1" ref="E297" ca="1">CORREL(IF(OFFSET($B$4,0,$A297):OFFSET($B$52,0,$A297)=-1,"",OFFSET($B$4,0,$A297):OFFSET($B$52,0,$A297)), IF(E$4:E$52=-1,"", E$4:E$52)) *100</f>
        <v>-45.125575429766315</v>
      </c>
      <c r="F297">
        <f t="array" aca="1" ref="F297" ca="1">CORREL(IF(OFFSET($B$4,0,$A297):OFFSET($B$52,0,$A297)=-1,"",OFFSET($B$4,0,$A297):OFFSET($B$52,0,$A297)), IF(F$4:F$52=-1,"", F$4:F$52)) *100</f>
        <v>31.937088343397818</v>
      </c>
      <c r="G297">
        <f t="array" aca="1" ref="G297" ca="1">CORREL(IF(OFFSET($B$4,0,$A297):OFFSET($B$52,0,$A297)=-1,"",OFFSET($B$4,0,$A297):OFFSET($B$52,0,$A297)), IF(G$4:G$52=-1,"", G$4:G$52)) *100</f>
        <v>36.516900016777122</v>
      </c>
      <c r="H297">
        <f t="array" aca="1" ref="H297" ca="1">CORREL(IF(OFFSET($B$4,0,$A297):OFFSET($B$52,0,$A297)=-1,"",OFFSET($B$4,0,$A297):OFFSET($B$52,0,$A297)), IF(H$4:H$52=-1,"", H$4:H$52)) *100</f>
        <v>-41.418767505971338</v>
      </c>
      <c r="I297">
        <f t="array" aca="1" ref="I297" ca="1">CORREL(IF(OFFSET($B$4,0,$A297):OFFSET($B$52,0,$A297)=-1,"",OFFSET($B$4,0,$A297):OFFSET($B$52,0,$A297)), IF(I$4:I$52=-1,"", I$4:I$52)) *100</f>
        <v>-64.8140835136264</v>
      </c>
      <c r="J297">
        <f t="array" aca="1" ref="J297" ca="1">CORREL(IF(OFFSET($B$4,0,$A297):OFFSET($B$52,0,$A297)=-1,"",OFFSET($B$4,0,$A297):OFFSET($B$52,0,$A297)), IF(J$4:J$52=-1,"", J$4:J$52)) *100</f>
        <v>-71.891245459715094</v>
      </c>
      <c r="K297">
        <f t="array" aca="1" ref="K297" ca="1">CORREL(IF(OFFSET($B$4,0,$A297):OFFSET($B$52,0,$A297)=-1,"",OFFSET($B$4,0,$A297):OFFSET($B$52,0,$A297)), IF(K$4:K$52=-1,"", K$4:K$52)) *100</f>
        <v>47.158184171310261</v>
      </c>
      <c r="L297">
        <f t="array" aca="1" ref="L297" ca="1">CORREL(IF(OFFSET($B$4,0,$A297):OFFSET($B$52,0,$A297)=-1,"",OFFSET($B$4,0,$A297):OFFSET($B$52,0,$A297)), IF(L$4:L$52=-1,"", L$4:L$52)) *100</f>
        <v>64.713499437547739</v>
      </c>
      <c r="M297">
        <f t="array" aca="1" ref="M297" ca="1">CORREL(IF(OFFSET($B$4,0,$A297):OFFSET($B$52,0,$A297)=-1,"",OFFSET($B$4,0,$A297):OFFSET($B$52,0,$A297)), IF(M$4:M$52=-1,"", M$4:M$52)) *100</f>
        <v>29.335511868561809</v>
      </c>
      <c r="N297">
        <f t="array" aca="1" ref="N297" ca="1">CORREL(IF(OFFSET($B$4,0,$A297):OFFSET($B$52,0,$A297)=-1,"",OFFSET($B$4,0,$A297):OFFSET($B$52,0,$A297)), IF(N$4:N$52=-1,"", N$4:N$52)) *100</f>
        <v>39.141124007833717</v>
      </c>
      <c r="O297">
        <f t="array" aca="1" ref="O297" ca="1">CORREL(IF(OFFSET($B$4,0,$A297):OFFSET($B$52,0,$A297)=-1,"",OFFSET($B$4,0,$A297):OFFSET($B$52,0,$A297)), IF(O$4:O$52=-1,"", O$4:O$52)) *100</f>
        <v>58.696674354356738</v>
      </c>
      <c r="P297">
        <f t="array" aca="1" ref="P297" ca="1">CORREL(IF(OFFSET($B$4,0,$A297):OFFSET($B$52,0,$A297)=-1,"",OFFSET($B$4,0,$A297):OFFSET($B$52,0,$A297)), IF(P$4:P$52=-1,"", P$4:P$52)) *100</f>
        <v>30.871886198458576</v>
      </c>
      <c r="Q297">
        <f t="array" aca="1" ref="Q297" ca="1">CORREL(IF(OFFSET($B$4,0,$A297):OFFSET($B$52,0,$A297)=-1,"",OFFSET($B$4,0,$A297):OFFSET($B$52,0,$A297)), IF(Q$4:Q$52=-1,"", Q$4:Q$52)) *100</f>
        <v>-29.618586998523444</v>
      </c>
      <c r="R297">
        <f t="array" aca="1" ref="R297" ca="1">CORREL(IF(OFFSET($B$4,0,$A297):OFFSET($B$52,0,$A297)=-1,"",OFFSET($B$4,0,$A297):OFFSET($B$52,0,$A297)), IF(R$4:R$52=-1,"", R$4:R$52)) *100</f>
        <v>-50.219747949022477</v>
      </c>
      <c r="S297">
        <f t="array" aca="1" ref="S297" ca="1">CORREL(IF(OFFSET($B$4,0,$A297):OFFSET($B$52,0,$A297)=-1,"",OFFSET($B$4,0,$A297):OFFSET($B$52,0,$A297)), IF(S$4:S$52=-1,"", S$4:S$52)) *100</f>
        <v>67.637755911428357</v>
      </c>
      <c r="T297">
        <f t="array" aca="1" ref="T297" ca="1">CORREL(IF(OFFSET($B$4,0,$A297):OFFSET($B$52,0,$A297)=-1,"",OFFSET($B$4,0,$A297):OFFSET($B$52,0,$A297)), IF(T$4:T$52=-1,"", T$4:T$52)) *100</f>
        <v>-50.693553762895583</v>
      </c>
      <c r="U297">
        <f t="array" aca="1" ref="U297" ca="1">CORREL(IF(OFFSET($B$4,0,$A297):OFFSET($B$52,0,$A297)=-1,"",OFFSET($B$4,0,$A297):OFFSET($B$52,0,$A297)), IF(U$4:U$52=-1,"", U$4:U$52)) *100</f>
        <v>27.490484062963503</v>
      </c>
      <c r="V297">
        <f t="array" aca="1" ref="V297" ca="1">CORREL(IF(OFFSET($B$4,0,$A297):OFFSET($B$52,0,$A297)=-1,"",OFFSET($B$4,0,$A297):OFFSET($B$52,0,$A297)), IF(V$4:V$52=-1,"", V$4:V$52)) *100</f>
        <v>44.889443221417871</v>
      </c>
      <c r="W297">
        <f t="array" aca="1" ref="W297" ca="1">CORREL(IF(OFFSET($B$4,0,$A297):OFFSET($B$52,0,$A297)=-1,"",OFFSET($B$4,0,$A297):OFFSET($B$52,0,$A297)), IF(W$4:W$52=-1,"", W$4:W$52)) *100</f>
        <v>-43.16674105918721</v>
      </c>
      <c r="X297">
        <f t="array" aca="1" ref="X297" ca="1">CORREL(IF(OFFSET($B$4,0,$A297):OFFSET($B$52,0,$A297)=-1,"",OFFSET($B$4,0,$A297):OFFSET($B$52,0,$A297)), IF(X$4:X$52=-1,"", X$4:X$52)) *100</f>
        <v>-21.133531603666505</v>
      </c>
      <c r="Y297">
        <f t="array" aca="1" ref="Y297" ca="1">CORREL(IF(OFFSET($B$4,0,$A297):OFFSET($B$52,0,$A297)=-1,"",OFFSET($B$4,0,$A297):OFFSET($B$52,0,$A297)), IF(Y$4:Y$52=-1,"", Y$4:Y$52)) *100</f>
        <v>48.645525833168236</v>
      </c>
      <c r="Z297">
        <f t="array" aca="1" ref="Z297" ca="1">CORREL(IF(OFFSET($B$4,0,$A297):OFFSET($B$52,0,$A297)=-1,"",OFFSET($B$4,0,$A297):OFFSET($B$52,0,$A297)), IF(Z$4:Z$52=-1,"", Z$4:Z$52)) *100</f>
        <v>28.788021531138064</v>
      </c>
      <c r="AA297">
        <f t="array" aca="1" ref="AA297" ca="1">CORREL(IF(OFFSET($B$4,0,$A297):OFFSET($B$52,0,$A297)=-1,"",OFFSET($B$4,0,$A297):OFFSET($B$52,0,$A297)), IF(AA$4:AA$52=-1,"", AA$4:AA$52)) *100</f>
        <v>71.493698890656759</v>
      </c>
      <c r="AB297">
        <f t="array" aca="1" ref="AB297" ca="1">CORREL(IF(OFFSET($B$4,0,$A297):OFFSET($B$52,0,$A297)=-1,"",OFFSET($B$4,0,$A297):OFFSET($B$52,0,$A297)), IF(AB$4:AB$52=-1,"", AB$4:AB$52)) *100</f>
        <v>19.178924090481289</v>
      </c>
      <c r="AC297">
        <f t="array" aca="1" ref="AC297" ca="1">CORREL(IF(OFFSET($B$4,0,$A297):OFFSET($B$52,0,$A297)=-1,"",OFFSET($B$4,0,$A297):OFFSET($B$52,0,$A297)), IF(AC$4:AC$52=-1,"", AC$4:AC$52)) *100</f>
        <v>71.11426285846062</v>
      </c>
      <c r="AD297">
        <f t="array" aca="1" ref="AD297" ca="1">CORREL(IF(OFFSET($B$4,0,$A297):OFFSET($B$52,0,$A297)=-1,"",OFFSET($B$4,0,$A297):OFFSET($B$52,0,$A297)), IF(AD$4:AD$52=-1,"", AD$4:AD$52)) *100</f>
        <v>57.203109652651904</v>
      </c>
      <c r="AE297">
        <f t="array" aca="1" ref="AE297" ca="1">CORREL(IF(OFFSET($B$4,0,$A297):OFFSET($B$52,0,$A297)=-1,"",OFFSET($B$4,0,$A297):OFFSET($B$52,0,$A297)), IF(AE$4:AE$52=-1,"", AE$4:AE$52)) *100</f>
        <v>41.834056485257889</v>
      </c>
      <c r="AF297">
        <f t="array" aca="1" ref="AF297" ca="1">CORREL(IF(OFFSET($B$4,0,$A297):OFFSET($B$52,0,$A297)=-1,"",OFFSET($B$4,0,$A297):OFFSET($B$52,0,$A297)), IF(AF$4:AF$52=-1,"", AF$4:AF$52)) *100</f>
        <v>25.27316238178517</v>
      </c>
      <c r="AG297">
        <f t="array" aca="1" ref="AG297" ca="1">CORREL(IF(OFFSET($B$4,0,$A297):OFFSET($B$52,0,$A297)=-1,"",OFFSET($B$4,0,$A297):OFFSET($B$52,0,$A297)), IF(AG$4:AG$52=-1,"", AG$4:AG$52)) *100</f>
        <v>22.037364306273552</v>
      </c>
      <c r="AH297">
        <f t="array" aca="1" ref="AH297" ca="1">CORREL(IF(OFFSET($B$4,0,$A297):OFFSET($B$52,0,$A297)=-1,"",OFFSET($B$4,0,$A297):OFFSET($B$52,0,$A297)), IF(AH$4:AH$52=-1,"", AH$4:AH$52)) *100</f>
        <v>-56.455377812445164</v>
      </c>
      <c r="AI297">
        <f t="array" aca="1" ref="AI297" ca="1">CORREL(IF(OFFSET($B$4,0,$A297):OFFSET($B$52,0,$A297)=-1,"",OFFSET($B$4,0,$A297):OFFSET($B$52,0,$A297)), IF(AI$4:AI$52=-1,"", AI$4:AI$52)) *100</f>
        <v>-38.401164991487121</v>
      </c>
      <c r="AJ297">
        <f t="array" aca="1" ref="AJ297" ca="1">CORREL(IF(OFFSET($B$4,0,$A297):OFFSET($B$52,0,$A297)=-1,"",OFFSET($B$4,0,$A297):OFFSET($B$52,0,$A297)), IF(AJ$4:AJ$52=-1,"", AJ$4:AJ$52)) *100</f>
        <v>-71.975221381268497</v>
      </c>
      <c r="AK297">
        <f t="array" aca="1" ref="AK297" ca="1">CORREL(IF(OFFSET($B$4,0,$A297):OFFSET($B$52,0,$A297)=-1,"",OFFSET($B$4,0,$A297):OFFSET($B$52,0,$A297)), IF(AK$4:AK$52=-1,"", AK$4:AK$52)) *100</f>
        <v>-65.099555022592867</v>
      </c>
      <c r="AL297">
        <f t="array" aca="1" ref="AL297" ca="1">CORREL(IF(OFFSET($B$4,0,$A297):OFFSET($B$52,0,$A297)=-1,"",OFFSET($B$4,0,$A297):OFFSET($B$52,0,$A297)), IF(AL$4:AL$52=-1,"", AL$4:AL$52)) *100</f>
        <v>-69.729683079743992</v>
      </c>
      <c r="AM297">
        <f t="array" aca="1" ref="AM297" ca="1">CORREL(IF(OFFSET($B$4,0,$A297):OFFSET($B$52,0,$A297)=-1,"",OFFSET($B$4,0,$A297):OFFSET($B$52,0,$A297)), IF(AM$4:AM$52=-1,"", AM$4:AM$52)) *100</f>
        <v>-13.436942604722555</v>
      </c>
      <c r="AN297">
        <f t="array" aca="1" ref="AN297" ca="1">CORREL(IF(OFFSET($B$4,0,$A297):OFFSET($B$52,0,$A297)=-1,"",OFFSET($B$4,0,$A297):OFFSET($B$52,0,$A297)), IF(AN$4:AN$52=-1,"", AN$4:AN$52)) *100</f>
        <v>-61.072517000872537</v>
      </c>
      <c r="AO297">
        <f t="array" aca="1" ref="AO297" ca="1">CORREL(IF(OFFSET($B$4,0,$A297):OFFSET($B$52,0,$A297)=-1,"",OFFSET($B$4,0,$A297):OFFSET($B$52,0,$A297)), IF(AO$4:AO$52=-1,"", AO$4:AO$52)) *100</f>
        <v>12.307604714269338</v>
      </c>
      <c r="AP297">
        <f t="array" aca="1" ref="AP297" ca="1">CORREL(IF(OFFSET($B$4,0,$A297):OFFSET($B$52,0,$A297)=-1,"",OFFSET($B$4,0,$A297):OFFSET($B$52,0,$A297)), IF(AP$4:AP$52=-1,"", AP$4:AP$52)) *100</f>
        <v>-35.99090360440934</v>
      </c>
      <c r="AQ297">
        <f t="array" aca="1" ref="AQ297" ca="1">CORREL(IF(OFFSET($B$4,0,$A297):OFFSET($B$52,0,$A297)=-1,"",OFFSET($B$4,0,$A297):OFFSET($B$52,0,$A297)), IF(AQ$4:AQ$52=-1,"", AQ$4:AQ$52)) *100</f>
        <v>-91.871978352223692</v>
      </c>
      <c r="AR297">
        <f t="array" aca="1" ref="AR297" ca="1">CORREL(IF(OFFSET($B$4,0,$A297):OFFSET($B$52,0,$A297)=-1,"",OFFSET($B$4,0,$A297):OFFSET($B$52,0,$A297)), IF(AR$4:AR$52=-1,"", AR$4:AR$52)) *100</f>
        <v>-55.924982830086414</v>
      </c>
      <c r="AS297">
        <f t="array" aca="1" ref="AS297" ca="1">CORREL(IF(OFFSET($B$4,0,$A297):OFFSET($B$52,0,$A297)=-1,"",OFFSET($B$4,0,$A297):OFFSET($B$52,0,$A297)), IF(AS$4:AS$52=-1,"", AS$4:AS$52)) *100</f>
        <v>-47.714366571209268</v>
      </c>
      <c r="AT297">
        <f t="array" aca="1" ref="AT297" ca="1">CORREL(IF(OFFSET($B$4,0,$A297):OFFSET($B$52,0,$A297)=-1,"",OFFSET($B$4,0,$A297):OFFSET($B$52,0,$A297)), IF(AT$4:AT$52=-1,"", AT$4:AT$52)) *100</f>
        <v>96.247466533166588</v>
      </c>
      <c r="AU297">
        <f t="array" aca="1" ref="AU297" ca="1">CORREL(IF(OFFSET($B$4,0,$A297):OFFSET($B$52,0,$A297)=-1,"",OFFSET($B$4,0,$A297):OFFSET($B$52,0,$A297)), IF(AU$4:AU$52=-1,"", AU$4:AU$52)) *100</f>
        <v>41.086432422593646</v>
      </c>
      <c r="AV297">
        <f t="array" aca="1" ref="AV297" ca="1">CORREL(IF(OFFSET($B$4,0,$A297):OFFSET($B$52,0,$A297)=-1,"",OFFSET($B$4,0,$A297):OFFSET($B$52,0,$A297)), IF(AV$4:AV$52=-1,"", AV$4:AV$52)) *100</f>
        <v>54.661906066764054</v>
      </c>
      <c r="AW297">
        <f t="array" aca="1" ref="AW297" ca="1">CORREL(IF(OFFSET($B$4,0,$A297):OFFSET($B$52,0,$A297)=-1,"",OFFSET($B$4,0,$A297):OFFSET($B$52,0,$A297)), IF(AW$4:AW$52=-1,"", AW$4:AW$52)) *100</f>
        <v>64.28643643316309</v>
      </c>
      <c r="AX297">
        <f t="array" aca="1" ref="AX297" ca="1">CORREL(IF(OFFSET($B$4,0,$A297):OFFSET($B$52,0,$A297)=-1,"",OFFSET($B$4,0,$A297):OFFSET($B$52,0,$A297)), IF(AX$4:AX$52=-1,"", AX$4:AX$52)) *100</f>
        <v>28.423971870214558</v>
      </c>
      <c r="AY297">
        <f t="array" aca="1" ref="AY297" ca="1">CORREL(IF(OFFSET($B$4,0,$A297):OFFSET($B$52,0,$A297)=-1,"",OFFSET($B$4,0,$A297):OFFSET($B$52,0,$A297)), IF(AY$4:AY$52=-1,"", AY$4:AY$52)) *100</f>
        <v>-73.101250233404087</v>
      </c>
      <c r="AZ297">
        <f t="array" aca="1" ref="AZ297" ca="1">CORREL(IF(OFFSET($B$4,0,$A297):OFFSET($B$52,0,$A297)=-1,"",OFFSET($B$4,0,$A297):OFFSET($B$52,0,$A297)), IF(AZ$4:AZ$52=-1,"", AZ$4:AZ$52)) *100</f>
        <v>73.657774149810606</v>
      </c>
      <c r="BA297">
        <f t="array" aca="1" ref="BA297" ca="1">CORREL(IF(OFFSET($B$4,0,$A297):OFFSET($B$52,0,$A297)=-1,"",OFFSET($B$4,0,$A297):OFFSET($B$52,0,$A297)), IF(BA$4:BA$52=-1,"", BA$4:BA$52)) *100</f>
        <v>92.293408624734454</v>
      </c>
      <c r="BB297">
        <f t="array" aca="1" ref="BB297" ca="1">CORREL(IF(OFFSET($B$4,0,$A297):OFFSET($B$52,0,$A297)=-1,"",OFFSET($B$4,0,$A297):OFFSET($B$52,0,$A297)), IF(BB$4:BB$52=-1,"", BB$4:BB$52)) *100</f>
        <v>-81.468101447260594</v>
      </c>
      <c r="BC297">
        <f t="array" aca="1" ref="BC297" ca="1">CORREL(IF(OFFSET($B$4,0,$A297):OFFSET($B$52,0,$A297)=-1,"",OFFSET($B$4,0,$A297):OFFSET($B$52,0,$A297)), IF(BC$4:BC$52=-1,"", BC$4:BC$52)) *100</f>
        <v>-1.933374590932865</v>
      </c>
      <c r="BD297">
        <f t="array" aca="1" ref="BD297" ca="1">CORREL(IF(OFFSET($B$4,0,$A297):OFFSET($B$52,0,$A297)=-1,"",OFFSET($B$4,0,$A297):OFFSET($B$52,0,$A297)), IF(BD$4:BD$52=-1,"", BD$4:BD$52)) *100</f>
        <v>45.864205767856873</v>
      </c>
      <c r="BE297">
        <f t="array" aca="1" ref="BE297" ca="1">CORREL(IF(OFFSET($B$4,0,$A297):OFFSET($B$52,0,$A297)=-1,"",OFFSET($B$4,0,$A297):OFFSET($B$52,0,$A297)), IF(BE$4:BE$52=-1,"", BE$4:BE$52)) *100</f>
        <v>-36.911411164712405</v>
      </c>
      <c r="BF297">
        <f t="array" aca="1" ref="BF297" ca="1">CORREL(IF(OFFSET($B$4,0,$A297):OFFSET($B$52,0,$A297)=-1,"",OFFSET($B$4,0,$A297):OFFSET($B$52,0,$A297)), IF(BF$4:BF$52=-1,"", BF$4:BF$52)) *100</f>
        <v>-59.146660633059213</v>
      </c>
      <c r="BG297">
        <f t="array" aca="1" ref="BG297" ca="1">CORREL(IF(OFFSET($B$4,0,$A297):OFFSET($B$52,0,$A297)=-1,"",OFFSET($B$4,0,$A297):OFFSET($B$52,0,$A297)), IF(BG$4:BG$52=-1,"", BG$4:BG$52)) *100</f>
        <v>27.698648279118242</v>
      </c>
      <c r="BH297">
        <f t="array" aca="1" ref="BH297" ca="1">CORREL(IF(OFFSET($B$4,0,$A297):OFFSET($B$52,0,$A297)=-1,"",OFFSET($B$4,0,$A297):OFFSET($B$52,0,$A297)), IF(BH$4:BH$52=-1,"", BH$4:BH$52)) *100</f>
        <v>-59.736203710188995</v>
      </c>
      <c r="BI297">
        <f t="array" aca="1" ref="BI297" ca="1">CORREL(IF(OFFSET($B$4,0,$A297):OFFSET($B$52,0,$A297)=-1,"",OFFSET($B$4,0,$A297):OFFSET($B$52,0,$A297)), IF(BI$4:BI$52=-1,"", BI$4:BI$52)) *100</f>
        <v>-9.8564068236164015</v>
      </c>
      <c r="BJ297">
        <f t="array" aca="1" ref="BJ297" ca="1">CORREL(IF(OFFSET($B$4,0,$A297):OFFSET($B$52,0,$A297)=-1,"",OFFSET($B$4,0,$A297):OFFSET($B$52,0,$A297)), IF(BJ$4:BJ$52=-1,"", BJ$4:BJ$52)) *100</f>
        <v>3.3297249699609255</v>
      </c>
      <c r="BK297">
        <f t="array" aca="1" ref="BK297" ca="1">CORREL(IF(OFFSET($B$4,0,$A297):OFFSET($B$52,0,$A297)=-1,"",OFFSET($B$4,0,$A297):OFFSET($B$52,0,$A297)), IF(BK$4:BK$52=-1,"", BK$4:BK$52)) *100</f>
        <v>54.837013552219283</v>
      </c>
      <c r="BL297">
        <f t="array" aca="1" ref="BL297" ca="1">CORREL(IF(OFFSET($B$4,0,$A297):OFFSET($B$52,0,$A297)=-1,"",OFFSET($B$4,0,$A297):OFFSET($B$52,0,$A297)), IF(BL$4:BL$52=-1,"", BL$4:BL$52)) *100</f>
        <v>47.954886922511669</v>
      </c>
      <c r="BM297">
        <f t="array" aca="1" ref="BM297" ca="1">CORREL(IF(OFFSET($B$4,0,$A297):OFFSET($B$52,0,$A297)=-1,"",OFFSET($B$4,0,$A297):OFFSET($B$52,0,$A297)), IF(BM$4:BM$52=-1,"", BM$4:BM$52)) *100</f>
        <v>-84.804916978502902</v>
      </c>
      <c r="BN297">
        <f t="array" aca="1" ref="BN297" ca="1">CORREL(IF(OFFSET($B$4,0,$A297):OFFSET($B$52,0,$A297)=-1,"",OFFSET($B$4,0,$A297):OFFSET($B$52,0,$A297)), IF(BN$4:BN$52=-1,"", BN$4:BN$52)) *100</f>
        <v>-34.802690689257844</v>
      </c>
      <c r="BO297">
        <f t="array" aca="1" ref="BO297" ca="1">CORREL(IF(OFFSET($B$4,0,$A297):OFFSET($B$52,0,$A297)=-1,"",OFFSET($B$4,0,$A297):OFFSET($B$52,0,$A297)), IF(BO$4:BO$52=-1,"", BO$4:BO$52)) *100</f>
        <v>-73.304589486340149</v>
      </c>
      <c r="BP297">
        <f t="array" aca="1" ref="BP297" ca="1">CORREL(IF(OFFSET($B$4,0,$A297):OFFSET($B$52,0,$A297)=-1,"",OFFSET($B$4,0,$A297):OFFSET($B$52,0,$A297)), IF(BP$4:BP$52=-1,"", BP$4:BP$52)) *100</f>
        <v>13.138208587280767</v>
      </c>
      <c r="BQ297">
        <f t="array" aca="1" ref="BQ297" ca="1">CORREL(IF(OFFSET($B$4,0,$A297):OFFSET($B$52,0,$A297)=-1,"",OFFSET($B$4,0,$A297):OFFSET($B$52,0,$A297)), IF(BQ$4:BQ$52=-1,"", BQ$4:BQ$52)) *100</f>
        <v>24.889919439456861</v>
      </c>
      <c r="BR297">
        <f t="array" aca="1" ref="BR297" ca="1">CORREL(IF(OFFSET($B$4,0,$A297):OFFSET($B$52,0,$A297)=-1,"",OFFSET($B$4,0,$A297):OFFSET($B$52,0,$A297)), IF(BR$4:BR$52=-1,"", BR$4:BR$52)) *100</f>
        <v>-89.131518738801262</v>
      </c>
      <c r="BS297">
        <f t="array" aca="1" ref="BS297" ca="1">CORREL(IF(OFFSET($B$4,0,$A297):OFFSET($B$52,0,$A297)=-1,"",OFFSET($B$4,0,$A297):OFFSET($B$52,0,$A297)), IF(BS$4:BS$52=-1,"", BS$4:BS$52)) *100</f>
        <v>66.613415960871109</v>
      </c>
      <c r="BT297">
        <f t="array" aca="1" ref="BT297" ca="1">CORREL(IF(OFFSET($B$4,0,$A297):OFFSET($B$52,0,$A297)=-1,"",OFFSET($B$4,0,$A297):OFFSET($B$52,0,$A297)), IF(BT$4:BT$52=-1,"", BT$4:BT$52)) *100</f>
        <v>22.684305677449981</v>
      </c>
      <c r="BU297">
        <f t="array" aca="1" ref="BU297" ca="1">CORREL(IF(OFFSET($B$4,0,$A297):OFFSET($B$52,0,$A297)=-1,"",OFFSET($B$4,0,$A297):OFFSET($B$52,0,$A297)), IF(BU$4:BU$52=-1,"", BU$4:BU$52)) *100</f>
        <v>-33.740802765631486</v>
      </c>
      <c r="BV297">
        <f t="array" aca="1" ref="BV297" ca="1">CORREL(IF(OFFSET($B$4,0,$A297):OFFSET($B$52,0,$A297)=-1,"",OFFSET($B$4,0,$A297):OFFSET($B$52,0,$A297)), IF(BV$4:BV$52=-1,"", BV$4:BV$52)) *100</f>
        <v>66.630062944194023</v>
      </c>
      <c r="BW297">
        <f t="array" aca="1" ref="BW297" ca="1">CORREL(IF(OFFSET($B$4,0,$A297):OFFSET($B$52,0,$A297)=-1,"",OFFSET($B$4,0,$A297):OFFSET($B$52,0,$A297)), IF(BW$4:BW$52=-1,"", BW$4:BW$52)) *100</f>
        <v>58.011784995356564</v>
      </c>
      <c r="BX297">
        <f t="array" aca="1" ref="BX297" ca="1">CORREL(IF(OFFSET($B$4,0,$A297):OFFSET($B$52,0,$A297)=-1,"",OFFSET($B$4,0,$A297):OFFSET($B$52,0,$A297)), IF(BX$4:BX$52=-1,"", BX$4:BX$52)) *100</f>
        <v>52.220116893803429</v>
      </c>
      <c r="BY297">
        <f t="array" aca="1" ref="BY297" ca="1">CORREL(IF(OFFSET($B$4,0,$A297):OFFSET($B$52,0,$A297)=-1,"",OFFSET($B$4,0,$A297):OFFSET($B$52,0,$A297)), IF(BY$4:BY$52=-1,"", BY$4:BY$52)) *100</f>
        <v>-30.596872557209746</v>
      </c>
      <c r="BZ297">
        <f t="array" aca="1" ref="BZ297" ca="1">CORREL(IF(OFFSET($B$4,0,$A297):OFFSET($B$52,0,$A297)=-1,"",OFFSET($B$4,0,$A297):OFFSET($B$52,0,$A297)), IF(BZ$4:BZ$52=-1,"", BZ$4:BZ$52)) *100</f>
        <v>-77.500854290731908</v>
      </c>
      <c r="CA297">
        <f t="array" aca="1" ref="CA297" ca="1">CORREL(IF(OFFSET($B$4,0,$A297):OFFSET($B$52,0,$A297)=-1,"",OFFSET($B$4,0,$A297):OFFSET($B$52,0,$A297)), IF(CA$4:CA$52=-1,"", CA$4:CA$52)) *100</f>
        <v>-40.950026341898209</v>
      </c>
      <c r="CB297">
        <f t="array" aca="1" ref="CB297" ca="1">CORREL(IF(OFFSET($B$4,0,$A297):OFFSET($B$52,0,$A297)=-1,"",OFFSET($B$4,0,$A297):OFFSET($B$52,0,$A297)), IF(CB$4:CB$52=-1,"", CB$4:CB$52)) *100</f>
        <v>40.831094113816476</v>
      </c>
      <c r="CC297">
        <f t="array" aca="1" ref="CC297" ca="1">CORREL(IF(OFFSET($B$4,0,$A297):OFFSET($B$52,0,$A297)=-1,"",OFFSET($B$4,0,$A297):OFFSET($B$52,0,$A297)), IF(CC$4:CC$52=-1,"", CC$4:CC$52)) *100</f>
        <v>-30.655791067952155</v>
      </c>
      <c r="CD297">
        <f t="array" aca="1" ref="CD297" ca="1">CORREL(IF(OFFSET($B$4,0,$A297):OFFSET($B$52,0,$A297)=-1,"",OFFSET($B$4,0,$A297):OFFSET($B$52,0,$A297)), IF(CD$4:CD$52=-1,"", CD$4:CD$52)) *100</f>
        <v>99.999999999999972</v>
      </c>
      <c r="CE297">
        <f t="array" aca="1" ref="CE297" ca="1">CORREL(IF(OFFSET($B$4,0,$A297):OFFSET($B$52,0,$A297)=-1,"",OFFSET($B$4,0,$A297):OFFSET($B$52,0,$A297)), IF(CE$4:CE$52=-1,"", CE$4:CE$52)) *100</f>
        <v>0.28265714719079943</v>
      </c>
      <c r="CF297">
        <f t="array" aca="1" ref="CF297" ca="1">CORREL(IF(OFFSET($B$4,0,$A297):OFFSET($B$52,0,$A297)=-1,"",OFFSET($B$4,0,$A297):OFFSET($B$52,0,$A297)), IF(CF$4:CF$52=-1,"", CF$4:CF$52)) *100</f>
        <v>-85.332812651916839</v>
      </c>
      <c r="CG297">
        <f t="array" aca="1" ref="CG297" ca="1">CORREL(IF(OFFSET($B$4,0,$A297):OFFSET($B$52,0,$A297)=-1,"",OFFSET($B$4,0,$A297):OFFSET($B$52,0,$A297)), IF(CG$4:CG$52=-1,"", CG$4:CG$52)) *100</f>
        <v>-44.284927789461939</v>
      </c>
      <c r="CH297">
        <f t="array" aca="1" ref="CH297" ca="1">CORREL(IF(OFFSET($B$4,0,$A297):OFFSET($B$52,0,$A297)=-1,"",OFFSET($B$4,0,$A297):OFFSET($B$52,0,$A297)), IF(CH$4:CH$52=-1,"", CH$4:CH$52)) *100</f>
        <v>54.865091261888566</v>
      </c>
      <c r="CI297">
        <f t="array" aca="1" ref="CI297" ca="1">CORREL(IF(OFFSET($B$4,0,$A297):OFFSET($B$52,0,$A297)=-1,"",OFFSET($B$4,0,$A297):OFFSET($B$52,0,$A297)), IF(CI$4:CI$52=-1,"", CI$4:CI$52)) *100</f>
        <v>16.949260333887839</v>
      </c>
      <c r="CJ297">
        <f t="array" aca="1" ref="CJ297" ca="1">CORREL(IF(OFFSET($B$4,0,$A297):OFFSET($B$52,0,$A297)=-1,"",OFFSET($B$4,0,$A297):OFFSET($B$52,0,$A297)), IF(CJ$4:CJ$52=-1,"", CJ$4:CJ$52)) *100</f>
        <v>92.984763266399966</v>
      </c>
      <c r="CK297">
        <f t="array" aca="1" ref="CK297" ca="1">CORREL(IF(OFFSET($B$4,0,$A297):OFFSET($B$52,0,$A297)=-1,"",OFFSET($B$4,0,$A297):OFFSET($B$52,0,$A297)), IF(CK$4:CK$52=-1,"", CK$4:CK$52)) *100</f>
        <v>28.501439181318005</v>
      </c>
      <c r="CL297">
        <f t="array" aca="1" ref="CL297" ca="1">CORREL(IF(OFFSET($B$4,0,$A297):OFFSET($B$52,0,$A297)=-1,"",OFFSET($B$4,0,$A297):OFFSET($B$52,0,$A297)), IF(CL$4:CL$52=-1,"", CL$4:CL$52)) *100</f>
        <v>-72.83086367191838</v>
      </c>
      <c r="CM297">
        <f t="array" aca="1" ref="CM297" ca="1">CORREL(IF(OFFSET($B$4,0,$A297):OFFSET($B$52,0,$A297)=-1,"",OFFSET($B$4,0,$A297):OFFSET($B$52,0,$A297)), IF(CM$4:CM$52=-1,"", CM$4:CM$52)) *100</f>
        <v>48.365339821850654</v>
      </c>
      <c r="CN297">
        <f t="array" aca="1" ref="CN297" ca="1">CORREL(IF(OFFSET($B$4,0,$A297):OFFSET($B$52,0,$A297)=-1,"",OFFSET($B$4,0,$A297):OFFSET($B$52,0,$A297)), IF(CN$4:CN$52=-1,"", CN$4:CN$52)) *100</f>
        <v>-71.307796355256684</v>
      </c>
      <c r="CO297">
        <f t="array" aca="1" ref="CO297" ca="1">CORREL(IF(OFFSET($B$4,0,$A297):OFFSET($B$52,0,$A297)=-1,"",OFFSET($B$4,0,$A297):OFFSET($B$52,0,$A297)), IF(CO$4:CO$52=-1,"", CO$4:CO$52)) *100</f>
        <v>19.811190890411215</v>
      </c>
      <c r="CP297">
        <f t="array" aca="1" ref="CP297" ca="1">CORREL(IF(OFFSET($B$4,0,$A297):OFFSET($B$52,0,$A297)=-1,"",OFFSET($B$4,0,$A297):OFFSET($B$52,0,$A297)), IF(CP$4:CP$52=-1,"", CP$4:CP$52)) *100</f>
        <v>83.655457815849957</v>
      </c>
      <c r="CQ297">
        <f t="array" aca="1" ref="CQ297" ca="1">CORREL(IF(OFFSET($B$4,0,$A297):OFFSET($B$52,0,$A297)=-1,"",OFFSET($B$4,0,$A297):OFFSET($B$52,0,$A297)), IF(CQ$4:CQ$52=-1,"", CQ$4:CQ$52)) *100</f>
        <v>12.431579184806116</v>
      </c>
      <c r="CR297">
        <f t="array" aca="1" ref="CR297" ca="1">CORREL(IF(OFFSET($B$4,0,$A297):OFFSET($B$52,0,$A297)=-1,"",OFFSET($B$4,0,$A297):OFFSET($B$52,0,$A297)), IF(CR$4:CR$52=-1,"", CR$4:CR$52)) *100</f>
        <v>54.087646194953621</v>
      </c>
      <c r="CS297">
        <f t="array" aca="1" ref="CS297" ca="1">CORREL(IF(OFFSET($B$4,0,$A297):OFFSET($B$52,0,$A297)=-1,"",OFFSET($B$4,0,$A297):OFFSET($B$52,0,$A297)), IF(CS$4:CS$52=-1,"", CS$4:CS$52)) *100</f>
        <v>-43.342281123583085</v>
      </c>
      <c r="CT297">
        <f t="array" aca="1" ref="CT297" ca="1">CORREL(IF(OFFSET($B$4,0,$A297):OFFSET($B$52,0,$A297)=-1,"",OFFSET($B$4,0,$A297):OFFSET($B$52,0,$A297)), IF(CT$4:CT$52=-1,"", CT$4:CT$52)) *100</f>
        <v>-51.774943348578809</v>
      </c>
      <c r="CU297">
        <f t="array" aca="1" ref="CU297" ca="1">CORREL(IF(OFFSET($B$4,0,$A297):OFFSET($B$52,0,$A297)=-1,"",OFFSET($B$4,0,$A297):OFFSET($B$52,0,$A297)), IF(CU$4:CU$52=-1,"", CU$4:CU$52)) *100</f>
        <v>-27.780928515499198</v>
      </c>
      <c r="CV297">
        <f t="array" aca="1" ref="CV297" ca="1">CORREL(IF(OFFSET($B$4,0,$A297):OFFSET($B$52,0,$A297)=-1,"",OFFSET($B$4,0,$A297):OFFSET($B$52,0,$A297)), IF(CV$4:CV$52=-1,"", CV$4:CV$52)) *100</f>
        <v>-7.9021714309915794</v>
      </c>
      <c r="CW297">
        <f t="array" aca="1" ref="CW297" ca="1">CORREL(IF(OFFSET($B$4,0,$A297):OFFSET($B$52,0,$A297)=-1,"",OFFSET($B$4,0,$A297):OFFSET($B$52,0,$A297)), IF(CW$4:CW$52=-1,"", CW$4:CW$52)) *100</f>
        <v>-38.350625948302195</v>
      </c>
      <c r="CX297">
        <f t="shared" ca="1" si="424"/>
        <v>53.503561815137992</v>
      </c>
    </row>
    <row r="298" spans="1:102" x14ac:dyDescent="0.25">
      <c r="A298">
        <f t="shared" si="425"/>
        <v>81</v>
      </c>
      <c r="B298">
        <f t="array" aca="1" ref="B298" ca="1">CORREL(IF(OFFSET($B$4,0,$A298):OFFSET($B$52,0,$A298)=-1,"",OFFSET($B$4,0,$A298):OFFSET($B$52,0,$A298)), IF(B$4:B$52=-1,"", B$4:B$52)) *100</f>
        <v>-79.996042408077699</v>
      </c>
      <c r="C298">
        <f t="array" aca="1" ref="C298" ca="1">CORREL(IF(OFFSET($B$4,0,$A298):OFFSET($B$52,0,$A298)=-1,"",OFFSET($B$4,0,$A298):OFFSET($B$52,0,$A298)), IF(C$4:C$52=-1,"", C$4:C$52)) *100</f>
        <v>-52.017494909576619</v>
      </c>
      <c r="D298">
        <f t="array" aca="1" ref="D298" ca="1">CORREL(IF(OFFSET($B$4,0,$A298):OFFSET($B$52,0,$A298)=-1,"",OFFSET($B$4,0,$A298):OFFSET($B$52,0,$A298)), IF(D$4:D$52=-1,"", D$4:D$52)) *100</f>
        <v>-61.330593918348406</v>
      </c>
      <c r="E298">
        <f t="array" aca="1" ref="E298" ca="1">CORREL(IF(OFFSET($B$4,0,$A298):OFFSET($B$52,0,$A298)=-1,"",OFFSET($B$4,0,$A298):OFFSET($B$52,0,$A298)), IF(E$4:E$52=-1,"", E$4:E$52)) *100</f>
        <v>81.935576700891644</v>
      </c>
      <c r="F298">
        <f t="array" aca="1" ref="F298" ca="1">CORREL(IF(OFFSET($B$4,0,$A298):OFFSET($B$52,0,$A298)=-1,"",OFFSET($B$4,0,$A298):OFFSET($B$52,0,$A298)), IF(F$4:F$52=-1,"", F$4:F$52)) *100</f>
        <v>-77.598720883574373</v>
      </c>
      <c r="G298">
        <f t="array" aca="1" ref="G298" ca="1">CORREL(IF(OFFSET($B$4,0,$A298):OFFSET($B$52,0,$A298)=-1,"",OFFSET($B$4,0,$A298):OFFSET($B$52,0,$A298)), IF(G$4:G$52=-1,"", G$4:G$52)) *100</f>
        <v>-54.272336016608271</v>
      </c>
      <c r="H298">
        <f t="array" aca="1" ref="H298" ca="1">CORREL(IF(OFFSET($B$4,0,$A298):OFFSET($B$52,0,$A298)=-1,"",OFFSET($B$4,0,$A298):OFFSET($B$52,0,$A298)), IF(H$4:H$52=-1,"", H$4:H$52)) *100</f>
        <v>81.478678877218627</v>
      </c>
      <c r="I298">
        <f t="array" aca="1" ref="I298" ca="1">CORREL(IF(OFFSET($B$4,0,$A298):OFFSET($B$52,0,$A298)=-1,"",OFFSET($B$4,0,$A298):OFFSET($B$52,0,$A298)), IF(I$4:I$52=-1,"", I$4:I$52)) *100</f>
        <v>57.357691811462175</v>
      </c>
      <c r="J298">
        <f t="array" aca="1" ref="J298" ca="1">CORREL(IF(OFFSET($B$4,0,$A298):OFFSET($B$52,0,$A298)=-1,"",OFFSET($B$4,0,$A298):OFFSET($B$52,0,$A298)), IF(J$4:J$52=-1,"", J$4:J$52)) *100</f>
        <v>47.525763843835364</v>
      </c>
      <c r="K298">
        <f t="array" aca="1" ref="K298" ca="1">CORREL(IF(OFFSET($B$4,0,$A298):OFFSET($B$52,0,$A298)=-1,"",OFFSET($B$4,0,$A298):OFFSET($B$52,0,$A298)), IF(K$4:K$52=-1,"", K$4:K$52)) *100</f>
        <v>-82.420025232830426</v>
      </c>
      <c r="L298">
        <f t="array" aca="1" ref="L298" ca="1">CORREL(IF(OFFSET($B$4,0,$A298):OFFSET($B$52,0,$A298)=-1,"",OFFSET($B$4,0,$A298):OFFSET($B$52,0,$A298)), IF(L$4:L$52=-1,"", L$4:L$52)) *100</f>
        <v>-64.997439880874509</v>
      </c>
      <c r="M298">
        <f t="array" aca="1" ref="M298" ca="1">CORREL(IF(OFFSET($B$4,0,$A298):OFFSET($B$52,0,$A298)=-1,"",OFFSET($B$4,0,$A298):OFFSET($B$52,0,$A298)), IF(M$4:M$52=-1,"", M$4:M$52)) *100</f>
        <v>-54.547404937228613</v>
      </c>
      <c r="N298">
        <f t="array" aca="1" ref="N298" ca="1">CORREL(IF(OFFSET($B$4,0,$A298):OFFSET($B$52,0,$A298)=-1,"",OFFSET($B$4,0,$A298):OFFSET($B$52,0,$A298)), IF(N$4:N$52=-1,"", N$4:N$52)) *100</f>
        <v>-70.779453501860729</v>
      </c>
      <c r="O298">
        <f t="array" aca="1" ref="O298" ca="1">CORREL(IF(OFFSET($B$4,0,$A298):OFFSET($B$52,0,$A298)=-1,"",OFFSET($B$4,0,$A298):OFFSET($B$52,0,$A298)), IF(O$4:O$52=-1,"", O$4:O$52)) *100</f>
        <v>-39.733946317676441</v>
      </c>
      <c r="P298">
        <f t="array" aca="1" ref="P298" ca="1">CORREL(IF(OFFSET($B$4,0,$A298):OFFSET($B$52,0,$A298)=-1,"",OFFSET($B$4,0,$A298):OFFSET($B$52,0,$A298)), IF(P$4:P$52=-1,"", P$4:P$52)) *100</f>
        <v>-70.564732489850584</v>
      </c>
      <c r="Q298">
        <f t="array" aca="1" ref="Q298" ca="1">CORREL(IF(OFFSET($B$4,0,$A298):OFFSET($B$52,0,$A298)=-1,"",OFFSET($B$4,0,$A298):OFFSET($B$52,0,$A298)), IF(Q$4:Q$52=-1,"", Q$4:Q$52)) *100</f>
        <v>61.129339221751522</v>
      </c>
      <c r="R298">
        <f t="array" aca="1" ref="R298" ca="1">CORREL(IF(OFFSET($B$4,0,$A298):OFFSET($B$52,0,$A298)=-1,"",OFFSET($B$4,0,$A298):OFFSET($B$52,0,$A298)), IF(R$4:R$52=-1,"", R$4:R$52)) *100</f>
        <v>43.733824920326335</v>
      </c>
      <c r="S298">
        <f t="array" aca="1" ref="S298" ca="1">CORREL(IF(OFFSET($B$4,0,$A298):OFFSET($B$52,0,$A298)=-1,"",OFFSET($B$4,0,$A298):OFFSET($B$52,0,$A298)), IF(S$4:S$52=-1,"", S$4:S$52)) *100</f>
        <v>-55.429409971623386</v>
      </c>
      <c r="T298">
        <f t="array" aca="1" ref="T298" ca="1">CORREL(IF(OFFSET($B$4,0,$A298):OFFSET($B$52,0,$A298)=-1,"",OFFSET($B$4,0,$A298):OFFSET($B$52,0,$A298)), IF(T$4:T$52=-1,"", T$4:T$52)) *100</f>
        <v>68.696733027453021</v>
      </c>
      <c r="U298">
        <f t="array" aca="1" ref="U298" ca="1">CORREL(IF(OFFSET($B$4,0,$A298):OFFSET($B$52,0,$A298)=-1,"",OFFSET($B$4,0,$A298):OFFSET($B$52,0,$A298)), IF(U$4:U$52=-1,"", U$4:U$52)) *100</f>
        <v>-60.216996008206046</v>
      </c>
      <c r="V298">
        <f t="array" aca="1" ref="V298" ca="1">CORREL(IF(OFFSET($B$4,0,$A298):OFFSET($B$52,0,$A298)=-1,"",OFFSET($B$4,0,$A298):OFFSET($B$52,0,$A298)), IF(V$4:V$52=-1,"", V$4:V$52)) *100</f>
        <v>-33.898939571054719</v>
      </c>
      <c r="W298">
        <f t="array" aca="1" ref="W298" ca="1">CORREL(IF(OFFSET($B$4,0,$A298):OFFSET($B$52,0,$A298)=-1,"",OFFSET($B$4,0,$A298):OFFSET($B$52,0,$A298)), IF(W$4:W$52=-1,"", W$4:W$52)) *100</f>
        <v>59.361976597982256</v>
      </c>
      <c r="X298">
        <f t="array" aca="1" ref="X298" ca="1">CORREL(IF(OFFSET($B$4,0,$A298):OFFSET($B$52,0,$A298)=-1,"",OFFSET($B$4,0,$A298):OFFSET($B$52,0,$A298)), IF(X$4:X$52=-1,"", X$4:X$52)) *100</f>
        <v>60.365680906479724</v>
      </c>
      <c r="Y298">
        <f t="array" aca="1" ref="Y298" ca="1">CORREL(IF(OFFSET($B$4,0,$A298):OFFSET($B$52,0,$A298)=-1,"",OFFSET($B$4,0,$A298):OFFSET($B$52,0,$A298)), IF(Y$4:Y$52=-1,"", Y$4:Y$52)) *100</f>
        <v>-71.488616270232683</v>
      </c>
      <c r="Z298">
        <f t="array" aca="1" ref="Z298" ca="1">CORREL(IF(OFFSET($B$4,0,$A298):OFFSET($B$52,0,$A298)=-1,"",OFFSET($B$4,0,$A298):OFFSET($B$52,0,$A298)), IF(Z$4:Z$52=-1,"", Z$4:Z$52)) *100</f>
        <v>-59.569027192112586</v>
      </c>
      <c r="AA298">
        <f t="array" aca="1" ref="AA298" ca="1">CORREL(IF(OFFSET($B$4,0,$A298):OFFSET($B$52,0,$A298)=-1,"",OFFSET($B$4,0,$A298):OFFSET($B$52,0,$A298)), IF(AA$4:AA$52=-1,"", AA$4:AA$52)) *100</f>
        <v>-8.9012421461827849</v>
      </c>
      <c r="AB298">
        <f t="array" aca="1" ref="AB298" ca="1">CORREL(IF(OFFSET($B$4,0,$A298):OFFSET($B$52,0,$A298)=-1,"",OFFSET($B$4,0,$A298):OFFSET($B$52,0,$A298)), IF(AB$4:AB$52=-1,"", AB$4:AB$52)) *100</f>
        <v>-42.810810584154694</v>
      </c>
      <c r="AC298">
        <f t="array" aca="1" ref="AC298" ca="1">CORREL(IF(OFFSET($B$4,0,$A298):OFFSET($B$52,0,$A298)=-1,"",OFFSET($B$4,0,$A298):OFFSET($B$52,0,$A298)), IF(AC$4:AC$52=-1,"", AC$4:AC$52)) *100</f>
        <v>-41.508710466183949</v>
      </c>
      <c r="AD298">
        <f t="array" aca="1" ref="AD298" ca="1">CORREL(IF(OFFSET($B$4,0,$A298):OFFSET($B$52,0,$A298)=-1,"",OFFSET($B$4,0,$A298):OFFSET($B$52,0,$A298)), IF(AD$4:AD$52=-1,"", AD$4:AD$52)) *100</f>
        <v>-52.879393835448759</v>
      </c>
      <c r="AE298">
        <f t="array" aca="1" ref="AE298" ca="1">CORREL(IF(OFFSET($B$4,0,$A298):OFFSET($B$52,0,$A298)=-1,"",OFFSET($B$4,0,$A298):OFFSET($B$52,0,$A298)), IF(AE$4:AE$52=-1,"", AE$4:AE$52)) *100</f>
        <v>-21.51376035455683</v>
      </c>
      <c r="AF298">
        <f t="array" aca="1" ref="AF298" ca="1">CORREL(IF(OFFSET($B$4,0,$A298):OFFSET($B$52,0,$A298)=-1,"",OFFSET($B$4,0,$A298):OFFSET($B$52,0,$A298)), IF(AF$4:AF$52=-1,"", AF$4:AF$52)) *100</f>
        <v>-56.972833182900771</v>
      </c>
      <c r="AG298">
        <f t="array" aca="1" ref="AG298" ca="1">CORREL(IF(OFFSET($B$4,0,$A298):OFFSET($B$52,0,$A298)=-1,"",OFFSET($B$4,0,$A298):OFFSET($B$52,0,$A298)), IF(AG$4:AG$52=-1,"", AG$4:AG$52)) *100</f>
        <v>-74.799715378678329</v>
      </c>
      <c r="AH298">
        <f t="array" aca="1" ref="AH298" ca="1">CORREL(IF(OFFSET($B$4,0,$A298):OFFSET($B$52,0,$A298)=-1,"",OFFSET($B$4,0,$A298):OFFSET($B$52,0,$A298)), IF(AH$4:AH$52=-1,"", AH$4:AH$52)) *100</f>
        <v>79.406854085015141</v>
      </c>
      <c r="AI298">
        <f t="array" aca="1" ref="AI298" ca="1">CORREL(IF(OFFSET($B$4,0,$A298):OFFSET($B$52,0,$A298)=-1,"",OFFSET($B$4,0,$A298):OFFSET($B$52,0,$A298)), IF(AI$4:AI$52=-1,"", AI$4:AI$52)) *100</f>
        <v>57.465994999320415</v>
      </c>
      <c r="AJ298">
        <f t="array" aca="1" ref="AJ298" ca="1">CORREL(IF(OFFSET($B$4,0,$A298):OFFSET($B$52,0,$A298)=-1,"",OFFSET($B$4,0,$A298):OFFSET($B$52,0,$A298)), IF(AJ$4:AJ$52=-1,"", AJ$4:AJ$52)) *100</f>
        <v>44.006432060930926</v>
      </c>
      <c r="AK298">
        <f t="array" aca="1" ref="AK298" ca="1">CORREL(IF(OFFSET($B$4,0,$A298):OFFSET($B$52,0,$A298)=-1,"",OFFSET($B$4,0,$A298):OFFSET($B$52,0,$A298)), IF(AK$4:AK$52=-1,"", AK$4:AK$52)) *100</f>
        <v>47.186367913146128</v>
      </c>
      <c r="AL298">
        <f t="array" aca="1" ref="AL298" ca="1">CORREL(IF(OFFSET($B$4,0,$A298):OFFSET($B$52,0,$A298)=-1,"",OFFSET($B$4,0,$A298):OFFSET($B$52,0,$A298)), IF(AL$4:AL$52=-1,"", AL$4:AL$52)) *100</f>
        <v>21.338158084455976</v>
      </c>
      <c r="AM298">
        <f t="array" aca="1" ref="AM298" ca="1">CORREL(IF(OFFSET($B$4,0,$A298):OFFSET($B$52,0,$A298)=-1,"",OFFSET($B$4,0,$A298):OFFSET($B$52,0,$A298)), IF(AM$4:AM$52=-1,"", AM$4:AM$52)) *100</f>
        <v>45.849441706871836</v>
      </c>
      <c r="AN298">
        <f t="array" aca="1" ref="AN298" ca="1">CORREL(IF(OFFSET($B$4,0,$A298):OFFSET($B$52,0,$A298)=-1,"",OFFSET($B$4,0,$A298):OFFSET($B$52,0,$A298)), IF(AN$4:AN$52=-1,"", AN$4:AN$52)) *100</f>
        <v>19.26707337687872</v>
      </c>
      <c r="AO298">
        <f t="array" aca="1" ref="AO298" ca="1">CORREL(IF(OFFSET($B$4,0,$A298):OFFSET($B$52,0,$A298)=-1,"",OFFSET($B$4,0,$A298):OFFSET($B$52,0,$A298)), IF(AO$4:AO$52=-1,"", AO$4:AO$52)) *100</f>
        <v>-42.774427063763632</v>
      </c>
      <c r="AP298">
        <f t="array" aca="1" ref="AP298" ca="1">CORREL(IF(OFFSET($B$4,0,$A298):OFFSET($B$52,0,$A298)=-1,"",OFFSET($B$4,0,$A298):OFFSET($B$52,0,$A298)), IF(AP$4:AP$52=-1,"", AP$4:AP$52)) *100</f>
        <v>59.322247067306236</v>
      </c>
      <c r="AQ298">
        <f t="array" aca="1" ref="AQ298" ca="1">CORREL(IF(OFFSET($B$4,0,$A298):OFFSET($B$52,0,$A298)=-1,"",OFFSET($B$4,0,$A298):OFFSET($B$52,0,$A298)), IF(AQ$4:AQ$52=-1,"", AQ$4:AQ$52)) *100</f>
        <v>1.4508454960295942</v>
      </c>
      <c r="AR298">
        <f t="array" aca="1" ref="AR298" ca="1">CORREL(IF(OFFSET($B$4,0,$A298):OFFSET($B$52,0,$A298)=-1,"",OFFSET($B$4,0,$A298):OFFSET($B$52,0,$A298)), IF(AR$4:AR$52=-1,"", AR$4:AR$52)) *100</f>
        <v>27.691293348870737</v>
      </c>
      <c r="AS298">
        <f t="array" aca="1" ref="AS298" ca="1">CORREL(IF(OFFSET($B$4,0,$A298):OFFSET($B$52,0,$A298)=-1,"",OFFSET($B$4,0,$A298):OFFSET($B$52,0,$A298)), IF(AS$4:AS$52=-1,"", AS$4:AS$52)) *100</f>
        <v>44.75480375428593</v>
      </c>
      <c r="AT298">
        <f t="array" aca="1" ref="AT298" ca="1">CORREL(IF(OFFSET($B$4,0,$A298):OFFSET($B$52,0,$A298)=-1,"",OFFSET($B$4,0,$A298):OFFSET($B$52,0,$A298)), IF(AT$4:AT$52=-1,"", AT$4:AT$52)) *100</f>
        <v>-9.0276998658918668</v>
      </c>
      <c r="AU298">
        <f t="array" aca="1" ref="AU298" ca="1">CORREL(IF(OFFSET($B$4,0,$A298):OFFSET($B$52,0,$A298)=-1,"",OFFSET($B$4,0,$A298):OFFSET($B$52,0,$A298)), IF(AU$4:AU$52=-1,"", AU$4:AU$52)) *100</f>
        <v>-61.957093977886998</v>
      </c>
      <c r="AV298">
        <f t="array" aca="1" ref="AV298" ca="1">CORREL(IF(OFFSET($B$4,0,$A298):OFFSET($B$52,0,$A298)=-1,"",OFFSET($B$4,0,$A298):OFFSET($B$52,0,$A298)), IF(AV$4:AV$52=-1,"", AV$4:AV$52)) *100</f>
        <v>-38.969103756920866</v>
      </c>
      <c r="AW298">
        <f t="array" aca="1" ref="AW298" ca="1">CORREL(IF(OFFSET($B$4,0,$A298):OFFSET($B$52,0,$A298)=-1,"",OFFSET($B$4,0,$A298):OFFSET($B$52,0,$A298)), IF(AW$4:AW$52=-1,"", AW$4:AW$52)) *100</f>
        <v>27.03534498282761</v>
      </c>
      <c r="AX298">
        <f t="array" aca="1" ref="AX298" ca="1">CORREL(IF(OFFSET($B$4,0,$A298):OFFSET($B$52,0,$A298)=-1,"",OFFSET($B$4,0,$A298):OFFSET($B$52,0,$A298)), IF(AX$4:AX$52=-1,"", AX$4:AX$52)) *100</f>
        <v>-61.602441598276499</v>
      </c>
      <c r="AY298">
        <f t="array" aca="1" ref="AY298" ca="1">CORREL(IF(OFFSET($B$4,0,$A298):OFFSET($B$52,0,$A298)=-1,"",OFFSET($B$4,0,$A298):OFFSET($B$52,0,$A298)), IF(AY$4:AY$52=-1,"", AY$4:AY$52)) *100</f>
        <v>33.932626014474749</v>
      </c>
      <c r="AZ298">
        <f t="array" aca="1" ref="AZ298" ca="1">CORREL(IF(OFFSET($B$4,0,$A298):OFFSET($B$52,0,$A298)=-1,"",OFFSET($B$4,0,$A298):OFFSET($B$52,0,$A298)), IF(AZ$4:AZ$52=-1,"", AZ$4:AZ$52)) *100</f>
        <v>16.97024428262894</v>
      </c>
      <c r="BA298">
        <f t="array" aca="1" ref="BA298" ca="1">CORREL(IF(OFFSET($B$4,0,$A298):OFFSET($B$52,0,$A298)=-1,"",OFFSET($B$4,0,$A298):OFFSET($B$52,0,$A298)), IF(BA$4:BA$52=-1,"", BA$4:BA$52)) *100</f>
        <v>-1.5858859669698042</v>
      </c>
      <c r="BB298">
        <f t="array" aca="1" ref="BB298" ca="1">CORREL(IF(OFFSET($B$4,0,$A298):OFFSET($B$52,0,$A298)=-1,"",OFFSET($B$4,0,$A298):OFFSET($B$52,0,$A298)), IF(BB$4:BB$52=-1,"", BB$4:BB$52)) *100</f>
        <v>-14.058514342111788</v>
      </c>
      <c r="BC298">
        <f t="array" aca="1" ref="BC298" ca="1">CORREL(IF(OFFSET($B$4,0,$A298):OFFSET($B$52,0,$A298)=-1,"",OFFSET($B$4,0,$A298):OFFSET($B$52,0,$A298)), IF(BC$4:BC$52=-1,"", BC$4:BC$52)) *100</f>
        <v>77.292935257139746</v>
      </c>
      <c r="BD298">
        <f t="array" aca="1" ref="BD298" ca="1">CORREL(IF(OFFSET($B$4,0,$A298):OFFSET($B$52,0,$A298)=-1,"",OFFSET($B$4,0,$A298):OFFSET($B$52,0,$A298)), IF(BD$4:BD$52=-1,"", BD$4:BD$52)) *100</f>
        <v>-77.150030459907882</v>
      </c>
      <c r="BE298">
        <f t="array" aca="1" ref="BE298" ca="1">CORREL(IF(OFFSET($B$4,0,$A298):OFFSET($B$52,0,$A298)=-1,"",OFFSET($B$4,0,$A298):OFFSET($B$52,0,$A298)), IF(BE$4:BE$52=-1,"", BE$4:BE$52)) *100</f>
        <v>66.175541266003705</v>
      </c>
      <c r="BF298">
        <f t="array" aca="1" ref="BF298" ca="1">CORREL(IF(OFFSET($B$4,0,$A298):OFFSET($B$52,0,$A298)=-1,"",OFFSET($B$4,0,$A298):OFFSET($B$52,0,$A298)), IF(BF$4:BF$52=-1,"", BF$4:BF$52)) *100</f>
        <v>47.840230814482098</v>
      </c>
      <c r="BG298">
        <f t="array" aca="1" ref="BG298" ca="1">CORREL(IF(OFFSET($B$4,0,$A298):OFFSET($B$52,0,$A298)=-1,"",OFFSET($B$4,0,$A298):OFFSET($B$52,0,$A298)), IF(BG$4:BG$52=-1,"", BG$4:BG$52)) *100</f>
        <v>-71.035507812227763</v>
      </c>
      <c r="BH298">
        <f t="array" aca="1" ref="BH298" ca="1">CORREL(IF(OFFSET($B$4,0,$A298):OFFSET($B$52,0,$A298)=-1,"",OFFSET($B$4,0,$A298):OFFSET($B$52,0,$A298)), IF(BH$4:BH$52=-1,"", BH$4:BH$52)) *100</f>
        <v>32.183341210709962</v>
      </c>
      <c r="BI298">
        <f t="array" aca="1" ref="BI298" ca="1">CORREL(IF(OFFSET($B$4,0,$A298):OFFSET($B$52,0,$A298)=-1,"",OFFSET($B$4,0,$A298):OFFSET($B$52,0,$A298)), IF(BI$4:BI$52=-1,"", BI$4:BI$52)) *100</f>
        <v>87.164072306532432</v>
      </c>
      <c r="BJ298">
        <f t="array" aca="1" ref="BJ298" ca="1">CORREL(IF(OFFSET($B$4,0,$A298):OFFSET($B$52,0,$A298)=-1,"",OFFSET($B$4,0,$A298):OFFSET($B$52,0,$A298)), IF(BJ$4:BJ$52=-1,"", BJ$4:BJ$52)) *100</f>
        <v>-28.511884565398944</v>
      </c>
      <c r="BK298">
        <f t="array" aca="1" ref="BK298" ca="1">CORREL(IF(OFFSET($B$4,0,$A298):OFFSET($B$52,0,$A298)=-1,"",OFFSET($B$4,0,$A298):OFFSET($B$52,0,$A298)), IF(BK$4:BK$52=-1,"", BK$4:BK$52)) *100</f>
        <v>-56.066580992109117</v>
      </c>
      <c r="BL298">
        <f t="array" aca="1" ref="BL298" ca="1">CORREL(IF(OFFSET($B$4,0,$A298):OFFSET($B$52,0,$A298)=-1,"",OFFSET($B$4,0,$A298):OFFSET($B$52,0,$A298)), IF(BL$4:BL$52=-1,"", BL$4:BL$52)) *100</f>
        <v>42.873503853502825</v>
      </c>
      <c r="BM298">
        <f t="array" aca="1" ref="BM298" ca="1">CORREL(IF(OFFSET($B$4,0,$A298):OFFSET($B$52,0,$A298)=-1,"",OFFSET($B$4,0,$A298):OFFSET($B$52,0,$A298)), IF(BM$4:BM$52=-1,"", BM$4:BM$52)) *100</f>
        <v>12.18101603954654</v>
      </c>
      <c r="BN298">
        <f t="array" aca="1" ref="BN298" ca="1">CORREL(IF(OFFSET($B$4,0,$A298):OFFSET($B$52,0,$A298)=-1,"",OFFSET($B$4,0,$A298):OFFSET($B$52,0,$A298)), IF(BN$4:BN$52=-1,"", BN$4:BN$52)) *100</f>
        <v>-72.100912951553269</v>
      </c>
      <c r="BO298">
        <f t="array" aca="1" ref="BO298" ca="1">CORREL(IF(OFFSET($B$4,0,$A298):OFFSET($B$52,0,$A298)=-1,"",OFFSET($B$4,0,$A298):OFFSET($B$52,0,$A298)), IF(BO$4:BO$52=-1,"", BO$4:BO$52)) *100</f>
        <v>-0.13545842113990239</v>
      </c>
      <c r="BP298">
        <f t="array" aca="1" ref="BP298" ca="1">CORREL(IF(OFFSET($B$4,0,$A298):OFFSET($B$52,0,$A298)=-1,"",OFFSET($B$4,0,$A298):OFFSET($B$52,0,$A298)), IF(BP$4:BP$52=-1,"", BP$4:BP$52)) *100</f>
        <v>-45.877940972312977</v>
      </c>
      <c r="BQ298">
        <f t="array" aca="1" ref="BQ298" ca="1">CORREL(IF(OFFSET($B$4,0,$A298):OFFSET($B$52,0,$A298)=-1,"",OFFSET($B$4,0,$A298):OFFSET($B$52,0,$A298)), IF(BQ$4:BQ$52=-1,"", BQ$4:BQ$52)) *100</f>
        <v>16.132280632680533</v>
      </c>
      <c r="BR298">
        <f t="array" aca="1" ref="BR298" ca="1">CORREL(IF(OFFSET($B$4,0,$A298):OFFSET($B$52,0,$A298)=-1,"",OFFSET($B$4,0,$A298):OFFSET($B$52,0,$A298)), IF(BR$4:BR$52=-1,"", BR$4:BR$52)) *100</f>
        <v>-13.596475035009281</v>
      </c>
      <c r="BS298">
        <f t="array" aca="1" ref="BS298" ca="1">CORREL(IF(OFFSET($B$4,0,$A298):OFFSET($B$52,0,$A298)=-1,"",OFFSET($B$4,0,$A298):OFFSET($B$52,0,$A298)), IF(BS$4:BS$52=-1,"", BS$4:BS$52)) *100</f>
        <v>-56.463915741346881</v>
      </c>
      <c r="BT298">
        <f t="array" aca="1" ref="BT298" ca="1">CORREL(IF(OFFSET($B$4,0,$A298):OFFSET($B$52,0,$A298)=-1,"",OFFSET($B$4,0,$A298):OFFSET($B$52,0,$A298)), IF(BT$4:BT$52=-1,"", BT$4:BT$52)) *100</f>
        <v>-45.433767974408191</v>
      </c>
      <c r="BU298">
        <f t="array" aca="1" ref="BU298" ca="1">CORREL(IF(OFFSET($B$4,0,$A298):OFFSET($B$52,0,$A298)=-1,"",OFFSET($B$4,0,$A298):OFFSET($B$52,0,$A298)), IF(BU$4:BU$52=-1,"", BU$4:BU$52)) *100</f>
        <v>25.833579258807717</v>
      </c>
      <c r="BV298">
        <f t="array" aca="1" ref="BV298" ca="1">CORREL(IF(OFFSET($B$4,0,$A298):OFFSET($B$52,0,$A298)=-1,"",OFFSET($B$4,0,$A298):OFFSET($B$52,0,$A298)), IF(BV$4:BV$52=-1,"", BV$4:BV$52)) *100</f>
        <v>-47.918153810276912</v>
      </c>
      <c r="BW298">
        <f t="array" aca="1" ref="BW298" ca="1">CORREL(IF(OFFSET($B$4,0,$A298):OFFSET($B$52,0,$A298)=-1,"",OFFSET($B$4,0,$A298):OFFSET($B$52,0,$A298)), IF(BW$4:BW$52=-1,"", BW$4:BW$52)) *100</f>
        <v>63.233594933266311</v>
      </c>
      <c r="BX298">
        <f t="array" aca="1" ref="BX298" ca="1">CORREL(IF(OFFSET($B$4,0,$A298):OFFSET($B$52,0,$A298)=-1,"",OFFSET($B$4,0,$A298):OFFSET($B$52,0,$A298)), IF(BX$4:BX$52=-1,"", BX$4:BX$52)) *100</f>
        <v>49.775774226584431</v>
      </c>
      <c r="BY298">
        <f t="array" aca="1" ref="BY298" ca="1">CORREL(IF(OFFSET($B$4,0,$A298):OFFSET($B$52,0,$A298)=-1,"",OFFSET($B$4,0,$A298):OFFSET($B$52,0,$A298)), IF(BY$4:BY$52=-1,"", BY$4:BY$52)) *100</f>
        <v>-32.02924632594555</v>
      </c>
      <c r="BZ298">
        <f t="array" aca="1" ref="BZ298" ca="1">CORREL(IF(OFFSET($B$4,0,$A298):OFFSET($B$52,0,$A298)=-1,"",OFFSET($B$4,0,$A298):OFFSET($B$52,0,$A298)), IF(BZ$4:BZ$52=-1,"", BZ$4:BZ$52)) *100</f>
        <v>36.902598550002246</v>
      </c>
      <c r="CA298">
        <f t="array" aca="1" ref="CA298" ca="1">CORREL(IF(OFFSET($B$4,0,$A298):OFFSET($B$52,0,$A298)=-1,"",OFFSET($B$4,0,$A298):OFFSET($B$52,0,$A298)), IF(CA$4:CA$52=-1,"", CA$4:CA$52)) *100</f>
        <v>14.838062713486153</v>
      </c>
      <c r="CB298">
        <f t="array" aca="1" ref="CB298" ca="1">CORREL(IF(OFFSET($B$4,0,$A298):OFFSET($B$52,0,$A298)=-1,"",OFFSET($B$4,0,$A298):OFFSET($B$52,0,$A298)), IF(CB$4:CB$52=-1,"", CB$4:CB$52)) *100</f>
        <v>12.546399059915259</v>
      </c>
      <c r="CC298">
        <f t="array" aca="1" ref="CC298" ca="1">CORREL(IF(OFFSET($B$4,0,$A298):OFFSET($B$52,0,$A298)=-1,"",OFFSET($B$4,0,$A298):OFFSET($B$52,0,$A298)), IF(CC$4:CC$52=-1,"", CC$4:CC$52)) *100</f>
        <v>66.190921775291102</v>
      </c>
      <c r="CD298">
        <f t="array" aca="1" ref="CD298" ca="1">CORREL(IF(OFFSET($B$4,0,$A298):OFFSET($B$52,0,$A298)=-1,"",OFFSET($B$4,0,$A298):OFFSET($B$52,0,$A298)), IF(CD$4:CD$52=-1,"", CD$4:CD$52)) *100</f>
        <v>0.28265714719079943</v>
      </c>
      <c r="CE298">
        <f t="array" aca="1" ref="CE298" ca="1">CORREL(IF(OFFSET($B$4,0,$A298):OFFSET($B$52,0,$A298)=-1,"",OFFSET($B$4,0,$A298):OFFSET($B$52,0,$A298)), IF(CE$4:CE$52=-1,"", CE$4:CE$52)) *100</f>
        <v>100</v>
      </c>
      <c r="CF298">
        <f t="array" aca="1" ref="CF298" ca="1">CORREL(IF(OFFSET($B$4,0,$A298):OFFSET($B$52,0,$A298)=-1,"",OFFSET($B$4,0,$A298):OFFSET($B$52,0,$A298)), IF(CF$4:CF$52=-1,"", CF$4:CF$52)) *100</f>
        <v>-25.717312974896934</v>
      </c>
      <c r="CG298">
        <f t="array" aca="1" ref="CG298" ca="1">CORREL(IF(OFFSET($B$4,0,$A298):OFFSET($B$52,0,$A298)=-1,"",OFFSET($B$4,0,$A298):OFFSET($B$52,0,$A298)), IF(CG$4:CG$52=-1,"", CG$4:CG$52)) *100</f>
        <v>75.609586573118875</v>
      </c>
      <c r="CH298">
        <f t="array" aca="1" ref="CH298" ca="1">CORREL(IF(OFFSET($B$4,0,$A298):OFFSET($B$52,0,$A298)=-1,"",OFFSET($B$4,0,$A298):OFFSET($B$52,0,$A298)), IF(CH$4:CH$52=-1,"", CH$4:CH$52)) *100</f>
        <v>-32.901027483634493</v>
      </c>
      <c r="CI298">
        <f t="array" aca="1" ref="CI298" ca="1">CORREL(IF(OFFSET($B$4,0,$A298):OFFSET($B$52,0,$A298)=-1,"",OFFSET($B$4,0,$A298):OFFSET($B$52,0,$A298)), IF(CI$4:CI$52=-1,"", CI$4:CI$52)) *100</f>
        <v>-53.911944745252249</v>
      </c>
      <c r="CJ298">
        <f t="array" aca="1" ref="CJ298" ca="1">CORREL(IF(OFFSET($B$4,0,$A298):OFFSET($B$52,0,$A298)=-1,"",OFFSET($B$4,0,$A298):OFFSET($B$52,0,$A298)), IF(CJ$4:CJ$52=-1,"", CJ$4:CJ$52)) *100</f>
        <v>14.315169509321567</v>
      </c>
      <c r="CK298">
        <f t="array" aca="1" ref="CK298" ca="1">CORREL(IF(OFFSET($B$4,0,$A298):OFFSET($B$52,0,$A298)=-1,"",OFFSET($B$4,0,$A298):OFFSET($B$52,0,$A298)), IF(CK$4:CK$52=-1,"", CK$4:CK$52)) *100</f>
        <v>-61.687281171556329</v>
      </c>
      <c r="CL298">
        <f t="array" aca="1" ref="CL298" ca="1">CORREL(IF(OFFSET($B$4,0,$A298):OFFSET($B$52,0,$A298)=-1,"",OFFSET($B$4,0,$A298):OFFSET($B$52,0,$A298)), IF(CL$4:CL$52=-1,"", CL$4:CL$52)) *100</f>
        <v>24.549553269181921</v>
      </c>
      <c r="CM298">
        <f t="array" aca="1" ref="CM298" ca="1">CORREL(IF(OFFSET($B$4,0,$A298):OFFSET($B$52,0,$A298)=-1,"",OFFSET($B$4,0,$A298):OFFSET($B$52,0,$A298)), IF(CM$4:CM$52=-1,"", CM$4:CM$52)) *100</f>
        <v>-39.844092594185078</v>
      </c>
      <c r="CN298">
        <f t="array" aca="1" ref="CN298" ca="1">CORREL(IF(OFFSET($B$4,0,$A298):OFFSET($B$52,0,$A298)=-1,"",OFFSET($B$4,0,$A298):OFFSET($B$52,0,$A298)), IF(CN$4:CN$52=-1,"", CN$4:CN$52)) *100</f>
        <v>48.211526952639289</v>
      </c>
      <c r="CO298">
        <f t="array" aca="1" ref="CO298" ca="1">CORREL(IF(OFFSET($B$4,0,$A298):OFFSET($B$52,0,$A298)=-1,"",OFFSET($B$4,0,$A298):OFFSET($B$52,0,$A298)), IF(CO$4:CO$52=-1,"", CO$4:CO$52)) *100</f>
        <v>-58.274518657212923</v>
      </c>
      <c r="CP298">
        <f t="array" aca="1" ref="CP298" ca="1">CORREL(IF(OFFSET($B$4,0,$A298):OFFSET($B$52,0,$A298)=-1,"",OFFSET($B$4,0,$A298):OFFSET($B$52,0,$A298)), IF(CP$4:CP$52=-1,"", CP$4:CP$52)) *100</f>
        <v>10.979196481945475</v>
      </c>
      <c r="CQ298">
        <f t="array" aca="1" ref="CQ298" ca="1">CORREL(IF(OFFSET($B$4,0,$A298):OFFSET($B$52,0,$A298)=-1,"",OFFSET($B$4,0,$A298):OFFSET($B$52,0,$A298)), IF(CQ$4:CQ$52=-1,"", CQ$4:CQ$52)) *100</f>
        <v>-48.042508802900699</v>
      </c>
      <c r="CR298">
        <f t="array" aca="1" ref="CR298" ca="1">CORREL(IF(OFFSET($B$4,0,$A298):OFFSET($B$52,0,$A298)=-1,"",OFFSET($B$4,0,$A298):OFFSET($B$52,0,$A298)), IF(CR$4:CR$52=-1,"", CR$4:CR$52)) *100</f>
        <v>63.476600394681761</v>
      </c>
      <c r="CS298">
        <f t="array" aca="1" ref="CS298" ca="1">CORREL(IF(OFFSET($B$4,0,$A298):OFFSET($B$52,0,$A298)=-1,"",OFFSET($B$4,0,$A298):OFFSET($B$52,0,$A298)), IF(CS$4:CS$52=-1,"", CS$4:CS$52)) *100</f>
        <v>61.544043225779618</v>
      </c>
      <c r="CT298">
        <f t="array" aca="1" ref="CT298" ca="1">CORREL(IF(OFFSET($B$4,0,$A298):OFFSET($B$52,0,$A298)=-1,"",OFFSET($B$4,0,$A298):OFFSET($B$52,0,$A298)), IF(CT$4:CT$52=-1,"", CT$4:CT$52)) *100</f>
        <v>24.705591681079074</v>
      </c>
      <c r="CU298">
        <f t="array" aca="1" ref="CU298" ca="1">CORREL(IF(OFFSET($B$4,0,$A298):OFFSET($B$52,0,$A298)=-1,"",OFFSET($B$4,0,$A298):OFFSET($B$52,0,$A298)), IF(CU$4:CU$52=-1,"", CU$4:CU$52)) *100</f>
        <v>84.492674684741715</v>
      </c>
      <c r="CV298">
        <f t="array" aca="1" ref="CV298" ca="1">CORREL(IF(OFFSET($B$4,0,$A298):OFFSET($B$52,0,$A298)=-1,"",OFFSET($B$4,0,$A298):OFFSET($B$52,0,$A298)), IF(CV$4:CV$52=-1,"", CV$4:CV$52)) *100</f>
        <v>93.369683986251459</v>
      </c>
      <c r="CW298">
        <f t="array" aca="1" ref="CW298" ca="1">CORREL(IF(OFFSET($B$4,0,$A298):OFFSET($B$52,0,$A298)=-1,"",OFFSET($B$4,0,$A298):OFFSET($B$52,0,$A298)), IF(CW$4:CW$52=-1,"", CW$4:CW$52)) *100</f>
        <v>54.163672759227921</v>
      </c>
      <c r="CX298">
        <f t="shared" ca="1" si="424"/>
        <v>53.125829252342463</v>
      </c>
    </row>
    <row r="299" spans="1:102" x14ac:dyDescent="0.25">
      <c r="A299">
        <f t="shared" si="425"/>
        <v>82</v>
      </c>
      <c r="B299">
        <f t="array" aca="1" ref="B299" ca="1">CORREL(IF(OFFSET($B$4,0,$A299):OFFSET($B$52,0,$A299)=-1,"",OFFSET($B$4,0,$A299):OFFSET($B$52,0,$A299)), IF(B$4:B$52=-1,"", B$4:B$52)) *100</f>
        <v>12.899898026422616</v>
      </c>
      <c r="C299">
        <f t="array" aca="1" ref="C299" ca="1">CORREL(IF(OFFSET($B$4,0,$A299):OFFSET($B$52,0,$A299)=-1,"",OFFSET($B$4,0,$A299):OFFSET($B$52,0,$A299)), IF(C$4:C$52=-1,"", C$4:C$52)) *100</f>
        <v>-36.125213937758389</v>
      </c>
      <c r="D299">
        <f t="array" aca="1" ref="D299" ca="1">CORREL(IF(OFFSET($B$4,0,$A299):OFFSET($B$52,0,$A299)=-1,"",OFFSET($B$4,0,$A299):OFFSET($B$52,0,$A299)), IF(D$4:D$52=-1,"", D$4:D$52)) *100</f>
        <v>-26.843734017341969</v>
      </c>
      <c r="E299">
        <f t="array" aca="1" ref="E299" ca="1">CORREL(IF(OFFSET($B$4,0,$A299):OFFSET($B$52,0,$A299)=-1,"",OFFSET($B$4,0,$A299):OFFSET($B$52,0,$A299)), IF(E$4:E$52=-1,"", E$4:E$52)) *100</f>
        <v>-4.7759632980944104</v>
      </c>
      <c r="F299">
        <f t="array" aca="1" ref="F299" ca="1">CORREL(IF(OFFSET($B$4,0,$A299):OFFSET($B$52,0,$A299)=-1,"",OFFSET($B$4,0,$A299):OFFSET($B$52,0,$A299)), IF(F$4:F$52=-1,"", F$4:F$52)) *100</f>
        <v>15.622321373749612</v>
      </c>
      <c r="G299">
        <f t="array" aca="1" ref="G299" ca="1">CORREL(IF(OFFSET($B$4,0,$A299):OFFSET($B$52,0,$A299)=-1,"",OFFSET($B$4,0,$A299):OFFSET($B$52,0,$A299)), IF(G$4:G$52=-1,"", G$4:G$52)) *100</f>
        <v>1.7556045228077051</v>
      </c>
      <c r="H299">
        <f t="array" aca="1" ref="H299" ca="1">CORREL(IF(OFFSET($B$4,0,$A299):OFFSET($B$52,0,$A299)=-1,"",OFFSET($B$4,0,$A299):OFFSET($B$52,0,$A299)), IF(H$4:H$52=-1,"", H$4:H$52)) *100</f>
        <v>-9.8124702059293121</v>
      </c>
      <c r="I299">
        <f t="array" aca="1" ref="I299" ca="1">CORREL(IF(OFFSET($B$4,0,$A299):OFFSET($B$52,0,$A299)=-1,"",OFFSET($B$4,0,$A299):OFFSET($B$52,0,$A299)), IF(I$4:I$52=-1,"", I$4:I$52)) *100</f>
        <v>32.342182949543222</v>
      </c>
      <c r="J299">
        <f t="array" aca="1" ref="J299" ca="1">CORREL(IF(OFFSET($B$4,0,$A299):OFFSET($B$52,0,$A299)=-1,"",OFFSET($B$4,0,$A299):OFFSET($B$52,0,$A299)), IF(J$4:J$52=-1,"", J$4:J$52)) *100</f>
        <v>41.783058874755994</v>
      </c>
      <c r="K299">
        <f t="array" aca="1" ref="K299" ca="1">CORREL(IF(OFFSET($B$4,0,$A299):OFFSET($B$52,0,$A299)=-1,"",OFFSET($B$4,0,$A299):OFFSET($B$52,0,$A299)), IF(K$4:K$52=-1,"", K$4:K$52)) *100</f>
        <v>2.10432440535339</v>
      </c>
      <c r="L299">
        <f t="array" aca="1" ref="L299" ca="1">CORREL(IF(OFFSET($B$4,0,$A299):OFFSET($B$52,0,$A299)=-1,"",OFFSET($B$4,0,$A299):OFFSET($B$52,0,$A299)), IF(L$4:L$52=-1,"", L$4:L$52)) *100</f>
        <v>-23.513751030922929</v>
      </c>
      <c r="M299">
        <f t="array" aca="1" ref="M299" ca="1">CORREL(IF(OFFSET($B$4,0,$A299):OFFSET($B$52,0,$A299)=-1,"",OFFSET($B$4,0,$A299):OFFSET($B$52,0,$A299)), IF(M$4:M$52=-1,"", M$4:M$52)) *100</f>
        <v>6.7622746952180544</v>
      </c>
      <c r="N299">
        <f t="array" aca="1" ref="N299" ca="1">CORREL(IF(OFFSET($B$4,0,$A299):OFFSET($B$52,0,$A299)=-1,"",OFFSET($B$4,0,$A299):OFFSET($B$52,0,$A299)), IF(N$4:N$52=-1,"", N$4:N$52)) *100</f>
        <v>6.2501784429323344</v>
      </c>
      <c r="O299">
        <f t="array" aca="1" ref="O299" ca="1">CORREL(IF(OFFSET($B$4,0,$A299):OFFSET($B$52,0,$A299)=-1,"",OFFSET($B$4,0,$A299):OFFSET($B$52,0,$A299)), IF(O$4:O$52=-1,"", O$4:O$52)) *100</f>
        <v>-24.719536557464199</v>
      </c>
      <c r="P299">
        <f t="array" aca="1" ref="P299" ca="1">CORREL(IF(OFFSET($B$4,0,$A299):OFFSET($B$52,0,$A299)=-1,"",OFFSET($B$4,0,$A299):OFFSET($B$52,0,$A299)), IF(P$4:P$52=-1,"", P$4:P$52)) *100</f>
        <v>18.111514758943621</v>
      </c>
      <c r="Q299">
        <f t="array" aca="1" ref="Q299" ca="1">CORREL(IF(OFFSET($B$4,0,$A299):OFFSET($B$52,0,$A299)=-1,"",OFFSET($B$4,0,$A299):OFFSET($B$52,0,$A299)), IF(Q$4:Q$52=-1,"", Q$4:Q$52)) *100</f>
        <v>-10.032211876521599</v>
      </c>
      <c r="R299">
        <f t="array" aca="1" ref="R299" ca="1">CORREL(IF(OFFSET($B$4,0,$A299):OFFSET($B$52,0,$A299)=-1,"",OFFSET($B$4,0,$A299):OFFSET($B$52,0,$A299)), IF(R$4:R$52=-1,"", R$4:R$52)) *100</f>
        <v>15.991330884762567</v>
      </c>
      <c r="S299">
        <f t="array" aca="1" ref="S299" ca="1">CORREL(IF(OFFSET($B$4,0,$A299):OFFSET($B$52,0,$A299)=-1,"",OFFSET($B$4,0,$A299):OFFSET($B$52,0,$A299)), IF(S$4:S$52=-1,"", S$4:S$52)) *100</f>
        <v>-31.085334186364687</v>
      </c>
      <c r="T299">
        <f t="array" aca="1" ref="T299" ca="1">CORREL(IF(OFFSET($B$4,0,$A299):OFFSET($B$52,0,$A299)=-1,"",OFFSET($B$4,0,$A299):OFFSET($B$52,0,$A299)), IF(T$4:T$52=-1,"", T$4:T$52)) *100</f>
        <v>13.354442457486204</v>
      </c>
      <c r="U299">
        <f t="array" aca="1" ref="U299" ca="1">CORREL(IF(OFFSET($B$4,0,$A299):OFFSET($B$52,0,$A299)=-1,"",OFFSET($B$4,0,$A299):OFFSET($B$52,0,$A299)), IF(U$4:U$52=-1,"", U$4:U$52)) *100</f>
        <v>8.498771767678253</v>
      </c>
      <c r="V299">
        <f t="array" aca="1" ref="V299" ca="1">CORREL(IF(OFFSET($B$4,0,$A299):OFFSET($B$52,0,$A299)=-1,"",OFFSET($B$4,0,$A299):OFFSET($B$52,0,$A299)), IF(V$4:V$52=-1,"", V$4:V$52)) *100</f>
        <v>-11.93051743227049</v>
      </c>
      <c r="W299">
        <f t="array" aca="1" ref="W299" ca="1">CORREL(IF(OFFSET($B$4,0,$A299):OFFSET($B$52,0,$A299)=-1,"",OFFSET($B$4,0,$A299):OFFSET($B$52,0,$A299)), IF(W$4:W$52=-1,"", W$4:W$52)) *100</f>
        <v>6.4553057984446562</v>
      </c>
      <c r="X299">
        <f t="array" aca="1" ref="X299" ca="1">CORREL(IF(OFFSET($B$4,0,$A299):OFFSET($B$52,0,$A299)=-1,"",OFFSET($B$4,0,$A299):OFFSET($B$52,0,$A299)), IF(X$4:X$52=-1,"", X$4:X$52)) *100</f>
        <v>-15.170282863464458</v>
      </c>
      <c r="Y299">
        <f t="array" aca="1" ref="Y299" ca="1">CORREL(IF(OFFSET($B$4,0,$A299):OFFSET($B$52,0,$A299)=-1,"",OFFSET($B$4,0,$A299):OFFSET($B$52,0,$A299)), IF(Y$4:Y$52=-1,"", Y$4:Y$52)) *100</f>
        <v>-4.3042530228648648</v>
      </c>
      <c r="Z299">
        <f t="array" aca="1" ref="Z299" ca="1">CORREL(IF(OFFSET($B$4,0,$A299):OFFSET($B$52,0,$A299)=-1,"",OFFSET($B$4,0,$A299):OFFSET($B$52,0,$A299)), IF(Z$4:Z$52=-1,"", Z$4:Z$52)) *100</f>
        <v>8.160237950102351</v>
      </c>
      <c r="AA299">
        <f t="array" aca="1" ref="AA299" ca="1">CORREL(IF(OFFSET($B$4,0,$A299):OFFSET($B$52,0,$A299)=-1,"",OFFSET($B$4,0,$A299):OFFSET($B$52,0,$A299)), IF(AA$4:AA$52=-1,"", AA$4:AA$52)) *100</f>
        <v>-65.028824631077683</v>
      </c>
      <c r="AB299">
        <f t="array" aca="1" ref="AB299" ca="1">CORREL(IF(OFFSET($B$4,0,$A299):OFFSET($B$52,0,$A299)=-1,"",OFFSET($B$4,0,$A299):OFFSET($B$52,0,$A299)), IF(AB$4:AB$52=-1,"", AB$4:AB$52)) *100</f>
        <v>21.189268429317821</v>
      </c>
      <c r="AC299">
        <f t="array" aca="1" ref="AC299" ca="1">CORREL(IF(OFFSET($B$4,0,$A299):OFFSET($B$52,0,$A299)=-1,"",OFFSET($B$4,0,$A299):OFFSET($B$52,0,$A299)), IF(AC$4:AC$52=-1,"", AC$4:AC$52)) *100</f>
        <v>-47.176412111603177</v>
      </c>
      <c r="AD299">
        <f t="array" aca="1" ref="AD299" ca="1">CORREL(IF(OFFSET($B$4,0,$A299):OFFSET($B$52,0,$A299)=-1,"",OFFSET($B$4,0,$A299):OFFSET($B$52,0,$A299)), IF(AD$4:AD$52=-1,"", AD$4:AD$52)) *100</f>
        <v>-42.626936797629249</v>
      </c>
      <c r="AE299">
        <f t="array" aca="1" ref="AE299" ca="1">CORREL(IF(OFFSET($B$4,0,$A299):OFFSET($B$52,0,$A299)=-1,"",OFFSET($B$4,0,$A299):OFFSET($B$52,0,$A299)), IF(AE$4:AE$52=-1,"", AE$4:AE$52)) *100</f>
        <v>-7.6465080753501393</v>
      </c>
      <c r="AF299">
        <f t="array" aca="1" ref="AF299" ca="1">CORREL(IF(OFFSET($B$4,0,$A299):OFFSET($B$52,0,$A299)=-1,"",OFFSET($B$4,0,$A299):OFFSET($B$52,0,$A299)), IF(AF$4:AF$52=-1,"", AF$4:AF$52)) *100</f>
        <v>8.7411878069041187</v>
      </c>
      <c r="AG299">
        <f t="array" aca="1" ref="AG299" ca="1">CORREL(IF(OFFSET($B$4,0,$A299):OFFSET($B$52,0,$A299)=-1,"",OFFSET($B$4,0,$A299):OFFSET($B$52,0,$A299)), IF(AG$4:AG$52=-1,"", AG$4:AG$52)) *100</f>
        <v>19.153048194935817</v>
      </c>
      <c r="AH299">
        <f t="array" aca="1" ref="AH299" ca="1">CORREL(IF(OFFSET($B$4,0,$A299):OFFSET($B$52,0,$A299)=-1,"",OFFSET($B$4,0,$A299):OFFSET($B$52,0,$A299)), IF(AH$4:AH$52=-1,"", AH$4:AH$52)) *100</f>
        <v>9.6046035649484622</v>
      </c>
      <c r="AI299">
        <f t="array" aca="1" ref="AI299" ca="1">CORREL(IF(OFFSET($B$4,0,$A299):OFFSET($B$52,0,$A299)=-1,"",OFFSET($B$4,0,$A299):OFFSET($B$52,0,$A299)), IF(AI$4:AI$52=-1,"", AI$4:AI$52)) *100</f>
        <v>-3.5899246856819769</v>
      </c>
      <c r="AJ299">
        <f t="array" aca="1" ref="AJ299" ca="1">CORREL(IF(OFFSET($B$4,0,$A299):OFFSET($B$52,0,$A299)=-1,"",OFFSET($B$4,0,$A299):OFFSET($B$52,0,$A299)), IF(AJ$4:AJ$52=-1,"", AJ$4:AJ$52)) *100</f>
        <v>40.884034943220556</v>
      </c>
      <c r="AK299">
        <f t="array" aca="1" ref="AK299" ca="1">CORREL(IF(OFFSET($B$4,0,$A299):OFFSET($B$52,0,$A299)=-1,"",OFFSET($B$4,0,$A299):OFFSET($B$52,0,$A299)), IF(AK$4:AK$52=-1,"", AK$4:AK$52)) *100</f>
        <v>33.85563229255807</v>
      </c>
      <c r="AL299">
        <f t="array" aca="1" ref="AL299" ca="1">CORREL(IF(OFFSET($B$4,0,$A299):OFFSET($B$52,0,$A299)=-1,"",OFFSET($B$4,0,$A299):OFFSET($B$52,0,$A299)), IF(AL$4:AL$52=-1,"", AL$4:AL$52)) *100</f>
        <v>55.681457444424986</v>
      </c>
      <c r="AM299">
        <f t="array" aca="1" ref="AM299" ca="1">CORREL(IF(OFFSET($B$4,0,$A299):OFFSET($B$52,0,$A299)=-1,"",OFFSET($B$4,0,$A299):OFFSET($B$52,0,$A299)), IF(AM$4:AM$52=-1,"", AM$4:AM$52)) *100</f>
        <v>-27.357194235475362</v>
      </c>
      <c r="AN299">
        <f t="array" aca="1" ref="AN299" ca="1">CORREL(IF(OFFSET($B$4,0,$A299):OFFSET($B$52,0,$A299)=-1,"",OFFSET($B$4,0,$A299):OFFSET($B$52,0,$A299)), IF(AN$4:AN$52=-1,"", AN$4:AN$52)) *100</f>
        <v>31.115806506712946</v>
      </c>
      <c r="AO299">
        <f t="array" aca="1" ref="AO299" ca="1">CORREL(IF(OFFSET($B$4,0,$A299):OFFSET($B$52,0,$A299)=-1,"",OFFSET($B$4,0,$A299):OFFSET($B$52,0,$A299)), IF(AO$4:AO$52=-1,"", AO$4:AO$52)) *100</f>
        <v>28.750894060095273</v>
      </c>
      <c r="AP299">
        <f t="array" aca="1" ref="AP299" ca="1">CORREL(IF(OFFSET($B$4,0,$A299):OFFSET($B$52,0,$A299)=-1,"",OFFSET($B$4,0,$A299):OFFSET($B$52,0,$A299)), IF(AP$4:AP$52=-1,"", AP$4:AP$52)) *100</f>
        <v>0.93881999386471182</v>
      </c>
      <c r="AQ299">
        <f t="array" aca="1" ref="AQ299" ca="1">CORREL(IF(OFFSET($B$4,0,$A299):OFFSET($B$52,0,$A299)=-1,"",OFFSET($B$4,0,$A299):OFFSET($B$52,0,$A299)), IF(AQ$4:AQ$52=-1,"", AQ$4:AQ$52)) *100</f>
        <v>96.810457943659912</v>
      </c>
      <c r="AR299">
        <f t="array" aca="1" ref="AR299" ca="1">CORREL(IF(OFFSET($B$4,0,$A299):OFFSET($B$52,0,$A299)=-1,"",OFFSET($B$4,0,$A299):OFFSET($B$52,0,$A299)), IF(AR$4:AR$52=-1,"", AR$4:AR$52)) *100</f>
        <v>21.10288158493044</v>
      </c>
      <c r="AS299">
        <f t="array" aca="1" ref="AS299" ca="1">CORREL(IF(OFFSET($B$4,0,$A299):OFFSET($B$52,0,$A299)=-1,"",OFFSET($B$4,0,$A299):OFFSET($B$52,0,$A299)), IF(AS$4:AS$52=-1,"", AS$4:AS$52)) *100</f>
        <v>13.972173161176727</v>
      </c>
      <c r="AT299">
        <f t="array" aca="1" ref="AT299" ca="1">CORREL(IF(OFFSET($B$4,0,$A299):OFFSET($B$52,0,$A299)=-1,"",OFFSET($B$4,0,$A299):OFFSET($B$52,0,$A299)), IF(AT$4:AT$52=-1,"", AT$4:AT$52)) *100</f>
        <v>-81.676018749388163</v>
      </c>
      <c r="AU299">
        <f t="array" aca="1" ref="AU299" ca="1">CORREL(IF(OFFSET($B$4,0,$A299):OFFSET($B$52,0,$A299)=-1,"",OFFSET($B$4,0,$A299):OFFSET($B$52,0,$A299)), IF(AU$4:AU$52=-1,"", AU$4:AU$52)) *100</f>
        <v>-0.50996416564590186</v>
      </c>
      <c r="AV299">
        <f t="array" aca="1" ref="AV299" ca="1">CORREL(IF(OFFSET($B$4,0,$A299):OFFSET($B$52,0,$A299)=-1,"",OFFSET($B$4,0,$A299):OFFSET($B$52,0,$A299)), IF(AV$4:AV$52=-1,"", AV$4:AV$52)) *100</f>
        <v>-59.389989129900322</v>
      </c>
      <c r="AW299">
        <f t="array" aca="1" ref="AW299" ca="1">CORREL(IF(OFFSET($B$4,0,$A299):OFFSET($B$52,0,$A299)=-1,"",OFFSET($B$4,0,$A299):OFFSET($B$52,0,$A299)), IF(AW$4:AW$52=-1,"", AW$4:AW$52)) *100</f>
        <v>-90.722527106470224</v>
      </c>
      <c r="AX299">
        <f t="array" aca="1" ref="AX299" ca="1">CORREL(IF(OFFSET($B$4,0,$A299):OFFSET($B$52,0,$A299)=-1,"",OFFSET($B$4,0,$A299):OFFSET($B$52,0,$A299)), IF(AX$4:AX$52=-1,"", AX$4:AX$52)) *100</f>
        <v>11.861528419389341</v>
      </c>
      <c r="AY299">
        <f t="array" aca="1" ref="AY299" ca="1">CORREL(IF(OFFSET($B$4,0,$A299):OFFSET($B$52,0,$A299)=-1,"",OFFSET($B$4,0,$A299):OFFSET($B$52,0,$A299)), IF(AY$4:AY$52=-1,"", AY$4:AY$52)) *100</f>
        <v>51.40683906332675</v>
      </c>
      <c r="AZ299">
        <f t="array" aca="1" ref="AZ299" ca="1">CORREL(IF(OFFSET($B$4,0,$A299):OFFSET($B$52,0,$A299)=-1,"",OFFSET($B$4,0,$A299):OFFSET($B$52,0,$A299)), IF(AZ$4:AZ$52=-1,"", AZ$4:AZ$52)) *100</f>
        <v>-93.806356445505898</v>
      </c>
      <c r="BA299">
        <f t="array" aca="1" ref="BA299" ca="1">CORREL(IF(OFFSET($B$4,0,$A299):OFFSET($B$52,0,$A299)=-1,"",OFFSET($B$4,0,$A299):OFFSET($B$52,0,$A299)), IF(BA$4:BA$52=-1,"", BA$4:BA$52)) *100</f>
        <v>-95.652226940970763</v>
      </c>
      <c r="BB299">
        <f t="array" aca="1" ref="BB299" ca="1">CORREL(IF(OFFSET($B$4,0,$A299):OFFSET($B$52,0,$A299)=-1,"",OFFSET($B$4,0,$A299):OFFSET($B$52,0,$A299)), IF(BB$4:BB$52=-1,"", BB$4:BB$52)) *100</f>
        <v>95.035813014951003</v>
      </c>
      <c r="BC299">
        <f t="array" aca="1" ref="BC299" ca="1">CORREL(IF(OFFSET($B$4,0,$A299):OFFSET($B$52,0,$A299)=-1,"",OFFSET($B$4,0,$A299):OFFSET($B$52,0,$A299)), IF(BC$4:BC$52=-1,"", BC$4:BC$52)) *100</f>
        <v>-51.201114938764078</v>
      </c>
      <c r="BD299">
        <f t="array" aca="1" ref="BD299" ca="1">CORREL(IF(OFFSET($B$4,0,$A299):OFFSET($B$52,0,$A299)=-1,"",OFFSET($B$4,0,$A299):OFFSET($B$52,0,$A299)), IF(BD$4:BD$52=-1,"", BD$4:BD$52)) *100</f>
        <v>5.471335678822058</v>
      </c>
      <c r="BE299">
        <f t="array" aca="1" ref="BE299" ca="1">CORREL(IF(OFFSET($B$4,0,$A299):OFFSET($B$52,0,$A299)=-1,"",OFFSET($B$4,0,$A299):OFFSET($B$52,0,$A299)), IF(BE$4:BE$52=-1,"", BE$4:BE$52)) *100</f>
        <v>-12.388547681303749</v>
      </c>
      <c r="BF299">
        <f t="array" aca="1" ref="BF299" ca="1">CORREL(IF(OFFSET($B$4,0,$A299):OFFSET($B$52,0,$A299)=-1,"",OFFSET($B$4,0,$A299):OFFSET($B$52,0,$A299)), IF(BF$4:BF$52=-1,"", BF$4:BF$52)) *100</f>
        <v>53.365278735414989</v>
      </c>
      <c r="BG299">
        <f t="array" aca="1" ref="BG299" ca="1">CORREL(IF(OFFSET($B$4,0,$A299):OFFSET($B$52,0,$A299)=-1,"",OFFSET($B$4,0,$A299):OFFSET($B$52,0,$A299)), IF(BG$4:BG$52=-1,"", BG$4:BG$52)) *100</f>
        <v>20.866316131848802</v>
      </c>
      <c r="BH299">
        <f t="array" aca="1" ref="BH299" ca="1">CORREL(IF(OFFSET($B$4,0,$A299):OFFSET($B$52,0,$A299)=-1,"",OFFSET($B$4,0,$A299):OFFSET($B$52,0,$A299)), IF(BH$4:BH$52=-1,"", BH$4:BH$52)) *100</f>
        <v>65.487070019031933</v>
      </c>
      <c r="BI299">
        <f t="array" aca="1" ref="BI299" ca="1">CORREL(IF(OFFSET($B$4,0,$A299):OFFSET($B$52,0,$A299)=-1,"",OFFSET($B$4,0,$A299):OFFSET($B$52,0,$A299)), IF(BI$4:BI$52=-1,"", BI$4:BI$52)) *100</f>
        <v>-44.041305342481465</v>
      </c>
      <c r="BJ299">
        <f t="array" aca="1" ref="BJ299" ca="1">CORREL(IF(OFFSET($B$4,0,$A299):OFFSET($B$52,0,$A299)=-1,"",OFFSET($B$4,0,$A299):OFFSET($B$52,0,$A299)), IF(BJ$4:BJ$52=-1,"", BJ$4:BJ$52)) *100</f>
        <v>34.712160570230907</v>
      </c>
      <c r="BK299">
        <f t="array" aca="1" ref="BK299" ca="1">CORREL(IF(OFFSET($B$4,0,$A299):OFFSET($B$52,0,$A299)=-1,"",OFFSET($B$4,0,$A299):OFFSET($B$52,0,$A299)), IF(BK$4:BK$52=-1,"", BK$4:BK$52)) *100</f>
        <v>-39.266440934502228</v>
      </c>
      <c r="BL299">
        <f t="array" aca="1" ref="BL299" ca="1">CORREL(IF(OFFSET($B$4,0,$A299):OFFSET($B$52,0,$A299)=-1,"",OFFSET($B$4,0,$A299):OFFSET($B$52,0,$A299)), IF(BL$4:BL$52=-1,"", BL$4:BL$52)) *100</f>
        <v>-81.964150891587707</v>
      </c>
      <c r="BM299">
        <f t="array" aca="1" ref="BM299" ca="1">CORREL(IF(OFFSET($B$4,0,$A299):OFFSET($B$52,0,$A299)=-1,"",OFFSET($B$4,0,$A299):OFFSET($B$52,0,$A299)), IF(BM$4:BM$52=-1,"", BM$4:BM$52)) *100</f>
        <v>66.437544919533337</v>
      </c>
      <c r="BN299">
        <f t="array" aca="1" ref="BN299" ca="1">CORREL(IF(OFFSET($B$4,0,$A299):OFFSET($B$52,0,$A299)=-1,"",OFFSET($B$4,0,$A299):OFFSET($B$52,0,$A299)), IF(BN$4:BN$52=-1,"", BN$4:BN$52)) *100</f>
        <v>68.412314377415711</v>
      </c>
      <c r="BO299">
        <f t="array" aca="1" ref="BO299" ca="1">CORREL(IF(OFFSET($B$4,0,$A299):OFFSET($B$52,0,$A299)=-1,"",OFFSET($B$4,0,$A299):OFFSET($B$52,0,$A299)), IF(BO$4:BO$52=-1,"", BO$4:BO$52)) *100</f>
        <v>66.690597355215132</v>
      </c>
      <c r="BP299">
        <f t="array" aca="1" ref="BP299" ca="1">CORREL(IF(OFFSET($B$4,0,$A299):OFFSET($B$52,0,$A299)=-1,"",OFFSET($B$4,0,$A299):OFFSET($B$52,0,$A299)), IF(BP$4:BP$52=-1,"", BP$4:BP$52)) *100</f>
        <v>25.822499758328028</v>
      </c>
      <c r="BQ299">
        <f t="array" aca="1" ref="BQ299" ca="1">CORREL(IF(OFFSET($B$4,0,$A299):OFFSET($B$52,0,$A299)=-1,"",OFFSET($B$4,0,$A299):OFFSET($B$52,0,$A299)), IF(BQ$4:BQ$52=-1,"", BQ$4:BQ$52)) *100</f>
        <v>-62.311868264062639</v>
      </c>
      <c r="BR299">
        <f t="array" aca="1" ref="BR299" ca="1">CORREL(IF(OFFSET($B$4,0,$A299):OFFSET($B$52,0,$A299)=-1,"",OFFSET($B$4,0,$A299):OFFSET($B$52,0,$A299)), IF(BR$4:BR$52=-1,"", BR$4:BR$52)) *100</f>
        <v>97.822039820050549</v>
      </c>
      <c r="BS299">
        <f t="array" aca="1" ref="BS299" ca="1">CORREL(IF(OFFSET($B$4,0,$A299):OFFSET($B$52,0,$A299)=-1,"",OFFSET($B$4,0,$A299):OFFSET($B$52,0,$A299)), IF(BS$4:BS$52=-1,"", BS$4:BS$52)) *100</f>
        <v>-36.896001908317793</v>
      </c>
      <c r="BT299">
        <f t="array" aca="1" ref="BT299" ca="1">CORREL(IF(OFFSET($B$4,0,$A299):OFFSET($B$52,0,$A299)=-1,"",OFFSET($B$4,0,$A299):OFFSET($B$52,0,$A299)), IF(BT$4:BT$52=-1,"", BT$4:BT$52)) *100</f>
        <v>16.413990238776616</v>
      </c>
      <c r="BU299">
        <f t="array" aca="1" ref="BU299" ca="1">CORREL(IF(OFFSET($B$4,0,$A299):OFFSET($B$52,0,$A299)=-1,"",OFFSET($B$4,0,$A299):OFFSET($B$52,0,$A299)), IF(BU$4:BU$52=-1,"", BU$4:BU$52)) *100</f>
        <v>-1.0072424747785271</v>
      </c>
      <c r="BV299">
        <f t="array" aca="1" ref="BV299" ca="1">CORREL(IF(OFFSET($B$4,0,$A299):OFFSET($B$52,0,$A299)=-1,"",OFFSET($B$4,0,$A299):OFFSET($B$52,0,$A299)), IF(BV$4:BV$52=-1,"", BV$4:BV$52)) *100</f>
        <v>-38.234572195540842</v>
      </c>
      <c r="BW299">
        <f t="array" aca="1" ref="BW299" ca="1">CORREL(IF(OFFSET($B$4,0,$A299):OFFSET($B$52,0,$A299)=-1,"",OFFSET($B$4,0,$A299):OFFSET($B$52,0,$A299)), IF(BW$4:BW$52=-1,"", BW$4:BW$52)) *100</f>
        <v>-89.567284758053816</v>
      </c>
      <c r="BX299">
        <f t="array" aca="1" ref="BX299" ca="1">CORREL(IF(OFFSET($B$4,0,$A299):OFFSET($B$52,0,$A299)=-1,"",OFFSET($B$4,0,$A299):OFFSET($B$52,0,$A299)), IF(BX$4:BX$52=-1,"", BX$4:BX$52)) *100</f>
        <v>-76.816893036950646</v>
      </c>
      <c r="BY299">
        <f t="array" aca="1" ref="BY299" ca="1">CORREL(IF(OFFSET($B$4,0,$A299):OFFSET($B$52,0,$A299)=-1,"",OFFSET($B$4,0,$A299):OFFSET($B$52,0,$A299)), IF(BY$4:BY$52=-1,"", BY$4:BY$52)) *100</f>
        <v>68.956405060481245</v>
      </c>
      <c r="BZ299">
        <f t="array" aca="1" ref="BZ299" ca="1">CORREL(IF(OFFSET($B$4,0,$A299):OFFSET($B$52,0,$A299)=-1,"",OFFSET($B$4,0,$A299):OFFSET($B$52,0,$A299)), IF(BZ$4:BZ$52=-1,"", BZ$4:BZ$52)) *100</f>
        <v>54.986660403795099</v>
      </c>
      <c r="CA299">
        <f t="array" aca="1" ref="CA299" ca="1">CORREL(IF(OFFSET($B$4,0,$A299):OFFSET($B$52,0,$A299)=-1,"",OFFSET($B$4,0,$A299):OFFSET($B$52,0,$A299)), IF(CA$4:CA$52=-1,"", CA$4:CA$52)) *100</f>
        <v>10.816375060113321</v>
      </c>
      <c r="CB299">
        <f t="array" aca="1" ref="CB299" ca="1">CORREL(IF(OFFSET($B$4,0,$A299):OFFSET($B$52,0,$A299)=-1,"",OFFSET($B$4,0,$A299):OFFSET($B$52,0,$A299)), IF(CB$4:CB$52=-1,"", CB$4:CB$52)) *100</f>
        <v>-16.248837497296812</v>
      </c>
      <c r="CC299">
        <f t="array" aca="1" ref="CC299" ca="1">CORREL(IF(OFFSET($B$4,0,$A299):OFFSET($B$52,0,$A299)=-1,"",OFFSET($B$4,0,$A299):OFFSET($B$52,0,$A299)), IF(CC$4:CC$52=-1,"", CC$4:CC$52)) *100</f>
        <v>-12.055977394398102</v>
      </c>
      <c r="CD299">
        <f t="array" aca="1" ref="CD299" ca="1">CORREL(IF(OFFSET($B$4,0,$A299):OFFSET($B$52,0,$A299)=-1,"",OFFSET($B$4,0,$A299):OFFSET($B$52,0,$A299)), IF(CD$4:CD$52=-1,"", CD$4:CD$52)) *100</f>
        <v>-85.332812651916839</v>
      </c>
      <c r="CE299">
        <f t="array" aca="1" ref="CE299" ca="1">CORREL(IF(OFFSET($B$4,0,$A299):OFFSET($B$52,0,$A299)=-1,"",OFFSET($B$4,0,$A299):OFFSET($B$52,0,$A299)), IF(CE$4:CE$52=-1,"", CE$4:CE$52)) *100</f>
        <v>-25.717312974896934</v>
      </c>
      <c r="CF299">
        <f t="array" aca="1" ref="CF299" ca="1">CORREL(IF(OFFSET($B$4,0,$A299):OFFSET($B$52,0,$A299)=-1,"",OFFSET($B$4,0,$A299):OFFSET($B$52,0,$A299)), IF(CF$4:CF$52=-1,"", CF$4:CF$52)) *100</f>
        <v>100.00000000000003</v>
      </c>
      <c r="CG299">
        <f t="array" aca="1" ref="CG299" ca="1">CORREL(IF(OFFSET($B$4,0,$A299):OFFSET($B$52,0,$A299)=-1,"",OFFSET($B$4,0,$A299):OFFSET($B$52,0,$A299)), IF(CG$4:CG$52=-1,"", CG$4:CG$52)) *100</f>
        <v>-19.801316474149491</v>
      </c>
      <c r="CH299">
        <f t="array" aca="1" ref="CH299" ca="1">CORREL(IF(OFFSET($B$4,0,$A299):OFFSET($B$52,0,$A299)=-1,"",OFFSET($B$4,0,$A299):OFFSET($B$52,0,$A299)), IF(CH$4:CH$52=-1,"", CH$4:CH$52)) *100</f>
        <v>-28.19608309921156</v>
      </c>
      <c r="CI299">
        <f t="array" aca="1" ref="CI299" ca="1">CORREL(IF(OFFSET($B$4,0,$A299):OFFSET($B$52,0,$A299)=-1,"",OFFSET($B$4,0,$A299):OFFSET($B$52,0,$A299)), IF(CI$4:CI$52=-1,"", CI$4:CI$52)) *100</f>
        <v>20.918797857175075</v>
      </c>
      <c r="CJ299">
        <f t="array" aca="1" ref="CJ299" ca="1">CORREL(IF(OFFSET($B$4,0,$A299):OFFSET($B$52,0,$A299)=-1,"",OFFSET($B$4,0,$A299):OFFSET($B$52,0,$A299)), IF(CJ$4:CJ$52=-1,"", CJ$4:CJ$52)) *100</f>
        <v>-97.081693824779578</v>
      </c>
      <c r="CK299">
        <f t="array" aca="1" ref="CK299" ca="1">CORREL(IF(OFFSET($B$4,0,$A299):OFFSET($B$52,0,$A299)=-1,"",OFFSET($B$4,0,$A299):OFFSET($B$52,0,$A299)), IF(CK$4:CK$52=-1,"", CK$4:CK$52)) *100</f>
        <v>14.185476333374366</v>
      </c>
      <c r="CL299">
        <f t="array" aca="1" ref="CL299" ca="1">CORREL(IF(OFFSET($B$4,0,$A299):OFFSET($B$52,0,$A299)=-1,"",OFFSET($B$4,0,$A299):OFFSET($B$52,0,$A299)), IF(CL$4:CL$52=-1,"", CL$4:CL$52)) *100</f>
        <v>58.889439050123215</v>
      </c>
      <c r="CM299">
        <f t="array" aca="1" ref="CM299" ca="1">CORREL(IF(OFFSET($B$4,0,$A299):OFFSET($B$52,0,$A299)=-1,"",OFFSET($B$4,0,$A299):OFFSET($B$52,0,$A299)), IF(CM$4:CM$52=-1,"", CM$4:CM$52)) *100</f>
        <v>-21.118712593361966</v>
      </c>
      <c r="CN299">
        <f t="array" aca="1" ref="CN299" ca="1">CORREL(IF(OFFSET($B$4,0,$A299):OFFSET($B$52,0,$A299)=-1,"",OFFSET($B$4,0,$A299):OFFSET($B$52,0,$A299)), IF(CN$4:CN$52=-1,"", CN$4:CN$52)) *100</f>
        <v>44.02410311432449</v>
      </c>
      <c r="CO299">
        <f t="array" aca="1" ref="CO299" ca="1">CORREL(IF(OFFSET($B$4,0,$A299):OFFSET($B$52,0,$A299)=-1,"",OFFSET($B$4,0,$A299):OFFSET($B$52,0,$A299)), IF(CO$4:CO$52=-1,"", CO$4:CO$52)) *100</f>
        <v>12.359483799114905</v>
      </c>
      <c r="CP299">
        <f t="array" aca="1" ref="CP299" ca="1">CORREL(IF(OFFSET($B$4,0,$A299):OFFSET($B$52,0,$A299)=-1,"",OFFSET($B$4,0,$A299):OFFSET($B$52,0,$A299)), IF(CP$4:CP$52=-1,"", CP$4:CP$52)) *100</f>
        <v>-93.809602356941141</v>
      </c>
      <c r="CQ299">
        <f t="array" aca="1" ref="CQ299" ca="1">CORREL(IF(OFFSET($B$4,0,$A299):OFFSET($B$52,0,$A299)=-1,"",OFFSET($B$4,0,$A299):OFFSET($B$52,0,$A299)), IF(CQ$4:CQ$52=-1,"", CQ$4:CQ$52)) *100</f>
        <v>20.964870861255658</v>
      </c>
      <c r="CR299">
        <f t="array" aca="1" ref="CR299" ca="1">CORREL(IF(OFFSET($B$4,0,$A299):OFFSET($B$52,0,$A299)=-1,"",OFFSET($B$4,0,$A299):OFFSET($B$52,0,$A299)), IF(CR$4:CR$52=-1,"", CR$4:CR$52)) *100</f>
        <v>-87.004046117981346</v>
      </c>
      <c r="CS299">
        <f t="array" aca="1" ref="CS299" ca="1">CORREL(IF(OFFSET($B$4,0,$A299):OFFSET($B$52,0,$A299)=-1,"",OFFSET($B$4,0,$A299):OFFSET($B$52,0,$A299)), IF(CS$4:CS$52=-1,"", CS$4:CS$52)) *100</f>
        <v>3.2108794010605917</v>
      </c>
      <c r="CT299">
        <f t="array" aca="1" ref="CT299" ca="1">CORREL(IF(OFFSET($B$4,0,$A299):OFFSET($B$52,0,$A299)=-1,"",OFFSET($B$4,0,$A299):OFFSET($B$52,0,$A299)), IF(CT$4:CT$52=-1,"", CT$4:CT$52)) *100</f>
        <v>20.699521111320358</v>
      </c>
      <c r="CU299">
        <f t="array" aca="1" ref="CU299" ca="1">CORREL(IF(OFFSET($B$4,0,$A299):OFFSET($B$52,0,$A299)=-1,"",OFFSET($B$4,0,$A299):OFFSET($B$52,0,$A299)), IF(CU$4:CU$52=-1,"", CU$4:CU$52)) *100</f>
        <v>-14.180244789144037</v>
      </c>
      <c r="CV299">
        <f t="array" aca="1" ref="CV299" ca="1">CORREL(IF(OFFSET($B$4,0,$A299):OFFSET($B$52,0,$A299)=-1,"",OFFSET($B$4,0,$A299):OFFSET($B$52,0,$A299)), IF(CV$4:CV$52=-1,"", CV$4:CV$52)) *100</f>
        <v>-18.896912341291287</v>
      </c>
      <c r="CW299">
        <f t="array" aca="1" ref="CW299" ca="1">CORREL(IF(OFFSET($B$4,0,$A299):OFFSET($B$52,0,$A299)=-1,"",OFFSET($B$4,0,$A299):OFFSET($B$52,0,$A299)), IF(CW$4:CW$52=-1,"", CW$4:CW$52)) *100</f>
        <v>3.8665195407100095</v>
      </c>
      <c r="CX299">
        <f t="shared" ca="1" si="424"/>
        <v>46.09284201912611</v>
      </c>
    </row>
    <row r="300" spans="1:102" x14ac:dyDescent="0.25">
      <c r="A300">
        <f t="shared" si="425"/>
        <v>83</v>
      </c>
      <c r="B300">
        <f t="array" aca="1" ref="B300" ca="1">CORREL(IF(OFFSET($B$4,0,$A300):OFFSET($B$52,0,$A300)=-1,"",OFFSET($B$4,0,$A300):OFFSET($B$52,0,$A300)), IF(B$4:B$52=-1,"", B$4:B$52)) *100</f>
        <v>-89.595298931590008</v>
      </c>
      <c r="C300">
        <f t="array" aca="1" ref="C300" ca="1">CORREL(IF(OFFSET($B$4,0,$A300):OFFSET($B$52,0,$A300)=-1,"",OFFSET($B$4,0,$A300):OFFSET($B$52,0,$A300)), IF(C$4:C$52=-1,"", C$4:C$52)) *100</f>
        <v>-45.361379507822008</v>
      </c>
      <c r="D300">
        <f t="array" aca="1" ref="D300" ca="1">CORREL(IF(OFFSET($B$4,0,$A300):OFFSET($B$52,0,$A300)=-1,"",OFFSET($B$4,0,$A300):OFFSET($B$52,0,$A300)), IF(D$4:D$52=-1,"", D$4:D$52)) *100</f>
        <v>-58.135792961904201</v>
      </c>
      <c r="E300">
        <f t="array" aca="1" ref="E300" ca="1">CORREL(IF(OFFSET($B$4,0,$A300):OFFSET($B$52,0,$A300)=-1,"",OFFSET($B$4,0,$A300):OFFSET($B$52,0,$A300)), IF(E$4:E$52=-1,"", E$4:E$52)) *100</f>
        <v>88.680840656635155</v>
      </c>
      <c r="F300">
        <f t="array" aca="1" ref="F300" ca="1">CORREL(IF(OFFSET($B$4,0,$A300):OFFSET($B$52,0,$A300)=-1,"",OFFSET($B$4,0,$A300):OFFSET($B$52,0,$A300)), IF(F$4:F$52=-1,"", F$4:F$52)) *100</f>
        <v>-86.912738783871617</v>
      </c>
      <c r="G300">
        <f t="array" aca="1" ref="G300" ca="1">CORREL(IF(OFFSET($B$4,0,$A300):OFFSET($B$52,0,$A300)=-1,"",OFFSET($B$4,0,$A300):OFFSET($B$52,0,$A300)), IF(G$4:G$52=-1,"", G$4:G$52)) *100</f>
        <v>-92.890764798213084</v>
      </c>
      <c r="H300">
        <f t="array" aca="1" ref="H300" ca="1">CORREL(IF(OFFSET($B$4,0,$A300):OFFSET($B$52,0,$A300)=-1,"",OFFSET($B$4,0,$A300):OFFSET($B$52,0,$A300)), IF(H$4:H$52=-1,"", H$4:H$52)) *100</f>
        <v>89.025734720093183</v>
      </c>
      <c r="I300">
        <f t="array" aca="1" ref="I300" ca="1">CORREL(IF(OFFSET($B$4,0,$A300):OFFSET($B$52,0,$A300)=-1,"",OFFSET($B$4,0,$A300):OFFSET($B$52,0,$A300)), IF(I$4:I$52=-1,"", I$4:I$52)) *100</f>
        <v>41.548441666933975</v>
      </c>
      <c r="J300">
        <f t="array" aca="1" ref="J300" ca="1">CORREL(IF(OFFSET($B$4,0,$A300):OFFSET($B$52,0,$A300)=-1,"",OFFSET($B$4,0,$A300):OFFSET($B$52,0,$A300)), IF(J$4:J$52=-1,"", J$4:J$52)) *100</f>
        <v>38.259847388515425</v>
      </c>
      <c r="K300">
        <f t="array" aca="1" ref="K300" ca="1">CORREL(IF(OFFSET($B$4,0,$A300):OFFSET($B$52,0,$A300)=-1,"",OFFSET($B$4,0,$A300):OFFSET($B$52,0,$A300)), IF(K$4:K$52=-1,"", K$4:K$52)) *100</f>
        <v>-86.803045795307227</v>
      </c>
      <c r="L300">
        <f t="array" aca="1" ref="L300" ca="1">CORREL(IF(OFFSET($B$4,0,$A300):OFFSET($B$52,0,$A300)=-1,"",OFFSET($B$4,0,$A300):OFFSET($B$52,0,$A300)), IF(L$4:L$52=-1,"", L$4:L$52)) *100</f>
        <v>-51.932806020957145</v>
      </c>
      <c r="M300">
        <f t="array" aca="1" ref="M300" ca="1">CORREL(IF(OFFSET($B$4,0,$A300):OFFSET($B$52,0,$A300)=-1,"",OFFSET($B$4,0,$A300):OFFSET($B$52,0,$A300)), IF(M$4:M$52=-1,"", M$4:M$52)) *100</f>
        <v>-88.882999246387755</v>
      </c>
      <c r="N300">
        <f t="array" aca="1" ref="N300" ca="1">CORREL(IF(OFFSET($B$4,0,$A300):OFFSET($B$52,0,$A300)=-1,"",OFFSET($B$4,0,$A300):OFFSET($B$52,0,$A300)), IF(N$4:N$52=-1,"", N$4:N$52)) *100</f>
        <v>-80.445425806119459</v>
      </c>
      <c r="O300">
        <f t="array" aca="1" ref="O300" ca="1">CORREL(IF(OFFSET($B$4,0,$A300):OFFSET($B$52,0,$A300)=-1,"",OFFSET($B$4,0,$A300):OFFSET($B$52,0,$A300)), IF(O$4:O$52=-1,"", O$4:O$52)) *100</f>
        <v>-82.892177117681939</v>
      </c>
      <c r="P300">
        <f t="array" aca="1" ref="P300" ca="1">CORREL(IF(OFFSET($B$4,0,$A300):OFFSET($B$52,0,$A300)=-1,"",OFFSET($B$4,0,$A300):OFFSET($B$52,0,$A300)), IF(P$4:P$52=-1,"", P$4:P$52)) *100</f>
        <v>-81.257071625947958</v>
      </c>
      <c r="Q300">
        <f t="array" aca="1" ref="Q300" ca="1">CORREL(IF(OFFSET($B$4,0,$A300):OFFSET($B$52,0,$A300)=-1,"",OFFSET($B$4,0,$A300):OFFSET($B$52,0,$A300)), IF(Q$4:Q$52=-1,"", Q$4:Q$52)) *100</f>
        <v>93.520701449793066</v>
      </c>
      <c r="R300">
        <f t="array" aca="1" ref="R300" ca="1">CORREL(IF(OFFSET($B$4,0,$A300):OFFSET($B$52,0,$A300)=-1,"",OFFSET($B$4,0,$A300):OFFSET($B$52,0,$A300)), IF(R$4:R$52=-1,"", R$4:R$52)) *100</f>
        <v>82.481614383289212</v>
      </c>
      <c r="S300">
        <f t="array" aca="1" ref="S300" ca="1">CORREL(IF(OFFSET($B$4,0,$A300):OFFSET($B$52,0,$A300)=-1,"",OFFSET($B$4,0,$A300):OFFSET($B$52,0,$A300)), IF(S$4:S$52=-1,"", S$4:S$52)) *100</f>
        <v>-49.370523901502104</v>
      </c>
      <c r="T300">
        <f t="array" aca="1" ref="T300" ca="1">CORREL(IF(OFFSET($B$4,0,$A300):OFFSET($B$52,0,$A300)=-1,"",OFFSET($B$4,0,$A300):OFFSET($B$52,0,$A300)), IF(T$4:T$52=-1,"", T$4:T$52)) *100</f>
        <v>65.479654426280433</v>
      </c>
      <c r="U300">
        <f t="array" aca="1" ref="U300" ca="1">CORREL(IF(OFFSET($B$4,0,$A300):OFFSET($B$52,0,$A300)=-1,"",OFFSET($B$4,0,$A300):OFFSET($B$52,0,$A300)), IF(U$4:U$52=-1,"", U$4:U$52)) *100</f>
        <v>-86.676352569171627</v>
      </c>
      <c r="V300">
        <f t="array" aca="1" ref="V300" ca="1">CORREL(IF(OFFSET($B$4,0,$A300):OFFSET($B$52,0,$A300)=-1,"",OFFSET($B$4,0,$A300):OFFSET($B$52,0,$A300)), IF(V$4:V$52=-1,"", V$4:V$52)) *100</f>
        <v>-77.12284035134131</v>
      </c>
      <c r="W300">
        <f t="array" aca="1" ref="W300" ca="1">CORREL(IF(OFFSET($B$4,0,$A300):OFFSET($B$52,0,$A300)=-1,"",OFFSET($B$4,0,$A300):OFFSET($B$52,0,$A300)), IF(W$4:W$52=-1,"", W$4:W$52)) *100</f>
        <v>90.615955491561451</v>
      </c>
      <c r="X300">
        <f t="array" aca="1" ref="X300" ca="1">CORREL(IF(OFFSET($B$4,0,$A300):OFFSET($B$52,0,$A300)=-1,"",OFFSET($B$4,0,$A300):OFFSET($B$52,0,$A300)), IF(X$4:X$52=-1,"", X$4:X$52)) *100</f>
        <v>87.467101673905745</v>
      </c>
      <c r="Y300">
        <f t="array" aca="1" ref="Y300" ca="1">CORREL(IF(OFFSET($B$4,0,$A300):OFFSET($B$52,0,$A300)=-1,"",OFFSET($B$4,0,$A300):OFFSET($B$52,0,$A300)), IF(Y$4:Y$52=-1,"", Y$4:Y$52)) *100</f>
        <v>-77.900278069618579</v>
      </c>
      <c r="Z300">
        <f t="array" aca="1" ref="Z300" ca="1">CORREL(IF(OFFSET($B$4,0,$A300):OFFSET($B$52,0,$A300)=-1,"",OFFSET($B$4,0,$A300):OFFSET($B$52,0,$A300)), IF(Z$4:Z$52=-1,"", Z$4:Z$52)) *100</f>
        <v>-89.569163983543788</v>
      </c>
      <c r="AA300">
        <f t="array" aca="1" ref="AA300" ca="1">CORREL(IF(OFFSET($B$4,0,$A300):OFFSET($B$52,0,$A300)=-1,"",OFFSET($B$4,0,$A300):OFFSET($B$52,0,$A300)), IF(AA$4:AA$52=-1,"", AA$4:AA$52)) *100</f>
        <v>3.3846262376561973</v>
      </c>
      <c r="AB300">
        <f t="array" aca="1" ref="AB300" ca="1">CORREL(IF(OFFSET($B$4,0,$A300):OFFSET($B$52,0,$A300)=-1,"",OFFSET($B$4,0,$A300):OFFSET($B$52,0,$A300)), IF(AB$4:AB$52=-1,"", AB$4:AB$52)) *100</f>
        <v>-81.657644258480374</v>
      </c>
      <c r="AC300">
        <f t="array" aca="1" ref="AC300" ca="1">CORREL(IF(OFFSET($B$4,0,$A300):OFFSET($B$52,0,$A300)=-1,"",OFFSET($B$4,0,$A300):OFFSET($B$52,0,$A300)), IF(AC$4:AC$52=-1,"", AC$4:AC$52)) *100</f>
        <v>-30.077555820077812</v>
      </c>
      <c r="AD300">
        <f t="array" aca="1" ref="AD300" ca="1">CORREL(IF(OFFSET($B$4,0,$A300):OFFSET($B$52,0,$A300)=-1,"",OFFSET($B$4,0,$A300):OFFSET($B$52,0,$A300)), IF(AD$4:AD$52=-1,"", AD$4:AD$52)) *100</f>
        <v>-29.08012157443936</v>
      </c>
      <c r="AE300">
        <f t="array" aca="1" ref="AE300" ca="1">CORREL(IF(OFFSET($B$4,0,$A300):OFFSET($B$52,0,$A300)=-1,"",OFFSET($B$4,0,$A300):OFFSET($B$52,0,$A300)), IF(AE$4:AE$52=-1,"", AE$4:AE$52)) *100</f>
        <v>-84.822893669425426</v>
      </c>
      <c r="AF300">
        <f t="array" aca="1" ref="AF300" ca="1">CORREL(IF(OFFSET($B$4,0,$A300):OFFSET($B$52,0,$A300)=-1,"",OFFSET($B$4,0,$A300):OFFSET($B$52,0,$A300)), IF(AF$4:AF$52=-1,"", AF$4:AF$52)) *100</f>
        <v>-81.756781369305671</v>
      </c>
      <c r="AG300">
        <f t="array" aca="1" ref="AG300" ca="1">CORREL(IF(OFFSET($B$4,0,$A300):OFFSET($B$52,0,$A300)=-1,"",OFFSET($B$4,0,$A300):OFFSET($B$52,0,$A300)), IF(AG$4:AG$52=-1,"", AG$4:AG$52)) *100</f>
        <v>-77.994584176754429</v>
      </c>
      <c r="AH300">
        <f t="array" aca="1" ref="AH300" ca="1">CORREL(IF(OFFSET($B$4,0,$A300):OFFSET($B$52,0,$A300)=-1,"",OFFSET($B$4,0,$A300):OFFSET($B$52,0,$A300)), IF(AH$4:AH$52=-1,"", AH$4:AH$52)) *100</f>
        <v>79.963673716797857</v>
      </c>
      <c r="AI300">
        <f t="array" aca="1" ref="AI300" ca="1">CORREL(IF(OFFSET($B$4,0,$A300):OFFSET($B$52,0,$A300)=-1,"",OFFSET($B$4,0,$A300):OFFSET($B$52,0,$A300)), IF(AI$4:AI$52=-1,"", AI$4:AI$52)) *100</f>
        <v>82.489262474664855</v>
      </c>
      <c r="AJ300">
        <f t="array" aca="1" ref="AJ300" ca="1">CORREL(IF(OFFSET($B$4,0,$A300):OFFSET($B$52,0,$A300)=-1,"",OFFSET($B$4,0,$A300):OFFSET($B$52,0,$A300)), IF(AJ$4:AJ$52=-1,"", AJ$4:AJ$52)) *100</f>
        <v>78.204928863836372</v>
      </c>
      <c r="AK300">
        <f t="array" aca="1" ref="AK300" ca="1">CORREL(IF(OFFSET($B$4,0,$A300):OFFSET($B$52,0,$A300)=-1,"",OFFSET($B$4,0,$A300):OFFSET($B$52,0,$A300)), IF(AK$4:AK$52=-1,"", AK$4:AK$52)) *100</f>
        <v>76.158857305046396</v>
      </c>
      <c r="AL300">
        <f t="array" aca="1" ref="AL300" ca="1">CORREL(IF(OFFSET($B$4,0,$A300):OFFSET($B$52,0,$A300)=-1,"",OFFSET($B$4,0,$A300):OFFSET($B$52,0,$A300)), IF(AL$4:AL$52=-1,"", AL$4:AL$52)) *100</f>
        <v>8.2165782685368907</v>
      </c>
      <c r="AM300">
        <f t="array" aca="1" ref="AM300" ca="1">CORREL(IF(OFFSET($B$4,0,$A300):OFFSET($B$52,0,$A300)=-1,"",OFFSET($B$4,0,$A300):OFFSET($B$52,0,$A300)), IF(AM$4:AM$52=-1,"", AM$4:AM$52)) *100</f>
        <v>80.358220305118905</v>
      </c>
      <c r="AN300">
        <f t="array" aca="1" ref="AN300" ca="1">CORREL(IF(OFFSET($B$4,0,$A300):OFFSET($B$52,0,$A300)=-1,"",OFFSET($B$4,0,$A300):OFFSET($B$52,0,$A300)), IF(AN$4:AN$52=-1,"", AN$4:AN$52)) *100</f>
        <v>78.862482706278328</v>
      </c>
      <c r="AO300">
        <f t="array" aca="1" ref="AO300" ca="1">CORREL(IF(OFFSET($B$4,0,$A300):OFFSET($B$52,0,$A300)=-1,"",OFFSET($B$4,0,$A300):OFFSET($B$52,0,$A300)), IF(AO$4:AO$52=-1,"", AO$4:AO$52)) *100</f>
        <v>-73.409937193084701</v>
      </c>
      <c r="AP300">
        <f t="array" aca="1" ref="AP300" ca="1">CORREL(IF(OFFSET($B$4,0,$A300):OFFSET($B$52,0,$A300)=-1,"",OFFSET($B$4,0,$A300):OFFSET($B$52,0,$A300)), IF(AP$4:AP$52=-1,"", AP$4:AP$52)) *100</f>
        <v>86.214601600329829</v>
      </c>
      <c r="AQ300">
        <f t="array" aca="1" ref="AQ300" ca="1">CORREL(IF(OFFSET($B$4,0,$A300):OFFSET($B$52,0,$A300)=-1,"",OFFSET($B$4,0,$A300):OFFSET($B$52,0,$A300)), IF(AQ$4:AQ$52=-1,"", AQ$4:AQ$52)) *100</f>
        <v>11.758409452519224</v>
      </c>
      <c r="AR300">
        <f t="array" aca="1" ref="AR300" ca="1">CORREL(IF(OFFSET($B$4,0,$A300):OFFSET($B$52,0,$A300)=-1,"",OFFSET($B$4,0,$A300):OFFSET($B$52,0,$A300)), IF(AR$4:AR$52=-1,"", AR$4:AR$52)) *100</f>
        <v>85.081749702185363</v>
      </c>
      <c r="AS300">
        <f t="array" aca="1" ref="AS300" ca="1">CORREL(IF(OFFSET($B$4,0,$A300):OFFSET($B$52,0,$A300)=-1,"",OFFSET($B$4,0,$A300):OFFSET($B$52,0,$A300)), IF(AS$4:AS$52=-1,"", AS$4:AS$52)) *100</f>
        <v>77.660239294540915</v>
      </c>
      <c r="AT300">
        <f t="array" aca="1" ref="AT300" ca="1">CORREL(IF(OFFSET($B$4,0,$A300):OFFSET($B$52,0,$A300)=-1,"",OFFSET($B$4,0,$A300):OFFSET($B$52,0,$A300)), IF(AT$4:AT$52=-1,"", AT$4:AT$52)) *100</f>
        <v>-45.090723544059017</v>
      </c>
      <c r="AU300">
        <f t="array" aca="1" ref="AU300" ca="1">CORREL(IF(OFFSET($B$4,0,$A300):OFFSET($B$52,0,$A300)=-1,"",OFFSET($B$4,0,$A300):OFFSET($B$52,0,$A300)), IF(AU$4:AU$52=-1,"", AU$4:AU$52)) *100</f>
        <v>-79.487721675874241</v>
      </c>
      <c r="AV300">
        <f t="array" aca="1" ref="AV300" ca="1">CORREL(IF(OFFSET($B$4,0,$A300):OFFSET($B$52,0,$A300)=-1,"",OFFSET($B$4,0,$A300):OFFSET($B$52,0,$A300)), IF(AV$4:AV$52=-1,"", AV$4:AV$52)) *100</f>
        <v>-7.3121269930433055</v>
      </c>
      <c r="AW300">
        <f t="array" aca="1" ref="AW300" ca="1">CORREL(IF(OFFSET($B$4,0,$A300):OFFSET($B$52,0,$A300)=-1,"",OFFSET($B$4,0,$A300):OFFSET($B$52,0,$A300)), IF(AW$4:AW$52=-1,"", AW$4:AW$52)) *100</f>
        <v>53.956895609175113</v>
      </c>
      <c r="AX300">
        <f t="array" aca="1" ref="AX300" ca="1">CORREL(IF(OFFSET($B$4,0,$A300):OFFSET($B$52,0,$A300)=-1,"",OFFSET($B$4,0,$A300):OFFSET($B$52,0,$A300)), IF(AX$4:AX$52=-1,"", AX$4:AX$52)) *100</f>
        <v>-76.031339619804683</v>
      </c>
      <c r="AY300">
        <f t="array" aca="1" ref="AY300" ca="1">CORREL(IF(OFFSET($B$4,0,$A300):OFFSET($B$52,0,$A300)=-1,"",OFFSET($B$4,0,$A300):OFFSET($B$52,0,$A300)), IF(AY$4:AY$52=-1,"", AY$4:AY$52)) *100</f>
        <v>23.593562734340601</v>
      </c>
      <c r="AZ300">
        <f t="array" aca="1" ref="AZ300" ca="1">CORREL(IF(OFFSET($B$4,0,$A300):OFFSET($B$52,0,$A300)=-1,"",OFFSET($B$4,0,$A300):OFFSET($B$52,0,$A300)), IF(AZ$4:AZ$52=-1,"", AZ$4:AZ$52)) *100</f>
        <v>39.367392000578931</v>
      </c>
      <c r="BA300">
        <f t="array" aca="1" ref="BA300" ca="1">CORREL(IF(OFFSET($B$4,0,$A300):OFFSET($B$52,0,$A300)=-1,"",OFFSET($B$4,0,$A300):OFFSET($B$52,0,$A300)), IF(BA$4:BA$52=-1,"", BA$4:BA$52)) *100</f>
        <v>-9.203238361218693</v>
      </c>
      <c r="BB300">
        <f t="array" aca="1" ref="BB300" ca="1">CORREL(IF(OFFSET($B$4,0,$A300):OFFSET($B$52,0,$A300)=-1,"",OFFSET($B$4,0,$A300):OFFSET($B$52,0,$A300)), IF(BB$4:BB$52=-1,"", BB$4:BB$52)) *100</f>
        <v>-18.971183346939043</v>
      </c>
      <c r="BC300">
        <f t="array" aca="1" ref="BC300" ca="1">CORREL(IF(OFFSET($B$4,0,$A300):OFFSET($B$52,0,$A300)=-1,"",OFFSET($B$4,0,$A300):OFFSET($B$52,0,$A300)), IF(BC$4:BC$52=-1,"", BC$4:BC$52)) *100</f>
        <v>49.151377899119105</v>
      </c>
      <c r="BD300">
        <f t="array" aca="1" ref="BD300" ca="1">CORREL(IF(OFFSET($B$4,0,$A300):OFFSET($B$52,0,$A300)=-1,"",OFFSET($B$4,0,$A300):OFFSET($B$52,0,$A300)), IF(BD$4:BD$52=-1,"", BD$4:BD$52)) *100</f>
        <v>-81.983645207581304</v>
      </c>
      <c r="BE300">
        <f t="array" aca="1" ref="BE300" ca="1">CORREL(IF(OFFSET($B$4,0,$A300):OFFSET($B$52,0,$A300)=-1,"",OFFSET($B$4,0,$A300):OFFSET($B$52,0,$A300)), IF(BE$4:BE$52=-1,"", BE$4:BE$52)) *100</f>
        <v>75.487017457221512</v>
      </c>
      <c r="BF300">
        <f t="array" aca="1" ref="BF300" ca="1">CORREL(IF(OFFSET($B$4,0,$A300):OFFSET($B$52,0,$A300)=-1,"",OFFSET($B$4,0,$A300):OFFSET($B$52,0,$A300)), IF(BF$4:BF$52=-1,"", BF$4:BF$52)) *100</f>
        <v>19.148252985676919</v>
      </c>
      <c r="BG300">
        <f t="array" aca="1" ref="BG300" ca="1">CORREL(IF(OFFSET($B$4,0,$A300):OFFSET($B$52,0,$A300)=-1,"",OFFSET($B$4,0,$A300):OFFSET($B$52,0,$A300)), IF(BG$4:BG$52=-1,"", BG$4:BG$52)) *100</f>
        <v>-88.853297974457377</v>
      </c>
      <c r="BH300">
        <f t="array" aca="1" ref="BH300" ca="1">CORREL(IF(OFFSET($B$4,0,$A300):OFFSET($B$52,0,$A300)=-1,"",OFFSET($B$4,0,$A300):OFFSET($B$52,0,$A300)), IF(BH$4:BH$52=-1,"", BH$4:BH$52)) *100</f>
        <v>6.0569042815886185</v>
      </c>
      <c r="BI300">
        <f t="array" aca="1" ref="BI300" ca="1">CORREL(IF(OFFSET($B$4,0,$A300):OFFSET($B$52,0,$A300)=-1,"",OFFSET($B$4,0,$A300):OFFSET($B$52,0,$A300)), IF(BI$4:BI$52=-1,"", BI$4:BI$52)) *100</f>
        <v>59.053079092673123</v>
      </c>
      <c r="BJ300">
        <f t="array" aca="1" ref="BJ300" ca="1">CORREL(IF(OFFSET($B$4,0,$A300):OFFSET($B$52,0,$A300)=-1,"",OFFSET($B$4,0,$A300):OFFSET($B$52,0,$A300)), IF(BJ$4:BJ$52=-1,"", BJ$4:BJ$52)) *100</f>
        <v>-71.547618178663768</v>
      </c>
      <c r="BK300">
        <f t="array" aca="1" ref="BK300" ca="1">CORREL(IF(OFFSET($B$4,0,$A300):OFFSET($B$52,0,$A300)=-1,"",OFFSET($B$4,0,$A300):OFFSET($B$52,0,$A300)), IF(BK$4:BK$52=-1,"", BK$4:BK$52)) *100</f>
        <v>-26.114654939340237</v>
      </c>
      <c r="BL300">
        <f t="array" aca="1" ref="BL300" ca="1">CORREL(IF(OFFSET($B$4,0,$A300):OFFSET($B$52,0,$A300)=-1,"",OFFSET($B$4,0,$A300):OFFSET($B$52,0,$A300)), IF(BL$4:BL$52=-1,"", BL$4:BL$52)) *100</f>
        <v>73.216158084079566</v>
      </c>
      <c r="BM300">
        <f t="array" aca="1" ref="BM300" ca="1">CORREL(IF(OFFSET($B$4,0,$A300):OFFSET($B$52,0,$A300)=-1,"",OFFSET($B$4,0,$A300):OFFSET($B$52,0,$A300)), IF(BM$4:BM$52=-1,"", BM$4:BM$52)) *100</f>
        <v>-4.6307366434322601</v>
      </c>
      <c r="BN300">
        <f t="array" aca="1" ref="BN300" ca="1">CORREL(IF(OFFSET($B$4,0,$A300):OFFSET($B$52,0,$A300)=-1,"",OFFSET($B$4,0,$A300):OFFSET($B$52,0,$A300)), IF(BN$4:BN$52=-1,"", BN$4:BN$52)) *100</f>
        <v>-36.319286248578244</v>
      </c>
      <c r="BO300">
        <f t="array" aca="1" ref="BO300" ca="1">CORREL(IF(OFFSET($B$4,0,$A300):OFFSET($B$52,0,$A300)=-1,"",OFFSET($B$4,0,$A300):OFFSET($B$52,0,$A300)), IF(BO$4:BO$52=-1,"", BO$4:BO$52)) *100</f>
        <v>0.9853233776275836</v>
      </c>
      <c r="BP300">
        <f t="array" aca="1" ref="BP300" ca="1">CORREL(IF(OFFSET($B$4,0,$A300):OFFSET($B$52,0,$A300)=-1,"",OFFSET($B$4,0,$A300):OFFSET($B$52,0,$A300)), IF(BP$4:BP$52=-1,"", BP$4:BP$52)) *100</f>
        <v>-78.052991413950679</v>
      </c>
      <c r="BQ300">
        <f t="array" aca="1" ref="BQ300" ca="1">CORREL(IF(OFFSET($B$4,0,$A300):OFFSET($B$52,0,$A300)=-1,"",OFFSET($B$4,0,$A300):OFFSET($B$52,0,$A300)), IF(BQ$4:BQ$52=-1,"", BQ$4:BQ$52)) *100</f>
        <v>29.079471473437728</v>
      </c>
      <c r="BR300">
        <f t="array" aca="1" ref="BR300" ca="1">CORREL(IF(OFFSET($B$4,0,$A300):OFFSET($B$52,0,$A300)=-1,"",OFFSET($B$4,0,$A300):OFFSET($B$52,0,$A300)), IF(BR$4:BR$52=-1,"", BR$4:BR$52)) *100</f>
        <v>-8.1156324743325303</v>
      </c>
      <c r="BS300">
        <f t="array" aca="1" ref="BS300" ca="1">CORREL(IF(OFFSET($B$4,0,$A300):OFFSET($B$52,0,$A300)=-1,"",OFFSET($B$4,0,$A300):OFFSET($B$52,0,$A300)), IF(BS$4:BS$52=-1,"", BS$4:BS$52)) *100</f>
        <v>-35.928804466891833</v>
      </c>
      <c r="BT300">
        <f t="array" aca="1" ref="BT300" ca="1">CORREL(IF(OFFSET($B$4,0,$A300):OFFSET($B$52,0,$A300)=-1,"",OFFSET($B$4,0,$A300):OFFSET($B$52,0,$A300)), IF(BT$4:BT$52=-1,"", BT$4:BT$52)) *100</f>
        <v>-78.883064227098515</v>
      </c>
      <c r="BU300">
        <f t="array" aca="1" ref="BU300" ca="1">CORREL(IF(OFFSET($B$4,0,$A300):OFFSET($B$52,0,$A300)=-1,"",OFFSET($B$4,0,$A300):OFFSET($B$52,0,$A300)), IF(BU$4:BU$52=-1,"", BU$4:BU$52)) *100</f>
        <v>83.397993781021299</v>
      </c>
      <c r="BV300">
        <f t="array" aca="1" ref="BV300" ca="1">CORREL(IF(OFFSET($B$4,0,$A300):OFFSET($B$52,0,$A300)=-1,"",OFFSET($B$4,0,$A300):OFFSET($B$52,0,$A300)), IF(BV$4:BV$52=-1,"", BV$4:BV$52)) *100</f>
        <v>-70.493735646430196</v>
      </c>
      <c r="BW300">
        <f t="array" aca="1" ref="BW300" ca="1">CORREL(IF(OFFSET($B$4,0,$A300):OFFSET($B$52,0,$A300)=-1,"",OFFSET($B$4,0,$A300):OFFSET($B$52,0,$A300)), IF(BW$4:BW$52=-1,"", BW$4:BW$52)) *100</f>
        <v>70.501391239843784</v>
      </c>
      <c r="BX300">
        <f t="array" aca="1" ref="BX300" ca="1">CORREL(IF(OFFSET($B$4,0,$A300):OFFSET($B$52,0,$A300)=-1,"",OFFSET($B$4,0,$A300):OFFSET($B$52,0,$A300)), IF(BX$4:BX$52=-1,"", BX$4:BX$52)) *100</f>
        <v>23.543004617739609</v>
      </c>
      <c r="BY300">
        <f t="array" aca="1" ref="BY300" ca="1">CORREL(IF(OFFSET($B$4,0,$A300):OFFSET($B$52,0,$A300)=-1,"",OFFSET($B$4,0,$A300):OFFSET($B$52,0,$A300)), IF(BY$4:BY$52=-1,"", BY$4:BY$52)) *100</f>
        <v>-26.215651055253414</v>
      </c>
      <c r="BZ300">
        <f t="array" aca="1" ref="BZ300" ca="1">CORREL(IF(OFFSET($B$4,0,$A300):OFFSET($B$52,0,$A300)=-1,"",OFFSET($B$4,0,$A300):OFFSET($B$52,0,$A300)), IF(BZ$4:BZ$52=-1,"", BZ$4:BZ$52)) *100</f>
        <v>27.405875110278583</v>
      </c>
      <c r="CA300">
        <f t="array" aca="1" ref="CA300" ca="1">CORREL(IF(OFFSET($B$4,0,$A300):OFFSET($B$52,0,$A300)=-1,"",OFFSET($B$4,0,$A300):OFFSET($B$52,0,$A300)), IF(CA$4:CA$52=-1,"", CA$4:CA$52)) *100</f>
        <v>72.607152963951151</v>
      </c>
      <c r="CB300">
        <f t="array" aca="1" ref="CB300" ca="1">CORREL(IF(OFFSET($B$4,0,$A300):OFFSET($B$52,0,$A300)=-1,"",OFFSET($B$4,0,$A300):OFFSET($B$52,0,$A300)), IF(CB$4:CB$52=-1,"", CB$4:CB$52)) *100</f>
        <v>-75.276491116537926</v>
      </c>
      <c r="CC300">
        <f t="array" aca="1" ref="CC300" ca="1">CORREL(IF(OFFSET($B$4,0,$A300):OFFSET($B$52,0,$A300)=-1,"",OFFSET($B$4,0,$A300):OFFSET($B$52,0,$A300)), IF(CC$4:CC$52=-1,"", CC$4:CC$52)) *100</f>
        <v>82.831192392315231</v>
      </c>
      <c r="CD300">
        <f t="array" aca="1" ref="CD300" ca="1">CORREL(IF(OFFSET($B$4,0,$A300):OFFSET($B$52,0,$A300)=-1,"",OFFSET($B$4,0,$A300):OFFSET($B$52,0,$A300)), IF(CD$4:CD$52=-1,"", CD$4:CD$52)) *100</f>
        <v>-44.284927789461939</v>
      </c>
      <c r="CE300">
        <f t="array" aca="1" ref="CE300" ca="1">CORREL(IF(OFFSET($B$4,0,$A300):OFFSET($B$52,0,$A300)=-1,"",OFFSET($B$4,0,$A300):OFFSET($B$52,0,$A300)), IF(CE$4:CE$52=-1,"", CE$4:CE$52)) *100</f>
        <v>75.609586573118875</v>
      </c>
      <c r="CF300">
        <f t="array" aca="1" ref="CF300" ca="1">CORREL(IF(OFFSET($B$4,0,$A300):OFFSET($B$52,0,$A300)=-1,"",OFFSET($B$4,0,$A300):OFFSET($B$52,0,$A300)), IF(CF$4:CF$52=-1,"", CF$4:CF$52)) *100</f>
        <v>-19.801316474149491</v>
      </c>
      <c r="CG300">
        <f t="array" aca="1" ref="CG300" ca="1">CORREL(IF(OFFSET($B$4,0,$A300):OFFSET($B$52,0,$A300)=-1,"",OFFSET($B$4,0,$A300):OFFSET($B$52,0,$A300)), IF(CG$4:CG$52=-1,"", CG$4:CG$52)) *100</f>
        <v>99.999999999999972</v>
      </c>
      <c r="CH300">
        <f t="array" aca="1" ref="CH300" ca="1">CORREL(IF(OFFSET($B$4,0,$A300):OFFSET($B$52,0,$A300)=-1,"",OFFSET($B$4,0,$A300):OFFSET($B$52,0,$A300)), IF(CH$4:CH$52=-1,"", CH$4:CH$52)) *100</f>
        <v>-68.600443017600639</v>
      </c>
      <c r="CI300">
        <f t="array" aca="1" ref="CI300" ca="1">CORREL(IF(OFFSET($B$4,0,$A300):OFFSET($B$52,0,$A300)=-1,"",OFFSET($B$4,0,$A300):OFFSET($B$52,0,$A300)), IF(CI$4:CI$52=-1,"", CI$4:CI$52)) *100</f>
        <v>-88.793912550947127</v>
      </c>
      <c r="CJ300">
        <f t="array" aca="1" ref="CJ300" ca="1">CORREL(IF(OFFSET($B$4,0,$A300):OFFSET($B$52,0,$A300)=-1,"",OFFSET($B$4,0,$A300):OFFSET($B$52,0,$A300)), IF(CJ$4:CJ$52=-1,"", CJ$4:CJ$52)) *100</f>
        <v>-5.9685139111880927</v>
      </c>
      <c r="CK300">
        <f t="array" aca="1" ref="CK300" ca="1">CORREL(IF(OFFSET($B$4,0,$A300):OFFSET($B$52,0,$A300)=-1,"",OFFSET($B$4,0,$A300):OFFSET($B$52,0,$A300)), IF(CK$4:CK$52=-1,"", CK$4:CK$52)) *100</f>
        <v>-76.787942046518907</v>
      </c>
      <c r="CL300">
        <f t="array" aca="1" ref="CL300" ca="1">CORREL(IF(OFFSET($B$4,0,$A300):OFFSET($B$52,0,$A300)=-1,"",OFFSET($B$4,0,$A300):OFFSET($B$52,0,$A300)), IF(CL$4:CL$52=-1,"", CL$4:CL$52)) *100</f>
        <v>13.216301901730521</v>
      </c>
      <c r="CM300">
        <f t="array" aca="1" ref="CM300" ca="1">CORREL(IF(OFFSET($B$4,0,$A300):OFFSET($B$52,0,$A300)=-1,"",OFFSET($B$4,0,$A300):OFFSET($B$52,0,$A300)), IF(CM$4:CM$52=-1,"", CM$4:CM$52)) *100</f>
        <v>-66.228169561395731</v>
      </c>
      <c r="CN300">
        <f t="array" aca="1" ref="CN300" ca="1">CORREL(IF(OFFSET($B$4,0,$A300):OFFSET($B$52,0,$A300)=-1,"",OFFSET($B$4,0,$A300):OFFSET($B$52,0,$A300)), IF(CN$4:CN$52=-1,"", CN$4:CN$52)) *100</f>
        <v>27.291087260194768</v>
      </c>
      <c r="CO300">
        <f t="array" aca="1" ref="CO300" ca="1">CORREL(IF(OFFSET($B$4,0,$A300):OFFSET($B$52,0,$A300)=-1,"",OFFSET($B$4,0,$A300):OFFSET($B$52,0,$A300)), IF(CO$4:CO$52=-1,"", CO$4:CO$52)) *100</f>
        <v>-81.119193117367189</v>
      </c>
      <c r="CP300">
        <f t="array" aca="1" ref="CP300" ca="1">CORREL(IF(OFFSET($B$4,0,$A300):OFFSET($B$52,0,$A300)=-1,"",OFFSET($B$4,0,$A300):OFFSET($B$52,0,$A300)), IF(CP$4:CP$52=-1,"", CP$4:CP$52)) *100</f>
        <v>17.336753940457982</v>
      </c>
      <c r="CQ300">
        <f t="array" aca="1" ref="CQ300" ca="1">CORREL(IF(OFFSET($B$4,0,$A300):OFFSET($B$52,0,$A300)=-1,"",OFFSET($B$4,0,$A300):OFFSET($B$52,0,$A300)), IF(CQ$4:CQ$52=-1,"", CQ$4:CQ$52)) *100</f>
        <v>-80.091049773097978</v>
      </c>
      <c r="CR300">
        <f t="array" aca="1" ref="CR300" ca="1">CORREL(IF(OFFSET($B$4,0,$A300):OFFSET($B$52,0,$A300)=-1,"",OFFSET($B$4,0,$A300):OFFSET($B$52,0,$A300)), IF(CR$4:CR$52=-1,"", CR$4:CR$52)) *100</f>
        <v>62.495740932386603</v>
      </c>
      <c r="CS300">
        <f t="array" aca="1" ref="CS300" ca="1">CORREL(IF(OFFSET($B$4,0,$A300):OFFSET($B$52,0,$A300)=-1,"",OFFSET($B$4,0,$A300):OFFSET($B$52,0,$A300)), IF(CS$4:CS$52=-1,"", CS$4:CS$52)) *100</f>
        <v>79.571229199149656</v>
      </c>
      <c r="CT300">
        <f t="array" aca="1" ref="CT300" ca="1">CORREL(IF(OFFSET($B$4,0,$A300):OFFSET($B$52,0,$A300)=-1,"",OFFSET($B$4,0,$A300):OFFSET($B$52,0,$A300)), IF(CT$4:CT$52=-1,"", CT$4:CT$52)) *100</f>
        <v>78.527066213187524</v>
      </c>
      <c r="CU300">
        <f t="array" aca="1" ref="CU300" ca="1">CORREL(IF(OFFSET($B$4,0,$A300):OFFSET($B$52,0,$A300)=-1,"",OFFSET($B$4,0,$A300):OFFSET($B$52,0,$A300)), IF(CU$4:CU$52=-1,"", CU$4:CU$52)) *100</f>
        <v>76.922262044967368</v>
      </c>
      <c r="CV300">
        <f t="array" aca="1" ref="CV300" ca="1">CORREL(IF(OFFSET($B$4,0,$A300):OFFSET($B$52,0,$A300)=-1,"",OFFSET($B$4,0,$A300):OFFSET($B$52,0,$A300)), IF(CV$4:CV$52=-1,"", CV$4:CV$52)) *100</f>
        <v>84.11201102694946</v>
      </c>
      <c r="CW300">
        <f t="array" aca="1" ref="CW300" ca="1">CORREL(IF(OFFSET($B$4,0,$A300):OFFSET($B$52,0,$A300)=-1,"",OFFSET($B$4,0,$A300):OFFSET($B$52,0,$A300)), IF(CW$4:CW$52=-1,"", CW$4:CW$52)) *100</f>
        <v>78.039197946781343</v>
      </c>
      <c r="CX300">
        <f t="shared" ca="1" si="424"/>
        <v>66.709453555117619</v>
      </c>
    </row>
    <row r="301" spans="1:102" x14ac:dyDescent="0.25">
      <c r="A301">
        <f t="shared" si="425"/>
        <v>84</v>
      </c>
      <c r="B301">
        <f t="array" aca="1" ref="B301" ca="1">CORREL(IF(OFFSET($B$4,0,$A301):OFFSET($B$52,0,$A301)=-1,"",OFFSET($B$4,0,$A301):OFFSET($B$52,0,$A301)), IF(B$4:B$52=-1,"", B$4:B$52)) *100</f>
        <v>83.139585704782959</v>
      </c>
      <c r="C301">
        <f t="array" aca="1" ref="C301" ca="1">CORREL(IF(OFFSET($B$4,0,$A301):OFFSET($B$52,0,$A301)=-1,"",OFFSET($B$4,0,$A301):OFFSET($B$52,0,$A301)), IF(C$4:C$52=-1,"", C$4:C$52)) *100</f>
        <v>66.113802782047273</v>
      </c>
      <c r="D301">
        <f t="array" aca="1" ref="D301" ca="1">CORREL(IF(OFFSET($B$4,0,$A301):OFFSET($B$52,0,$A301)=-1,"",OFFSET($B$4,0,$A301):OFFSET($B$52,0,$A301)), IF(D$4:D$52=-1,"", D$4:D$52)) *100</f>
        <v>72.832537567319932</v>
      </c>
      <c r="E301">
        <f t="array" aca="1" ref="E301" ca="1">CORREL(IF(OFFSET($B$4,0,$A301):OFFSET($B$52,0,$A301)=-1,"",OFFSET($B$4,0,$A301):OFFSET($B$52,0,$A301)), IF(E$4:E$52=-1,"", E$4:E$52)) *100</f>
        <v>-79.371510069006888</v>
      </c>
      <c r="F301">
        <f t="array" aca="1" ref="F301" ca="1">CORREL(IF(OFFSET($B$4,0,$A301):OFFSET($B$52,0,$A301)=-1,"",OFFSET($B$4,0,$A301):OFFSET($B$52,0,$A301)), IF(F$4:F$52=-1,"", F$4:F$52)) *100</f>
        <v>83.614534329873067</v>
      </c>
      <c r="G301">
        <f t="array" aca="1" ref="G301" ca="1">CORREL(IF(OFFSET($B$4,0,$A301):OFFSET($B$52,0,$A301)=-1,"",OFFSET($B$4,0,$A301):OFFSET($B$52,0,$A301)), IF(G$4:G$52=-1,"", G$4:G$52)) *100</f>
        <v>73.285250134060945</v>
      </c>
      <c r="H301">
        <f t="array" aca="1" ref="H301" ca="1">CORREL(IF(OFFSET($B$4,0,$A301):OFFSET($B$52,0,$A301)=-1,"",OFFSET($B$4,0,$A301):OFFSET($B$52,0,$A301)), IF(H$4:H$52=-1,"", H$4:H$52)) *100</f>
        <v>-81.261410901890812</v>
      </c>
      <c r="I301">
        <f t="array" aca="1" ref="I301" ca="1">CORREL(IF(OFFSET($B$4,0,$A301):OFFSET($B$52,0,$A301)=-1,"",OFFSET($B$4,0,$A301):OFFSET($B$52,0,$A301)), IF(I$4:I$52=-1,"", I$4:I$52)) *100</f>
        <v>-72.649991083269597</v>
      </c>
      <c r="J301">
        <f t="array" aca="1" ref="J301" ca="1">CORREL(IF(OFFSET($B$4,0,$A301):OFFSET($B$52,0,$A301)=-1,"",OFFSET($B$4,0,$A301):OFFSET($B$52,0,$A301)), IF(J$4:J$52=-1,"", J$4:J$52)) *100</f>
        <v>-60.796156943377042</v>
      </c>
      <c r="K301">
        <f t="array" aca="1" ref="K301" ca="1">CORREL(IF(OFFSET($B$4,0,$A301):OFFSET($B$52,0,$A301)=-1,"",OFFSET($B$4,0,$A301):OFFSET($B$52,0,$A301)), IF(K$4:K$52=-1,"", K$4:K$52)) *100</f>
        <v>86.22945335794779</v>
      </c>
      <c r="L301">
        <f t="array" aca="1" ref="L301" ca="1">CORREL(IF(OFFSET($B$4,0,$A301):OFFSET($B$52,0,$A301)=-1,"",OFFSET($B$4,0,$A301):OFFSET($B$52,0,$A301)), IF(L$4:L$52=-1,"", L$4:L$52)) *100</f>
        <v>73.526877759785634</v>
      </c>
      <c r="M301">
        <f t="array" aca="1" ref="M301" ca="1">CORREL(IF(OFFSET($B$4,0,$A301):OFFSET($B$52,0,$A301)=-1,"",OFFSET($B$4,0,$A301):OFFSET($B$52,0,$A301)), IF(M$4:M$52=-1,"", M$4:M$52)) *100</f>
        <v>73.224366452279213</v>
      </c>
      <c r="N301">
        <f t="array" aca="1" ref="N301" ca="1">CORREL(IF(OFFSET($B$4,0,$A301):OFFSET($B$52,0,$A301)=-1,"",OFFSET($B$4,0,$A301):OFFSET($B$52,0,$A301)), IF(N$4:N$52=-1,"", N$4:N$52)) *100</f>
        <v>91.404539180188493</v>
      </c>
      <c r="O301">
        <f t="array" aca="1" ref="O301" ca="1">CORREL(IF(OFFSET($B$4,0,$A301):OFFSET($B$52,0,$A301)=-1,"",OFFSET($B$4,0,$A301):OFFSET($B$52,0,$A301)), IF(O$4:O$52=-1,"", O$4:O$52)) *100</f>
        <v>82.869046792307358</v>
      </c>
      <c r="P301">
        <f t="array" aca="1" ref="P301" ca="1">CORREL(IF(OFFSET($B$4,0,$A301):OFFSET($B$52,0,$A301)=-1,"",OFFSET($B$4,0,$A301):OFFSET($B$52,0,$A301)), IF(P$4:P$52=-1,"", P$4:P$52)) *100</f>
        <v>85.076252785263932</v>
      </c>
      <c r="Q301">
        <f t="array" aca="1" ref="Q301" ca="1">CORREL(IF(OFFSET($B$4,0,$A301):OFFSET($B$52,0,$A301)=-1,"",OFFSET($B$4,0,$A301):OFFSET($B$52,0,$A301)), IF(Q$4:Q$52=-1,"", Q$4:Q$52)) *100</f>
        <v>-74.254769460600983</v>
      </c>
      <c r="R301">
        <f t="array" aca="1" ref="R301" ca="1">CORREL(IF(OFFSET($B$4,0,$A301):OFFSET($B$52,0,$A301)=-1,"",OFFSET($B$4,0,$A301):OFFSET($B$52,0,$A301)), IF(R$4:R$52=-1,"", R$4:R$52)) *100</f>
        <v>-84.357645241699942</v>
      </c>
      <c r="S301">
        <f t="array" aca="1" ref="S301" ca="1">CORREL(IF(OFFSET($B$4,0,$A301):OFFSET($B$52,0,$A301)=-1,"",OFFSET($B$4,0,$A301):OFFSET($B$52,0,$A301)), IF(S$4:S$52=-1,"", S$4:S$52)) *100</f>
        <v>73.078679311399924</v>
      </c>
      <c r="T301">
        <f t="array" aca="1" ref="T301" ca="1">CORREL(IF(OFFSET($B$4,0,$A301):OFFSET($B$52,0,$A301)=-1,"",OFFSET($B$4,0,$A301):OFFSET($B$52,0,$A301)), IF(T$4:T$52=-1,"", T$4:T$52)) *100</f>
        <v>-67.792516034747322</v>
      </c>
      <c r="U301">
        <f t="array" aca="1" ref="U301" ca="1">CORREL(IF(OFFSET($B$4,0,$A301):OFFSET($B$52,0,$A301)=-1,"",OFFSET($B$4,0,$A301):OFFSET($B$52,0,$A301)), IF(U$4:U$52=-1,"", U$4:U$52)) *100</f>
        <v>82.379090034228682</v>
      </c>
      <c r="V301">
        <f t="array" aca="1" ref="V301" ca="1">CORREL(IF(OFFSET($B$4,0,$A301):OFFSET($B$52,0,$A301)=-1,"",OFFSET($B$4,0,$A301):OFFSET($B$52,0,$A301)), IF(V$4:V$52=-1,"", V$4:V$52)) *100</f>
        <v>85.676949300069523</v>
      </c>
      <c r="W301">
        <f t="array" aca="1" ref="W301" ca="1">CORREL(IF(OFFSET($B$4,0,$A301):OFFSET($B$52,0,$A301)=-1,"",OFFSET($B$4,0,$A301):OFFSET($B$52,0,$A301)), IF(W$4:W$52=-1,"", W$4:W$52)) *100</f>
        <v>-76.276552165998666</v>
      </c>
      <c r="X301">
        <f t="array" aca="1" ref="X301" ca="1">CORREL(IF(OFFSET($B$4,0,$A301):OFFSET($B$52,0,$A301)=-1,"",OFFSET($B$4,0,$A301):OFFSET($B$52,0,$A301)), IF(X$4:X$52=-1,"", X$4:X$52)) *100</f>
        <v>-74.706894751895419</v>
      </c>
      <c r="Y301">
        <f t="array" aca="1" ref="Y301" ca="1">CORREL(IF(OFFSET($B$4,0,$A301):OFFSET($B$52,0,$A301)=-1,"",OFFSET($B$4,0,$A301):OFFSET($B$52,0,$A301)), IF(Y$4:Y$52=-1,"", Y$4:Y$52)) *100</f>
        <v>89.016220426466504</v>
      </c>
      <c r="Z301">
        <f t="array" aca="1" ref="Z301" ca="1">CORREL(IF(OFFSET($B$4,0,$A301):OFFSET($B$52,0,$A301)=-1,"",OFFSET($B$4,0,$A301):OFFSET($B$52,0,$A301)), IF(Z$4:Z$52=-1,"", Z$4:Z$52)) *100</f>
        <v>73.327715148741945</v>
      </c>
      <c r="AA301">
        <f t="array" aca="1" ref="AA301" ca="1">CORREL(IF(OFFSET($B$4,0,$A301):OFFSET($B$52,0,$A301)=-1,"",OFFSET($B$4,0,$A301):OFFSET($B$52,0,$A301)), IF(AA$4:AA$52=-1,"", AA$4:AA$52)) *100</f>
        <v>34.232640945301142</v>
      </c>
      <c r="AB301">
        <f t="array" aca="1" ref="AB301" ca="1">CORREL(IF(OFFSET($B$4,0,$A301):OFFSET($B$52,0,$A301)=-1,"",OFFSET($B$4,0,$A301):OFFSET($B$52,0,$A301)), IF(AB$4:AB$52=-1,"", AB$4:AB$52)) *100</f>
        <v>53.200633906885386</v>
      </c>
      <c r="AC301">
        <f t="array" aca="1" ref="AC301" ca="1">CORREL(IF(OFFSET($B$4,0,$A301):OFFSET($B$52,0,$A301)=-1,"",OFFSET($B$4,0,$A301):OFFSET($B$52,0,$A301)), IF(AC$4:AC$52=-1,"", AC$4:AC$52)) *100</f>
        <v>56.646200649668877</v>
      </c>
      <c r="AD301">
        <f t="array" aca="1" ref="AD301" ca="1">CORREL(IF(OFFSET($B$4,0,$A301):OFFSET($B$52,0,$A301)=-1,"",OFFSET($B$4,0,$A301):OFFSET($B$52,0,$A301)), IF(AD$4:AD$52=-1,"", AD$4:AD$52)) *100</f>
        <v>60.938849459236678</v>
      </c>
      <c r="AE301">
        <f t="array" aca="1" ref="AE301" ca="1">CORREL(IF(OFFSET($B$4,0,$A301):OFFSET($B$52,0,$A301)=-1,"",OFFSET($B$4,0,$A301):OFFSET($B$52,0,$A301)), IF(AE$4:AE$52=-1,"", AE$4:AE$52)) *100</f>
        <v>77.516412661289579</v>
      </c>
      <c r="AF301">
        <f t="array" aca="1" ref="AF301" ca="1">CORREL(IF(OFFSET($B$4,0,$A301):OFFSET($B$52,0,$A301)=-1,"",OFFSET($B$4,0,$A301):OFFSET($B$52,0,$A301)), IF(AF$4:AF$52=-1,"", AF$4:AF$52)) *100</f>
        <v>82.920825379233264</v>
      </c>
      <c r="AG301">
        <f t="array" aca="1" ref="AG301" ca="1">CORREL(IF(OFFSET($B$4,0,$A301):OFFSET($B$52,0,$A301)=-1,"",OFFSET($B$4,0,$A301):OFFSET($B$52,0,$A301)), IF(AG$4:AG$52=-1,"", AG$4:AG$52)) *100</f>
        <v>78.099580635398922</v>
      </c>
      <c r="AH301">
        <f t="array" aca="1" ref="AH301" ca="1">CORREL(IF(OFFSET($B$4,0,$A301):OFFSET($B$52,0,$A301)=-1,"",OFFSET($B$4,0,$A301):OFFSET($B$52,0,$A301)), IF(AH$4:AH$52=-1,"", AH$4:AH$52)) *100</f>
        <v>-78.445240969263466</v>
      </c>
      <c r="AI301">
        <f t="array" aca="1" ref="AI301" ca="1">CORREL(IF(OFFSET($B$4,0,$A301):OFFSET($B$52,0,$A301)=-1,"",OFFSET($B$4,0,$A301):OFFSET($B$52,0,$A301)), IF(AI$4:AI$52=-1,"", AI$4:AI$52)) *100</f>
        <v>-68.958202451147699</v>
      </c>
      <c r="AJ301">
        <f t="array" aca="1" ref="AJ301" ca="1">CORREL(IF(OFFSET($B$4,0,$A301):OFFSET($B$52,0,$A301)=-1,"",OFFSET($B$4,0,$A301):OFFSET($B$52,0,$A301)), IF(AJ$4:AJ$52=-1,"", AJ$4:AJ$52)) *100</f>
        <v>-80.330186831519399</v>
      </c>
      <c r="AK301">
        <f t="array" aca="1" ref="AK301" ca="1">CORREL(IF(OFFSET($B$4,0,$A301):OFFSET($B$52,0,$A301)=-1,"",OFFSET($B$4,0,$A301):OFFSET($B$52,0,$A301)), IF(AK$4:AK$52=-1,"", AK$4:AK$52)) *100</f>
        <v>-83.133176009843737</v>
      </c>
      <c r="AL301">
        <f t="array" aca="1" ref="AL301" ca="1">CORREL(IF(OFFSET($B$4,0,$A301):OFFSET($B$52,0,$A301)=-1,"",OFFSET($B$4,0,$A301):OFFSET($B$52,0,$A301)), IF(AL$4:AL$52=-1,"", AL$4:AL$52)) *100</f>
        <v>-36.430147382495349</v>
      </c>
      <c r="AM301">
        <f t="array" aca="1" ref="AM301" ca="1">CORREL(IF(OFFSET($B$4,0,$A301):OFFSET($B$52,0,$A301)=-1,"",OFFSET($B$4,0,$A301):OFFSET($B$52,0,$A301)), IF(AM$4:AM$52=-1,"", AM$4:AM$52)) *100</f>
        <v>-51.47395734796121</v>
      </c>
      <c r="AN301">
        <f t="array" aca="1" ref="AN301" ca="1">CORREL(IF(OFFSET($B$4,0,$A301):OFFSET($B$52,0,$A301)=-1,"",OFFSET($B$4,0,$A301):OFFSET($B$52,0,$A301)), IF(AN$4:AN$52=-1,"", AN$4:AN$52)) *100</f>
        <v>-86.744058274402562</v>
      </c>
      <c r="AO301">
        <f t="array" aca="1" ref="AO301" ca="1">CORREL(IF(OFFSET($B$4,0,$A301):OFFSET($B$52,0,$A301)=-1,"",OFFSET($B$4,0,$A301):OFFSET($B$52,0,$A301)), IF(AO$4:AO$52=-1,"", AO$4:AO$52)) *100</f>
        <v>57.752300758709666</v>
      </c>
      <c r="AP301">
        <f t="array" aca="1" ref="AP301" ca="1">CORREL(IF(OFFSET($B$4,0,$A301):OFFSET($B$52,0,$A301)=-1,"",OFFSET($B$4,0,$A301):OFFSET($B$52,0,$A301)), IF(AP$4:AP$52=-1,"", AP$4:AP$52)) *100</f>
        <v>-76.088752183509783</v>
      </c>
      <c r="AQ301">
        <f t="array" aca="1" ref="AQ301" ca="1">CORREL(IF(OFFSET($B$4,0,$A301):OFFSET($B$52,0,$A301)=-1,"",OFFSET($B$4,0,$A301):OFFSET($B$52,0,$A301)), IF(AQ$4:AQ$52=-1,"", AQ$4:AQ$52)) *100</f>
        <v>-44.6542070488318</v>
      </c>
      <c r="AR301">
        <f t="array" aca="1" ref="AR301" ca="1">CORREL(IF(OFFSET($B$4,0,$A301):OFFSET($B$52,0,$A301)=-1,"",OFFSET($B$4,0,$A301):OFFSET($B$52,0,$A301)), IF(AR$4:AR$52=-1,"", AR$4:AR$52)) *100</f>
        <v>-89.794804372456667</v>
      </c>
      <c r="AS301">
        <f t="array" aca="1" ref="AS301" ca="1">CORREL(IF(OFFSET($B$4,0,$A301):OFFSET($B$52,0,$A301)=-1,"",OFFSET($B$4,0,$A301):OFFSET($B$52,0,$A301)), IF(AS$4:AS$52=-1,"", AS$4:AS$52)) *100</f>
        <v>-75.751824812356332</v>
      </c>
      <c r="AT301">
        <f t="array" aca="1" ref="AT301" ca="1">CORREL(IF(OFFSET($B$4,0,$A301):OFFSET($B$52,0,$A301)=-1,"",OFFSET($B$4,0,$A301):OFFSET($B$52,0,$A301)), IF(AT$4:AT$52=-1,"", AT$4:AT$52)) *100</f>
        <v>62.556255768075367</v>
      </c>
      <c r="AU301">
        <f t="array" aca="1" ref="AU301" ca="1">CORREL(IF(OFFSET($B$4,0,$A301):OFFSET($B$52,0,$A301)=-1,"",OFFSET($B$4,0,$A301):OFFSET($B$52,0,$A301)), IF(AU$4:AU$52=-1,"", AU$4:AU$52)) *100</f>
        <v>93.137113911705654</v>
      </c>
      <c r="AV301">
        <f t="array" aca="1" ref="AV301" ca="1">CORREL(IF(OFFSET($B$4,0,$A301):OFFSET($B$52,0,$A301)=-1,"",OFFSET($B$4,0,$A301):OFFSET($B$52,0,$A301)), IF(AV$4:AV$52=-1,"", AV$4:AV$52)) *100</f>
        <v>46.486710489923084</v>
      </c>
      <c r="AW301">
        <f t="array" aca="1" ref="AW301" ca="1">CORREL(IF(OFFSET($B$4,0,$A301):OFFSET($B$52,0,$A301)=-1,"",OFFSET($B$4,0,$A301):OFFSET($B$52,0,$A301)), IF(AW$4:AW$52=-1,"", AW$4:AW$52)) *100</f>
        <v>-2.7296456860400298</v>
      </c>
      <c r="AX301">
        <f t="array" aca="1" ref="AX301" ca="1">CORREL(IF(OFFSET($B$4,0,$A301):OFFSET($B$52,0,$A301)=-1,"",OFFSET($B$4,0,$A301):OFFSET($B$52,0,$A301)), IF(AX$4:AX$52=-1,"", AX$4:AX$52)) *100</f>
        <v>76.41276231531603</v>
      </c>
      <c r="AY301">
        <f t="array" aca="1" ref="AY301" ca="1">CORREL(IF(OFFSET($B$4,0,$A301):OFFSET($B$52,0,$A301)=-1,"",OFFSET($B$4,0,$A301):OFFSET($B$52,0,$A301)), IF(AY$4:AY$52=-1,"", AY$4:AY$52)) *100</f>
        <v>-53.439040649712169</v>
      </c>
      <c r="AZ301">
        <f t="array" aca="1" ref="AZ301" ca="1">CORREL(IF(OFFSET($B$4,0,$A301):OFFSET($B$52,0,$A301)=-1,"",OFFSET($B$4,0,$A301):OFFSET($B$52,0,$A301)), IF(AZ$4:AZ$52=-1,"", AZ$4:AZ$52)) *100</f>
        <v>8.5580743309567602</v>
      </c>
      <c r="BA301">
        <f t="array" aca="1" ref="BA301" ca="1">CORREL(IF(OFFSET($B$4,0,$A301):OFFSET($B$52,0,$A301)=-1,"",OFFSET($B$4,0,$A301):OFFSET($B$52,0,$A301)), IF(BA$4:BA$52=-1,"", BA$4:BA$52)) *100</f>
        <v>43.508368025496019</v>
      </c>
      <c r="BB301">
        <f t="array" aca="1" ref="BB301" ca="1">CORREL(IF(OFFSET($B$4,0,$A301):OFFSET($B$52,0,$A301)=-1,"",OFFSET($B$4,0,$A301):OFFSET($B$52,0,$A301)), IF(BB$4:BB$52=-1,"", BB$4:BB$52)) *100</f>
        <v>-13.634294586813095</v>
      </c>
      <c r="BC301">
        <f t="array" aca="1" ref="BC301" ca="1">CORREL(IF(OFFSET($B$4,0,$A301):OFFSET($B$52,0,$A301)=-1,"",OFFSET($B$4,0,$A301):OFFSET($B$52,0,$A301)), IF(BC$4:BC$52=-1,"", BC$4:BC$52)) *100</f>
        <v>-11.222013696723453</v>
      </c>
      <c r="BD301">
        <f t="array" aca="1" ref="BD301" ca="1">CORREL(IF(OFFSET($B$4,0,$A301):OFFSET($B$52,0,$A301)=-1,"",OFFSET($B$4,0,$A301):OFFSET($B$52,0,$A301)), IF(BD$4:BD$52=-1,"", BD$4:BD$52)) *100</f>
        <v>75.594469051113393</v>
      </c>
      <c r="BE301">
        <f t="array" aca="1" ref="BE301" ca="1">CORREL(IF(OFFSET($B$4,0,$A301):OFFSET($B$52,0,$A301)=-1,"",OFFSET($B$4,0,$A301):OFFSET($B$52,0,$A301)), IF(BE$4:BE$52=-1,"", BE$4:BE$52)) *100</f>
        <v>-78.109365235325683</v>
      </c>
      <c r="BF301">
        <f t="array" aca="1" ref="BF301" ca="1">CORREL(IF(OFFSET($B$4,0,$A301):OFFSET($B$52,0,$A301)=-1,"",OFFSET($B$4,0,$A301):OFFSET($B$52,0,$A301)), IF(BF$4:BF$52=-1,"", BF$4:BF$52)) *100</f>
        <v>-52.687854642168318</v>
      </c>
      <c r="BG301">
        <f t="array" aca="1" ref="BG301" ca="1">CORREL(IF(OFFSET($B$4,0,$A301):OFFSET($B$52,0,$A301)=-1,"",OFFSET($B$4,0,$A301):OFFSET($B$52,0,$A301)), IF(BG$4:BG$52=-1,"", BG$4:BG$52)) *100</f>
        <v>70.695028861380848</v>
      </c>
      <c r="BH301">
        <f t="array" aca="1" ref="BH301" ca="1">CORREL(IF(OFFSET($B$4,0,$A301):OFFSET($B$52,0,$A301)=-1,"",OFFSET($B$4,0,$A301):OFFSET($B$52,0,$A301)), IF(BH$4:BH$52=-1,"", BH$4:BH$52)) *100</f>
        <v>-38.162009012575268</v>
      </c>
      <c r="BI301">
        <f t="array" aca="1" ref="BI301" ca="1">CORREL(IF(OFFSET($B$4,0,$A301):OFFSET($B$52,0,$A301)=-1,"",OFFSET($B$4,0,$A301):OFFSET($B$52,0,$A301)), IF(BI$4:BI$52=-1,"", BI$4:BI$52)) *100</f>
        <v>-18.175195050573954</v>
      </c>
      <c r="BJ301">
        <f t="array" aca="1" ref="BJ301" ca="1">CORREL(IF(OFFSET($B$4,0,$A301):OFFSET($B$52,0,$A301)=-1,"",OFFSET($B$4,0,$A301):OFFSET($B$52,0,$A301)), IF(BJ$4:BJ$52=-1,"", BJ$4:BJ$52)) *100</f>
        <v>44.666162248509735</v>
      </c>
      <c r="BK301">
        <f t="array" aca="1" ref="BK301" ca="1">CORREL(IF(OFFSET($B$4,0,$A301):OFFSET($B$52,0,$A301)=-1,"",OFFSET($B$4,0,$A301):OFFSET($B$52,0,$A301)), IF(BK$4:BK$52=-1,"", BK$4:BK$52)) *100</f>
        <v>65.197572332455167</v>
      </c>
      <c r="BL301">
        <f t="array" aca="1" ref="BL301" ca="1">CORREL(IF(OFFSET($B$4,0,$A301):OFFSET($B$52,0,$A301)=-1,"",OFFSET($B$4,0,$A301):OFFSET($B$52,0,$A301)), IF(BL$4:BL$52=-1,"", BL$4:BL$52)) *100</f>
        <v>-8.904444813175493</v>
      </c>
      <c r="BM301">
        <f t="array" aca="1" ref="BM301" ca="1">CORREL(IF(OFFSET($B$4,0,$A301):OFFSET($B$52,0,$A301)=-1,"",OFFSET($B$4,0,$A301):OFFSET($B$52,0,$A301)), IF(BM$4:BM$52=-1,"", BM$4:BM$52)) *100</f>
        <v>-24.532861951276004</v>
      </c>
      <c r="BN301">
        <f t="array" aca="1" ref="BN301" ca="1">CORREL(IF(OFFSET($B$4,0,$A301):OFFSET($B$52,0,$A301)=-1,"",OFFSET($B$4,0,$A301):OFFSET($B$52,0,$A301)), IF(BN$4:BN$52=-1,"", BN$4:BN$52)) *100</f>
        <v>6.5240004701411998</v>
      </c>
      <c r="BO301">
        <f t="array" aca="1" ref="BO301" ca="1">CORREL(IF(OFFSET($B$4,0,$A301):OFFSET($B$52,0,$A301)=-1,"",OFFSET($B$4,0,$A301):OFFSET($B$52,0,$A301)), IF(BO$4:BO$52=-1,"", BO$4:BO$52)) *100</f>
        <v>-27.560317031670966</v>
      </c>
      <c r="BP301">
        <f t="array" aca="1" ref="BP301" ca="1">CORREL(IF(OFFSET($B$4,0,$A301):OFFSET($B$52,0,$A301)=-1,"",OFFSET($B$4,0,$A301):OFFSET($B$52,0,$A301)), IF(BP$4:BP$52=-1,"", BP$4:BP$52)) *100</f>
        <v>50.172874322640027</v>
      </c>
      <c r="BQ301">
        <f t="array" aca="1" ref="BQ301" ca="1">CORREL(IF(OFFSET($B$4,0,$A301):OFFSET($B$52,0,$A301)=-1,"",OFFSET($B$4,0,$A301):OFFSET($B$52,0,$A301)), IF(BQ$4:BQ$52=-1,"", BQ$4:BQ$52)) *100</f>
        <v>18.31665767451636</v>
      </c>
      <c r="BR301">
        <f t="array" aca="1" ref="BR301" ca="1">CORREL(IF(OFFSET($B$4,0,$A301):OFFSET($B$52,0,$A301)=-1,"",OFFSET($B$4,0,$A301):OFFSET($B$52,0,$A301)), IF(BR$4:BR$52=-1,"", BR$4:BR$52)) *100</f>
        <v>-28.450635898133264</v>
      </c>
      <c r="BS301">
        <f t="array" aca="1" ref="BS301" ca="1">CORREL(IF(OFFSET($B$4,0,$A301):OFFSET($B$52,0,$A301)=-1,"",OFFSET($B$4,0,$A301):OFFSET($B$52,0,$A301)), IF(BS$4:BS$52=-1,"", BS$4:BS$52)) *100</f>
        <v>62.232072003656128</v>
      </c>
      <c r="BT301">
        <f t="array" aca="1" ref="BT301" ca="1">CORREL(IF(OFFSET($B$4,0,$A301):OFFSET($B$52,0,$A301)=-1,"",OFFSET($B$4,0,$A301):OFFSET($B$52,0,$A301)), IF(BT$4:BT$52=-1,"", BT$4:BT$52)) *100</f>
        <v>55.593537573617169</v>
      </c>
      <c r="BU301">
        <f t="array" aca="1" ref="BU301" ca="1">CORREL(IF(OFFSET($B$4,0,$A301):OFFSET($B$52,0,$A301)=-1,"",OFFSET($B$4,0,$A301):OFFSET($B$52,0,$A301)), IF(BU$4:BU$52=-1,"", BU$4:BU$52)) *100</f>
        <v>-78.576921978571619</v>
      </c>
      <c r="BV301">
        <f t="array" aca="1" ref="BV301" ca="1">CORREL(IF(OFFSET($B$4,0,$A301):OFFSET($B$52,0,$A301)=-1,"",OFFSET($B$4,0,$A301):OFFSET($B$52,0,$A301)), IF(BV$4:BV$52=-1,"", BV$4:BV$52)) *100</f>
        <v>79.989949763063024</v>
      </c>
      <c r="BW301">
        <f t="array" aca="1" ref="BW301" ca="1">CORREL(IF(OFFSET($B$4,0,$A301):OFFSET($B$52,0,$A301)=-1,"",OFFSET($B$4,0,$A301):OFFSET($B$52,0,$A301)), IF(BW$4:BW$52=-1,"", BW$4:BW$52)) *100</f>
        <v>-7.0815129182448606</v>
      </c>
      <c r="BX301">
        <f t="array" aca="1" ref="BX301" ca="1">CORREL(IF(OFFSET($B$4,0,$A301):OFFSET($B$52,0,$A301)=-1,"",OFFSET($B$4,0,$A301):OFFSET($B$52,0,$A301)), IF(BX$4:BX$52=-1,"", BX$4:BX$52)) *100</f>
        <v>3.8927351267573149</v>
      </c>
      <c r="BY301">
        <f t="array" aca="1" ref="BY301" ca="1">CORREL(IF(OFFSET($B$4,0,$A301):OFFSET($B$52,0,$A301)=-1,"",OFFSET($B$4,0,$A301):OFFSET($B$52,0,$A301)), IF(BY$4:BY$52=-1,"", BY$4:BY$52)) *100</f>
        <v>-12.423843359596081</v>
      </c>
      <c r="BZ301">
        <f t="array" aca="1" ref="BZ301" ca="1">CORREL(IF(OFFSET($B$4,0,$A301):OFFSET($B$52,0,$A301)=-1,"",OFFSET($B$4,0,$A301):OFFSET($B$52,0,$A301)), IF(BZ$4:BZ$52=-1,"", BZ$4:BZ$52)) *100</f>
        <v>-47.852614237939285</v>
      </c>
      <c r="CA301">
        <f t="array" aca="1" ref="CA301" ca="1">CORREL(IF(OFFSET($B$4,0,$A301):OFFSET($B$52,0,$A301)=-1,"",OFFSET($B$4,0,$A301):OFFSET($B$52,0,$A301)), IF(CA$4:CA$52=-1,"", CA$4:CA$52)) *100</f>
        <v>-83.632557032084847</v>
      </c>
      <c r="CB301">
        <f t="array" aca="1" ref="CB301" ca="1">CORREL(IF(OFFSET($B$4,0,$A301):OFFSET($B$52,0,$A301)=-1,"",OFFSET($B$4,0,$A301):OFFSET($B$52,0,$A301)), IF(CB$4:CB$52=-1,"", CB$4:CB$52)) *100</f>
        <v>78.25982726301055</v>
      </c>
      <c r="CC301">
        <f t="array" aca="1" ref="CC301" ca="1">CORREL(IF(OFFSET($B$4,0,$A301):OFFSET($B$52,0,$A301)=-1,"",OFFSET($B$4,0,$A301):OFFSET($B$52,0,$A301)), IF(CC$4:CC$52=-1,"", CC$4:CC$52)) *100</f>
        <v>-68.890498229815847</v>
      </c>
      <c r="CD301">
        <f t="array" aca="1" ref="CD301" ca="1">CORREL(IF(OFFSET($B$4,0,$A301):OFFSET($B$52,0,$A301)=-1,"",OFFSET($B$4,0,$A301):OFFSET($B$52,0,$A301)), IF(CD$4:CD$52=-1,"", CD$4:CD$52)) *100</f>
        <v>54.865091261888566</v>
      </c>
      <c r="CE301">
        <f t="array" aca="1" ref="CE301" ca="1">CORREL(IF(OFFSET($B$4,0,$A301):OFFSET($B$52,0,$A301)=-1,"",OFFSET($B$4,0,$A301):OFFSET($B$52,0,$A301)), IF(CE$4:CE$52=-1,"", CE$4:CE$52)) *100</f>
        <v>-32.901027483634493</v>
      </c>
      <c r="CF301">
        <f t="array" aca="1" ref="CF301" ca="1">CORREL(IF(OFFSET($B$4,0,$A301):OFFSET($B$52,0,$A301)=-1,"",OFFSET($B$4,0,$A301):OFFSET($B$52,0,$A301)), IF(CF$4:CF$52=-1,"", CF$4:CF$52)) *100</f>
        <v>-28.19608309921156</v>
      </c>
      <c r="CG301">
        <f t="array" aca="1" ref="CG301" ca="1">CORREL(IF(OFFSET($B$4,0,$A301):OFFSET($B$52,0,$A301)=-1,"",OFFSET($B$4,0,$A301):OFFSET($B$52,0,$A301)), IF(CG$4:CG$52=-1,"", CG$4:CG$52)) *100</f>
        <v>-68.600443017600639</v>
      </c>
      <c r="CH301">
        <f t="array" aca="1" ref="CH301" ca="1">CORREL(IF(OFFSET($B$4,0,$A301):OFFSET($B$52,0,$A301)=-1,"",OFFSET($B$4,0,$A301):OFFSET($B$52,0,$A301)), IF(CH$4:CH$52=-1,"", CH$4:CH$52)) *100</f>
        <v>100</v>
      </c>
      <c r="CI301">
        <f t="array" aca="1" ref="CI301" ca="1">CORREL(IF(OFFSET($B$4,0,$A301):OFFSET($B$52,0,$A301)=-1,"",OFFSET($B$4,0,$A301):OFFSET($B$52,0,$A301)), IF(CI$4:CI$52=-1,"", CI$4:CI$52)) *100</f>
        <v>74.113951414267135</v>
      </c>
      <c r="CJ301">
        <f t="array" aca="1" ref="CJ301" ca="1">CORREL(IF(OFFSET($B$4,0,$A301):OFFSET($B$52,0,$A301)=-1,"",OFFSET($B$4,0,$A301):OFFSET($B$52,0,$A301)), IF(CJ$4:CJ$52=-1,"", CJ$4:CJ$52)) *100</f>
        <v>35.595181073041495</v>
      </c>
      <c r="CK301">
        <f t="array" aca="1" ref="CK301" ca="1">CORREL(IF(OFFSET($B$4,0,$A301):OFFSET($B$52,0,$A301)=-1,"",OFFSET($B$4,0,$A301):OFFSET($B$52,0,$A301)), IF(CK$4:CK$52=-1,"", CK$4:CK$52)) *100</f>
        <v>78.867892778949823</v>
      </c>
      <c r="CL301">
        <f t="array" aca="1" ref="CL301" ca="1">CORREL(IF(OFFSET($B$4,0,$A301):OFFSET($B$52,0,$A301)=-1,"",OFFSET($B$4,0,$A301):OFFSET($B$52,0,$A301)), IF(CL$4:CL$52=-1,"", CL$4:CL$52)) *100</f>
        <v>-41.946438252254886</v>
      </c>
      <c r="CM301">
        <f t="array" aca="1" ref="CM301" ca="1">CORREL(IF(OFFSET($B$4,0,$A301):OFFSET($B$52,0,$A301)=-1,"",OFFSET($B$4,0,$A301):OFFSET($B$52,0,$A301)), IF(CM$4:CM$52=-1,"", CM$4:CM$52)) *100</f>
        <v>87.319023461709023</v>
      </c>
      <c r="CN301">
        <f t="array" aca="1" ref="CN301" ca="1">CORREL(IF(OFFSET($B$4,0,$A301):OFFSET($B$52,0,$A301)=-1,"",OFFSET($B$4,0,$A301):OFFSET($B$52,0,$A301)), IF(CN$4:CN$52=-1,"", CN$4:CN$52)) *100</f>
        <v>-53.872375157590483</v>
      </c>
      <c r="CO301">
        <f t="array" aca="1" ref="CO301" ca="1">CORREL(IF(OFFSET($B$4,0,$A301):OFFSET($B$52,0,$A301)=-1,"",OFFSET($B$4,0,$A301):OFFSET($B$52,0,$A301)), IF(CO$4:CO$52=-1,"", CO$4:CO$52)) *100</f>
        <v>72.026301268668831</v>
      </c>
      <c r="CP301">
        <f t="array" aca="1" ref="CP301" ca="1">CORREL(IF(OFFSET($B$4,0,$A301):OFFSET($B$52,0,$A301)=-1,"",OFFSET($B$4,0,$A301):OFFSET($B$52,0,$A301)), IF(CP$4:CP$52=-1,"", CP$4:CP$52)) *100</f>
        <v>17.17665252634125</v>
      </c>
      <c r="CQ301">
        <f t="array" aca="1" ref="CQ301" ca="1">CORREL(IF(OFFSET($B$4,0,$A301):OFFSET($B$52,0,$A301)=-1,"",OFFSET($B$4,0,$A301):OFFSET($B$52,0,$A301)), IF(CQ$4:CQ$52=-1,"", CQ$4:CQ$52)) *100</f>
        <v>70.908177459402779</v>
      </c>
      <c r="CR301">
        <f t="array" aca="1" ref="CR301" ca="1">CORREL(IF(OFFSET($B$4,0,$A301):OFFSET($B$52,0,$A301)=-1,"",OFFSET($B$4,0,$A301):OFFSET($B$52,0,$A301)), IF(CR$4:CR$52=-1,"", CR$4:CR$52)) *100</f>
        <v>3.2595662460097805</v>
      </c>
      <c r="CS301">
        <f t="array" aca="1" ref="CS301" ca="1">CORREL(IF(OFFSET($B$4,0,$A301):OFFSET($B$52,0,$A301)=-1,"",OFFSET($B$4,0,$A301):OFFSET($B$52,0,$A301)), IF(CS$4:CS$52=-1,"", CS$4:CS$52)) *100</f>
        <v>-71.477443230688962</v>
      </c>
      <c r="CT301">
        <f t="array" aca="1" ref="CT301" ca="1">CORREL(IF(OFFSET($B$4,0,$A301):OFFSET($B$52,0,$A301)=-1,"",OFFSET($B$4,0,$A301):OFFSET($B$52,0,$A301)), IF(CT$4:CT$52=-1,"", CT$4:CT$52)) *100</f>
        <v>-88.925701864215341</v>
      </c>
      <c r="CU301">
        <f t="array" aca="1" ref="CU301" ca="1">CORREL(IF(OFFSET($B$4,0,$A301):OFFSET($B$52,0,$A301)=-1,"",OFFSET($B$4,0,$A301):OFFSET($B$52,0,$A301)), IF(CU$4:CU$52=-1,"", CU$4:CU$52)) *100</f>
        <v>-76.397090589130912</v>
      </c>
      <c r="CV301">
        <f t="array" aca="1" ref="CV301" ca="1">CORREL(IF(OFFSET($B$4,0,$A301):OFFSET($B$52,0,$A301)=-1,"",OFFSET($B$4,0,$A301):OFFSET($B$52,0,$A301)), IF(CV$4:CV$52=-1,"", CV$4:CV$52)) *100</f>
        <v>-48.451186860615536</v>
      </c>
      <c r="CW301">
        <f t="array" aca="1" ref="CW301" ca="1">CORREL(IF(OFFSET($B$4,0,$A301):OFFSET($B$52,0,$A301)=-1,"",OFFSET($B$4,0,$A301):OFFSET($B$52,0,$A301)), IF(CW$4:CW$52=-1,"", CW$4:CW$52)) *100</f>
        <v>-78.099205236737717</v>
      </c>
      <c r="CX301">
        <f t="shared" ca="1" si="424"/>
        <v>64.860204956945324</v>
      </c>
    </row>
    <row r="302" spans="1:102" x14ac:dyDescent="0.25">
      <c r="A302">
        <f t="shared" si="425"/>
        <v>85</v>
      </c>
      <c r="B302">
        <f t="array" aca="1" ref="B302" ca="1">CORREL(IF(OFFSET($B$4,0,$A302):OFFSET($B$52,0,$A302)=-1,"",OFFSET($B$4,0,$A302):OFFSET($B$52,0,$A302)), IF(B$4:B$52=-1,"", B$4:B$52)) *100</f>
        <v>86.946918326935602</v>
      </c>
      <c r="C302">
        <f t="array" aca="1" ref="C302" ca="1">CORREL(IF(OFFSET($B$4,0,$A302):OFFSET($B$52,0,$A302)=-1,"",OFFSET($B$4,0,$A302):OFFSET($B$52,0,$A302)), IF(C$4:C$52=-1,"", C$4:C$52)) *100</f>
        <v>57.274150450019754</v>
      </c>
      <c r="D302">
        <f t="array" aca="1" ref="D302" ca="1">CORREL(IF(OFFSET($B$4,0,$A302):OFFSET($B$52,0,$A302)=-1,"",OFFSET($B$4,0,$A302):OFFSET($B$52,0,$A302)), IF(D$4:D$52=-1,"", D$4:D$52)) *100</f>
        <v>64.961082898214713</v>
      </c>
      <c r="E302">
        <f t="array" aca="1" ref="E302" ca="1">CORREL(IF(OFFSET($B$4,0,$A302):OFFSET($B$52,0,$A302)=-1,"",OFFSET($B$4,0,$A302):OFFSET($B$52,0,$A302)), IF(E$4:E$52=-1,"", E$4:E$52)) *100</f>
        <v>-85.010081079469245</v>
      </c>
      <c r="F302">
        <f t="array" aca="1" ref="F302" ca="1">CORREL(IF(OFFSET($B$4,0,$A302):OFFSET($B$52,0,$A302)=-1,"",OFFSET($B$4,0,$A302):OFFSET($B$52,0,$A302)), IF(F$4:F$52=-1,"", F$4:F$52)) *100</f>
        <v>86.507066926390792</v>
      </c>
      <c r="G302">
        <f t="array" aca="1" ref="G302" ca="1">CORREL(IF(OFFSET($B$4,0,$A302):OFFSET($B$52,0,$A302)=-1,"",OFFSET($B$4,0,$A302):OFFSET($B$52,0,$A302)), IF(G$4:G$52=-1,"", G$4:G$52)) *100</f>
        <v>91.956130359233853</v>
      </c>
      <c r="H302">
        <f t="array" aca="1" ref="H302" ca="1">CORREL(IF(OFFSET($B$4,0,$A302):OFFSET($B$52,0,$A302)=-1,"",OFFSET($B$4,0,$A302):OFFSET($B$52,0,$A302)), IF(H$4:H$52=-1,"", H$4:H$52)) *100</f>
        <v>-86.965850073692692</v>
      </c>
      <c r="I302">
        <f t="array" aca="1" ref="I302" ca="1">CORREL(IF(OFFSET($B$4,0,$A302):OFFSET($B$52,0,$A302)=-1,"",OFFSET($B$4,0,$A302):OFFSET($B$52,0,$A302)), IF(I$4:I$52=-1,"", I$4:I$52)) *100</f>
        <v>-56.501445135907844</v>
      </c>
      <c r="J302">
        <f t="array" aca="1" ref="J302" ca="1">CORREL(IF(OFFSET($B$4,0,$A302):OFFSET($B$52,0,$A302)=-1,"",OFFSET($B$4,0,$A302):OFFSET($B$52,0,$A302)), IF(J$4:J$52=-1,"", J$4:J$52)) *100</f>
        <v>-50.204996328695707</v>
      </c>
      <c r="K302">
        <f t="array" aca="1" ref="K302" ca="1">CORREL(IF(OFFSET($B$4,0,$A302):OFFSET($B$52,0,$A302)=-1,"",OFFSET($B$4,0,$A302):OFFSET($B$52,0,$A302)), IF(K$4:K$52=-1,"", K$4:K$52)) *100</f>
        <v>86.547842167305902</v>
      </c>
      <c r="L302">
        <f t="array" aca="1" ref="L302" ca="1">CORREL(IF(OFFSET($B$4,0,$A302):OFFSET($B$52,0,$A302)=-1,"",OFFSET($B$4,0,$A302):OFFSET($B$52,0,$A302)), IF(L$4:L$52=-1,"", L$4:L$52)) *100</f>
        <v>61.985668370036429</v>
      </c>
      <c r="M302">
        <f t="array" aca="1" ref="M302" ca="1">CORREL(IF(OFFSET($B$4,0,$A302):OFFSET($B$52,0,$A302)=-1,"",OFFSET($B$4,0,$A302):OFFSET($B$52,0,$A302)), IF(M$4:M$52=-1,"", M$4:M$52)) *100</f>
        <v>91.860598559871136</v>
      </c>
      <c r="N302">
        <f t="array" aca="1" ref="N302" ca="1">CORREL(IF(OFFSET($B$4,0,$A302):OFFSET($B$52,0,$A302)=-1,"",OFFSET($B$4,0,$A302):OFFSET($B$52,0,$A302)), IF(N$4:N$52=-1,"", N$4:N$52)) *100</f>
        <v>87.51163938151754</v>
      </c>
      <c r="O302">
        <f t="array" aca="1" ref="O302" ca="1">CORREL(IF(OFFSET($B$4,0,$A302):OFFSET($B$52,0,$A302)=-1,"",OFFSET($B$4,0,$A302):OFFSET($B$52,0,$A302)), IF(O$4:O$52=-1,"", O$4:O$52)) *100</f>
        <v>80.785105540133344</v>
      </c>
      <c r="P302">
        <f t="array" aca="1" ref="P302" ca="1">CORREL(IF(OFFSET($B$4,0,$A302):OFFSET($B$52,0,$A302)=-1,"",OFFSET($B$4,0,$A302):OFFSET($B$52,0,$A302)), IF(P$4:P$52=-1,"", P$4:P$52)) *100</f>
        <v>89.820768347838296</v>
      </c>
      <c r="Q302">
        <f t="array" aca="1" ref="Q302" ca="1">CORREL(IF(OFFSET($B$4,0,$A302):OFFSET($B$52,0,$A302)=-1,"",OFFSET($B$4,0,$A302):OFFSET($B$52,0,$A302)), IF(Q$4:Q$52=-1,"", Q$4:Q$52)) *100</f>
        <v>-94.101673319027896</v>
      </c>
      <c r="R302">
        <f t="array" aca="1" ref="R302" ca="1">CORREL(IF(OFFSET($B$4,0,$A302):OFFSET($B$52,0,$A302)=-1,"",OFFSET($B$4,0,$A302):OFFSET($B$52,0,$A302)), IF(R$4:R$52=-1,"", R$4:R$52)) *100</f>
        <v>-82.358443519743943</v>
      </c>
      <c r="S302">
        <f t="array" aca="1" ref="S302" ca="1">CORREL(IF(OFFSET($B$4,0,$A302):OFFSET($B$52,0,$A302)=-1,"",OFFSET($B$4,0,$A302):OFFSET($B$52,0,$A302)), IF(S$4:S$52=-1,"", S$4:S$52)) *100</f>
        <v>61.740748914019086</v>
      </c>
      <c r="T302">
        <f t="array" aca="1" ref="T302" ca="1">CORREL(IF(OFFSET($B$4,0,$A302):OFFSET($B$52,0,$A302)=-1,"",OFFSET($B$4,0,$A302):OFFSET($B$52,0,$A302)), IF(T$4:T$52=-1,"", T$4:T$52)) *100</f>
        <v>-60.487852145334685</v>
      </c>
      <c r="U302">
        <f t="array" aca="1" ref="U302" ca="1">CORREL(IF(OFFSET($B$4,0,$A302):OFFSET($B$52,0,$A302)=-1,"",OFFSET($B$4,0,$A302):OFFSET($B$52,0,$A302)), IF(U$4:U$52=-1,"", U$4:U$52)) *100</f>
        <v>91.449834412774209</v>
      </c>
      <c r="V302">
        <f t="array" aca="1" ref="V302" ca="1">CORREL(IF(OFFSET($B$4,0,$A302):OFFSET($B$52,0,$A302)=-1,"",OFFSET($B$4,0,$A302):OFFSET($B$52,0,$A302)), IF(V$4:V$52=-1,"", V$4:V$52)) *100</f>
        <v>84.817320611096477</v>
      </c>
      <c r="W302">
        <f t="array" aca="1" ref="W302" ca="1">CORREL(IF(OFFSET($B$4,0,$A302):OFFSET($B$52,0,$A302)=-1,"",OFFSET($B$4,0,$A302):OFFSET($B$52,0,$A302)), IF(W$4:W$52=-1,"", W$4:W$52)) *100</f>
        <v>-88.693575415019083</v>
      </c>
      <c r="X302">
        <f t="array" aca="1" ref="X302" ca="1">CORREL(IF(OFFSET($B$4,0,$A302):OFFSET($B$52,0,$A302)=-1,"",OFFSET($B$4,0,$A302):OFFSET($B$52,0,$A302)), IF(X$4:X$52=-1,"", X$4:X$52)) *100</f>
        <v>-93.436383642750584</v>
      </c>
      <c r="Y302">
        <f t="array" aca="1" ref="Y302" ca="1">CORREL(IF(OFFSET($B$4,0,$A302):OFFSET($B$52,0,$A302)=-1,"",OFFSET($B$4,0,$A302):OFFSET($B$52,0,$A302)), IF(Y$4:Y$52=-1,"", Y$4:Y$52)) *100</f>
        <v>85.034107163058692</v>
      </c>
      <c r="Z302">
        <f t="array" aca="1" ref="Z302" ca="1">CORREL(IF(OFFSET($B$4,0,$A302):OFFSET($B$52,0,$A302)=-1,"",OFFSET($B$4,0,$A302):OFFSET($B$52,0,$A302)), IF(Z$4:Z$52=-1,"", Z$4:Z$52)) *100</f>
        <v>90.625397116062501</v>
      </c>
      <c r="AA302">
        <f t="array" aca="1" ref="AA302" ca="1">CORREL(IF(OFFSET($B$4,0,$A302):OFFSET($B$52,0,$A302)=-1,"",OFFSET($B$4,0,$A302):OFFSET($B$52,0,$A302)), IF(AA$4:AA$52=-1,"", AA$4:AA$52)) *100</f>
        <v>16.651763137168501</v>
      </c>
      <c r="AB302">
        <f t="array" aca="1" ref="AB302" ca="1">CORREL(IF(OFFSET($B$4,0,$A302):OFFSET($B$52,0,$A302)=-1,"",OFFSET($B$4,0,$A302):OFFSET($B$52,0,$A302)), IF(AB$4:AB$52=-1,"", AB$4:AB$52)) *100</f>
        <v>88.760661505739449</v>
      </c>
      <c r="AC302">
        <f t="array" aca="1" ref="AC302" ca="1">CORREL(IF(OFFSET($B$4,0,$A302):OFFSET($B$52,0,$A302)=-1,"",OFFSET($B$4,0,$A302):OFFSET($B$52,0,$A302)), IF(AC$4:AC$52=-1,"", AC$4:AC$52)) *100</f>
        <v>43.580201566195399</v>
      </c>
      <c r="AD302">
        <f t="array" aca="1" ref="AD302" ca="1">CORREL(IF(OFFSET($B$4,0,$A302):OFFSET($B$52,0,$A302)=-1,"",OFFSET($B$4,0,$A302):OFFSET($B$52,0,$A302)), IF(AD$4:AD$52=-1,"", AD$4:AD$52)) *100</f>
        <v>42.588812551770118</v>
      </c>
      <c r="AE302">
        <f t="array" aca="1" ref="AE302" ca="1">CORREL(IF(OFFSET($B$4,0,$A302):OFFSET($B$52,0,$A302)=-1,"",OFFSET($B$4,0,$A302):OFFSET($B$52,0,$A302)), IF(AE$4:AE$52=-1,"", AE$4:AE$52)) *100</f>
        <v>89.590923586096622</v>
      </c>
      <c r="AF302">
        <f t="array" aca="1" ref="AF302" ca="1">CORREL(IF(OFFSET($B$4,0,$A302):OFFSET($B$52,0,$A302)=-1,"",OFFSET($B$4,0,$A302):OFFSET($B$52,0,$A302)), IF(AF$4:AF$52=-1,"", AF$4:AF$52)) *100</f>
        <v>92.488969337028848</v>
      </c>
      <c r="AG302">
        <f t="array" aca="1" ref="AG302" ca="1">CORREL(IF(OFFSET($B$4,0,$A302):OFFSET($B$52,0,$A302)=-1,"",OFFSET($B$4,0,$A302):OFFSET($B$52,0,$A302)), IF(AG$4:AG$52=-1,"", AG$4:AG$52)) *100</f>
        <v>77.603732292070859</v>
      </c>
      <c r="AH302">
        <f t="array" aca="1" ref="AH302" ca="1">CORREL(IF(OFFSET($B$4,0,$A302):OFFSET($B$52,0,$A302)=-1,"",OFFSET($B$4,0,$A302):OFFSET($B$52,0,$A302)), IF(AH$4:AH$52=-1,"", AH$4:AH$52)) *100</f>
        <v>-79.839932665090672</v>
      </c>
      <c r="AI302">
        <f t="array" aca="1" ref="AI302" ca="1">CORREL(IF(OFFSET($B$4,0,$A302):OFFSET($B$52,0,$A302)=-1,"",OFFSET($B$4,0,$A302):OFFSET($B$52,0,$A302)), IF(AI$4:AI$52=-1,"", AI$4:AI$52)) *100</f>
        <v>-84.75297965443967</v>
      </c>
      <c r="AJ302">
        <f t="array" aca="1" ref="AJ302" ca="1">CORREL(IF(OFFSET($B$4,0,$A302):OFFSET($B$52,0,$A302)=-1,"",OFFSET($B$4,0,$A302):OFFSET($B$52,0,$A302)), IF(AJ$4:AJ$52=-1,"", AJ$4:AJ$52)) *100</f>
        <v>-67.012987322358427</v>
      </c>
      <c r="AK302">
        <f t="array" aca="1" ref="AK302" ca="1">CORREL(IF(OFFSET($B$4,0,$A302):OFFSET($B$52,0,$A302)=-1,"",OFFSET($B$4,0,$A302):OFFSET($B$52,0,$A302)), IF(AK$4:AK$52=-1,"", AK$4:AK$52)) *100</f>
        <v>-67.057996994693653</v>
      </c>
      <c r="AL302">
        <f t="array" aca="1" ref="AL302" ca="1">CORREL(IF(OFFSET($B$4,0,$A302):OFFSET($B$52,0,$A302)=-1,"",OFFSET($B$4,0,$A302):OFFSET($B$52,0,$A302)), IF(AL$4:AL$52=-1,"", AL$4:AL$52)) *100</f>
        <v>-25.612550358204299</v>
      </c>
      <c r="AM302">
        <f t="array" aca="1" ref="AM302" ca="1">CORREL(IF(OFFSET($B$4,0,$A302):OFFSET($B$52,0,$A302)=-1,"",OFFSET($B$4,0,$A302):OFFSET($B$52,0,$A302)), IF(AM$4:AM$52=-1,"", AM$4:AM$52)) *100</f>
        <v>-88.581718967100073</v>
      </c>
      <c r="AN302">
        <f t="array" aca="1" ref="AN302" ca="1">CORREL(IF(OFFSET($B$4,0,$A302):OFFSET($B$52,0,$A302)=-1,"",OFFSET($B$4,0,$A302):OFFSET($B$52,0,$A302)), IF(AN$4:AN$52=-1,"", AN$4:AN$52)) *100</f>
        <v>-79.768107592271392</v>
      </c>
      <c r="AO302">
        <f t="array" aca="1" ref="AO302" ca="1">CORREL(IF(OFFSET($B$4,0,$A302):OFFSET($B$52,0,$A302)=-1,"",OFFSET($B$4,0,$A302):OFFSET($B$52,0,$A302)), IF(AO$4:AO$52=-1,"", AO$4:AO$52)) *100</f>
        <v>87.509067090080563</v>
      </c>
      <c r="AP302">
        <f t="array" aca="1" ref="AP302" ca="1">CORREL(IF(OFFSET($B$4,0,$A302):OFFSET($B$52,0,$A302)=-1,"",OFFSET($B$4,0,$A302):OFFSET($B$52,0,$A302)), IF(AP$4:AP$52=-1,"", AP$4:AP$52)) *100</f>
        <v>-90.063079021828003</v>
      </c>
      <c r="AQ302">
        <f t="array" aca="1" ref="AQ302" ca="1">CORREL(IF(OFFSET($B$4,0,$A302):OFFSET($B$52,0,$A302)=-1,"",OFFSET($B$4,0,$A302):OFFSET($B$52,0,$A302)), IF(AQ$4:AQ$52=-1,"", AQ$4:AQ$52)) *100</f>
        <v>3.888007420755534</v>
      </c>
      <c r="AR302">
        <f t="array" aca="1" ref="AR302" ca="1">CORREL(IF(OFFSET($B$4,0,$A302):OFFSET($B$52,0,$A302)=-1,"",OFFSET($B$4,0,$A302):OFFSET($B$52,0,$A302)), IF(AR$4:AR$52=-1,"", AR$4:AR$52)) *100</f>
        <v>-85.512597792449981</v>
      </c>
      <c r="AS302">
        <f t="array" aca="1" ref="AS302" ca="1">CORREL(IF(OFFSET($B$4,0,$A302):OFFSET($B$52,0,$A302)=-1,"",OFFSET($B$4,0,$A302):OFFSET($B$52,0,$A302)), IF(AS$4:AS$52=-1,"", AS$4:AS$52)) *100</f>
        <v>-82.281741489144039</v>
      </c>
      <c r="AT302">
        <f t="array" aca="1" ref="AT302" ca="1">CORREL(IF(OFFSET($B$4,0,$A302):OFFSET($B$52,0,$A302)=-1,"",OFFSET($B$4,0,$A302):OFFSET($B$52,0,$A302)), IF(AT$4:AT$52=-1,"", AT$4:AT$52)) *100</f>
        <v>25.459065374478108</v>
      </c>
      <c r="AU302">
        <f t="array" aca="1" ref="AU302" ca="1">CORREL(IF(OFFSET($B$4,0,$A302):OFFSET($B$52,0,$A302)=-1,"",OFFSET($B$4,0,$A302):OFFSET($B$52,0,$A302)), IF(AU$4:AU$52=-1,"", AU$4:AU$52)) *100</f>
        <v>92.20750712635504</v>
      </c>
      <c r="AV302">
        <f t="array" aca="1" ref="AV302" ca="1">CORREL(IF(OFFSET($B$4,0,$A302):OFFSET($B$52,0,$A302)=-1,"",OFFSET($B$4,0,$A302):OFFSET($B$52,0,$A302)), IF(AV$4:AV$52=-1,"", AV$4:AV$52)) *100</f>
        <v>22.496815138258967</v>
      </c>
      <c r="AW302">
        <f t="array" aca="1" ref="AW302" ca="1">CORREL(IF(OFFSET($B$4,0,$A302):OFFSET($B$52,0,$A302)=-1,"",OFFSET($B$4,0,$A302):OFFSET($B$52,0,$A302)), IF(AW$4:AW$52=-1,"", AW$4:AW$52)) *100</f>
        <v>-51.635954261601078</v>
      </c>
      <c r="AX302">
        <f t="array" aca="1" ref="AX302" ca="1">CORREL(IF(OFFSET($B$4,0,$A302):OFFSET($B$52,0,$A302)=-1,"",OFFSET($B$4,0,$A302):OFFSET($B$52,0,$A302)), IF(AX$4:AX$52=-1,"", AX$4:AX$52)) *100</f>
        <v>81.073402570961107</v>
      </c>
      <c r="AY302">
        <f t="array" aca="1" ref="AY302" ca="1">CORREL(IF(OFFSET($B$4,0,$A302):OFFSET($B$52,0,$A302)=-1,"",OFFSET($B$4,0,$A302):OFFSET($B$52,0,$A302)), IF(AY$4:AY$52=-1,"", AY$4:AY$52)) *100</f>
        <v>-38.950448374079485</v>
      </c>
      <c r="AZ302">
        <f t="array" aca="1" ref="AZ302" ca="1">CORREL(IF(OFFSET($B$4,0,$A302):OFFSET($B$52,0,$A302)=-1,"",OFFSET($B$4,0,$A302):OFFSET($B$52,0,$A302)), IF(AZ$4:AZ$52=-1,"", AZ$4:AZ$52)) *100</f>
        <v>-39.985422606674653</v>
      </c>
      <c r="BA302">
        <f t="array" aca="1" ref="BA302" ca="1">CORREL(IF(OFFSET($B$4,0,$A302):OFFSET($B$52,0,$A302)=-1,"",OFFSET($B$4,0,$A302):OFFSET($B$52,0,$A302)), IF(BA$4:BA$52=-1,"", BA$4:BA$52)) *100</f>
        <v>-6.7610219627728227</v>
      </c>
      <c r="BB302">
        <f t="array" aca="1" ref="BB302" ca="1">CORREL(IF(OFFSET($B$4,0,$A302):OFFSET($B$52,0,$A302)=-1,"",OFFSET($B$4,0,$A302):OFFSET($B$52,0,$A302)), IF(BB$4:BB$52=-1,"", BB$4:BB$52)) *100</f>
        <v>31.237248766958221</v>
      </c>
      <c r="BC302">
        <f t="array" aca="1" ref="BC302" ca="1">CORREL(IF(OFFSET($B$4,0,$A302):OFFSET($B$52,0,$A302)=-1,"",OFFSET($B$4,0,$A302):OFFSET($B$52,0,$A302)), IF(BC$4:BC$52=-1,"", BC$4:BC$52)) *100</f>
        <v>-35.233714062778851</v>
      </c>
      <c r="BD302">
        <f t="array" aca="1" ref="BD302" ca="1">CORREL(IF(OFFSET($B$4,0,$A302):OFFSET($B$52,0,$A302)=-1,"",OFFSET($B$4,0,$A302):OFFSET($B$52,0,$A302)), IF(BD$4:BD$52=-1,"", BD$4:BD$52)) *100</f>
        <v>79.552873694843967</v>
      </c>
      <c r="BE302">
        <f t="array" aca="1" ref="BE302" ca="1">CORREL(IF(OFFSET($B$4,0,$A302):OFFSET($B$52,0,$A302)=-1,"",OFFSET($B$4,0,$A302):OFFSET($B$52,0,$A302)), IF(BE$4:BE$52=-1,"", BE$4:BE$52)) *100</f>
        <v>-85.833045660726938</v>
      </c>
      <c r="BF302">
        <f t="array" aca="1" ref="BF302" ca="1">CORREL(IF(OFFSET($B$4,0,$A302):OFFSET($B$52,0,$A302)=-1,"",OFFSET($B$4,0,$A302):OFFSET($B$52,0,$A302)), IF(BF$4:BF$52=-1,"", BF$4:BF$52)) *100</f>
        <v>-32.515057783544115</v>
      </c>
      <c r="BG302">
        <f t="array" aca="1" ref="BG302" ca="1">CORREL(IF(OFFSET($B$4,0,$A302):OFFSET($B$52,0,$A302)=-1,"",OFFSET($B$4,0,$A302):OFFSET($B$52,0,$A302)), IF(BG$4:BG$52=-1,"", BG$4:BG$52)) *100</f>
        <v>80.504589785386642</v>
      </c>
      <c r="BH302">
        <f t="array" aca="1" ref="BH302" ca="1">CORREL(IF(OFFSET($B$4,0,$A302):OFFSET($B$52,0,$A302)=-1,"",OFFSET($B$4,0,$A302):OFFSET($B$52,0,$A302)), IF(BH$4:BH$52=-1,"", BH$4:BH$52)) *100</f>
        <v>-15.990181719084765</v>
      </c>
      <c r="BI302">
        <f t="array" aca="1" ref="BI302" ca="1">CORREL(IF(OFFSET($B$4,0,$A302):OFFSET($B$52,0,$A302)=-1,"",OFFSET($B$4,0,$A302):OFFSET($B$52,0,$A302)), IF(BI$4:BI$52=-1,"", BI$4:BI$52)) *100</f>
        <v>-42.812340743421565</v>
      </c>
      <c r="BJ302">
        <f t="array" aca="1" ref="BJ302" ca="1">CORREL(IF(OFFSET($B$4,0,$A302):OFFSET($B$52,0,$A302)=-1,"",OFFSET($B$4,0,$A302):OFFSET($B$52,0,$A302)), IF(BJ$4:BJ$52=-1,"", BJ$4:BJ$52)) *100</f>
        <v>85.915556422051566</v>
      </c>
      <c r="BK302">
        <f t="array" aca="1" ref="BK302" ca="1">CORREL(IF(OFFSET($B$4,0,$A302):OFFSET($B$52,0,$A302)=-1,"",OFFSET($B$4,0,$A302):OFFSET($B$52,0,$A302)), IF(BK$4:BK$52=-1,"", BK$4:BK$52)) *100</f>
        <v>42.385070106163766</v>
      </c>
      <c r="BL302">
        <f t="array" aca="1" ref="BL302" ca="1">CORREL(IF(OFFSET($B$4,0,$A302):OFFSET($B$52,0,$A302)=-1,"",OFFSET($B$4,0,$A302):OFFSET($B$52,0,$A302)), IF(BL$4:BL$52=-1,"", BL$4:BL$52)) *100</f>
        <v>-58.296631358032926</v>
      </c>
      <c r="BM302">
        <f t="array" aca="1" ref="BM302" ca="1">CORREL(IF(OFFSET($B$4,0,$A302):OFFSET($B$52,0,$A302)=-1,"",OFFSET($B$4,0,$A302):OFFSET($B$52,0,$A302)), IF(BM$4:BM$52=-1,"", BM$4:BM$52)) *100</f>
        <v>-11.297930357773224</v>
      </c>
      <c r="BN302">
        <f t="array" aca="1" ref="BN302" ca="1">CORREL(IF(OFFSET($B$4,0,$A302):OFFSET($B$52,0,$A302)=-1,"",OFFSET($B$4,0,$A302):OFFSET($B$52,0,$A302)), IF(BN$4:BN$52=-1,"", BN$4:BN$52)) *100</f>
        <v>20.517424288059306</v>
      </c>
      <c r="BO302">
        <f t="array" aca="1" ref="BO302" ca="1">CORREL(IF(OFFSET($B$4,0,$A302):OFFSET($B$52,0,$A302)=-1,"",OFFSET($B$4,0,$A302):OFFSET($B$52,0,$A302)), IF(BO$4:BO$52=-1,"", BO$4:BO$52)) *100</f>
        <v>-16.476855880619308</v>
      </c>
      <c r="BP302">
        <f t="array" aca="1" ref="BP302" ca="1">CORREL(IF(OFFSET($B$4,0,$A302):OFFSET($B$52,0,$A302)=-1,"",OFFSET($B$4,0,$A302):OFFSET($B$52,0,$A302)), IF(BP$4:BP$52=-1,"", BP$4:BP$52)) *100</f>
        <v>85.908840501509815</v>
      </c>
      <c r="BQ302">
        <f t="array" aca="1" ref="BQ302" ca="1">CORREL(IF(OFFSET($B$4,0,$A302):OFFSET($B$52,0,$A302)=-1,"",OFFSET($B$4,0,$A302):OFFSET($B$52,0,$A302)), IF(BQ$4:BQ$52=-1,"", BQ$4:BQ$52)) *100</f>
        <v>-9.8053095027055726</v>
      </c>
      <c r="BR302">
        <f t="array" aca="1" ref="BR302" ca="1">CORREL(IF(OFFSET($B$4,0,$A302):OFFSET($B$52,0,$A302)=-1,"",OFFSET($B$4,0,$A302):OFFSET($B$52,0,$A302)), IF(BR$4:BR$52=-1,"", BR$4:BR$52)) *100</f>
        <v>18.729501023412723</v>
      </c>
      <c r="BS302">
        <f t="array" aca="1" ref="BS302" ca="1">CORREL(IF(OFFSET($B$4,0,$A302):OFFSET($B$52,0,$A302)=-1,"",OFFSET($B$4,0,$A302):OFFSET($B$52,0,$A302)), IF(BS$4:BS$52=-1,"", BS$4:BS$52)) *100</f>
        <v>46.971561188975073</v>
      </c>
      <c r="BT302">
        <f t="array" aca="1" ref="BT302" ca="1">CORREL(IF(OFFSET($B$4,0,$A302):OFFSET($B$52,0,$A302)=-1,"",OFFSET($B$4,0,$A302):OFFSET($B$52,0,$A302)), IF(BT$4:BT$52=-1,"", BT$4:BT$52)) *100</f>
        <v>86.016423217283929</v>
      </c>
      <c r="BU302">
        <f t="array" aca="1" ref="BU302" ca="1">CORREL(IF(OFFSET($B$4,0,$A302):OFFSET($B$52,0,$A302)=-1,"",OFFSET($B$4,0,$A302):OFFSET($B$52,0,$A302)), IF(BU$4:BU$52=-1,"", BU$4:BU$52)) *100</f>
        <v>-90.367994301479413</v>
      </c>
      <c r="BV302">
        <f t="array" aca="1" ref="BV302" ca="1">CORREL(IF(OFFSET($B$4,0,$A302):OFFSET($B$52,0,$A302)=-1,"",OFFSET($B$4,0,$A302):OFFSET($B$52,0,$A302)), IF(BV$4:BV$52=-1,"", BV$4:BV$52)) *100</f>
        <v>68.531736346682209</v>
      </c>
      <c r="BW302">
        <f t="array" aca="1" ref="BW302" ca="1">CORREL(IF(OFFSET($B$4,0,$A302):OFFSET($B$52,0,$A302)=-1,"",OFFSET($B$4,0,$A302):OFFSET($B$52,0,$A302)), IF(BW$4:BW$52=-1,"", BW$4:BW$52)) *100</f>
        <v>-54.546094893493176</v>
      </c>
      <c r="BX302">
        <f t="array" aca="1" ref="BX302" ca="1">CORREL(IF(OFFSET($B$4,0,$A302):OFFSET($B$52,0,$A302)=-1,"",OFFSET($B$4,0,$A302):OFFSET($B$52,0,$A302)), IF(BX$4:BX$52=-1,"", BX$4:BX$52)) *100</f>
        <v>-10.108100935049</v>
      </c>
      <c r="BY302">
        <f t="array" aca="1" ref="BY302" ca="1">CORREL(IF(OFFSET($B$4,0,$A302):OFFSET($B$52,0,$A302)=-1,"",OFFSET($B$4,0,$A302):OFFSET($B$52,0,$A302)), IF(BY$4:BY$52=-1,"", BY$4:BY$52)) *100</f>
        <v>11.000537454218126</v>
      </c>
      <c r="BZ302">
        <f t="array" aca="1" ref="BZ302" ca="1">CORREL(IF(OFFSET($B$4,0,$A302):OFFSET($B$52,0,$A302)=-1,"",OFFSET($B$4,0,$A302):OFFSET($B$52,0,$A302)), IF(BZ$4:BZ$52=-1,"", BZ$4:BZ$52)) *100</f>
        <v>-35.87477415603972</v>
      </c>
      <c r="CA302">
        <f t="array" aca="1" ref="CA302" ca="1">CORREL(IF(OFFSET($B$4,0,$A302):OFFSET($B$52,0,$A302)=-1,"",OFFSET($B$4,0,$A302):OFFSET($B$52,0,$A302)), IF(CA$4:CA$52=-1,"", CA$4:CA$52)) *100</f>
        <v>-86.372394627458021</v>
      </c>
      <c r="CB302">
        <f t="array" aca="1" ref="CB302" ca="1">CORREL(IF(OFFSET($B$4,0,$A302):OFFSET($B$52,0,$A302)=-1,"",OFFSET($B$4,0,$A302):OFFSET($B$52,0,$A302)), IF(CB$4:CB$52=-1,"", CB$4:CB$52)) *100</f>
        <v>88.985256642081936</v>
      </c>
      <c r="CC302">
        <f t="array" aca="1" ref="CC302" ca="1">CORREL(IF(OFFSET($B$4,0,$A302):OFFSET($B$52,0,$A302)=-1,"",OFFSET($B$4,0,$A302):OFFSET($B$52,0,$A302)), IF(CC$4:CC$52=-1,"", CC$4:CC$52)) *100</f>
        <v>-85.823799928360032</v>
      </c>
      <c r="CD302">
        <f t="array" aca="1" ref="CD302" ca="1">CORREL(IF(OFFSET($B$4,0,$A302):OFFSET($B$52,0,$A302)=-1,"",OFFSET($B$4,0,$A302):OFFSET($B$52,0,$A302)), IF(CD$4:CD$52=-1,"", CD$4:CD$52)) *100</f>
        <v>16.949260333887839</v>
      </c>
      <c r="CE302">
        <f t="array" aca="1" ref="CE302" ca="1">CORREL(IF(OFFSET($B$4,0,$A302):OFFSET($B$52,0,$A302)=-1,"",OFFSET($B$4,0,$A302):OFFSET($B$52,0,$A302)), IF(CE$4:CE$52=-1,"", CE$4:CE$52)) *100</f>
        <v>-53.911944745252249</v>
      </c>
      <c r="CF302">
        <f t="array" aca="1" ref="CF302" ca="1">CORREL(IF(OFFSET($B$4,0,$A302):OFFSET($B$52,0,$A302)=-1,"",OFFSET($B$4,0,$A302):OFFSET($B$52,0,$A302)), IF(CF$4:CF$52=-1,"", CF$4:CF$52)) *100</f>
        <v>20.918797857175075</v>
      </c>
      <c r="CG302">
        <f t="array" aca="1" ref="CG302" ca="1">CORREL(IF(OFFSET($B$4,0,$A302):OFFSET($B$52,0,$A302)=-1,"",OFFSET($B$4,0,$A302):OFFSET($B$52,0,$A302)), IF(CG$4:CG$52=-1,"", CG$4:CG$52)) *100</f>
        <v>-88.793912550947127</v>
      </c>
      <c r="CH302">
        <f t="array" aca="1" ref="CH302" ca="1">CORREL(IF(OFFSET($B$4,0,$A302):OFFSET($B$52,0,$A302)=-1,"",OFFSET($B$4,0,$A302):OFFSET($B$52,0,$A302)), IF(CH$4:CH$52=-1,"", CH$4:CH$52)) *100</f>
        <v>74.113951414267135</v>
      </c>
      <c r="CI302">
        <f t="array" aca="1" ref="CI302" ca="1">CORREL(IF(OFFSET($B$4,0,$A302):OFFSET($B$52,0,$A302)=-1,"",OFFSET($B$4,0,$A302):OFFSET($B$52,0,$A302)), IF(CI$4:CI$52=-1,"", CI$4:CI$52)) *100</f>
        <v>100</v>
      </c>
      <c r="CJ302">
        <f t="array" aca="1" ref="CJ302" ca="1">CORREL(IF(OFFSET($B$4,0,$A302):OFFSET($B$52,0,$A302)=-1,"",OFFSET($B$4,0,$A302):OFFSET($B$52,0,$A302)), IF(CJ$4:CJ$52=-1,"", CJ$4:CJ$52)) *100</f>
        <v>-7.6079915131559943</v>
      </c>
      <c r="CK302">
        <f t="array" aca="1" ref="CK302" ca="1">CORREL(IF(OFFSET($B$4,0,$A302):OFFSET($B$52,0,$A302)=-1,"",OFFSET($B$4,0,$A302):OFFSET($B$52,0,$A302)), IF(CK$4:CK$52=-1,"", CK$4:CK$52)) *100</f>
        <v>74.137381628113985</v>
      </c>
      <c r="CL302">
        <f t="array" aca="1" ref="CL302" ca="1">CORREL(IF(OFFSET($B$4,0,$A302):OFFSET($B$52,0,$A302)=-1,"",OFFSET($B$4,0,$A302):OFFSET($B$52,0,$A302)), IF(CL$4:CL$52=-1,"", CL$4:CL$52)) *100</f>
        <v>-26.721472222237775</v>
      </c>
      <c r="CM302">
        <f t="array" aca="1" ref="CM302" ca="1">CORREL(IF(OFFSET($B$4,0,$A302):OFFSET($B$52,0,$A302)=-1,"",OFFSET($B$4,0,$A302):OFFSET($B$52,0,$A302)), IF(CM$4:CM$52=-1,"", CM$4:CM$52)) *100</f>
        <v>72.025923775387795</v>
      </c>
      <c r="CN302">
        <f t="array" aca="1" ref="CN302" ca="1">CORREL(IF(OFFSET($B$4,0,$A302):OFFSET($B$52,0,$A302)=-1,"",OFFSET($B$4,0,$A302):OFFSET($B$52,0,$A302)), IF(CN$4:CN$52=-1,"", CN$4:CN$52)) *100</f>
        <v>-39.443013733306032</v>
      </c>
      <c r="CO302">
        <f t="array" aca="1" ref="CO302" ca="1">CORREL(IF(OFFSET($B$4,0,$A302):OFFSET($B$52,0,$A302)=-1,"",OFFSET($B$4,0,$A302):OFFSET($B$52,0,$A302)), IF(CO$4:CO$52=-1,"", CO$4:CO$52)) *100</f>
        <v>88.242960235332347</v>
      </c>
      <c r="CP302">
        <f t="array" aca="1" ref="CP302" ca="1">CORREL(IF(OFFSET($B$4,0,$A302):OFFSET($B$52,0,$A302)=-1,"",OFFSET($B$4,0,$A302):OFFSET($B$52,0,$A302)), IF(CP$4:CP$52=-1,"", CP$4:CP$52)) *100</f>
        <v>-31.239442300508735</v>
      </c>
      <c r="CQ302">
        <f t="array" aca="1" ref="CQ302" ca="1">CORREL(IF(OFFSET($B$4,0,$A302):OFFSET($B$52,0,$A302)=-1,"",OFFSET($B$4,0,$A302):OFFSET($B$52,0,$A302)), IF(CQ$4:CQ$52=-1,"", CQ$4:CQ$52)) *100</f>
        <v>93.735690374110064</v>
      </c>
      <c r="CR302">
        <f t="array" aca="1" ref="CR302" ca="1">CORREL(IF(OFFSET($B$4,0,$A302):OFFSET($B$52,0,$A302)=-1,"",OFFSET($B$4,0,$A302):OFFSET($B$52,0,$A302)), IF(CR$4:CR$52=-1,"", CR$4:CR$52)) *100</f>
        <v>-47.184429626214325</v>
      </c>
      <c r="CS302">
        <f t="array" aca="1" ref="CS302" ca="1">CORREL(IF(OFFSET($B$4,0,$A302):OFFSET($B$52,0,$A302)=-1,"",OFFSET($B$4,0,$A302):OFFSET($B$52,0,$A302)), IF(CS$4:CS$52=-1,"", CS$4:CS$52)) *100</f>
        <v>-79.497484480536656</v>
      </c>
      <c r="CT302">
        <f t="array" aca="1" ref="CT302" ca="1">CORREL(IF(OFFSET($B$4,0,$A302):OFFSET($B$52,0,$A302)=-1,"",OFFSET($B$4,0,$A302):OFFSET($B$52,0,$A302)), IF(CT$4:CT$52=-1,"", CT$4:CT$52)) *100</f>
        <v>-82.011203459135558</v>
      </c>
      <c r="CU302">
        <f t="array" aca="1" ref="CU302" ca="1">CORREL(IF(OFFSET($B$4,0,$A302):OFFSET($B$52,0,$A302)=-1,"",OFFSET($B$4,0,$A302):OFFSET($B$52,0,$A302)), IF(CU$4:CU$52=-1,"", CU$4:CU$52)) *100</f>
        <v>-76.350700157419752</v>
      </c>
      <c r="CV302">
        <f t="array" aca="1" ref="CV302" ca="1">CORREL(IF(OFFSET($B$4,0,$A302):OFFSET($B$52,0,$A302)=-1,"",OFFSET($B$4,0,$A302):OFFSET($B$52,0,$A302)), IF(CV$4:CV$52=-1,"", CV$4:CV$52)) *100</f>
        <v>-59.413537536682469</v>
      </c>
      <c r="CW302">
        <f t="array" aca="1" ref="CW302" ca="1">CORREL(IF(OFFSET($B$4,0,$A302):OFFSET($B$52,0,$A302)=-1,"",OFFSET($B$4,0,$A302):OFFSET($B$52,0,$A302)), IF(CW$4:CW$52=-1,"", CW$4:CW$52)) *100</f>
        <v>-84.440978939155301</v>
      </c>
      <c r="CX302">
        <f t="shared" ca="1" si="424"/>
        <v>68.70928538617693</v>
      </c>
    </row>
    <row r="303" spans="1:102" x14ac:dyDescent="0.25">
      <c r="A303">
        <f t="shared" si="425"/>
        <v>86</v>
      </c>
      <c r="B303">
        <f t="array" aca="1" ref="B303" ca="1">CORREL(IF(OFFSET($B$4,0,$A303):OFFSET($B$52,0,$A303)=-1,"",OFFSET($B$4,0,$A303):OFFSET($B$52,0,$A303)), IF(B$4:B$52=-1,"", B$4:B$52)) *100</f>
        <v>3.7647394798706117</v>
      </c>
      <c r="C303">
        <f t="array" aca="1" ref="C303" ca="1">CORREL(IF(OFFSET($B$4,0,$A303):OFFSET($B$52,0,$A303)=-1,"",OFFSET($B$4,0,$A303):OFFSET($B$52,0,$A303)), IF(C$4:C$52=-1,"", C$4:C$52)) *100</f>
        <v>50.998427166163239</v>
      </c>
      <c r="D303">
        <f t="array" aca="1" ref="D303" ca="1">CORREL(IF(OFFSET($B$4,0,$A303):OFFSET($B$52,0,$A303)=-1,"",OFFSET($B$4,0,$A303):OFFSET($B$52,0,$A303)), IF(D$4:D$52=-1,"", D$4:D$52)) *100</f>
        <v>41.903533864469992</v>
      </c>
      <c r="E303">
        <f t="array" aca="1" ref="E303" ca="1">CORREL(IF(OFFSET($B$4,0,$A303):OFFSET($B$52,0,$A303)=-1,"",OFFSET($B$4,0,$A303):OFFSET($B$52,0,$A303)), IF(E$4:E$52=-1,"", E$4:E$52)) *100</f>
        <v>-14.674470334156259</v>
      </c>
      <c r="F303">
        <f t="array" aca="1" ref="F303" ca="1">CORREL(IF(OFFSET($B$4,0,$A303):OFFSET($B$52,0,$A303)=-1,"",OFFSET($B$4,0,$A303):OFFSET($B$52,0,$A303)), IF(F$4:F$52=-1,"", F$4:F$52)) *100</f>
        <v>-0.47581196918643653</v>
      </c>
      <c r="G303">
        <f t="array" aca="1" ref="G303" ca="1">CORREL(IF(OFFSET($B$4,0,$A303):OFFSET($B$52,0,$A303)=-1,"",OFFSET($B$4,0,$A303):OFFSET($B$52,0,$A303)), IF(G$4:G$52=-1,"", G$4:G$52)) *100</f>
        <v>14.016323837401709</v>
      </c>
      <c r="H303">
        <f t="array" aca="1" ref="H303" ca="1">CORREL(IF(OFFSET($B$4,0,$A303):OFFSET($B$52,0,$A303)=-1,"",OFFSET($B$4,0,$A303):OFFSET($B$52,0,$A303)), IF(H$4:H$52=-1,"", H$4:H$52)) *100</f>
        <v>-8.492315366293667</v>
      </c>
      <c r="I303">
        <f t="array" aca="1" ref="I303" ca="1">CORREL(IF(OFFSET($B$4,0,$A303):OFFSET($B$52,0,$A303)=-1,"",OFFSET($B$4,0,$A303):OFFSET($B$52,0,$A303)), IF(I$4:I$52=-1,"", I$4:I$52)) *100</f>
        <v>-43.553465607103234</v>
      </c>
      <c r="J303">
        <f t="array" aca="1" ref="J303" ca="1">CORREL(IF(OFFSET($B$4,0,$A303):OFFSET($B$52,0,$A303)=-1,"",OFFSET($B$4,0,$A303):OFFSET($B$52,0,$A303)), IF(J$4:J$52=-1,"", J$4:J$52)) *100</f>
        <v>-55.910452100065775</v>
      </c>
      <c r="K303">
        <f t="array" aca="1" ref="K303" ca="1">CORREL(IF(OFFSET($B$4,0,$A303):OFFSET($B$52,0,$A303)=-1,"",OFFSET($B$4,0,$A303):OFFSET($B$52,0,$A303)), IF(K$4:K$52=-1,"", K$4:K$52)) *100</f>
        <v>15.922821275997375</v>
      </c>
      <c r="L303">
        <f t="array" aca="1" ref="L303" ca="1">CORREL(IF(OFFSET($B$4,0,$A303):OFFSET($B$52,0,$A303)=-1,"",OFFSET($B$4,0,$A303):OFFSET($B$52,0,$A303)), IF(L$4:L$52=-1,"", L$4:L$52)) *100</f>
        <v>38.104227948650696</v>
      </c>
      <c r="M303">
        <f t="array" aca="1" ref="M303" ca="1">CORREL(IF(OFFSET($B$4,0,$A303):OFFSET($B$52,0,$A303)=-1,"",OFFSET($B$4,0,$A303):OFFSET($B$52,0,$A303)), IF(M$4:M$52=-1,"", M$4:M$52)) *100</f>
        <v>8.9708568678427962</v>
      </c>
      <c r="N303">
        <f t="array" aca="1" ref="N303" ca="1">CORREL(IF(OFFSET($B$4,0,$A303):OFFSET($B$52,0,$A303)=-1,"",OFFSET($B$4,0,$A303):OFFSET($B$52,0,$A303)), IF(N$4:N$52=-1,"", N$4:N$52)) *100</f>
        <v>6.7148422375845378</v>
      </c>
      <c r="O303">
        <f t="array" aca="1" ref="O303" ca="1">CORREL(IF(OFFSET($B$4,0,$A303):OFFSET($B$52,0,$A303)=-1,"",OFFSET($B$4,0,$A303):OFFSET($B$52,0,$A303)), IF(O$4:O$52=-1,"", O$4:O$52)) *100</f>
        <v>39.54710803605775</v>
      </c>
      <c r="P303">
        <f t="array" aca="1" ref="P303" ca="1">CORREL(IF(OFFSET($B$4,0,$A303):OFFSET($B$52,0,$A303)=-1,"",OFFSET($B$4,0,$A303):OFFSET($B$52,0,$A303)), IF(P$4:P$52=-1,"", P$4:P$52)) *100</f>
        <v>-4.1519443736549988</v>
      </c>
      <c r="Q303">
        <f t="array" aca="1" ref="Q303" ca="1">CORREL(IF(OFFSET($B$4,0,$A303):OFFSET($B$52,0,$A303)=-1,"",OFFSET($B$4,0,$A303):OFFSET($B$52,0,$A303)), IF(Q$4:Q$52=-1,"", Q$4:Q$52)) *100</f>
        <v>-5.7923618769963703</v>
      </c>
      <c r="R303">
        <f t="array" aca="1" ref="R303" ca="1">CORREL(IF(OFFSET($B$4,0,$A303):OFFSET($B$52,0,$A303)=-1,"",OFFSET($B$4,0,$A303):OFFSET($B$52,0,$A303)), IF(R$4:R$52=-1,"", R$4:R$52)) *100</f>
        <v>-30.06596316160056</v>
      </c>
      <c r="S303">
        <f t="array" aca="1" ref="S303" ca="1">CORREL(IF(OFFSET($B$4,0,$A303):OFFSET($B$52,0,$A303)=-1,"",OFFSET($B$4,0,$A303):OFFSET($B$52,0,$A303)), IF(S$4:S$52=-1,"", S$4:S$52)) *100</f>
        <v>44.700257890533081</v>
      </c>
      <c r="T303">
        <f t="array" aca="1" ref="T303" ca="1">CORREL(IF(OFFSET($B$4,0,$A303):OFFSET($B$52,0,$A303)=-1,"",OFFSET($B$4,0,$A303):OFFSET($B$52,0,$A303)), IF(T$4:T$52=-1,"", T$4:T$52)) *100</f>
        <v>-31.209505510190532</v>
      </c>
      <c r="U303">
        <f t="array" aca="1" ref="U303" ca="1">CORREL(IF(OFFSET($B$4,0,$A303):OFFSET($B$52,0,$A303)=-1,"",OFFSET($B$4,0,$A303):OFFSET($B$52,0,$A303)), IF(U$4:U$52=-1,"", U$4:U$52)) *100</f>
        <v>4.6051631482640225</v>
      </c>
      <c r="V303">
        <f t="array" aca="1" ref="V303" ca="1">CORREL(IF(OFFSET($B$4,0,$A303):OFFSET($B$52,0,$A303)=-1,"",OFFSET($B$4,0,$A303):OFFSET($B$52,0,$A303)), IF(V$4:V$52=-1,"", V$4:V$52)) *100</f>
        <v>22.642939316887638</v>
      </c>
      <c r="W303">
        <f t="array" aca="1" ref="W303" ca="1">CORREL(IF(OFFSET($B$4,0,$A303):OFFSET($B$52,0,$A303)=-1,"",OFFSET($B$4,0,$A303):OFFSET($B$52,0,$A303)), IF(W$4:W$52=-1,"", W$4:W$52)) *100</f>
        <v>-22.360497806727182</v>
      </c>
      <c r="X303">
        <f t="array" aca="1" ref="X303" ca="1">CORREL(IF(OFFSET($B$4,0,$A303):OFFSET($B$52,0,$A303)=-1,"",OFFSET($B$4,0,$A303):OFFSET($B$52,0,$A303)), IF(X$4:X$52=-1,"", X$4:X$52)) *100</f>
        <v>-0.34453567453221945</v>
      </c>
      <c r="Y303">
        <f t="array" aca="1" ref="Y303" ca="1">CORREL(IF(OFFSET($B$4,0,$A303):OFFSET($B$52,0,$A303)=-1,"",OFFSET($B$4,0,$A303):OFFSET($B$52,0,$A303)), IF(Y$4:Y$52=-1,"", Y$4:Y$52)) *100</f>
        <v>19.731788596229318</v>
      </c>
      <c r="Z303">
        <f t="array" aca="1" ref="Z303" ca="1">CORREL(IF(OFFSET($B$4,0,$A303):OFFSET($B$52,0,$A303)=-1,"",OFFSET($B$4,0,$A303):OFFSET($B$52,0,$A303)), IF(Z$4:Z$52=-1,"", Z$4:Z$52)) *100</f>
        <v>6.4397314329870987</v>
      </c>
      <c r="AA303">
        <f t="array" aca="1" ref="AA303" ca="1">CORREL(IF(OFFSET($B$4,0,$A303):OFFSET($B$52,0,$A303)=-1,"",OFFSET($B$4,0,$A303):OFFSET($B$52,0,$A303)), IF(AA$4:AA$52=-1,"", AA$4:AA$52)) *100</f>
        <v>69.188791601431191</v>
      </c>
      <c r="AB303">
        <f t="array" aca="1" ref="AB303" ca="1">CORREL(IF(OFFSET($B$4,0,$A303):OFFSET($B$52,0,$A303)=-1,"",OFFSET($B$4,0,$A303):OFFSET($B$52,0,$A303)), IF(AB$4:AB$52=-1,"", AB$4:AB$52)) *100</f>
        <v>-3.1433283620014238</v>
      </c>
      <c r="AC303">
        <f t="array" aca="1" ref="AC303" ca="1">CORREL(IF(OFFSET($B$4,0,$A303):OFFSET($B$52,0,$A303)=-1,"",OFFSET($B$4,0,$A303):OFFSET($B$52,0,$A303)), IF(AC$4:AC$52=-1,"", AC$4:AC$52)) *100</f>
        <v>57.559622922376178</v>
      </c>
      <c r="AD303">
        <f t="array" aca="1" ref="AD303" ca="1">CORREL(IF(OFFSET($B$4,0,$A303):OFFSET($B$52,0,$A303)=-1,"",OFFSET($B$4,0,$A303):OFFSET($B$52,0,$A303)), IF(AD$4:AD$52=-1,"", AD$4:AD$52)) *100</f>
        <v>48.91335414755153</v>
      </c>
      <c r="AE303">
        <f t="array" aca="1" ref="AE303" ca="1">CORREL(IF(OFFSET($B$4,0,$A303):OFFSET($B$52,0,$A303)=-1,"",OFFSET($B$4,0,$A303):OFFSET($B$52,0,$A303)), IF(AE$4:AE$52=-1,"", AE$4:AE$52)) *100</f>
        <v>22.441539473481821</v>
      </c>
      <c r="AF303">
        <f t="array" aca="1" ref="AF303" ca="1">CORREL(IF(OFFSET($B$4,0,$A303):OFFSET($B$52,0,$A303)=-1,"",OFFSET($B$4,0,$A303):OFFSET($B$52,0,$A303)), IF(AF$4:AF$52=-1,"", AF$4:AF$52)) *100</f>
        <v>4.9625641852728242</v>
      </c>
      <c r="AG303">
        <f t="array" aca="1" ref="AG303" ca="1">CORREL(IF(OFFSET($B$4,0,$A303):OFFSET($B$52,0,$A303)=-1,"",OFFSET($B$4,0,$A303):OFFSET($B$52,0,$A303)), IF(AG$4:AG$52=-1,"", AG$4:AG$52)) *100</f>
        <v>-6.9076701528256876</v>
      </c>
      <c r="AH303">
        <f t="array" aca="1" ref="AH303" ca="1">CORREL(IF(OFFSET($B$4,0,$A303):OFFSET($B$52,0,$A303)=-1,"",OFFSET($B$4,0,$A303):OFFSET($B$52,0,$A303)), IF(AH$4:AH$52=-1,"", AH$4:AH$52)) *100</f>
        <v>-30.462059858319051</v>
      </c>
      <c r="AI303">
        <f t="array" aca="1" ref="AI303" ca="1">CORREL(IF(OFFSET($B$4,0,$A303):OFFSET($B$52,0,$A303)=-1,"",OFFSET($B$4,0,$A303):OFFSET($B$52,0,$A303)), IF(AI$4:AI$52=-1,"", AI$4:AI$52)) *100</f>
        <v>-14.291732285053641</v>
      </c>
      <c r="AJ303">
        <f t="array" aca="1" ref="AJ303" ca="1">CORREL(IF(OFFSET($B$4,0,$A303):OFFSET($B$52,0,$A303)=-1,"",OFFSET($B$4,0,$A303):OFFSET($B$52,0,$A303)), IF(AJ$4:AJ$52=-1,"", AJ$4:AJ$52)) *100</f>
        <v>-54.653433687316458</v>
      </c>
      <c r="AK303">
        <f t="array" aca="1" ref="AK303" ca="1">CORREL(IF(OFFSET($B$4,0,$A303):OFFSET($B$52,0,$A303)=-1,"",OFFSET($B$4,0,$A303):OFFSET($B$52,0,$A303)), IF(AK$4:AK$52=-1,"", AK$4:AK$52)) *100</f>
        <v>-46.800497265247088</v>
      </c>
      <c r="AL303">
        <f t="array" aca="1" ref="AL303" ca="1">CORREL(IF(OFFSET($B$4,0,$A303):OFFSET($B$52,0,$A303)=-1,"",OFFSET($B$4,0,$A303):OFFSET($B$52,0,$A303)), IF(AL$4:AL$52=-1,"", AL$4:AL$52)) *100</f>
        <v>-61.917430771616836</v>
      </c>
      <c r="AM303">
        <f t="array" aca="1" ref="AM303" ca="1">CORREL(IF(OFFSET($B$4,0,$A303):OFFSET($B$52,0,$A303)=-1,"",OFFSET($B$4,0,$A303):OFFSET($B$52,0,$A303)), IF(AM$4:AM$52=-1,"", AM$4:AM$52)) *100</f>
        <v>9.3212841270287967</v>
      </c>
      <c r="AN303">
        <f t="array" aca="1" ref="AN303" ca="1">CORREL(IF(OFFSET($B$4,0,$A303):OFFSET($B$52,0,$A303)=-1,"",OFFSET($B$4,0,$A303):OFFSET($B$52,0,$A303)), IF(AN$4:AN$52=-1,"", AN$4:AN$52)) *100</f>
        <v>-42.067490408878861</v>
      </c>
      <c r="AO303">
        <f t="array" aca="1" ref="AO303" ca="1">CORREL(IF(OFFSET($B$4,0,$A303):OFFSET($B$52,0,$A303)=-1,"",OFFSET($B$4,0,$A303):OFFSET($B$52,0,$A303)), IF(AO$4:AO$52=-1,"", AO$4:AO$52)) *100</f>
        <v>-10.877131100203453</v>
      </c>
      <c r="AP303">
        <f t="array" aca="1" ref="AP303" ca="1">CORREL(IF(OFFSET($B$4,0,$A303):OFFSET($B$52,0,$A303)=-1,"",OFFSET($B$4,0,$A303):OFFSET($B$52,0,$A303)), IF(AP$4:AP$52=-1,"", AP$4:AP$52)) *100</f>
        <v>-17.035298912993643</v>
      </c>
      <c r="AQ303">
        <f t="array" aca="1" ref="AQ303" ca="1">CORREL(IF(OFFSET($B$4,0,$A303):OFFSET($B$52,0,$A303)=-1,"",OFFSET($B$4,0,$A303):OFFSET($B$52,0,$A303)), IF(AQ$4:AQ$52=-1,"", AQ$4:AQ$52)) *100</f>
        <v>-97.744840592269583</v>
      </c>
      <c r="AR303">
        <f t="array" aca="1" ref="AR303" ca="1">CORREL(IF(OFFSET($B$4,0,$A303):OFFSET($B$52,0,$A303)=-1,"",OFFSET($B$4,0,$A303):OFFSET($B$52,0,$A303)), IF(AR$4:AR$52=-1,"", AR$4:AR$52)) *100</f>
        <v>-33.918551160729344</v>
      </c>
      <c r="AS303">
        <f t="array" aca="1" ref="AS303" ca="1">CORREL(IF(OFFSET($B$4,0,$A303):OFFSET($B$52,0,$A303)=-1,"",OFFSET($B$4,0,$A303):OFFSET($B$52,0,$A303)), IF(AS$4:AS$52=-1,"", AS$4:AS$52)) *100</f>
        <v>-27.755490174586061</v>
      </c>
      <c r="AT303">
        <f t="array" aca="1" ref="AT303" ca="1">CORREL(IF(OFFSET($B$4,0,$A303):OFFSET($B$52,0,$A303)=-1,"",OFFSET($B$4,0,$A303):OFFSET($B$52,0,$A303)), IF(AT$4:AT$52=-1,"", AT$4:AT$52)) *100</f>
        <v>89.194187303049347</v>
      </c>
      <c r="AU303">
        <f t="array" aca="1" ref="AU303" ca="1">CORREL(IF(OFFSET($B$4,0,$A303):OFFSET($B$52,0,$A303)=-1,"",OFFSET($B$4,0,$A303):OFFSET($B$52,0,$A303)), IF(AU$4:AU$52=-1,"", AU$4:AU$52)) *100</f>
        <v>11.942298427530012</v>
      </c>
      <c r="AV303">
        <f t="array" aca="1" ref="AV303" ca="1">CORREL(IF(OFFSET($B$4,0,$A303):OFFSET($B$52,0,$A303)=-1,"",OFFSET($B$4,0,$A303):OFFSET($B$52,0,$A303)), IF(AV$4:AV$52=-1,"", AV$4:AV$52)) *100</f>
        <v>59.603320559280363</v>
      </c>
      <c r="AW303">
        <f t="array" aca="1" ref="AW303" ca="1">CORREL(IF(OFFSET($B$4,0,$A303):OFFSET($B$52,0,$A303)=-1,"",OFFSET($B$4,0,$A303):OFFSET($B$52,0,$A303)), IF(AW$4:AW$52=-1,"", AW$4:AW$52)) *100</f>
        <v>85.202912787078162</v>
      </c>
      <c r="AX303">
        <f t="array" aca="1" ref="AX303" ca="1">CORREL(IF(OFFSET($B$4,0,$A303):OFFSET($B$52,0,$A303)=-1,"",OFFSET($B$4,0,$A303):OFFSET($B$52,0,$A303)), IF(AX$4:AX$52=-1,"", AX$4:AX$52)) *100</f>
        <v>3.9391299514541465</v>
      </c>
      <c r="AY303">
        <f t="array" aca="1" ref="AY303" ca="1">CORREL(IF(OFFSET($B$4,0,$A303):OFFSET($B$52,0,$A303)=-1,"",OFFSET($B$4,0,$A303):OFFSET($B$52,0,$A303)), IF(AY$4:AY$52=-1,"", AY$4:AY$52)) *100</f>
        <v>-60.676518395330461</v>
      </c>
      <c r="AZ303">
        <f t="array" aca="1" ref="AZ303" ca="1">CORREL(IF(OFFSET($B$4,0,$A303):OFFSET($B$52,0,$A303)=-1,"",OFFSET($B$4,0,$A303):OFFSET($B$52,0,$A303)), IF(AZ$4:AZ$52=-1,"", AZ$4:AZ$52)) *100</f>
        <v>90.776791292149355</v>
      </c>
      <c r="BA303">
        <f t="array" aca="1" ref="BA303" ca="1">CORREL(IF(OFFSET($B$4,0,$A303):OFFSET($B$52,0,$A303)=-1,"",OFFSET($B$4,0,$A303):OFFSET($B$52,0,$A303)), IF(BA$4:BA$52=-1,"", BA$4:BA$52)) *100</f>
        <v>96.955383904701236</v>
      </c>
      <c r="BB303">
        <f t="array" aca="1" ref="BB303" ca="1">CORREL(IF(OFFSET($B$4,0,$A303):OFFSET($B$52,0,$A303)=-1,"",OFFSET($B$4,0,$A303):OFFSET($B$52,0,$A303)), IF(BB$4:BB$52=-1,"", BB$4:BB$52)) *100</f>
        <v>-95.093687486662802</v>
      </c>
      <c r="BC303">
        <f t="array" aca="1" ref="BC303" ca="1">CORREL(IF(OFFSET($B$4,0,$A303):OFFSET($B$52,0,$A303)=-1,"",OFFSET($B$4,0,$A303):OFFSET($B$52,0,$A303)), IF(BC$4:BC$52=-1,"", BC$4:BC$52)) *100</f>
        <v>34.14312937158904</v>
      </c>
      <c r="BD303">
        <f t="array" aca="1" ref="BD303" ca="1">CORREL(IF(OFFSET($B$4,0,$A303):OFFSET($B$52,0,$A303)=-1,"",OFFSET($B$4,0,$A303):OFFSET($B$52,0,$A303)), IF(BD$4:BD$52=-1,"", BD$4:BD$52)) *100</f>
        <v>16.497940138717926</v>
      </c>
      <c r="BE303">
        <f t="array" aca="1" ref="BE303" ca="1">CORREL(IF(OFFSET($B$4,0,$A303):OFFSET($B$52,0,$A303)=-1,"",OFFSET($B$4,0,$A303):OFFSET($B$52,0,$A303)), IF(BE$4:BE$52=-1,"", BE$4:BE$52)) *100</f>
        <v>-2.9760296757935434</v>
      </c>
      <c r="BF303">
        <f t="array" aca="1" ref="BF303" ca="1">CORREL(IF(OFFSET($B$4,0,$A303):OFFSET($B$52,0,$A303)=-1,"",OFFSET($B$4,0,$A303):OFFSET($B$52,0,$A303)), IF(BF$4:BF$52=-1,"", BF$4:BF$52)) *100</f>
        <v>-58.619967676917653</v>
      </c>
      <c r="BG303">
        <f t="array" aca="1" ref="BG303" ca="1">CORREL(IF(OFFSET($B$4,0,$A303):OFFSET($B$52,0,$A303)=-1,"",OFFSET($B$4,0,$A303):OFFSET($B$52,0,$A303)), IF(BG$4:BG$52=-1,"", BG$4:BG$52)) *100</f>
        <v>-4.0570437785970785</v>
      </c>
      <c r="BH303">
        <f t="array" aca="1" ref="BH303" ca="1">CORREL(IF(OFFSET($B$4,0,$A303):OFFSET($B$52,0,$A303)=-1,"",OFFSET($B$4,0,$A303):OFFSET($B$52,0,$A303)), IF(BH$4:BH$52=-1,"", BH$4:BH$52)) *100</f>
        <v>-72.429161784894276</v>
      </c>
      <c r="BI303">
        <f t="array" aca="1" ref="BI303" ca="1">CORREL(IF(OFFSET($B$4,0,$A303):OFFSET($B$52,0,$A303)=-1,"",OFFSET($B$4,0,$A303):OFFSET($B$52,0,$A303)), IF(BI$4:BI$52=-1,"", BI$4:BI$52)) *100</f>
        <v>24.779199211864803</v>
      </c>
      <c r="BJ303">
        <f t="array" aca="1" ref="BJ303" ca="1">CORREL(IF(OFFSET($B$4,0,$A303):OFFSET($B$52,0,$A303)=-1,"",OFFSET($B$4,0,$A303):OFFSET($B$52,0,$A303)), IF(BJ$4:BJ$52=-1,"", BJ$4:BJ$52)) *100</f>
        <v>-18.87404500666813</v>
      </c>
      <c r="BK303">
        <f t="array" aca="1" ref="BK303" ca="1">CORREL(IF(OFFSET($B$4,0,$A303):OFFSET($B$52,0,$A303)=-1,"",OFFSET($B$4,0,$A303):OFFSET($B$52,0,$A303)), IF(BK$4:BK$52=-1,"", BK$4:BK$52)) *100</f>
        <v>43.124939406177262</v>
      </c>
      <c r="BL303">
        <f t="array" aca="1" ref="BL303" ca="1">CORREL(IF(OFFSET($B$4,0,$A303):OFFSET($B$52,0,$A303)=-1,"",OFFSET($B$4,0,$A303):OFFSET($B$52,0,$A303)), IF(BL$4:BL$52=-1,"", BL$4:BL$52)) *100</f>
        <v>71.571349757418631</v>
      </c>
      <c r="BM303">
        <f t="array" aca="1" ref="BM303" ca="1">CORREL(IF(OFFSET($B$4,0,$A303):OFFSET($B$52,0,$A303)=-1,"",OFFSET($B$4,0,$A303):OFFSET($B$52,0,$A303)), IF(BM$4:BM$52=-1,"", BM$4:BM$52)) *100</f>
        <v>-70.761503330828205</v>
      </c>
      <c r="BN303">
        <f t="array" aca="1" ref="BN303" ca="1">CORREL(IF(OFFSET($B$4,0,$A303):OFFSET($B$52,0,$A303)=-1,"",OFFSET($B$4,0,$A303):OFFSET($B$52,0,$A303)), IF(BN$4:BN$52=-1,"", BN$4:BN$52)) *100</f>
        <v>-60.374191244470367</v>
      </c>
      <c r="BO303">
        <f t="array" aca="1" ref="BO303" ca="1">CORREL(IF(OFFSET($B$4,0,$A303):OFFSET($B$52,0,$A303)=-1,"",OFFSET($B$4,0,$A303):OFFSET($B$52,0,$A303)), IF(BO$4:BO$52=-1,"", BO$4:BO$52)) *100</f>
        <v>-72.458399426568292</v>
      </c>
      <c r="BP303">
        <f t="array" aca="1" ref="BP303" ca="1">CORREL(IF(OFFSET($B$4,0,$A303):OFFSET($B$52,0,$A303)=-1,"",OFFSET($B$4,0,$A303):OFFSET($B$52,0,$A303)), IF(BP$4:BP$52=-1,"", BP$4:BP$52)) *100</f>
        <v>-7.9959472795982558</v>
      </c>
      <c r="BQ303">
        <f t="array" aca="1" ref="BQ303" ca="1">CORREL(IF(OFFSET($B$4,0,$A303):OFFSET($B$52,0,$A303)=-1,"",OFFSET($B$4,0,$A303):OFFSET($B$52,0,$A303)), IF(BQ$4:BQ$52=-1,"", BQ$4:BQ$52)) *100</f>
        <v>49.43684790524398</v>
      </c>
      <c r="BR303">
        <f t="array" aca="1" ref="BR303" ca="1">CORREL(IF(OFFSET($B$4,0,$A303):OFFSET($B$52,0,$A303)=-1,"",OFFSET($B$4,0,$A303):OFFSET($B$52,0,$A303)), IF(BR$4:BR$52=-1,"", BR$4:BR$52)) *100</f>
        <v>-98.837929578579235</v>
      </c>
      <c r="BS303">
        <f t="array" aca="1" ref="BS303" ca="1">CORREL(IF(OFFSET($B$4,0,$A303):OFFSET($B$52,0,$A303)=-1,"",OFFSET($B$4,0,$A303):OFFSET($B$52,0,$A303)), IF(BS$4:BS$52=-1,"", BS$4:BS$52)) *100</f>
        <v>50.507844330166392</v>
      </c>
      <c r="BT303">
        <f t="array" aca="1" ref="BT303" ca="1">CORREL(IF(OFFSET($B$4,0,$A303):OFFSET($B$52,0,$A303)=-1,"",OFFSET($B$4,0,$A303):OFFSET($B$52,0,$A303)), IF(BT$4:BT$52=-1,"", BT$4:BT$52)) *100</f>
        <v>1.8475338040913774</v>
      </c>
      <c r="BU303">
        <f t="array" aca="1" ref="BU303" ca="1">CORREL(IF(OFFSET($B$4,0,$A303):OFFSET($B$52,0,$A303)=-1,"",OFFSET($B$4,0,$A303):OFFSET($B$52,0,$A303)), IF(BU$4:BU$52=-1,"", BU$4:BU$52)) *100</f>
        <v>-13.3094655165402</v>
      </c>
      <c r="BV303">
        <f t="array" aca="1" ref="BV303" ca="1">CORREL(IF(OFFSET($B$4,0,$A303):OFFSET($B$52,0,$A303)=-1,"",OFFSET($B$4,0,$A303):OFFSET($B$52,0,$A303)), IF(BV$4:BV$52=-1,"", BV$4:BV$52)) *100</f>
        <v>52.799469118620337</v>
      </c>
      <c r="BW303">
        <f t="array" aca="1" ref="BW303" ca="1">CORREL(IF(OFFSET($B$4,0,$A303):OFFSET($B$52,0,$A303)=-1,"",OFFSET($B$4,0,$A303):OFFSET($B$52,0,$A303)), IF(BW$4:BW$52=-1,"", BW$4:BW$52)) *100</f>
        <v>80.41783415168031</v>
      </c>
      <c r="BX303">
        <f t="array" aca="1" ref="BX303" ca="1">CORREL(IF(OFFSET($B$4,0,$A303):OFFSET($B$52,0,$A303)=-1,"",OFFSET($B$4,0,$A303):OFFSET($B$52,0,$A303)), IF(BX$4:BX$52=-1,"", BX$4:BX$52)) *100</f>
        <v>73.872889278301372</v>
      </c>
      <c r="BY303">
        <f t="array" aca="1" ref="BY303" ca="1">CORREL(IF(OFFSET($B$4,0,$A303):OFFSET($B$52,0,$A303)=-1,"",OFFSET($B$4,0,$A303):OFFSET($B$52,0,$A303)), IF(BY$4:BY$52=-1,"", BY$4:BY$52)) *100</f>
        <v>-58.955086825900608</v>
      </c>
      <c r="BZ303">
        <f t="array" aca="1" ref="BZ303" ca="1">CORREL(IF(OFFSET($B$4,0,$A303):OFFSET($B$52,0,$A303)=-1,"",OFFSET($B$4,0,$A303):OFFSET($B$52,0,$A303)), IF(BZ$4:BZ$52=-1,"", BZ$4:BZ$52)) *100</f>
        <v>-70.203344046787038</v>
      </c>
      <c r="CA303">
        <f t="array" aca="1" ref="CA303" ca="1">CORREL(IF(OFFSET($B$4,0,$A303):OFFSET($B$52,0,$A303)=-1,"",OFFSET($B$4,0,$A303):OFFSET($B$52,0,$A303)), IF(CA$4:CA$52=-1,"", CA$4:CA$52)) *100</f>
        <v>-22.966621138839514</v>
      </c>
      <c r="CB303">
        <f t="array" aca="1" ref="CB303" ca="1">CORREL(IF(OFFSET($B$4,0,$A303):OFFSET($B$52,0,$A303)=-1,"",OFFSET($B$4,0,$A303):OFFSET($B$52,0,$A303)), IF(CB$4:CB$52=-1,"", CB$4:CB$52)) *100</f>
        <v>17.177136714265774</v>
      </c>
      <c r="CC303">
        <f t="array" aca="1" ref="CC303" ca="1">CORREL(IF(OFFSET($B$4,0,$A303):OFFSET($B$52,0,$A303)=-1,"",OFFSET($B$4,0,$A303):OFFSET($B$52,0,$A303)), IF(CC$4:CC$52=-1,"", CC$4:CC$52)) *100</f>
        <v>-5.7409385002708992</v>
      </c>
      <c r="CD303">
        <f t="array" aca="1" ref="CD303" ca="1">CORREL(IF(OFFSET($B$4,0,$A303):OFFSET($B$52,0,$A303)=-1,"",OFFSET($B$4,0,$A303):OFFSET($B$52,0,$A303)), IF(CD$4:CD$52=-1,"", CD$4:CD$52)) *100</f>
        <v>92.984763266399966</v>
      </c>
      <c r="CE303">
        <f t="array" aca="1" ref="CE303" ca="1">CORREL(IF(OFFSET($B$4,0,$A303):OFFSET($B$52,0,$A303)=-1,"",OFFSET($B$4,0,$A303):OFFSET($B$52,0,$A303)), IF(CE$4:CE$52=-1,"", CE$4:CE$52)) *100</f>
        <v>14.315169509321567</v>
      </c>
      <c r="CF303">
        <f t="array" aca="1" ref="CF303" ca="1">CORREL(IF(OFFSET($B$4,0,$A303):OFFSET($B$52,0,$A303)=-1,"",OFFSET($B$4,0,$A303):OFFSET($B$52,0,$A303)), IF(CF$4:CF$52=-1,"", CF$4:CF$52)) *100</f>
        <v>-97.081693824779578</v>
      </c>
      <c r="CG303">
        <f t="array" aca="1" ref="CG303" ca="1">CORREL(IF(OFFSET($B$4,0,$A303):OFFSET($B$52,0,$A303)=-1,"",OFFSET($B$4,0,$A303):OFFSET($B$52,0,$A303)), IF(CG$4:CG$52=-1,"", CG$4:CG$52)) *100</f>
        <v>-5.9685139111880927</v>
      </c>
      <c r="CH303">
        <f t="array" aca="1" ref="CH303" ca="1">CORREL(IF(OFFSET($B$4,0,$A303):OFFSET($B$52,0,$A303)=-1,"",OFFSET($B$4,0,$A303):OFFSET($B$52,0,$A303)), IF(CH$4:CH$52=-1,"", CH$4:CH$52)) *100</f>
        <v>35.595181073041495</v>
      </c>
      <c r="CI303">
        <f t="array" aca="1" ref="CI303" ca="1">CORREL(IF(OFFSET($B$4,0,$A303):OFFSET($B$52,0,$A303)=-1,"",OFFSET($B$4,0,$A303):OFFSET($B$52,0,$A303)), IF(CI$4:CI$52=-1,"", CI$4:CI$52)) *100</f>
        <v>-7.6079915131559943</v>
      </c>
      <c r="CJ303">
        <f t="array" aca="1" ref="CJ303" ca="1">CORREL(IF(OFFSET($B$4,0,$A303):OFFSET($B$52,0,$A303)=-1,"",OFFSET($B$4,0,$A303):OFFSET($B$52,0,$A303)), IF(CJ$4:CJ$52=-1,"", CJ$4:CJ$52)) *100</f>
        <v>99.999999999999972</v>
      </c>
      <c r="CK303">
        <f t="array" aca="1" ref="CK303" ca="1">CORREL(IF(OFFSET($B$4,0,$A303):OFFSET($B$52,0,$A303)=-1,"",OFFSET($B$4,0,$A303):OFFSET($B$52,0,$A303)), IF(CK$4:CK$52=-1,"", CK$4:CK$52)) *100</f>
        <v>1.47125746589074</v>
      </c>
      <c r="CL303">
        <f t="array" aca="1" ref="CL303" ca="1">CORREL(IF(OFFSET($B$4,0,$A303):OFFSET($B$52,0,$A303)=-1,"",OFFSET($B$4,0,$A303):OFFSET($B$52,0,$A303)), IF(CL$4:CL$52=-1,"", CL$4:CL$52)) *100</f>
        <v>-67.796026129047235</v>
      </c>
      <c r="CM303">
        <f t="array" aca="1" ref="CM303" ca="1">CORREL(IF(OFFSET($B$4,0,$A303):OFFSET($B$52,0,$A303)=-1,"",OFFSET($B$4,0,$A303):OFFSET($B$52,0,$A303)), IF(CM$4:CM$52=-1,"", CM$4:CM$52)) *100</f>
        <v>32.458117656127285</v>
      </c>
      <c r="CN303">
        <f t="array" aca="1" ref="CN303" ca="1">CORREL(IF(OFFSET($B$4,0,$A303):OFFSET($B$52,0,$A303)=-1,"",OFFSET($B$4,0,$A303):OFFSET($B$52,0,$A303)), IF(CN$4:CN$52=-1,"", CN$4:CN$52)) *100</f>
        <v>-58.289810935266281</v>
      </c>
      <c r="CO303">
        <f t="array" aca="1" ref="CO303" ca="1">CORREL(IF(OFFSET($B$4,0,$A303):OFFSET($B$52,0,$A303)=-1,"",OFFSET($B$4,0,$A303):OFFSET($B$52,0,$A303)), IF(CO$4:CO$52=-1,"", CO$4:CO$52)) *100</f>
        <v>1.8776455997051074</v>
      </c>
      <c r="CP303">
        <f t="array" aca="1" ref="CP303" ca="1">CORREL(IF(OFFSET($B$4,0,$A303):OFFSET($B$52,0,$A303)=-1,"",OFFSET($B$4,0,$A303):OFFSET($B$52,0,$A303)), IF(CP$4:CP$52=-1,"", CP$4:CP$52)) *100</f>
        <v>94.183457943716604</v>
      </c>
      <c r="CQ303">
        <f t="array" aca="1" ref="CQ303" ca="1">CORREL(IF(OFFSET($B$4,0,$A303):OFFSET($B$52,0,$A303)=-1,"",OFFSET($B$4,0,$A303):OFFSET($B$52,0,$A303)), IF(CQ$4:CQ$52=-1,"", CQ$4:CQ$52)) *100</f>
        <v>-8.3025277026738138</v>
      </c>
      <c r="CR303">
        <f t="array" aca="1" ref="CR303" ca="1">CORREL(IF(OFFSET($B$4,0,$A303):OFFSET($B$52,0,$A303)=-1,"",OFFSET($B$4,0,$A303):OFFSET($B$52,0,$A303)), IF(CR$4:CR$52=-1,"", CR$4:CR$52)) *100</f>
        <v>75.488989898771393</v>
      </c>
      <c r="CS303">
        <f t="array" aca="1" ref="CS303" ca="1">CORREL(IF(OFFSET($B$4,0,$A303):OFFSET($B$52,0,$A303)=-1,"",OFFSET($B$4,0,$A303):OFFSET($B$52,0,$A303)), IF(CS$4:CS$52=-1,"", CS$4:CS$52)) *100</f>
        <v>-21.282622706631134</v>
      </c>
      <c r="CT303">
        <f t="array" aca="1" ref="CT303" ca="1">CORREL(IF(OFFSET($B$4,0,$A303):OFFSET($B$52,0,$A303)=-1,"",OFFSET($B$4,0,$A303):OFFSET($B$52,0,$A303)), IF(CT$4:CT$52=-1,"", CT$4:CT$52)) *100</f>
        <v>-31.163748982426181</v>
      </c>
      <c r="CU303">
        <f t="array" aca="1" ref="CU303" ca="1">CORREL(IF(OFFSET($B$4,0,$A303):OFFSET($B$52,0,$A303)=-1,"",OFFSET($B$4,0,$A303):OFFSET($B$52,0,$A303)), IF(CU$4:CU$52=-1,"", CU$4:CU$52)) *100</f>
        <v>0.75109441478865124</v>
      </c>
      <c r="CV303">
        <f t="array" aca="1" ref="CV303" ca="1">CORREL(IF(OFFSET($B$4,0,$A303):OFFSET($B$52,0,$A303)=-1,"",OFFSET($B$4,0,$A303):OFFSET($B$52,0,$A303)), IF(CV$4:CV$52=-1,"", CV$4:CV$52)) *100</f>
        <v>6.5288665688352658</v>
      </c>
      <c r="CW303">
        <f t="array" aca="1" ref="CW303" ca="1">CORREL(IF(OFFSET($B$4,0,$A303):OFFSET($B$52,0,$A303)=-1,"",OFFSET($B$4,0,$A303):OFFSET($B$52,0,$A303)), IF(CW$4:CW$52=-1,"", CW$4:CW$52)) *100</f>
        <v>-17.342695666133633</v>
      </c>
      <c r="CX303">
        <f t="shared" ca="1" si="424"/>
        <v>47.824468775326622</v>
      </c>
    </row>
    <row r="304" spans="1:102" x14ac:dyDescent="0.25">
      <c r="A304">
        <f t="shared" si="425"/>
        <v>87</v>
      </c>
      <c r="B304">
        <f t="array" aca="1" ref="B304" ca="1">CORREL(IF(OFFSET($B$4,0,$A304):OFFSET($B$52,0,$A304)=-1,"",OFFSET($B$4,0,$A304):OFFSET($B$52,0,$A304)), IF(B$4:B$52=-1,"", B$4:B$52)) *100</f>
        <v>92.347269786697368</v>
      </c>
      <c r="C304">
        <f t="array" aca="1" ref="C304" ca="1">CORREL(IF(OFFSET($B$4,0,$A304):OFFSET($B$52,0,$A304)=-1,"",OFFSET($B$4,0,$A304):OFFSET($B$52,0,$A304)), IF(C$4:C$52=-1,"", C$4:C$52)) *100</f>
        <v>50.224442951330396</v>
      </c>
      <c r="D304">
        <f t="array" aca="1" ref="D304" ca="1">CORREL(IF(OFFSET($B$4,0,$A304):OFFSET($B$52,0,$A304)=-1,"",OFFSET($B$4,0,$A304):OFFSET($B$52,0,$A304)), IF(D$4:D$52=-1,"", D$4:D$52)) *100</f>
        <v>58.840905333132753</v>
      </c>
      <c r="E304">
        <f t="array" aca="1" ref="E304" ca="1">CORREL(IF(OFFSET($B$4,0,$A304):OFFSET($B$52,0,$A304)=-1,"",OFFSET($B$4,0,$A304):OFFSET($B$52,0,$A304)), IF(E$4:E$52=-1,"", E$4:E$52)) *100</f>
        <v>-80.13991059908092</v>
      </c>
      <c r="F304">
        <f t="array" aca="1" ref="F304" ca="1">CORREL(IF(OFFSET($B$4,0,$A304):OFFSET($B$52,0,$A304)=-1,"",OFFSET($B$4,0,$A304):OFFSET($B$52,0,$A304)), IF(F$4:F$52=-1,"", F$4:F$52)) *100</f>
        <v>92.25706844656419</v>
      </c>
      <c r="G304">
        <f t="array" aca="1" ref="G304" ca="1">CORREL(IF(OFFSET($B$4,0,$A304):OFFSET($B$52,0,$A304)=-1,"",OFFSET($B$4,0,$A304):OFFSET($B$52,0,$A304)), IF(G$4:G$52=-1,"", G$4:G$52)) *100</f>
        <v>79.81246135697377</v>
      </c>
      <c r="H304">
        <f t="array" aca="1" ref="H304" ca="1">CORREL(IF(OFFSET($B$4,0,$A304):OFFSET($B$52,0,$A304)=-1,"",OFFSET($B$4,0,$A304):OFFSET($B$52,0,$A304)), IF(H$4:H$52=-1,"", H$4:H$52)) *100</f>
        <v>-79.563268177572169</v>
      </c>
      <c r="I304">
        <f t="array" aca="1" ref="I304" ca="1">CORREL(IF(OFFSET($B$4,0,$A304):OFFSET($B$52,0,$A304)=-1,"",OFFSET($B$4,0,$A304):OFFSET($B$52,0,$A304)), IF(I$4:I$52=-1,"", I$4:I$52)) *100</f>
        <v>-51.690723158966222</v>
      </c>
      <c r="J304">
        <f t="array" aca="1" ref="J304" ca="1">CORREL(IF(OFFSET($B$4,0,$A304):OFFSET($B$52,0,$A304)=-1,"",OFFSET($B$4,0,$A304):OFFSET($B$52,0,$A304)), IF(J$4:J$52=-1,"", J$4:J$52)) *100</f>
        <v>-43.523717421984202</v>
      </c>
      <c r="K304">
        <f t="array" aca="1" ref="K304" ca="1">CORREL(IF(OFFSET($B$4,0,$A304):OFFSET($B$52,0,$A304)=-1,"",OFFSET($B$4,0,$A304):OFFSET($B$52,0,$A304)), IF(K$4:K$52=-1,"", K$4:K$52)) *100</f>
        <v>91.362495022444193</v>
      </c>
      <c r="L304">
        <f t="array" aca="1" ref="L304" ca="1">CORREL(IF(OFFSET($B$4,0,$A304):OFFSET($B$52,0,$A304)=-1,"",OFFSET($B$4,0,$A304):OFFSET($B$52,0,$A304)), IF(L$4:L$52=-1,"", L$4:L$52)) *100</f>
        <v>59.651684434791072</v>
      </c>
      <c r="M304">
        <f t="array" aca="1" ref="M304" ca="1">CORREL(IF(OFFSET($B$4,0,$A304):OFFSET($B$52,0,$A304)=-1,"",OFFSET($B$4,0,$A304):OFFSET($B$52,0,$A304)), IF(M$4:M$52=-1,"", M$4:M$52)) *100</f>
        <v>82.393720588203422</v>
      </c>
      <c r="N304">
        <f t="array" aca="1" ref="N304" ca="1">CORREL(IF(OFFSET($B$4,0,$A304):OFFSET($B$52,0,$A304)=-1,"",OFFSET($B$4,0,$A304):OFFSET($B$52,0,$A304)), IF(N$4:N$52=-1,"", N$4:N$52)) *100</f>
        <v>89.705103418567361</v>
      </c>
      <c r="O304">
        <f t="array" aca="1" ref="O304" ca="1">CORREL(IF(OFFSET($B$4,0,$A304):OFFSET($B$52,0,$A304)=-1,"",OFFSET($B$4,0,$A304):OFFSET($B$52,0,$A304)), IF(O$4:O$52=-1,"", O$4:O$52)) *100</f>
        <v>78.85876389632773</v>
      </c>
      <c r="P304">
        <f t="array" aca="1" ref="P304" ca="1">CORREL(IF(OFFSET($B$4,0,$A304):OFFSET($B$52,0,$A304)=-1,"",OFFSET($B$4,0,$A304):OFFSET($B$52,0,$A304)), IF(P$4:P$52=-1,"", P$4:P$52)) *100</f>
        <v>85.54443704836055</v>
      </c>
      <c r="Q304">
        <f t="array" aca="1" ref="Q304" ca="1">CORREL(IF(OFFSET($B$4,0,$A304):OFFSET($B$52,0,$A304)=-1,"",OFFSET($B$4,0,$A304):OFFSET($B$52,0,$A304)), IF(Q$4:Q$52=-1,"", Q$4:Q$52)) *100</f>
        <v>-80.88439148663592</v>
      </c>
      <c r="R304">
        <f t="array" aca="1" ref="R304" ca="1">CORREL(IF(OFFSET($B$4,0,$A304):OFFSET($B$52,0,$A304)=-1,"",OFFSET($B$4,0,$A304):OFFSET($B$52,0,$A304)), IF(R$4:R$52=-1,"", R$4:R$52)) *100</f>
        <v>-79.529124477265839</v>
      </c>
      <c r="S304">
        <f t="array" aca="1" ref="S304" ca="1">CORREL(IF(OFFSET($B$4,0,$A304):OFFSET($B$52,0,$A304)=-1,"",OFFSET($B$4,0,$A304):OFFSET($B$52,0,$A304)), IF(S$4:S$52=-1,"", S$4:S$52)) *100</f>
        <v>60.114399267605975</v>
      </c>
      <c r="T304">
        <f t="array" aca="1" ref="T304" ca="1">CORREL(IF(OFFSET($B$4,0,$A304):OFFSET($B$52,0,$A304)=-1,"",OFFSET($B$4,0,$A304):OFFSET($B$52,0,$A304)), IF(T$4:T$52=-1,"", T$4:T$52)) *100</f>
        <v>-58.413537039993734</v>
      </c>
      <c r="U304">
        <f t="array" aca="1" ref="U304" ca="1">CORREL(IF(OFFSET($B$4,0,$A304):OFFSET($B$52,0,$A304)=-1,"",OFFSET($B$4,0,$A304):OFFSET($B$52,0,$A304)), IF(U$4:U$52=-1,"", U$4:U$52)) *100</f>
        <v>84.055100806188051</v>
      </c>
      <c r="V304">
        <f t="array" aca="1" ref="V304" ca="1">CORREL(IF(OFFSET($B$4,0,$A304):OFFSET($B$52,0,$A304)=-1,"",OFFSET($B$4,0,$A304):OFFSET($B$52,0,$A304)), IF(V$4:V$52=-1,"", V$4:V$52)) *100</f>
        <v>73.316070794979893</v>
      </c>
      <c r="W304">
        <f t="array" aca="1" ref="W304" ca="1">CORREL(IF(OFFSET($B$4,0,$A304):OFFSET($B$52,0,$A304)=-1,"",OFFSET($B$4,0,$A304):OFFSET($B$52,0,$A304)), IF(W$4:W$52=-1,"", W$4:W$52)) *100</f>
        <v>-77.591355603136819</v>
      </c>
      <c r="X304">
        <f t="array" aca="1" ref="X304" ca="1">CORREL(IF(OFFSET($B$4,0,$A304):OFFSET($B$52,0,$A304)=-1,"",OFFSET($B$4,0,$A304):OFFSET($B$52,0,$A304)), IF(X$4:X$52=-1,"", X$4:X$52)) *100</f>
        <v>-85.095860318862321</v>
      </c>
      <c r="Y304">
        <f t="array" aca="1" ref="Y304" ca="1">CORREL(IF(OFFSET($B$4,0,$A304):OFFSET($B$52,0,$A304)=-1,"",OFFSET($B$4,0,$A304):OFFSET($B$52,0,$A304)), IF(Y$4:Y$52=-1,"", Y$4:Y$52)) *100</f>
        <v>73.87411055046212</v>
      </c>
      <c r="Z304">
        <f t="array" aca="1" ref="Z304" ca="1">CORREL(IF(OFFSET($B$4,0,$A304):OFFSET($B$52,0,$A304)=-1,"",OFFSET($B$4,0,$A304):OFFSET($B$52,0,$A304)), IF(Z$4:Z$52=-1,"", Z$4:Z$52)) *100</f>
        <v>82.48161073539903</v>
      </c>
      <c r="AA304">
        <f t="array" aca="1" ref="AA304" ca="1">CORREL(IF(OFFSET($B$4,0,$A304):OFFSET($B$52,0,$A304)=-1,"",OFFSET($B$4,0,$A304):OFFSET($B$52,0,$A304)), IF(AA$4:AA$52=-1,"", AA$4:AA$52)) *100</f>
        <v>11.766005175207098</v>
      </c>
      <c r="AB304">
        <f t="array" aca="1" ref="AB304" ca="1">CORREL(IF(OFFSET($B$4,0,$A304):OFFSET($B$52,0,$A304)=-1,"",OFFSET($B$4,0,$A304):OFFSET($B$52,0,$A304)), IF(AB$4:AB$52=-1,"", AB$4:AB$52)) *100</f>
        <v>65.209398786403654</v>
      </c>
      <c r="AC304">
        <f t="array" aca="1" ref="AC304" ca="1">CORREL(IF(OFFSET($B$4,0,$A304):OFFSET($B$52,0,$A304)=-1,"",OFFSET($B$4,0,$A304):OFFSET($B$52,0,$A304)), IF(AC$4:AC$52=-1,"", AC$4:AC$52)) *100</f>
        <v>36.30034768067916</v>
      </c>
      <c r="AD304">
        <f t="array" aca="1" ref="AD304" ca="1">CORREL(IF(OFFSET($B$4,0,$A304):OFFSET($B$52,0,$A304)=-1,"",OFFSET($B$4,0,$A304):OFFSET($B$52,0,$A304)), IF(AD$4:AD$52=-1,"", AD$4:AD$52)) *100</f>
        <v>45.063043122877083</v>
      </c>
      <c r="AE304">
        <f t="array" aca="1" ref="AE304" ca="1">CORREL(IF(OFFSET($B$4,0,$A304):OFFSET($B$52,0,$A304)=-1,"",OFFSET($B$4,0,$A304):OFFSET($B$52,0,$A304)), IF(AE$4:AE$52=-1,"", AE$4:AE$52)) *100</f>
        <v>71.064875895799617</v>
      </c>
      <c r="AF304">
        <f t="array" aca="1" ref="AF304" ca="1">CORREL(IF(OFFSET($B$4,0,$A304):OFFSET($B$52,0,$A304)=-1,"",OFFSET($B$4,0,$A304):OFFSET($B$52,0,$A304)), IF(AF$4:AF$52=-1,"", AF$4:AF$52)) *100</f>
        <v>85.670968067091408</v>
      </c>
      <c r="AG304">
        <f t="array" aca="1" ref="AG304" ca="1">CORREL(IF(OFFSET($B$4,0,$A304):OFFSET($B$52,0,$A304)=-1,"",OFFSET($B$4,0,$A304):OFFSET($B$52,0,$A304)), IF(AG$4:AG$52=-1,"", AG$4:AG$52)) *100</f>
        <v>91.372435296396219</v>
      </c>
      <c r="AH304">
        <f t="array" aca="1" ref="AH304" ca="1">CORREL(IF(OFFSET($B$4,0,$A304):OFFSET($B$52,0,$A304)=-1,"",OFFSET($B$4,0,$A304):OFFSET($B$52,0,$A304)), IF(AH$4:AH$52=-1,"", AH$4:AH$52)) *100</f>
        <v>-72.630287059754949</v>
      </c>
      <c r="AI304">
        <f t="array" aca="1" ref="AI304" ca="1">CORREL(IF(OFFSET($B$4,0,$A304):OFFSET($B$52,0,$A304)=-1,"",OFFSET($B$4,0,$A304):OFFSET($B$52,0,$A304)), IF(AI$4:AI$52=-1,"", AI$4:AI$52)) *100</f>
        <v>-74.233827383393816</v>
      </c>
      <c r="AJ304">
        <f t="array" aca="1" ref="AJ304" ca="1">CORREL(IF(OFFSET($B$4,0,$A304):OFFSET($B$52,0,$A304)=-1,"",OFFSET($B$4,0,$A304):OFFSET($B$52,0,$A304)), IF(AJ$4:AJ$52=-1,"", AJ$4:AJ$52)) *100</f>
        <v>-77.159252264064577</v>
      </c>
      <c r="AK304">
        <f t="array" aca="1" ref="AK304" ca="1">CORREL(IF(OFFSET($B$4,0,$A304):OFFSET($B$52,0,$A304)=-1,"",OFFSET($B$4,0,$A304):OFFSET($B$52,0,$A304)), IF(AK$4:AK$52=-1,"", AK$4:AK$52)) *100</f>
        <v>-76.471458834978918</v>
      </c>
      <c r="AL304">
        <f t="array" aca="1" ref="AL304" ca="1">CORREL(IF(OFFSET($B$4,0,$A304):OFFSET($B$52,0,$A304)=-1,"",OFFSET($B$4,0,$A304):OFFSET($B$52,0,$A304)), IF(AL$4:AL$52=-1,"", AL$4:AL$52)) *100</f>
        <v>-12.489019113584474</v>
      </c>
      <c r="AM304">
        <f t="array" aca="1" ref="AM304" ca="1">CORREL(IF(OFFSET($B$4,0,$A304):OFFSET($B$52,0,$A304)=-1,"",OFFSET($B$4,0,$A304):OFFSET($B$52,0,$A304)), IF(AM$4:AM$52=-1,"", AM$4:AM$52)) *100</f>
        <v>-64.125697217532789</v>
      </c>
      <c r="AN304">
        <f t="array" aca="1" ref="AN304" ca="1">CORREL(IF(OFFSET($B$4,0,$A304):OFFSET($B$52,0,$A304)=-1,"",OFFSET($B$4,0,$A304):OFFSET($B$52,0,$A304)), IF(AN$4:AN$52=-1,"", AN$4:AN$52)) *100</f>
        <v>-74.188125760680933</v>
      </c>
      <c r="AO304">
        <f t="array" aca="1" ref="AO304" ca="1">CORREL(IF(OFFSET($B$4,0,$A304):OFFSET($B$52,0,$A304)=-1,"",OFFSET($B$4,0,$A304):OFFSET($B$52,0,$A304)), IF(AO$4:AO$52=-1,"", AO$4:AO$52)) *100</f>
        <v>67.710578389788623</v>
      </c>
      <c r="AP304">
        <f t="array" aca="1" ref="AP304" ca="1">CORREL(IF(OFFSET($B$4,0,$A304):OFFSET($B$52,0,$A304)=-1,"",OFFSET($B$4,0,$A304):OFFSET($B$52,0,$A304)), IF(AP$4:AP$52=-1,"", AP$4:AP$52)) *100</f>
        <v>-81.241995199091463</v>
      </c>
      <c r="AQ304">
        <f t="array" aca="1" ref="AQ304" ca="1">CORREL(IF(OFFSET($B$4,0,$A304):OFFSET($B$52,0,$A304)=-1,"",OFFSET($B$4,0,$A304):OFFSET($B$52,0,$A304)), IF(AQ$4:AQ$52=-1,"", AQ$4:AQ$52)) *100</f>
        <v>-13.317341853974163</v>
      </c>
      <c r="AR304">
        <f t="array" aca="1" ref="AR304" ca="1">CORREL(IF(OFFSET($B$4,0,$A304):OFFSET($B$52,0,$A304)=-1,"",OFFSET($B$4,0,$A304):OFFSET($B$52,0,$A304)), IF(AR$4:AR$52=-1,"", AR$4:AR$52)) *100</f>
        <v>-83.762887444931238</v>
      </c>
      <c r="AS304">
        <f t="array" aca="1" ref="AS304" ca="1">CORREL(IF(OFFSET($B$4,0,$A304):OFFSET($B$52,0,$A304)=-1,"",OFFSET($B$4,0,$A304):OFFSET($B$52,0,$A304)), IF(AS$4:AS$52=-1,"", AS$4:AS$52)) *100</f>
        <v>-74.963773764894526</v>
      </c>
      <c r="AT304">
        <f t="array" aca="1" ref="AT304" ca="1">CORREL(IF(OFFSET($B$4,0,$A304):OFFSET($B$52,0,$A304)=-1,"",OFFSET($B$4,0,$A304):OFFSET($B$52,0,$A304)), IF(AT$4:AT$52=-1,"", AT$4:AT$52)) *100</f>
        <v>44.519738657228189</v>
      </c>
      <c r="AU304">
        <f t="array" aca="1" ref="AU304" ca="1">CORREL(IF(OFFSET($B$4,0,$A304):OFFSET($B$52,0,$A304)=-1,"",OFFSET($B$4,0,$A304):OFFSET($B$52,0,$A304)), IF(AU$4:AU$52=-1,"", AU$4:AU$52)) *100</f>
        <v>70.327867879049123</v>
      </c>
      <c r="AV304">
        <f t="array" aca="1" ref="AV304" ca="1">CORREL(IF(OFFSET($B$4,0,$A304):OFFSET($B$52,0,$A304)=-1,"",OFFSET($B$4,0,$A304):OFFSET($B$52,0,$A304)), IF(AV$4:AV$52=-1,"", AV$4:AV$52)) *100</f>
        <v>26.792907486308049</v>
      </c>
      <c r="AW304">
        <f t="array" aca="1" ref="AW304" ca="1">CORREL(IF(OFFSET($B$4,0,$A304):OFFSET($B$52,0,$A304)=-1,"",OFFSET($B$4,0,$A304):OFFSET($B$52,0,$A304)), IF(AW$4:AW$52=-1,"", AW$4:AW$52)) *100</f>
        <v>-49.618140834113156</v>
      </c>
      <c r="AX304">
        <f t="array" aca="1" ref="AX304" ca="1">CORREL(IF(OFFSET($B$4,0,$A304):OFFSET($B$52,0,$A304)=-1,"",OFFSET($B$4,0,$A304):OFFSET($B$52,0,$A304)), IF(AX$4:AX$52=-1,"", AX$4:AX$52)) *100</f>
        <v>81.077925116124135</v>
      </c>
      <c r="AY304">
        <f t="array" aca="1" ref="AY304" ca="1">CORREL(IF(OFFSET($B$4,0,$A304):OFFSET($B$52,0,$A304)=-1,"",OFFSET($B$4,0,$A304):OFFSET($B$52,0,$A304)), IF(AY$4:AY$52=-1,"", AY$4:AY$52)) *100</f>
        <v>-35.267991893482517</v>
      </c>
      <c r="AZ304">
        <f t="array" aca="1" ref="AZ304" ca="1">CORREL(IF(OFFSET($B$4,0,$A304):OFFSET($B$52,0,$A304)=-1,"",OFFSET($B$4,0,$A304):OFFSET($B$52,0,$A304)), IF(AZ$4:AZ$52=-1,"", AZ$4:AZ$52)) *100</f>
        <v>-38.711413950424024</v>
      </c>
      <c r="BA304">
        <f t="array" aca="1" ref="BA304" ca="1">CORREL(IF(OFFSET($B$4,0,$A304):OFFSET($B$52,0,$A304)=-1,"",OFFSET($B$4,0,$A304):OFFSET($B$52,0,$A304)), IF(BA$4:BA$52=-1,"", BA$4:BA$52)) *100</f>
        <v>15.017120826479537</v>
      </c>
      <c r="BB304">
        <f t="array" aca="1" ref="BB304" ca="1">CORREL(IF(OFFSET($B$4,0,$A304):OFFSET($B$52,0,$A304)=-1,"",OFFSET($B$4,0,$A304):OFFSET($B$52,0,$A304)), IF(BB$4:BB$52=-1,"", BB$4:BB$52)) *100</f>
        <v>24.540685799274044</v>
      </c>
      <c r="BC304">
        <f t="array" aca="1" ref="BC304" ca="1">CORREL(IF(OFFSET($B$4,0,$A304):OFFSET($B$52,0,$A304)=-1,"",OFFSET($B$4,0,$A304):OFFSET($B$52,0,$A304)), IF(BC$4:BC$52=-1,"", BC$4:BC$52)) *100</f>
        <v>-21.188632915001914</v>
      </c>
      <c r="BD304">
        <f t="array" aca="1" ref="BD304" ca="1">CORREL(IF(OFFSET($B$4,0,$A304):OFFSET($B$52,0,$A304)=-1,"",OFFSET($B$4,0,$A304):OFFSET($B$52,0,$A304)), IF(BD$4:BD$52=-1,"", BD$4:BD$52)) *100</f>
        <v>88.126498369243507</v>
      </c>
      <c r="BE304">
        <f t="array" aca="1" ref="BE304" ca="1">CORREL(IF(OFFSET($B$4,0,$A304):OFFSET($B$52,0,$A304)=-1,"",OFFSET($B$4,0,$A304):OFFSET($B$52,0,$A304)), IF(BE$4:BE$52=-1,"", BE$4:BE$52)) *100</f>
        <v>-64.941137387760392</v>
      </c>
      <c r="BF304">
        <f t="array" aca="1" ref="BF304" ca="1">CORREL(IF(OFFSET($B$4,0,$A304):OFFSET($B$52,0,$A304)=-1,"",OFFSET($B$4,0,$A304):OFFSET($B$52,0,$A304)), IF(BF$4:BF$52=-1,"", BF$4:BF$52)) *100</f>
        <v>-35.833655405011008</v>
      </c>
      <c r="BG304">
        <f t="array" aca="1" ref="BG304" ca="1">CORREL(IF(OFFSET($B$4,0,$A304):OFFSET($B$52,0,$A304)=-1,"",OFFSET($B$4,0,$A304):OFFSET($B$52,0,$A304)), IF(BG$4:BG$52=-1,"", BG$4:BG$52)) *100</f>
        <v>90.369100590580828</v>
      </c>
      <c r="BH304">
        <f t="array" aca="1" ref="BH304" ca="1">CORREL(IF(OFFSET($B$4,0,$A304):OFFSET($B$52,0,$A304)=-1,"",OFFSET($B$4,0,$A304):OFFSET($B$52,0,$A304)), IF(BH$4:BH$52=-1,"", BH$4:BH$52)) *100</f>
        <v>-25.519464576159272</v>
      </c>
      <c r="BI304">
        <f t="array" aca="1" ref="BI304" ca="1">CORREL(IF(OFFSET($B$4,0,$A304):OFFSET($B$52,0,$A304)=-1,"",OFFSET($B$4,0,$A304):OFFSET($B$52,0,$A304)), IF(BI$4:BI$52=-1,"", BI$4:BI$52)) *100</f>
        <v>-30.382453395693691</v>
      </c>
      <c r="BJ304">
        <f t="array" aca="1" ref="BJ304" ca="1">CORREL(IF(OFFSET($B$4,0,$A304):OFFSET($B$52,0,$A304)=-1,"",OFFSET($B$4,0,$A304):OFFSET($B$52,0,$A304)), IF(BJ$4:BJ$52=-1,"", BJ$4:BJ$52)) *100</f>
        <v>50.664366023718799</v>
      </c>
      <c r="BK304">
        <f t="array" aca="1" ref="BK304" ca="1">CORREL(IF(OFFSET($B$4,0,$A304):OFFSET($B$52,0,$A304)=-1,"",OFFSET($B$4,0,$A304):OFFSET($B$52,0,$A304)), IF(BK$4:BK$52=-1,"", BK$4:BK$52)) *100</f>
        <v>45.244892936968824</v>
      </c>
      <c r="BL304">
        <f t="array" aca="1" ref="BL304" ca="1">CORREL(IF(OFFSET($B$4,0,$A304):OFFSET($B$52,0,$A304)=-1,"",OFFSET($B$4,0,$A304):OFFSET($B$52,0,$A304)), IF(BL$4:BL$52=-1,"", BL$4:BL$52)) *100</f>
        <v>-68.302770577868515</v>
      </c>
      <c r="BM304">
        <f t="array" aca="1" ref="BM304" ca="1">CORREL(IF(OFFSET($B$4,0,$A304):OFFSET($B$52,0,$A304)=-1,"",OFFSET($B$4,0,$A304):OFFSET($B$52,0,$A304)), IF(BM$4:BM$52=-1,"", BM$4:BM$52)) *100</f>
        <v>-13.064820734511825</v>
      </c>
      <c r="BN304">
        <f t="array" aca="1" ref="BN304" ca="1">CORREL(IF(OFFSET($B$4,0,$A304):OFFSET($B$52,0,$A304)=-1,"",OFFSET($B$4,0,$A304):OFFSET($B$52,0,$A304)), IF(BN$4:BN$52=-1,"", BN$4:BN$52)) *100</f>
        <v>19.93031217248652</v>
      </c>
      <c r="BO304">
        <f t="array" aca="1" ref="BO304" ca="1">CORREL(IF(OFFSET($B$4,0,$A304):OFFSET($B$52,0,$A304)=-1,"",OFFSET($B$4,0,$A304):OFFSET($B$52,0,$A304)), IF(BO$4:BO$52=-1,"", BO$4:BO$52)) *100</f>
        <v>-8.6221779562132603</v>
      </c>
      <c r="BP304">
        <f t="array" aca="1" ref="BP304" ca="1">CORREL(IF(OFFSET($B$4,0,$A304):OFFSET($B$52,0,$A304)=-1,"",OFFSET($B$4,0,$A304):OFFSET($B$52,0,$A304)), IF(BP$4:BP$52=-1,"", BP$4:BP$52)) *100</f>
        <v>66.281326909152043</v>
      </c>
      <c r="BQ304">
        <f t="array" aca="1" ref="BQ304" ca="1">CORREL(IF(OFFSET($B$4,0,$A304):OFFSET($B$52,0,$A304)=-1,"",OFFSET($B$4,0,$A304):OFFSET($B$52,0,$A304)), IF(BQ$4:BQ$52=-1,"", BQ$4:BQ$52)) *100</f>
        <v>-1.2157993079218883</v>
      </c>
      <c r="BR304">
        <f t="array" aca="1" ref="BR304" ca="1">CORREL(IF(OFFSET($B$4,0,$A304):OFFSET($B$52,0,$A304)=-1,"",OFFSET($B$4,0,$A304):OFFSET($B$52,0,$A304)), IF(BR$4:BR$52=-1,"", BR$4:BR$52)) *100</f>
        <v>6.5889971219333656</v>
      </c>
      <c r="BS304">
        <f t="array" aca="1" ref="BS304" ca="1">CORREL(IF(OFFSET($B$4,0,$A304):OFFSET($B$52,0,$A304)=-1,"",OFFSET($B$4,0,$A304):OFFSET($B$52,0,$A304)), IF(BS$4:BS$52=-1,"", BS$4:BS$52)) *100</f>
        <v>47.984528675611152</v>
      </c>
      <c r="BT304">
        <f t="array" aca="1" ref="BT304" ca="1">CORREL(IF(OFFSET($B$4,0,$A304):OFFSET($B$52,0,$A304)=-1,"",OFFSET($B$4,0,$A304):OFFSET($B$52,0,$A304)), IF(BT$4:BT$52=-1,"", BT$4:BT$52)) *100</f>
        <v>64.727551056369023</v>
      </c>
      <c r="BU304">
        <f t="array" aca="1" ref="BU304" ca="1">CORREL(IF(OFFSET($B$4,0,$A304):OFFSET($B$52,0,$A304)=-1,"",OFFSET($B$4,0,$A304):OFFSET($B$52,0,$A304)), IF(BU$4:BU$52=-1,"", BU$4:BU$52)) *100</f>
        <v>-69.549144603081601</v>
      </c>
      <c r="BV304">
        <f t="array" aca="1" ref="BV304" ca="1">CORREL(IF(OFFSET($B$4,0,$A304):OFFSET($B$52,0,$A304)=-1,"",OFFSET($B$4,0,$A304):OFFSET($B$52,0,$A304)), IF(BV$4:BV$52=-1,"", BV$4:BV$52)) *100</f>
        <v>70.01185594244393</v>
      </c>
      <c r="BW304">
        <f t="array" aca="1" ref="BW304" ca="1">CORREL(IF(OFFSET($B$4,0,$A304):OFFSET($B$52,0,$A304)=-1,"",OFFSET($B$4,0,$A304):OFFSET($B$52,0,$A304)), IF(BW$4:BW$52=-1,"", BW$4:BW$52)) *100</f>
        <v>-68.615174700673478</v>
      </c>
      <c r="BX304">
        <f t="array" aca="1" ref="BX304" ca="1">CORREL(IF(OFFSET($B$4,0,$A304):OFFSET($B$52,0,$A304)=-1,"",OFFSET($B$4,0,$A304):OFFSET($B$52,0,$A304)), IF(BX$4:BX$52=-1,"", BX$4:BX$52)) *100</f>
        <v>-7.8857438877869228</v>
      </c>
      <c r="BY304">
        <f t="array" aca="1" ref="BY304" ca="1">CORREL(IF(OFFSET($B$4,0,$A304):OFFSET($B$52,0,$A304)=-1,"",OFFSET($B$4,0,$A304):OFFSET($B$52,0,$A304)), IF(BY$4:BY$52=-1,"", BY$4:BY$52)) *100</f>
        <v>3.6596254105109569</v>
      </c>
      <c r="BZ304">
        <f t="array" aca="1" ref="BZ304" ca="1">CORREL(IF(OFFSET($B$4,0,$A304):OFFSET($B$52,0,$A304)=-1,"",OFFSET($B$4,0,$A304):OFFSET($B$52,0,$A304)), IF(BZ$4:BZ$52=-1,"", BZ$4:BZ$52)) *100</f>
        <v>-34.127166990408909</v>
      </c>
      <c r="CA304">
        <f t="array" aca="1" ref="CA304" ca="1">CORREL(IF(OFFSET($B$4,0,$A304):OFFSET($B$52,0,$A304)=-1,"",OFFSET($B$4,0,$A304):OFFSET($B$52,0,$A304)), IF(CA$4:CA$52=-1,"", CA$4:CA$52)) *100</f>
        <v>-74.845917146789446</v>
      </c>
      <c r="CB304">
        <f t="array" aca="1" ref="CB304" ca="1">CORREL(IF(OFFSET($B$4,0,$A304):OFFSET($B$52,0,$A304)=-1,"",OFFSET($B$4,0,$A304):OFFSET($B$52,0,$A304)), IF(CB$4:CB$52=-1,"", CB$4:CB$52)) *100</f>
        <v>55.007421952662469</v>
      </c>
      <c r="CC304">
        <f t="array" aca="1" ref="CC304" ca="1">CORREL(IF(OFFSET($B$4,0,$A304):OFFSET($B$52,0,$A304)=-1,"",OFFSET($B$4,0,$A304):OFFSET($B$52,0,$A304)), IF(CC$4:CC$52=-1,"", CC$4:CC$52)) *100</f>
        <v>-75.835865124604581</v>
      </c>
      <c r="CD304">
        <f t="array" aca="1" ref="CD304" ca="1">CORREL(IF(OFFSET($B$4,0,$A304):OFFSET($B$52,0,$A304)=-1,"",OFFSET($B$4,0,$A304):OFFSET($B$52,0,$A304)), IF(CD$4:CD$52=-1,"", CD$4:CD$52)) *100</f>
        <v>28.501439181318005</v>
      </c>
      <c r="CE304">
        <f t="array" aca="1" ref="CE304" ca="1">CORREL(IF(OFFSET($B$4,0,$A304):OFFSET($B$52,0,$A304)=-1,"",OFFSET($B$4,0,$A304):OFFSET($B$52,0,$A304)), IF(CE$4:CE$52=-1,"", CE$4:CE$52)) *100</f>
        <v>-61.687281171556329</v>
      </c>
      <c r="CF304">
        <f t="array" aca="1" ref="CF304" ca="1">CORREL(IF(OFFSET($B$4,0,$A304):OFFSET($B$52,0,$A304)=-1,"",OFFSET($B$4,0,$A304):OFFSET($B$52,0,$A304)), IF(CF$4:CF$52=-1,"", CF$4:CF$52)) *100</f>
        <v>14.185476333374366</v>
      </c>
      <c r="CG304">
        <f t="array" aca="1" ref="CG304" ca="1">CORREL(IF(OFFSET($B$4,0,$A304):OFFSET($B$52,0,$A304)=-1,"",OFFSET($B$4,0,$A304):OFFSET($B$52,0,$A304)), IF(CG$4:CG$52=-1,"", CG$4:CG$52)) *100</f>
        <v>-76.787942046518907</v>
      </c>
      <c r="CH304">
        <f t="array" aca="1" ref="CH304" ca="1">CORREL(IF(OFFSET($B$4,0,$A304):OFFSET($B$52,0,$A304)=-1,"",OFFSET($B$4,0,$A304):OFFSET($B$52,0,$A304)), IF(CH$4:CH$52=-1,"", CH$4:CH$52)) *100</f>
        <v>78.867892778949823</v>
      </c>
      <c r="CI304">
        <f t="array" aca="1" ref="CI304" ca="1">CORREL(IF(OFFSET($B$4,0,$A304):OFFSET($B$52,0,$A304)=-1,"",OFFSET($B$4,0,$A304):OFFSET($B$52,0,$A304)), IF(CI$4:CI$52=-1,"", CI$4:CI$52)) *100</f>
        <v>74.137381628113985</v>
      </c>
      <c r="CJ304">
        <f t="array" aca="1" ref="CJ304" ca="1">CORREL(IF(OFFSET($B$4,0,$A304):OFFSET($B$52,0,$A304)=-1,"",OFFSET($B$4,0,$A304):OFFSET($B$52,0,$A304)), IF(CJ$4:CJ$52=-1,"", CJ$4:CJ$52)) *100</f>
        <v>1.47125746589074</v>
      </c>
      <c r="CK304">
        <f t="array" aca="1" ref="CK304" ca="1">CORREL(IF(OFFSET($B$4,0,$A304):OFFSET($B$52,0,$A304)=-1,"",OFFSET($B$4,0,$A304):OFFSET($B$52,0,$A304)), IF(CK$4:CK$52=-1,"", CK$4:CK$52)) *100</f>
        <v>99.999999999999972</v>
      </c>
      <c r="CL304">
        <f t="array" aca="1" ref="CL304" ca="1">CORREL(IF(OFFSET($B$4,0,$A304):OFFSET($B$52,0,$A304)=-1,"",OFFSET($B$4,0,$A304):OFFSET($B$52,0,$A304)), IF(CL$4:CL$52=-1,"", CL$4:CL$52)) *100</f>
        <v>-23.796135747899527</v>
      </c>
      <c r="CM304">
        <f t="array" aca="1" ref="CM304" ca="1">CORREL(IF(OFFSET($B$4,0,$A304):OFFSET($B$52,0,$A304)=-1,"",OFFSET($B$4,0,$A304):OFFSET($B$52,0,$A304)), IF(CM$4:CM$52=-1,"", CM$4:CM$52)) *100</f>
        <v>76.062918225491117</v>
      </c>
      <c r="CN304">
        <f t="array" aca="1" ref="CN304" ca="1">CORREL(IF(OFFSET($B$4,0,$A304):OFFSET($B$52,0,$A304)=-1,"",OFFSET($B$4,0,$A304):OFFSET($B$52,0,$A304)), IF(CN$4:CN$52=-1,"", CN$4:CN$52)) *100</f>
        <v>-39.315729477935669</v>
      </c>
      <c r="CO304">
        <f t="array" aca="1" ref="CO304" ca="1">CORREL(IF(OFFSET($B$4,0,$A304):OFFSET($B$52,0,$A304)=-1,"",OFFSET($B$4,0,$A304):OFFSET($B$52,0,$A304)), IF(CO$4:CO$52=-1,"", CO$4:CO$52)) *100</f>
        <v>85.969037882536355</v>
      </c>
      <c r="CP304">
        <f t="array" aca="1" ref="CP304" ca="1">CORREL(IF(OFFSET($B$4,0,$A304):OFFSET($B$52,0,$A304)=-1,"",OFFSET($B$4,0,$A304):OFFSET($B$52,0,$A304)), IF(CP$4:CP$52=-1,"", CP$4:CP$52)) *100</f>
        <v>-16.974133291622806</v>
      </c>
      <c r="CQ304">
        <f t="array" aca="1" ref="CQ304" ca="1">CORREL(IF(OFFSET($B$4,0,$A304):OFFSET($B$52,0,$A304)=-1,"",OFFSET($B$4,0,$A304):OFFSET($B$52,0,$A304)), IF(CQ$4:CQ$52=-1,"", CQ$4:CQ$52)) *100</f>
        <v>75.558836064297068</v>
      </c>
      <c r="CR304">
        <f t="array" aca="1" ref="CR304" ca="1">CORREL(IF(OFFSET($B$4,0,$A304):OFFSET($B$52,0,$A304)=-1,"",OFFSET($B$4,0,$A304):OFFSET($B$52,0,$A304)), IF(CR$4:CR$52=-1,"", CR$4:CR$52)) *100</f>
        <v>-54.556282641320529</v>
      </c>
      <c r="CS304">
        <f t="array" aca="1" ref="CS304" ca="1">CORREL(IF(OFFSET($B$4,0,$A304):OFFSET($B$52,0,$A304)=-1,"",OFFSET($B$4,0,$A304):OFFSET($B$52,0,$A304)), IF(CS$4:CS$52=-1,"", CS$4:CS$52)) *100</f>
        <v>-74.201123320585609</v>
      </c>
      <c r="CT304">
        <f t="array" aca="1" ref="CT304" ca="1">CORREL(IF(OFFSET($B$4,0,$A304):OFFSET($B$52,0,$A304)=-1,"",OFFSET($B$4,0,$A304):OFFSET($B$52,0,$A304)), IF(CT$4:CT$52=-1,"", CT$4:CT$52)) *100</f>
        <v>-74.392396525090604</v>
      </c>
      <c r="CU304">
        <f t="array" aca="1" ref="CU304" ca="1">CORREL(IF(OFFSET($B$4,0,$A304):OFFSET($B$52,0,$A304)=-1,"",OFFSET($B$4,0,$A304):OFFSET($B$52,0,$A304)), IF(CU$4:CU$52=-1,"", CU$4:CU$52)) *100</f>
        <v>-81.015809936764327</v>
      </c>
      <c r="CV304">
        <f t="array" aca="1" ref="CV304" ca="1">CORREL(IF(OFFSET($B$4,0,$A304):OFFSET($B$52,0,$A304)=-1,"",OFFSET($B$4,0,$A304):OFFSET($B$52,0,$A304)), IF(CV$4:CV$52=-1,"", CV$4:CV$52)) *100</f>
        <v>-78.910815587358414</v>
      </c>
      <c r="CW304">
        <f t="array" aca="1" ref="CW304" ca="1">CORREL(IF(OFFSET($B$4,0,$A304):OFFSET($B$52,0,$A304)=-1,"",OFFSET($B$4,0,$A304):OFFSET($B$52,0,$A304)), IF(CW$4:CW$52=-1,"", CW$4:CW$52)) *100</f>
        <v>-78.086964148168988</v>
      </c>
      <c r="CX304">
        <f t="shared" ca="1" si="424"/>
        <v>63.985053008505268</v>
      </c>
    </row>
    <row r="305" spans="1:102" x14ac:dyDescent="0.25">
      <c r="A305">
        <f t="shared" si="425"/>
        <v>88</v>
      </c>
      <c r="B305">
        <f t="array" aca="1" ref="B305" ca="1">CORREL(IF(OFFSET($B$4,0,$A305):OFFSET($B$52,0,$A305)=-1,"",OFFSET($B$4,0,$A305):OFFSET($B$52,0,$A305)), IF(B$4:B$52=-1,"", B$4:B$52)) *100</f>
        <v>-21.376873053154014</v>
      </c>
      <c r="C305">
        <f t="array" aca="1" ref="C305" ca="1">CORREL(IF(OFFSET($B$4,0,$A305):OFFSET($B$52,0,$A305)=-1,"",OFFSET($B$4,0,$A305):OFFSET($B$52,0,$A305)), IF(C$4:C$52=-1,"", C$4:C$52)) *100</f>
        <v>-87.049993991762278</v>
      </c>
      <c r="D305">
        <f t="array" aca="1" ref="D305" ca="1">CORREL(IF(OFFSET($B$4,0,$A305):OFFSET($B$52,0,$A305)=-1,"",OFFSET($B$4,0,$A305):OFFSET($B$52,0,$A305)), IF(D$4:D$52=-1,"", D$4:D$52)) *100</f>
        <v>-82.962630866881824</v>
      </c>
      <c r="E305">
        <f t="array" aca="1" ref="E305" ca="1">CORREL(IF(OFFSET($B$4,0,$A305):OFFSET($B$52,0,$A305)=-1,"",OFFSET($B$4,0,$A305):OFFSET($B$52,0,$A305)), IF(E$4:E$52=-1,"", E$4:E$52)) *100</f>
        <v>35.872269588082382</v>
      </c>
      <c r="F305">
        <f t="array" aca="1" ref="F305" ca="1">CORREL(IF(OFFSET($B$4,0,$A305):OFFSET($B$52,0,$A305)=-1,"",OFFSET($B$4,0,$A305):OFFSET($B$52,0,$A305)), IF(F$4:F$52=-1,"", F$4:F$52)) *100</f>
        <v>-15.623700314325479</v>
      </c>
      <c r="G305">
        <f t="array" aca="1" ref="G305" ca="1">CORREL(IF(OFFSET($B$4,0,$A305):OFFSET($B$52,0,$A305)=-1,"",OFFSET($B$4,0,$A305):OFFSET($B$52,0,$A305)), IF(G$4:G$52=-1,"", G$4:G$52)) *100</f>
        <v>-28.279903956598933</v>
      </c>
      <c r="H305">
        <f t="array" aca="1" ref="H305" ca="1">CORREL(IF(OFFSET($B$4,0,$A305):OFFSET($B$52,0,$A305)=-1,"",OFFSET($B$4,0,$A305):OFFSET($B$52,0,$A305)), IF(H$4:H$52=-1,"", H$4:H$52)) *100</f>
        <v>31.114569041326838</v>
      </c>
      <c r="I305">
        <f t="array" aca="1" ref="I305" ca="1">CORREL(IF(OFFSET($B$4,0,$A305):OFFSET($B$52,0,$A305)=-1,"",OFFSET($B$4,0,$A305):OFFSET($B$52,0,$A305)), IF(I$4:I$52=-1,"", I$4:I$52)) *100</f>
        <v>88.57777981006187</v>
      </c>
      <c r="J305">
        <f t="array" aca="1" ref="J305" ca="1">CORREL(IF(OFFSET($B$4,0,$A305):OFFSET($B$52,0,$A305)=-1,"",OFFSET($B$4,0,$A305):OFFSET($B$52,0,$A305)), IF(J$4:J$52=-1,"", J$4:J$52)) *100</f>
        <v>92.394358701247441</v>
      </c>
      <c r="K305">
        <f t="array" aca="1" ref="K305" ca="1">CORREL(IF(OFFSET($B$4,0,$A305):OFFSET($B$52,0,$A305)=-1,"",OFFSET($B$4,0,$A305):OFFSET($B$52,0,$A305)), IF(K$4:K$52=-1,"", K$4:K$52)) *100</f>
        <v>-34.521033972841728</v>
      </c>
      <c r="L305">
        <f t="array" aca="1" ref="L305" ca="1">CORREL(IF(OFFSET($B$4,0,$A305):OFFSET($B$52,0,$A305)=-1,"",OFFSET($B$4,0,$A305):OFFSET($B$52,0,$A305)), IF(L$4:L$52=-1,"", L$4:L$52)) *100</f>
        <v>-85.210462005532719</v>
      </c>
      <c r="M305">
        <f t="array" aca="1" ref="M305" ca="1">CORREL(IF(OFFSET($B$4,0,$A305):OFFSET($B$52,0,$A305)=-1,"",OFFSET($B$4,0,$A305):OFFSET($B$52,0,$A305)), IF(M$4:M$52=-1,"", M$4:M$52)) *100</f>
        <v>-28.501146089599128</v>
      </c>
      <c r="N305">
        <f t="array" aca="1" ref="N305" ca="1">CORREL(IF(OFFSET($B$4,0,$A305):OFFSET($B$52,0,$A305)=-1,"",OFFSET($B$4,0,$A305):OFFSET($B$52,0,$A305)), IF(N$4:N$52=-1,"", N$4:N$52)) *100</f>
        <v>-26.298141112676554</v>
      </c>
      <c r="O305">
        <f t="array" aca="1" ref="O305" ca="1">CORREL(IF(OFFSET($B$4,0,$A305):OFFSET($B$52,0,$A305)=-1,"",OFFSET($B$4,0,$A305):OFFSET($B$52,0,$A305)), IF(O$4:O$52=-1,"", O$4:O$52)) *100</f>
        <v>-41.363439799557227</v>
      </c>
      <c r="P305">
        <f t="array" aca="1" ref="P305" ca="1">CORREL(IF(OFFSET($B$4,0,$A305):OFFSET($B$52,0,$A305)=-1,"",OFFSET($B$4,0,$A305):OFFSET($B$52,0,$A305)), IF(P$4:P$52=-1,"", P$4:P$52)) *100</f>
        <v>-22.384280414825902</v>
      </c>
      <c r="Q305">
        <f t="array" aca="1" ref="Q305" ca="1">CORREL(IF(OFFSET($B$4,0,$A305):OFFSET($B$52,0,$A305)=-1,"",OFFSET($B$4,0,$A305):OFFSET($B$52,0,$A305)), IF(Q$4:Q$52=-1,"", Q$4:Q$52)) *100</f>
        <v>24.567421778295749</v>
      </c>
      <c r="R305">
        <f t="array" aca="1" ref="R305" ca="1">CORREL(IF(OFFSET($B$4,0,$A305):OFFSET($B$52,0,$A305)=-1,"",OFFSET($B$4,0,$A305):OFFSET($B$52,0,$A305)), IF(R$4:R$52=-1,"", R$4:R$52)) *100</f>
        <v>39.727250842331237</v>
      </c>
      <c r="S305">
        <f t="array" aca="1" ref="S305" ca="1">CORREL(IF(OFFSET($B$4,0,$A305):OFFSET($B$52,0,$A305)=-1,"",OFFSET($B$4,0,$A305):OFFSET($B$52,0,$A305)), IF(S$4:S$52=-1,"", S$4:S$52)) *100</f>
        <v>-84.865787685891206</v>
      </c>
      <c r="T305">
        <f t="array" aca="1" ref="T305" ca="1">CORREL(IF(OFFSET($B$4,0,$A305):OFFSET($B$52,0,$A305)=-1,"",OFFSET($B$4,0,$A305):OFFSET($B$52,0,$A305)), IF(T$4:T$52=-1,"", T$4:T$52)) *100</f>
        <v>56.678589009963133</v>
      </c>
      <c r="U305">
        <f t="array" aca="1" ref="U305" ca="1">CORREL(IF(OFFSET($B$4,0,$A305):OFFSET($B$52,0,$A305)=-1,"",OFFSET($B$4,0,$A305):OFFSET($B$52,0,$A305)), IF(U$4:U$52=-1,"", U$4:U$52)) *100</f>
        <v>-31.663363293280078</v>
      </c>
      <c r="V305">
        <f t="array" aca="1" ref="V305" ca="1">CORREL(IF(OFFSET($B$4,0,$A305):OFFSET($B$52,0,$A305)=-1,"",OFFSET($B$4,0,$A305):OFFSET($B$52,0,$A305)), IF(V$4:V$52=-1,"", V$4:V$52)) *100</f>
        <v>-50.346798244604365</v>
      </c>
      <c r="W305">
        <f t="array" aca="1" ref="W305" ca="1">CORREL(IF(OFFSET($B$4,0,$A305):OFFSET($B$52,0,$A305)=-1,"",OFFSET($B$4,0,$A305):OFFSET($B$52,0,$A305)), IF(W$4:W$52=-1,"", W$4:W$52)) *100</f>
        <v>38.362354821202494</v>
      </c>
      <c r="X305">
        <f t="array" aca="1" ref="X305" ca="1">CORREL(IF(OFFSET($B$4,0,$A305):OFFSET($B$52,0,$A305)=-1,"",OFFSET($B$4,0,$A305):OFFSET($B$52,0,$A305)), IF(X$4:X$52=-1,"", X$4:X$52)) *100</f>
        <v>23.542695261455123</v>
      </c>
      <c r="Y305">
        <f t="array" aca="1" ref="Y305" ca="1">CORREL(IF(OFFSET($B$4,0,$A305):OFFSET($B$52,0,$A305)=-1,"",OFFSET($B$4,0,$A305):OFFSET($B$52,0,$A305)), IF(Y$4:Y$52=-1,"", Y$4:Y$52)) *100</f>
        <v>-46.875151862065195</v>
      </c>
      <c r="Z305">
        <f t="array" aca="1" ref="Z305" ca="1">CORREL(IF(OFFSET($B$4,0,$A305):OFFSET($B$52,0,$A305)=-1,"",OFFSET($B$4,0,$A305):OFFSET($B$52,0,$A305)), IF(Z$4:Z$52=-1,"", Z$4:Z$52)) *100</f>
        <v>-25.041732436652996</v>
      </c>
      <c r="AA305">
        <f t="array" aca="1" ref="AA305" ca="1">CORREL(IF(OFFSET($B$4,0,$A305):OFFSET($B$52,0,$A305)=-1,"",OFFSET($B$4,0,$A305):OFFSET($B$52,0,$A305)), IF(AA$4:AA$52=-1,"", AA$4:AA$52)) *100</f>
        <v>-96.277659766461198</v>
      </c>
      <c r="AB305">
        <f t="array" aca="1" ref="AB305" ca="1">CORREL(IF(OFFSET($B$4,0,$A305):OFFSET($B$52,0,$A305)=-1,"",OFFSET($B$4,0,$A305):OFFSET($B$52,0,$A305)), IF(AB$4:AB$52=-1,"", AB$4:AB$52)) *100</f>
        <v>-35.425609521723402</v>
      </c>
      <c r="AC305">
        <f t="array" aca="1" ref="AC305" ca="1">CORREL(IF(OFFSET($B$4,0,$A305):OFFSET($B$52,0,$A305)=-1,"",OFFSET($B$4,0,$A305):OFFSET($B$52,0,$A305)), IF(AC$4:AC$52=-1,"", AC$4:AC$52)) *100</f>
        <v>-95.932462945608748</v>
      </c>
      <c r="AD305">
        <f t="array" aca="1" ref="AD305" ca="1">CORREL(IF(OFFSET($B$4,0,$A305):OFFSET($B$52,0,$A305)=-1,"",OFFSET($B$4,0,$A305):OFFSET($B$52,0,$A305)), IF(AD$4:AD$52=-1,"", AD$4:AD$52)) *100</f>
        <v>-83.942981404105879</v>
      </c>
      <c r="AE305">
        <f t="array" aca="1" ref="AE305" ca="1">CORREL(IF(OFFSET($B$4,0,$A305):OFFSET($B$52,0,$A305)=-1,"",OFFSET($B$4,0,$A305):OFFSET($B$52,0,$A305)), IF(AE$4:AE$52=-1,"", AE$4:AE$52)) *100</f>
        <v>-38.410260305738042</v>
      </c>
      <c r="AF305">
        <f t="array" aca="1" ref="AF305" ca="1">CORREL(IF(OFFSET($B$4,0,$A305):OFFSET($B$52,0,$A305)=-1,"",OFFSET($B$4,0,$A305):OFFSET($B$52,0,$A305)), IF(AF$4:AF$52=-1,"", AF$4:AF$52)) *100</f>
        <v>-35.579134544898785</v>
      </c>
      <c r="AG305">
        <f t="array" aca="1" ref="AG305" ca="1">CORREL(IF(OFFSET($B$4,0,$A305):OFFSET($B$52,0,$A305)=-1,"",OFFSET($B$4,0,$A305):OFFSET($B$52,0,$A305)), IF(AG$4:AG$52=-1,"", AG$4:AG$52)) *100</f>
        <v>-14.428801608938576</v>
      </c>
      <c r="AH305">
        <f t="array" aca="1" ref="AH305" ca="1">CORREL(IF(OFFSET($B$4,0,$A305):OFFSET($B$52,0,$A305)=-1,"",OFFSET($B$4,0,$A305):OFFSET($B$52,0,$A305)), IF(AH$4:AH$52=-1,"", AH$4:AH$52)) *100</f>
        <v>54.882502964298531</v>
      </c>
      <c r="AI305">
        <f t="array" aca="1" ref="AI305" ca="1">CORREL(IF(OFFSET($B$4,0,$A305):OFFSET($B$52,0,$A305)=-1,"",OFFSET($B$4,0,$A305):OFFSET($B$52,0,$A305)), IF(AI$4:AI$52=-1,"", AI$4:AI$52)) *100</f>
        <v>39.392171367802433</v>
      </c>
      <c r="AJ305">
        <f t="array" aca="1" ref="AJ305" ca="1">CORREL(IF(OFFSET($B$4,0,$A305):OFFSET($B$52,0,$A305)=-1,"",OFFSET($B$4,0,$A305):OFFSET($B$52,0,$A305)), IF(AJ$4:AJ$52=-1,"", AJ$4:AJ$52)) *100</f>
        <v>48.722809031138702</v>
      </c>
      <c r="AK305">
        <f t="array" aca="1" ref="AK305" ca="1">CORREL(IF(OFFSET($B$4,0,$A305):OFFSET($B$52,0,$A305)=-1,"",OFFSET($B$4,0,$A305):OFFSET($B$52,0,$A305)), IF(AK$4:AK$52=-1,"", AK$4:AK$52)) *100</f>
        <v>47.096253770413973</v>
      </c>
      <c r="AL305">
        <f t="array" aca="1" ref="AL305" ca="1">CORREL(IF(OFFSET($B$4,0,$A305):OFFSET($B$52,0,$A305)=-1,"",OFFSET($B$4,0,$A305):OFFSET($B$52,0,$A305)), IF(AL$4:AL$52=-1,"", AL$4:AL$52)) *100</f>
        <v>93.130845658851754</v>
      </c>
      <c r="AM305">
        <f t="array" aca="1" ref="AM305" ca="1">CORREL(IF(OFFSET($B$4,0,$A305):OFFSET($B$52,0,$A305)=-1,"",OFFSET($B$4,0,$A305):OFFSET($B$52,0,$A305)), IF(AM$4:AM$52=-1,"", AM$4:AM$52)) *100</f>
        <v>34.516595738995868</v>
      </c>
      <c r="AN305">
        <f t="array" aca="1" ref="AN305" ca="1">CORREL(IF(OFFSET($B$4,0,$A305):OFFSET($B$52,0,$A305)=-1,"",OFFSET($B$4,0,$A305):OFFSET($B$52,0,$A305)), IF(AN$4:AN$52=-1,"", AN$4:AN$52)) *100</f>
        <v>43.572626163310971</v>
      </c>
      <c r="AO305">
        <f t="array" aca="1" ref="AO305" ca="1">CORREL(IF(OFFSET($B$4,0,$A305):OFFSET($B$52,0,$A305)=-1,"",OFFSET($B$4,0,$A305):OFFSET($B$52,0,$A305)), IF(AO$4:AO$52=-1,"", AO$4:AO$52)) *100</f>
        <v>-41.662331081611079</v>
      </c>
      <c r="AP305">
        <f t="array" aca="1" ref="AP305" ca="1">CORREL(IF(OFFSET($B$4,0,$A305):OFFSET($B$52,0,$A305)=-1,"",OFFSET($B$4,0,$A305):OFFSET($B$52,0,$A305)), IF(AP$4:AP$52=-1,"", AP$4:AP$52)) *100</f>
        <v>39.59110360357711</v>
      </c>
      <c r="AQ305">
        <f t="array" aca="1" ref="AQ305" ca="1">CORREL(IF(OFFSET($B$4,0,$A305):OFFSET($B$52,0,$A305)=-1,"",OFFSET($B$4,0,$A305):OFFSET($B$52,0,$A305)), IF(AQ$4:AQ$52=-1,"", AQ$4:AQ$52)) *100</f>
        <v>67.203647483163735</v>
      </c>
      <c r="AR305">
        <f t="array" aca="1" ref="AR305" ca="1">CORREL(IF(OFFSET($B$4,0,$A305):OFFSET($B$52,0,$A305)=-1,"",OFFSET($B$4,0,$A305):OFFSET($B$52,0,$A305)), IF(AR$4:AR$52=-1,"", AR$4:AR$52)) *100</f>
        <v>32.862072035374091</v>
      </c>
      <c r="AS305">
        <f t="array" aca="1" ref="AS305" ca="1">CORREL(IF(OFFSET($B$4,0,$A305):OFFSET($B$52,0,$A305)=-1,"",OFFSET($B$4,0,$A305):OFFSET($B$52,0,$A305)), IF(AS$4:AS$52=-1,"", AS$4:AS$52)) *100</f>
        <v>45.315941134378875</v>
      </c>
      <c r="AT305">
        <f t="array" aca="1" ref="AT305" ca="1">CORREL(IF(OFFSET($B$4,0,$A305):OFFSET($B$52,0,$A305)=-1,"",OFFSET($B$4,0,$A305):OFFSET($B$52,0,$A305)), IF(AT$4:AT$52=-1,"", AT$4:AT$52)) *100</f>
        <v>-69.620902617490515</v>
      </c>
      <c r="AU305">
        <f t="array" aca="1" ref="AU305" ca="1">CORREL(IF(OFFSET($B$4,0,$A305):OFFSET($B$52,0,$A305)=-1,"",OFFSET($B$4,0,$A305):OFFSET($B$52,0,$A305)), IF(AU$4:AU$52=-1,"", AU$4:AU$52)) *100</f>
        <v>-30.058506543799794</v>
      </c>
      <c r="AV305">
        <f t="array" aca="1" ref="AV305" ca="1">CORREL(IF(OFFSET($B$4,0,$A305):OFFSET($B$52,0,$A305)=-1,"",OFFSET($B$4,0,$A305):OFFSET($B$52,0,$A305)), IF(AV$4:AV$52=-1,"", AV$4:AV$52)) *100</f>
        <v>-91.356660760363923</v>
      </c>
      <c r="AW305">
        <f t="array" aca="1" ref="AW305" ca="1">CORREL(IF(OFFSET($B$4,0,$A305):OFFSET($B$52,0,$A305)=-1,"",OFFSET($B$4,0,$A305):OFFSET($B$52,0,$A305)), IF(AW$4:AW$52=-1,"", AW$4:AW$52)) *100</f>
        <v>-24.854964953823117</v>
      </c>
      <c r="AX305">
        <f t="array" aca="1" ref="AX305" ca="1">CORREL(IF(OFFSET($B$4,0,$A305):OFFSET($B$52,0,$A305)=-1,"",OFFSET($B$4,0,$A305):OFFSET($B$52,0,$A305)), IF(AX$4:AX$52=-1,"", AX$4:AX$52)) *100</f>
        <v>-47.314847949345548</v>
      </c>
      <c r="AY305">
        <f t="array" aca="1" ref="AY305" ca="1">CORREL(IF(OFFSET($B$4,0,$A305):OFFSET($B$52,0,$A305)=-1,"",OFFSET($B$4,0,$A305):OFFSET($B$52,0,$A305)), IF(AY$4:AY$52=-1,"", AY$4:AY$52)) *100</f>
        <v>97.774539532788495</v>
      </c>
      <c r="AZ305">
        <f t="array" aca="1" ref="AZ305" ca="1">CORREL(IF(OFFSET($B$4,0,$A305):OFFSET($B$52,0,$A305)=-1,"",OFFSET($B$4,0,$A305):OFFSET($B$52,0,$A305)), IF(AZ$4:AZ$52=-1,"", AZ$4:AZ$52)) *100</f>
        <v>-43.182068534974292</v>
      </c>
      <c r="BA305">
        <f t="array" aca="1" ref="BA305" ca="1">CORREL(IF(OFFSET($B$4,0,$A305):OFFSET($B$52,0,$A305)=-1,"",OFFSET($B$4,0,$A305):OFFSET($B$52,0,$A305)), IF(BA$4:BA$52=-1,"", BA$4:BA$52)) *100</f>
        <v>-67.290663388479189</v>
      </c>
      <c r="BB305">
        <f t="array" aca="1" ref="BB305" ca="1">CORREL(IF(OFFSET($B$4,0,$A305):OFFSET($B$52,0,$A305)=-1,"",OFFSET($B$4,0,$A305):OFFSET($B$52,0,$A305)), IF(BB$4:BB$52=-1,"", BB$4:BB$52)) *100</f>
        <v>51.253227737016829</v>
      </c>
      <c r="BC305">
        <f t="array" aca="1" ref="BC305" ca="1">CORREL(IF(OFFSET($B$4,0,$A305):OFFSET($B$52,0,$A305)=-1,"",OFFSET($B$4,0,$A305):OFFSET($B$52,0,$A305)), IF(BC$4:BC$52=-1,"", BC$4:BC$52)) *100</f>
        <v>-62.927798147220258</v>
      </c>
      <c r="BD305">
        <f t="array" aca="1" ref="BD305" ca="1">CORREL(IF(OFFSET($B$4,0,$A305):OFFSET($B$52,0,$A305)=-1,"",OFFSET($B$4,0,$A305):OFFSET($B$52,0,$A305)), IF(BD$4:BD$52=-1,"", BD$4:BD$52)) *100</f>
        <v>-37.380687683320204</v>
      </c>
      <c r="BE305">
        <f t="array" aca="1" ref="BE305" ca="1">CORREL(IF(OFFSET($B$4,0,$A305):OFFSET($B$52,0,$A305)=-1,"",OFFSET($B$4,0,$A305):OFFSET($B$52,0,$A305)), IF(BE$4:BE$52=-1,"", BE$4:BE$52)) *100</f>
        <v>38.499391325441337</v>
      </c>
      <c r="BF305">
        <f t="array" aca="1" ref="BF305" ca="1">CORREL(IF(OFFSET($B$4,0,$A305):OFFSET($B$52,0,$A305)=-1,"",OFFSET($B$4,0,$A305):OFFSET($B$52,0,$A305)), IF(BF$4:BF$52=-1,"", BF$4:BF$52)) *100</f>
        <v>89.247377635613162</v>
      </c>
      <c r="BG305">
        <f t="array" aca="1" ref="BG305" ca="1">CORREL(IF(OFFSET($B$4,0,$A305):OFFSET($B$52,0,$A305)=-1,"",OFFSET($B$4,0,$A305):OFFSET($B$52,0,$A305)), IF(BG$4:BG$52=-1,"", BG$4:BG$52)) *100</f>
        <v>-12.899508317656322</v>
      </c>
      <c r="BH305">
        <f t="array" aca="1" ref="BH305" ca="1">CORREL(IF(OFFSET($B$4,0,$A305):OFFSET($B$52,0,$A305)=-1,"",OFFSET($B$4,0,$A305):OFFSET($B$52,0,$A305)), IF(BH$4:BH$52=-1,"", BH$4:BH$52)) *100</f>
        <v>91.437033342717328</v>
      </c>
      <c r="BI305">
        <f t="array" aca="1" ref="BI305" ca="1">CORREL(IF(OFFSET($B$4,0,$A305):OFFSET($B$52,0,$A305)=-1,"",OFFSET($B$4,0,$A305):OFFSET($B$52,0,$A305)), IF(BI$4:BI$52=-1,"", BI$4:BI$52)) *100</f>
        <v>-55.008962468211173</v>
      </c>
      <c r="BJ305">
        <f t="array" aca="1" ref="BJ305" ca="1">CORREL(IF(OFFSET($B$4,0,$A305):OFFSET($B$52,0,$A305)=-1,"",OFFSET($B$4,0,$A305):OFFSET($B$52,0,$A305)), IF(BJ$4:BJ$52=-1,"", BJ$4:BJ$52)) *100</f>
        <v>-29.060277200621204</v>
      </c>
      <c r="BK305">
        <f t="array" aca="1" ref="BK305" ca="1">CORREL(IF(OFFSET($B$4,0,$A305):OFFSET($B$52,0,$A305)=-1,"",OFFSET($B$4,0,$A305):OFFSET($B$52,0,$A305)), IF(BK$4:BK$52=-1,"", BK$4:BK$52)) *100</f>
        <v>-85.469691256247387</v>
      </c>
      <c r="BL305">
        <f t="array" aca="1" ref="BL305" ca="1">CORREL(IF(OFFSET($B$4,0,$A305):OFFSET($B$52,0,$A305)=-1,"",OFFSET($B$4,0,$A305):OFFSET($B$52,0,$A305)), IF(BL$4:BL$52=-1,"", BL$4:BL$52)) *100</f>
        <v>6.8896982441088079</v>
      </c>
      <c r="BM305">
        <f t="array" aca="1" ref="BM305" ca="1">CORREL(IF(OFFSET($B$4,0,$A305):OFFSET($B$52,0,$A305)=-1,"",OFFSET($B$4,0,$A305):OFFSET($B$52,0,$A305)), IF(BM$4:BM$52=-1,"", BM$4:BM$52)) *100</f>
        <v>77.625575661854</v>
      </c>
      <c r="BN305">
        <f t="array" aca="1" ref="BN305" ca="1">CORREL(IF(OFFSET($B$4,0,$A305):OFFSET($B$52,0,$A305)=-1,"",OFFSET($B$4,0,$A305):OFFSET($B$52,0,$A305)), IF(BN$4:BN$52=-1,"", BN$4:BN$52)) *100</f>
        <v>78.161723985525114</v>
      </c>
      <c r="BO305">
        <f t="array" aca="1" ref="BO305" ca="1">CORREL(IF(OFFSET($B$4,0,$A305):OFFSET($B$52,0,$A305)=-1,"",OFFSET($B$4,0,$A305):OFFSET($B$52,0,$A305)), IF(BO$4:BO$52=-1,"", BO$4:BO$52)) *100</f>
        <v>95.340438654024922</v>
      </c>
      <c r="BP305">
        <f t="array" aca="1" ref="BP305" ca="1">CORREL(IF(OFFSET($B$4,0,$A305):OFFSET($B$52,0,$A305)=-1,"",OFFSET($B$4,0,$A305):OFFSET($B$52,0,$A305)), IF(BP$4:BP$52=-1,"", BP$4:BP$52)) *100</f>
        <v>-34.889074432620347</v>
      </c>
      <c r="BQ305">
        <f t="array" aca="1" ref="BQ305" ca="1">CORREL(IF(OFFSET($B$4,0,$A305):OFFSET($B$52,0,$A305)=-1,"",OFFSET($B$4,0,$A305):OFFSET($B$52,0,$A305)), IF(BQ$4:BQ$52=-1,"", BQ$4:BQ$52)) *100</f>
        <v>-80.051587190124494</v>
      </c>
      <c r="BR305">
        <f t="array" aca="1" ref="BR305" ca="1">CORREL(IF(OFFSET($B$4,0,$A305):OFFSET($B$52,0,$A305)=-1,"",OFFSET($B$4,0,$A305):OFFSET($B$52,0,$A305)), IF(BR$4:BR$52=-1,"", BR$4:BR$52)) *100</f>
        <v>65.950294696792042</v>
      </c>
      <c r="BS305">
        <f t="array" aca="1" ref="BS305" ca="1">CORREL(IF(OFFSET($B$4,0,$A305):OFFSET($B$52,0,$A305)=-1,"",OFFSET($B$4,0,$A305):OFFSET($B$52,0,$A305)), IF(BS$4:BS$52=-1,"", BS$4:BS$52)) *100</f>
        <v>-93.099381843719613</v>
      </c>
      <c r="BT305">
        <f t="array" aca="1" ref="BT305" ca="1">CORREL(IF(OFFSET($B$4,0,$A305):OFFSET($B$52,0,$A305)=-1,"",OFFSET($B$4,0,$A305):OFFSET($B$52,0,$A305)), IF(BT$4:BT$52=-1,"", BT$4:BT$52)) *100</f>
        <v>-43.524258187533178</v>
      </c>
      <c r="BU305">
        <f t="array" aca="1" ref="BU305" ca="1">CORREL(IF(OFFSET($B$4,0,$A305):OFFSET($B$52,0,$A305)=-1,"",OFFSET($B$4,0,$A305):OFFSET($B$52,0,$A305)), IF(BU$4:BU$52=-1,"", BU$4:BU$52)) *100</f>
        <v>36.329728773276635</v>
      </c>
      <c r="BV305">
        <f t="array" aca="1" ref="BV305" ca="1">CORREL(IF(OFFSET($B$4,0,$A305):OFFSET($B$52,0,$A305)=-1,"",OFFSET($B$4,0,$A305):OFFSET($B$52,0,$A305)), IF(BV$4:BV$52=-1,"", BV$4:BV$52)) *100</f>
        <v>-60.549903751156805</v>
      </c>
      <c r="BW305">
        <f t="array" aca="1" ref="BW305" ca="1">CORREL(IF(OFFSET($B$4,0,$A305):OFFSET($B$52,0,$A305)=-1,"",OFFSET($B$4,0,$A305):OFFSET($B$52,0,$A305)), IF(BW$4:BW$52=-1,"", BW$4:BW$52)) *100</f>
        <v>-8.4377574059100091</v>
      </c>
      <c r="BX305">
        <f t="array" aca="1" ref="BX305" ca="1">CORREL(IF(OFFSET($B$4,0,$A305):OFFSET($B$52,0,$A305)=-1,"",OFFSET($B$4,0,$A305):OFFSET($B$52,0,$A305)), IF(BX$4:BX$52=-1,"", BX$4:BX$52)) *100</f>
        <v>-85.314923424458669</v>
      </c>
      <c r="BY305">
        <f t="array" aca="1" ref="BY305" ca="1">CORREL(IF(OFFSET($B$4,0,$A305):OFFSET($B$52,0,$A305)=-1,"",OFFSET($B$4,0,$A305):OFFSET($B$52,0,$A305)), IF(BY$4:BY$52=-1,"", BY$4:BY$52)) *100</f>
        <v>80.630501225342186</v>
      </c>
      <c r="BZ305">
        <f t="array" aca="1" ref="BZ305" ca="1">CORREL(IF(OFFSET($B$4,0,$A305):OFFSET($B$52,0,$A305)=-1,"",OFFSET($B$4,0,$A305):OFFSET($B$52,0,$A305)), IF(BZ$4:BZ$52=-1,"", BZ$4:BZ$52)) *100</f>
        <v>97.488664604611358</v>
      </c>
      <c r="CA305">
        <f t="array" aca="1" ref="CA305" ca="1">CORREL(IF(OFFSET($B$4,0,$A305):OFFSET($B$52,0,$A305)=-1,"",OFFSET($B$4,0,$A305):OFFSET($B$52,0,$A305)), IF(CA$4:CA$52=-1,"", CA$4:CA$52)) *100</f>
        <v>37.743816987902044</v>
      </c>
      <c r="CB305">
        <f t="array" aca="1" ref="CB305" ca="1">CORREL(IF(OFFSET($B$4,0,$A305):OFFSET($B$52,0,$A305)=-1,"",OFFSET($B$4,0,$A305):OFFSET($B$52,0,$A305)), IF(CB$4:CB$52=-1,"", CB$4:CB$52)) *100</f>
        <v>-32.919261702170473</v>
      </c>
      <c r="CC305">
        <f t="array" aca="1" ref="CC305" ca="1">CORREL(IF(OFFSET($B$4,0,$A305):OFFSET($B$52,0,$A305)=-1,"",OFFSET($B$4,0,$A305):OFFSET($B$52,0,$A305)), IF(CC$4:CC$52=-1,"", CC$4:CC$52)) *100</f>
        <v>36.955743829123996</v>
      </c>
      <c r="CD305">
        <f t="array" aca="1" ref="CD305" ca="1">CORREL(IF(OFFSET($B$4,0,$A305):OFFSET($B$52,0,$A305)=-1,"",OFFSET($B$4,0,$A305):OFFSET($B$52,0,$A305)), IF(CD$4:CD$52=-1,"", CD$4:CD$52)) *100</f>
        <v>-72.83086367191838</v>
      </c>
      <c r="CE305">
        <f t="array" aca="1" ref="CE305" ca="1">CORREL(IF(OFFSET($B$4,0,$A305):OFFSET($B$52,0,$A305)=-1,"",OFFSET($B$4,0,$A305):OFFSET($B$52,0,$A305)), IF(CE$4:CE$52=-1,"", CE$4:CE$52)) *100</f>
        <v>24.549553269181921</v>
      </c>
      <c r="CF305">
        <f t="array" aca="1" ref="CF305" ca="1">CORREL(IF(OFFSET($B$4,0,$A305):OFFSET($B$52,0,$A305)=-1,"",OFFSET($B$4,0,$A305):OFFSET($B$52,0,$A305)), IF(CF$4:CF$52=-1,"", CF$4:CF$52)) *100</f>
        <v>58.889439050123215</v>
      </c>
      <c r="CG305">
        <f t="array" aca="1" ref="CG305" ca="1">CORREL(IF(OFFSET($B$4,0,$A305):OFFSET($B$52,0,$A305)=-1,"",OFFSET($B$4,0,$A305):OFFSET($B$52,0,$A305)), IF(CG$4:CG$52=-1,"", CG$4:CG$52)) *100</f>
        <v>13.216301901730521</v>
      </c>
      <c r="CH305">
        <f t="array" aca="1" ref="CH305" ca="1">CORREL(IF(OFFSET($B$4,0,$A305):OFFSET($B$52,0,$A305)=-1,"",OFFSET($B$4,0,$A305):OFFSET($B$52,0,$A305)), IF(CH$4:CH$52=-1,"", CH$4:CH$52)) *100</f>
        <v>-41.946438252254886</v>
      </c>
      <c r="CI305">
        <f t="array" aca="1" ref="CI305" ca="1">CORREL(IF(OFFSET($B$4,0,$A305):OFFSET($B$52,0,$A305)=-1,"",OFFSET($B$4,0,$A305):OFFSET($B$52,0,$A305)), IF(CI$4:CI$52=-1,"", CI$4:CI$52)) *100</f>
        <v>-26.721472222237775</v>
      </c>
      <c r="CJ305">
        <f t="array" aca="1" ref="CJ305" ca="1">CORREL(IF(OFFSET($B$4,0,$A305):OFFSET($B$52,0,$A305)=-1,"",OFFSET($B$4,0,$A305):OFFSET($B$52,0,$A305)), IF(CJ$4:CJ$52=-1,"", CJ$4:CJ$52)) *100</f>
        <v>-67.796026129047235</v>
      </c>
      <c r="CK305">
        <f t="array" aca="1" ref="CK305" ca="1">CORREL(IF(OFFSET($B$4,0,$A305):OFFSET($B$52,0,$A305)=-1,"",OFFSET($B$4,0,$A305):OFFSET($B$52,0,$A305)), IF(CK$4:CK$52=-1,"", CK$4:CK$52)) *100</f>
        <v>-23.796135747899527</v>
      </c>
      <c r="CL305">
        <f t="array" aca="1" ref="CL305" ca="1">CORREL(IF(OFFSET($B$4,0,$A305):OFFSET($B$52,0,$A305)=-1,"",OFFSET($B$4,0,$A305):OFFSET($B$52,0,$A305)), IF(CL$4:CL$52=-1,"", CL$4:CL$52)) *100</f>
        <v>100.00000000000003</v>
      </c>
      <c r="CM305">
        <f t="array" aca="1" ref="CM305" ca="1">CORREL(IF(OFFSET($B$4,0,$A305):OFFSET($B$52,0,$A305)=-1,"",OFFSET($B$4,0,$A305):OFFSET($B$52,0,$A305)), IF(CM$4:CM$52=-1,"", CM$4:CM$52)) *100</f>
        <v>-54.250499062945238</v>
      </c>
      <c r="CN305">
        <f t="array" aca="1" ref="CN305" ca="1">CORREL(IF(OFFSET($B$4,0,$A305):OFFSET($B$52,0,$A305)=-1,"",OFFSET($B$4,0,$A305):OFFSET($B$52,0,$A305)), IF(CN$4:CN$52=-1,"", CN$4:CN$52)) *100</f>
        <v>97.362234451376324</v>
      </c>
      <c r="CO305">
        <f t="array" aca="1" ref="CO305" ca="1">CORREL(IF(OFFSET($B$4,0,$A305):OFFSET($B$52,0,$A305)=-1,"",OFFSET($B$4,0,$A305):OFFSET($B$52,0,$A305)), IF(CO$4:CO$52=-1,"", CO$4:CO$52)) *100</f>
        <v>-25.766568060640978</v>
      </c>
      <c r="CP305">
        <f t="array" aca="1" ref="CP305" ca="1">CORREL(IF(OFFSET($B$4,0,$A305):OFFSET($B$52,0,$A305)=-1,"",OFFSET($B$4,0,$A305):OFFSET($B$52,0,$A305)), IF(CP$4:CP$52=-1,"", CP$4:CP$52)) *100</f>
        <v>-52.72943474975488</v>
      </c>
      <c r="CQ305">
        <f t="array" aca="1" ref="CQ305" ca="1">CORREL(IF(OFFSET($B$4,0,$A305):OFFSET($B$52,0,$A305)=-1,"",OFFSET($B$4,0,$A305):OFFSET($B$52,0,$A305)), IF(CQ$4:CQ$52=-1,"", CQ$4:CQ$52)) *100</f>
        <v>-29.866840484308288</v>
      </c>
      <c r="CR305">
        <f t="array" aca="1" ref="CR305" ca="1">CORREL(IF(OFFSET($B$4,0,$A305):OFFSET($B$52,0,$A305)=-1,"",OFFSET($B$4,0,$A305):OFFSET($B$52,0,$A305)), IF(CR$4:CR$52=-1,"", CR$4:CR$52)) *100</f>
        <v>12.222975498796002</v>
      </c>
      <c r="CS305">
        <f t="array" aca="1" ref="CS305" ca="1">CORREL(IF(OFFSET($B$4,0,$A305):OFFSET($B$52,0,$A305)=-1,"",OFFSET($B$4,0,$A305):OFFSET($B$52,0,$A305)), IF(CS$4:CS$52=-1,"", CS$4:CS$52)) *100</f>
        <v>51.886678582093957</v>
      </c>
      <c r="CT305">
        <f t="array" aca="1" ref="CT305" ca="1">CORREL(IF(OFFSET($B$4,0,$A305):OFFSET($B$52,0,$A305)=-1,"",OFFSET($B$4,0,$A305):OFFSET($B$52,0,$A305)), IF(CT$4:CT$52=-1,"", CT$4:CT$52)) *100</f>
        <v>41.386964458248251</v>
      </c>
      <c r="CU305">
        <f t="array" aca="1" ref="CU305" ca="1">CORREL(IF(OFFSET($B$4,0,$A305):OFFSET($B$52,0,$A305)=-1,"",OFFSET($B$4,0,$A305):OFFSET($B$52,0,$A305)), IF(CU$4:CU$52=-1,"", CU$4:CU$52)) *100</f>
        <v>25.607389696120684</v>
      </c>
      <c r="CV305">
        <f t="array" aca="1" ref="CV305" ca="1">CORREL(IF(OFFSET($B$4,0,$A305):OFFSET($B$52,0,$A305)=-1,"",OFFSET($B$4,0,$A305):OFFSET($B$52,0,$A305)), IF(CV$4:CV$52=-1,"", CV$4:CV$52)) *100</f>
        <v>22.548074838746622</v>
      </c>
      <c r="CW305">
        <f t="array" aca="1" ref="CW305" ca="1">CORREL(IF(OFFSET($B$4,0,$A305):OFFSET($B$52,0,$A305)=-1,"",OFFSET($B$4,0,$A305):OFFSET($B$52,0,$A305)), IF(CW$4:CW$52=-1,"", CW$4:CW$52)) *100</f>
        <v>43.057428208458141</v>
      </c>
      <c r="CX305">
        <f t="shared" ca="1" si="424"/>
        <v>57.144117439989131</v>
      </c>
    </row>
    <row r="306" spans="1:102" x14ac:dyDescent="0.25">
      <c r="A306">
        <f t="shared" si="425"/>
        <v>89</v>
      </c>
      <c r="B306">
        <f t="array" aca="1" ref="B306" ca="1">CORREL(IF(OFFSET($B$4,0,$A306):OFFSET($B$52,0,$A306)=-1,"",OFFSET($B$4,0,$A306):OFFSET($B$52,0,$A306)), IF(B$4:B$52=-1,"", B$4:B$52)) *100</f>
        <v>77.908399001466265</v>
      </c>
      <c r="C306">
        <f t="array" aca="1" ref="C306" ca="1">CORREL(IF(OFFSET($B$4,0,$A306):OFFSET($B$52,0,$A306)=-1,"",OFFSET($B$4,0,$A306):OFFSET($B$52,0,$A306)), IF(C$4:C$52=-1,"", C$4:C$52)) *100</f>
        <v>74.991288815968375</v>
      </c>
      <c r="D306">
        <f t="array" aca="1" ref="D306" ca="1">CORREL(IF(OFFSET($B$4,0,$A306):OFFSET($B$52,0,$A306)=-1,"",OFFSET($B$4,0,$A306):OFFSET($B$52,0,$A306)), IF(D$4:D$52=-1,"", D$4:D$52)) *100</f>
        <v>80.244818601458817</v>
      </c>
      <c r="E306">
        <f t="array" aca="1" ref="E306" ca="1">CORREL(IF(OFFSET($B$4,0,$A306):OFFSET($B$52,0,$A306)=-1,"",OFFSET($B$4,0,$A306):OFFSET($B$52,0,$A306)), IF(E$4:E$52=-1,"", E$4:E$52)) *100</f>
        <v>-75.992611353304767</v>
      </c>
      <c r="F306">
        <f t="array" aca="1" ref="F306" ca="1">CORREL(IF(OFFSET($B$4,0,$A306):OFFSET($B$52,0,$A306)=-1,"",OFFSET($B$4,0,$A306):OFFSET($B$52,0,$A306)), IF(F$4:F$52=-1,"", F$4:F$52)) *100</f>
        <v>76.006294712387998</v>
      </c>
      <c r="G306">
        <f t="array" aca="1" ref="G306" ca="1">CORREL(IF(OFFSET($B$4,0,$A306):OFFSET($B$52,0,$A306)=-1,"",OFFSET($B$4,0,$A306):OFFSET($B$52,0,$A306)), IF(G$4:G$52=-1,"", G$4:G$52)) *100</f>
        <v>76.521671654443722</v>
      </c>
      <c r="H306">
        <f t="array" aca="1" ref="H306" ca="1">CORREL(IF(OFFSET($B$4,0,$A306):OFFSET($B$52,0,$A306)=-1,"",OFFSET($B$4,0,$A306):OFFSET($B$52,0,$A306)), IF(H$4:H$52=-1,"", H$4:H$52)) *100</f>
        <v>-75.472781922230297</v>
      </c>
      <c r="I306">
        <f t="array" aca="1" ref="I306" ca="1">CORREL(IF(OFFSET($B$4,0,$A306):OFFSET($B$52,0,$A306)=-1,"",OFFSET($B$4,0,$A306):OFFSET($B$52,0,$A306)), IF(I$4:I$52=-1,"", I$4:I$52)) *100</f>
        <v>-76.71394870295984</v>
      </c>
      <c r="J306">
        <f t="array" aca="1" ref="J306" ca="1">CORREL(IF(OFFSET($B$4,0,$A306):OFFSET($B$52,0,$A306)=-1,"",OFFSET($B$4,0,$A306):OFFSET($B$52,0,$A306)), IF(J$4:J$52=-1,"", J$4:J$52)) *100</f>
        <v>-69.335703951560916</v>
      </c>
      <c r="K306">
        <f t="array" aca="1" ref="K306" ca="1">CORREL(IF(OFFSET($B$4,0,$A306):OFFSET($B$52,0,$A306)=-1,"",OFFSET($B$4,0,$A306):OFFSET($B$52,0,$A306)), IF(K$4:K$52=-1,"", K$4:K$52)) *100</f>
        <v>84.981461025773669</v>
      </c>
      <c r="L306">
        <f t="array" aca="1" ref="L306" ca="1">CORREL(IF(OFFSET($B$4,0,$A306):OFFSET($B$52,0,$A306)=-1,"",OFFSET($B$4,0,$A306):OFFSET($B$52,0,$A306)), IF(L$4:L$52=-1,"", L$4:L$52)) *100</f>
        <v>79.736776709140912</v>
      </c>
      <c r="M306">
        <f t="array" aca="1" ref="M306" ca="1">CORREL(IF(OFFSET($B$4,0,$A306):OFFSET($B$52,0,$A306)=-1,"",OFFSET($B$4,0,$A306):OFFSET($B$52,0,$A306)), IF(M$4:M$52=-1,"", M$4:M$52)) *100</f>
        <v>73.719670369331851</v>
      </c>
      <c r="N306">
        <f t="array" aca="1" ref="N306" ca="1">CORREL(IF(OFFSET($B$4,0,$A306):OFFSET($B$52,0,$A306)=-1,"",OFFSET($B$4,0,$A306):OFFSET($B$52,0,$A306)), IF(N$4:N$52=-1,"", N$4:N$52)) *100</f>
        <v>85.674542756458322</v>
      </c>
      <c r="O306">
        <f t="array" aca="1" ref="O306" ca="1">CORREL(IF(OFFSET($B$4,0,$A306):OFFSET($B$52,0,$A306)=-1,"",OFFSET($B$4,0,$A306):OFFSET($B$52,0,$A306)), IF(O$4:O$52=-1,"", O$4:O$52)) *100</f>
        <v>90.275503685715151</v>
      </c>
      <c r="P306">
        <f t="array" aca="1" ref="P306" ca="1">CORREL(IF(OFFSET($B$4,0,$A306):OFFSET($B$52,0,$A306)=-1,"",OFFSET($B$4,0,$A306):OFFSET($B$52,0,$A306)), IF(P$4:P$52=-1,"", P$4:P$52)) *100</f>
        <v>74.615545095068143</v>
      </c>
      <c r="Q306">
        <f t="array" aca="1" ref="Q306" ca="1">CORREL(IF(OFFSET($B$4,0,$A306):OFFSET($B$52,0,$A306)=-1,"",OFFSET($B$4,0,$A306):OFFSET($B$52,0,$A306)), IF(Q$4:Q$52=-1,"", Q$4:Q$52)) *100</f>
        <v>-77.11194157479035</v>
      </c>
      <c r="R306">
        <f t="array" aca="1" ref="R306" ca="1">CORREL(IF(OFFSET($B$4,0,$A306):OFFSET($B$52,0,$A306)=-1,"",OFFSET($B$4,0,$A306):OFFSET($B$52,0,$A306)), IF(R$4:R$52=-1,"", R$4:R$52)) *100</f>
        <v>-91.902411099999583</v>
      </c>
      <c r="S306">
        <f t="array" aca="1" ref="S306" ca="1">CORREL(IF(OFFSET($B$4,0,$A306):OFFSET($B$52,0,$A306)=-1,"",OFFSET($B$4,0,$A306):OFFSET($B$52,0,$A306)), IF(S$4:S$52=-1,"", S$4:S$52)) *100</f>
        <v>80.008506091655605</v>
      </c>
      <c r="T306">
        <f t="array" aca="1" ref="T306" ca="1">CORREL(IF(OFFSET($B$4,0,$A306):OFFSET($B$52,0,$A306)=-1,"",OFFSET($B$4,0,$A306):OFFSET($B$52,0,$A306)), IF(T$4:T$52=-1,"", T$4:T$52)) *100</f>
        <v>-80.347428576273501</v>
      </c>
      <c r="U306">
        <f t="array" aca="1" ref="U306" ca="1">CORREL(IF(OFFSET($B$4,0,$A306):OFFSET($B$52,0,$A306)=-1,"",OFFSET($B$4,0,$A306):OFFSET($B$52,0,$A306)), IF(U$4:U$52=-1,"", U$4:U$52)) *100</f>
        <v>86.221657434113098</v>
      </c>
      <c r="V306">
        <f t="array" aca="1" ref="V306" ca="1">CORREL(IF(OFFSET($B$4,0,$A306):OFFSET($B$52,0,$A306)=-1,"",OFFSET($B$4,0,$A306):OFFSET($B$52,0,$A306)), IF(V$4:V$52=-1,"", V$4:V$52)) *100</f>
        <v>88.396779966509143</v>
      </c>
      <c r="W306">
        <f t="array" aca="1" ref="W306" ca="1">CORREL(IF(OFFSET($B$4,0,$A306):OFFSET($B$52,0,$A306)=-1,"",OFFSET($B$4,0,$A306):OFFSET($B$52,0,$A306)), IF(W$4:W$52=-1,"", W$4:W$52)) *100</f>
        <v>-82.268166190399995</v>
      </c>
      <c r="X306">
        <f t="array" aca="1" ref="X306" ca="1">CORREL(IF(OFFSET($B$4,0,$A306):OFFSET($B$52,0,$A306)=-1,"",OFFSET($B$4,0,$A306):OFFSET($B$52,0,$A306)), IF(X$4:X$52=-1,"", X$4:X$52)) *100</f>
        <v>-75.221583105192281</v>
      </c>
      <c r="Y306">
        <f t="array" aca="1" ref="Y306" ca="1">CORREL(IF(OFFSET($B$4,0,$A306):OFFSET($B$52,0,$A306)=-1,"",OFFSET($B$4,0,$A306):OFFSET($B$52,0,$A306)), IF(Y$4:Y$52=-1,"", Y$4:Y$52)) *100</f>
        <v>86.585933495149618</v>
      </c>
      <c r="Z306">
        <f t="array" aca="1" ref="Z306" ca="1">CORREL(IF(OFFSET($B$4,0,$A306):OFFSET($B$52,0,$A306)=-1,"",OFFSET($B$4,0,$A306):OFFSET($B$52,0,$A306)), IF(Z$4:Z$52=-1,"", Z$4:Z$52)) *100</f>
        <v>77.175790827301611</v>
      </c>
      <c r="AA306">
        <f t="array" aca="1" ref="AA306" ca="1">CORREL(IF(OFFSET($B$4,0,$A306):OFFSET($B$52,0,$A306)=-1,"",OFFSET($B$4,0,$A306):OFFSET($B$52,0,$A306)), IF(AA$4:AA$52=-1,"", AA$4:AA$52)) *100</f>
        <v>43.81725713367554</v>
      </c>
      <c r="AB306">
        <f t="array" aca="1" ref="AB306" ca="1">CORREL(IF(OFFSET($B$4,0,$A306):OFFSET($B$52,0,$A306)=-1,"",OFFSET($B$4,0,$A306):OFFSET($B$52,0,$A306)), IF(AB$4:AB$52=-1,"", AB$4:AB$52)) *100</f>
        <v>60.496508008959552</v>
      </c>
      <c r="AC306">
        <f t="array" aca="1" ref="AC306" ca="1">CORREL(IF(OFFSET($B$4,0,$A306):OFFSET($B$52,0,$A306)=-1,"",OFFSET($B$4,0,$A306):OFFSET($B$52,0,$A306)), IF(AC$4:AC$52=-1,"", AC$4:AC$52)) *100</f>
        <v>64.794121328163271</v>
      </c>
      <c r="AD306">
        <f t="array" aca="1" ref="AD306" ca="1">CORREL(IF(OFFSET($B$4,0,$A306):OFFSET($B$52,0,$A306)=-1,"",OFFSET($B$4,0,$A306):OFFSET($B$52,0,$A306)), IF(AD$4:AD$52=-1,"", AD$4:AD$52)) *100</f>
        <v>69.520889707616561</v>
      </c>
      <c r="AE306">
        <f t="array" aca="1" ref="AE306" ca="1">CORREL(IF(OFFSET($B$4,0,$A306):OFFSET($B$52,0,$A306)=-1,"",OFFSET($B$4,0,$A306):OFFSET($B$52,0,$A306)), IF(AE$4:AE$52=-1,"", AE$4:AE$52)) *100</f>
        <v>76.854941445615069</v>
      </c>
      <c r="AF306">
        <f t="array" aca="1" ref="AF306" ca="1">CORREL(IF(OFFSET($B$4,0,$A306):OFFSET($B$52,0,$A306)=-1,"",OFFSET($B$4,0,$A306):OFFSET($B$52,0,$A306)), IF(AF$4:AF$52=-1,"", AF$4:AF$52)) *100</f>
        <v>83.93007073789552</v>
      </c>
      <c r="AG306">
        <f t="array" aca="1" ref="AG306" ca="1">CORREL(IF(OFFSET($B$4,0,$A306):OFFSET($B$52,0,$A306)=-1,"",OFFSET($B$4,0,$A306):OFFSET($B$52,0,$A306)), IF(AG$4:AG$52=-1,"", AG$4:AG$52)) *100</f>
        <v>72.176963135874814</v>
      </c>
      <c r="AH306">
        <f t="array" aca="1" ref="AH306" ca="1">CORREL(IF(OFFSET($B$4,0,$A306):OFFSET($B$52,0,$A306)=-1,"",OFFSET($B$4,0,$A306):OFFSET($B$52,0,$A306)), IF(AH$4:AH$52=-1,"", AH$4:AH$52)) *100</f>
        <v>-80.917221896974127</v>
      </c>
      <c r="AI306">
        <f t="array" aca="1" ref="AI306" ca="1">CORREL(IF(OFFSET($B$4,0,$A306):OFFSET($B$52,0,$A306)=-1,"",OFFSET($B$4,0,$A306):OFFSET($B$52,0,$A306)), IF(AI$4:AI$52=-1,"", AI$4:AI$52)) *100</f>
        <v>-71.16731636430552</v>
      </c>
      <c r="AJ306">
        <f t="array" aca="1" ref="AJ306" ca="1">CORREL(IF(OFFSET($B$4,0,$A306):OFFSET($B$52,0,$A306)=-1,"",OFFSET($B$4,0,$A306):OFFSET($B$52,0,$A306)), IF(AJ$4:AJ$52=-1,"", AJ$4:AJ$52)) *100</f>
        <v>-87.80326784352043</v>
      </c>
      <c r="AK306">
        <f t="array" aca="1" ref="AK306" ca="1">CORREL(IF(OFFSET($B$4,0,$A306):OFFSET($B$52,0,$A306)=-1,"",OFFSET($B$4,0,$A306):OFFSET($B$52,0,$A306)), IF(AK$4:AK$52=-1,"", AK$4:AK$52)) *100</f>
        <v>-89.528308246440062</v>
      </c>
      <c r="AL306">
        <f t="array" aca="1" ref="AL306" ca="1">CORREL(IF(OFFSET($B$4,0,$A306):OFFSET($B$52,0,$A306)=-1,"",OFFSET($B$4,0,$A306):OFFSET($B$52,0,$A306)), IF(AL$4:AL$52=-1,"", AL$4:AL$52)) *100</f>
        <v>-46.766815570407566</v>
      </c>
      <c r="AM306">
        <f t="array" aca="1" ref="AM306" ca="1">CORREL(IF(OFFSET($B$4,0,$A306):OFFSET($B$52,0,$A306)=-1,"",OFFSET($B$4,0,$A306):OFFSET($B$52,0,$A306)), IF(AM$4:AM$52=-1,"", AM$4:AM$52)) *100</f>
        <v>-59.23757903572924</v>
      </c>
      <c r="AN306">
        <f t="array" aca="1" ref="AN306" ca="1">CORREL(IF(OFFSET($B$4,0,$A306):OFFSET($B$52,0,$A306)=-1,"",OFFSET($B$4,0,$A306):OFFSET($B$52,0,$A306)), IF(AN$4:AN$52=-1,"", AN$4:AN$52)) *100</f>
        <v>-86.017476988626058</v>
      </c>
      <c r="AO306">
        <f t="array" aca="1" ref="AO306" ca="1">CORREL(IF(OFFSET($B$4,0,$A306):OFFSET($B$52,0,$A306)=-1,"",OFFSET($B$4,0,$A306):OFFSET($B$52,0,$A306)), IF(AO$4:AO$52=-1,"", AO$4:AO$52)) *100</f>
        <v>63.431437778524426</v>
      </c>
      <c r="AP306">
        <f t="array" aca="1" ref="AP306" ca="1">CORREL(IF(OFFSET($B$4,0,$A306):OFFSET($B$52,0,$A306)=-1,"",OFFSET($B$4,0,$A306):OFFSET($B$52,0,$A306)), IF(AP$4:AP$52=-1,"", AP$4:AP$52)) *100</f>
        <v>-79.744257681426646</v>
      </c>
      <c r="AQ306">
        <f t="array" aca="1" ref="AQ306" ca="1">CORREL(IF(OFFSET($B$4,0,$A306):OFFSET($B$52,0,$A306)=-1,"",OFFSET($B$4,0,$A306):OFFSET($B$52,0,$A306)), IF(AQ$4:AQ$52=-1,"", AQ$4:AQ$52)) *100</f>
        <v>-37.320530343553251</v>
      </c>
      <c r="AR306">
        <f t="array" aca="1" ref="AR306" ca="1">CORREL(IF(OFFSET($B$4,0,$A306):OFFSET($B$52,0,$A306)=-1,"",OFFSET($B$4,0,$A306):OFFSET($B$52,0,$A306)), IF(AR$4:AR$52=-1,"", AR$4:AR$52)) *100</f>
        <v>-80.150818367595988</v>
      </c>
      <c r="AS306">
        <f t="array" aca="1" ref="AS306" ca="1">CORREL(IF(OFFSET($B$4,0,$A306):OFFSET($B$52,0,$A306)=-1,"",OFFSET($B$4,0,$A306):OFFSET($B$52,0,$A306)), IF(AS$4:AS$52=-1,"", AS$4:AS$52)) *100</f>
        <v>-79.335889463437496</v>
      </c>
      <c r="AT306">
        <f t="array" aca="1" ref="AT306" ca="1">CORREL(IF(OFFSET($B$4,0,$A306):OFFSET($B$52,0,$A306)=-1,"",OFFSET($B$4,0,$A306):OFFSET($B$52,0,$A306)), IF(AT$4:AT$52=-1,"", AT$4:AT$52)) *100</f>
        <v>56.991181041955429</v>
      </c>
      <c r="AU306">
        <f t="array" aca="1" ref="AU306" ca="1">CORREL(IF(OFFSET($B$4,0,$A306):OFFSET($B$52,0,$A306)=-1,"",OFFSET($B$4,0,$A306):OFFSET($B$52,0,$A306)), IF(AU$4:AU$52=-1,"", AU$4:AU$52)) *100</f>
        <v>72.979492000812499</v>
      </c>
      <c r="AV306">
        <f t="array" aca="1" ref="AV306" ca="1">CORREL(IF(OFFSET($B$4,0,$A306):OFFSET($B$52,0,$A306)=-1,"",OFFSET($B$4,0,$A306):OFFSET($B$52,0,$A306)), IF(AV$4:AV$52=-1,"", AV$4:AV$52)) *100</f>
        <v>55.93163212345236</v>
      </c>
      <c r="AW306">
        <f t="array" aca="1" ref="AW306" ca="1">CORREL(IF(OFFSET($B$4,0,$A306):OFFSET($B$52,0,$A306)=-1,"",OFFSET($B$4,0,$A306):OFFSET($B$52,0,$A306)), IF(AW$4:AW$52=-1,"", AW$4:AW$52)) *100</f>
        <v>-4.0935839942668313</v>
      </c>
      <c r="AX306">
        <f t="array" aca="1" ref="AX306" ca="1">CORREL(IF(OFFSET($B$4,0,$A306):OFFSET($B$52,0,$A306)=-1,"",OFFSET($B$4,0,$A306):OFFSET($B$52,0,$A306)), IF(AX$4:AX$52=-1,"", AX$4:AX$52)) *100</f>
        <v>78.703288747585347</v>
      </c>
      <c r="AY306">
        <f t="array" aca="1" ref="AY306" ca="1">CORREL(IF(OFFSET($B$4,0,$A306):OFFSET($B$52,0,$A306)=-1,"",OFFSET($B$4,0,$A306):OFFSET($B$52,0,$A306)), IF(AY$4:AY$52=-1,"", AY$4:AY$52)) *100</f>
        <v>-62.848077567701033</v>
      </c>
      <c r="AZ306">
        <f t="array" aca="1" ref="AZ306" ca="1">CORREL(IF(OFFSET($B$4,0,$A306):OFFSET($B$52,0,$A306)=-1,"",OFFSET($B$4,0,$A306):OFFSET($B$52,0,$A306)), IF(AZ$4:AZ$52=-1,"", AZ$4:AZ$52)) *100</f>
        <v>6.7685636351704703</v>
      </c>
      <c r="BA306">
        <f t="array" aca="1" ref="BA306" ca="1">CORREL(IF(OFFSET($B$4,0,$A306):OFFSET($B$52,0,$A306)=-1,"",OFFSET($B$4,0,$A306):OFFSET($B$52,0,$A306)), IF(BA$4:BA$52=-1,"", BA$4:BA$52)) *100</f>
        <v>36.117105996453759</v>
      </c>
      <c r="BB306">
        <f t="array" aca="1" ref="BB306" ca="1">CORREL(IF(OFFSET($B$4,0,$A306):OFFSET($B$52,0,$A306)=-1,"",OFFSET($B$4,0,$A306):OFFSET($B$52,0,$A306)), IF(BB$4:BB$52=-1,"", BB$4:BB$52)) *100</f>
        <v>-13.829373122048629</v>
      </c>
      <c r="BC306">
        <f t="array" aca="1" ref="BC306" ca="1">CORREL(IF(OFFSET($B$4,0,$A306):OFFSET($B$52,0,$A306)=-1,"",OFFSET($B$4,0,$A306):OFFSET($B$52,0,$A306)), IF(BC$4:BC$52=-1,"", BC$4:BC$52)) *100</f>
        <v>1.0418582220886989</v>
      </c>
      <c r="BD306">
        <f t="array" aca="1" ref="BD306" ca="1">CORREL(IF(OFFSET($B$4,0,$A306):OFFSET($B$52,0,$A306)=-1,"",OFFSET($B$4,0,$A306):OFFSET($B$52,0,$A306)), IF(BD$4:BD$52=-1,"", BD$4:BD$52)) *100</f>
        <v>79.124913463895766</v>
      </c>
      <c r="BE306">
        <f t="array" aca="1" ref="BE306" ca="1">CORREL(IF(OFFSET($B$4,0,$A306):OFFSET($B$52,0,$A306)=-1,"",OFFSET($B$4,0,$A306):OFFSET($B$52,0,$A306)), IF(BE$4:BE$52=-1,"", BE$4:BE$52)) *100</f>
        <v>-68.082692695925701</v>
      </c>
      <c r="BF306">
        <f t="array" aca="1" ref="BF306" ca="1">CORREL(IF(OFFSET($B$4,0,$A306):OFFSET($B$52,0,$A306)=-1,"",OFFSET($B$4,0,$A306):OFFSET($B$52,0,$A306)), IF(BF$4:BF$52=-1,"", BF$4:BF$52)) *100</f>
        <v>-61.845878029293509</v>
      </c>
      <c r="BG306">
        <f t="array" aca="1" ref="BG306" ca="1">CORREL(IF(OFFSET($B$4,0,$A306):OFFSET($B$52,0,$A306)=-1,"",OFFSET($B$4,0,$A306):OFFSET($B$52,0,$A306)), IF(BG$4:BG$52=-1,"", BG$4:BG$52)) *100</f>
        <v>68.637508062483803</v>
      </c>
      <c r="BH306">
        <f t="array" aca="1" ref="BH306" ca="1">CORREL(IF(OFFSET($B$4,0,$A306):OFFSET($B$52,0,$A306)=-1,"",OFFSET($B$4,0,$A306):OFFSET($B$52,0,$A306)), IF(BH$4:BH$52=-1,"", BH$4:BH$52)) *100</f>
        <v>-52.483326348919348</v>
      </c>
      <c r="BI306">
        <f t="array" aca="1" ref="BI306" ca="1">CORREL(IF(OFFSET($B$4,0,$A306):OFFSET($B$52,0,$A306)=-1,"",OFFSET($B$4,0,$A306):OFFSET($B$52,0,$A306)), IF(BI$4:BI$52=-1,"", BI$4:BI$52)) *100</f>
        <v>-7.0294357966182659</v>
      </c>
      <c r="BJ306">
        <f t="array" aca="1" ref="BJ306" ca="1">CORREL(IF(OFFSET($B$4,0,$A306):OFFSET($B$52,0,$A306)=-1,"",OFFSET($B$4,0,$A306):OFFSET($B$52,0,$A306)), IF(BJ$4:BJ$52=-1,"", BJ$4:BJ$52)) *100</f>
        <v>51.424016278781636</v>
      </c>
      <c r="BK306">
        <f t="array" aca="1" ref="BK306" ca="1">CORREL(IF(OFFSET($B$4,0,$A306):OFFSET($B$52,0,$A306)=-1,"",OFFSET($B$4,0,$A306):OFFSET($B$52,0,$A306)), IF(BK$4:BK$52=-1,"", BK$4:BK$52)) *100</f>
        <v>69.267319289036607</v>
      </c>
      <c r="BL306">
        <f t="array" aca="1" ref="BL306" ca="1">CORREL(IF(OFFSET($B$4,0,$A306):OFFSET($B$52,0,$A306)=-1,"",OFFSET($B$4,0,$A306):OFFSET($B$52,0,$A306)), IF(BL$4:BL$52=-1,"", BL$4:BL$52)) *100</f>
        <v>-14.230683965140347</v>
      </c>
      <c r="BM306">
        <f t="array" aca="1" ref="BM306" ca="1">CORREL(IF(OFFSET($B$4,0,$A306):OFFSET($B$52,0,$A306)=-1,"",OFFSET($B$4,0,$A306):OFFSET($B$52,0,$A306)), IF(BM$4:BM$52=-1,"", BM$4:BM$52)) *100</f>
        <v>-29.006703121054343</v>
      </c>
      <c r="BN306">
        <f t="array" aca="1" ref="BN306" ca="1">CORREL(IF(OFFSET($B$4,0,$A306):OFFSET($B$52,0,$A306)=-1,"",OFFSET($B$4,0,$A306):OFFSET($B$52,0,$A306)), IF(BN$4:BN$52=-1,"", BN$4:BN$52)) *100</f>
        <v>-7.848748203730338</v>
      </c>
      <c r="BO306">
        <f t="array" aca="1" ref="BO306" ca="1">CORREL(IF(OFFSET($B$4,0,$A306):OFFSET($B$52,0,$A306)=-1,"",OFFSET($B$4,0,$A306):OFFSET($B$52,0,$A306)), IF(BO$4:BO$52=-1,"", BO$4:BO$52)) *100</f>
        <v>-39.204857115663302</v>
      </c>
      <c r="BP306">
        <f t="array" aca="1" ref="BP306" ca="1">CORREL(IF(OFFSET($B$4,0,$A306):OFFSET($B$52,0,$A306)=-1,"",OFFSET($B$4,0,$A306):OFFSET($B$52,0,$A306)), IF(BP$4:BP$52=-1,"", BP$4:BP$52)) *100</f>
        <v>60.358315992009693</v>
      </c>
      <c r="BQ306">
        <f t="array" aca="1" ref="BQ306" ca="1">CORREL(IF(OFFSET($B$4,0,$A306):OFFSET($B$52,0,$A306)=-1,"",OFFSET($B$4,0,$A306):OFFSET($B$52,0,$A306)), IF(BQ$4:BQ$52=-1,"", BQ$4:BQ$52)) *100</f>
        <v>28.619908187021707</v>
      </c>
      <c r="BR306">
        <f t="array" aca="1" ref="BR306" ca="1">CORREL(IF(OFFSET($B$4,0,$A306):OFFSET($B$52,0,$A306)=-1,"",OFFSET($B$4,0,$A306):OFFSET($B$52,0,$A306)), IF(BR$4:BR$52=-1,"", BR$4:BR$52)) *100</f>
        <v>-25.046008661383055</v>
      </c>
      <c r="BS306">
        <f t="array" aca="1" ref="BS306" ca="1">CORREL(IF(OFFSET($B$4,0,$A306):OFFSET($B$52,0,$A306)=-1,"",OFFSET($B$4,0,$A306):OFFSET($B$52,0,$A306)), IF(BS$4:BS$52=-1,"", BS$4:BS$52)) *100</f>
        <v>72.893831811714165</v>
      </c>
      <c r="BT306">
        <f t="array" aca="1" ref="BT306" ca="1">CORREL(IF(OFFSET($B$4,0,$A306):OFFSET($B$52,0,$A306)=-1,"",OFFSET($B$4,0,$A306):OFFSET($B$52,0,$A306)), IF(BT$4:BT$52=-1,"", BT$4:BT$52)) *100</f>
        <v>65.008294922943449</v>
      </c>
      <c r="BU306">
        <f t="array" aca="1" ref="BU306" ca="1">CORREL(IF(OFFSET($B$4,0,$A306):OFFSET($B$52,0,$A306)=-1,"",OFFSET($B$4,0,$A306):OFFSET($B$52,0,$A306)), IF(BU$4:BU$52=-1,"", BU$4:BU$52)) *100</f>
        <v>-78.24787829350268</v>
      </c>
      <c r="BV306">
        <f t="array" aca="1" ref="BV306" ca="1">CORREL(IF(OFFSET($B$4,0,$A306):OFFSET($B$52,0,$A306)=-1,"",OFFSET($B$4,0,$A306):OFFSET($B$52,0,$A306)), IF(BV$4:BV$52=-1,"", BV$4:BV$52)) *100</f>
        <v>91.620175631097254</v>
      </c>
      <c r="BW306">
        <f t="array" aca="1" ref="BW306" ca="1">CORREL(IF(OFFSET($B$4,0,$A306):OFFSET($B$52,0,$A306)=-1,"",OFFSET($B$4,0,$A306):OFFSET($B$52,0,$A306)), IF(BW$4:BW$52=-1,"", BW$4:BW$52)) *100</f>
        <v>-11.993912525062173</v>
      </c>
      <c r="BX306">
        <f t="array" aca="1" ref="BX306" ca="1">CORREL(IF(OFFSET($B$4,0,$A306):OFFSET($B$52,0,$A306)=-1,"",OFFSET($B$4,0,$A306):OFFSET($B$52,0,$A306)), IF(BX$4:BX$52=-1,"", BX$4:BX$52)) *100</f>
        <v>18.528445587282082</v>
      </c>
      <c r="BY306">
        <f t="array" aca="1" ref="BY306" ca="1">CORREL(IF(OFFSET($B$4,0,$A306):OFFSET($B$52,0,$A306)=-1,"",OFFSET($B$4,0,$A306):OFFSET($B$52,0,$A306)), IF(BY$4:BY$52=-1,"", BY$4:BY$52)) *100</f>
        <v>-25.099262543656902</v>
      </c>
      <c r="BZ306">
        <f t="array" aca="1" ref="BZ306" ca="1">CORREL(IF(OFFSET($B$4,0,$A306):OFFSET($B$52,0,$A306)=-1,"",OFFSET($B$4,0,$A306):OFFSET($B$52,0,$A306)), IF(BZ$4:BZ$52=-1,"", BZ$4:BZ$52)) *100</f>
        <v>-61.262933796023198</v>
      </c>
      <c r="CA306">
        <f t="array" aca="1" ref="CA306" ca="1">CORREL(IF(OFFSET($B$4,0,$A306):OFFSET($B$52,0,$A306)=-1,"",OFFSET($B$4,0,$A306):OFFSET($B$52,0,$A306)), IF(CA$4:CA$52=-1,"", CA$4:CA$52)) *100</f>
        <v>-79.657644717616421</v>
      </c>
      <c r="CB306">
        <f t="array" aca="1" ref="CB306" ca="1">CORREL(IF(OFFSET($B$4,0,$A306):OFFSET($B$52,0,$A306)=-1,"",OFFSET($B$4,0,$A306):OFFSET($B$52,0,$A306)), IF(CB$4:CB$52=-1,"", CB$4:CB$52)) *100</f>
        <v>60.744154748411582</v>
      </c>
      <c r="CC306">
        <f t="array" aca="1" ref="CC306" ca="1">CORREL(IF(OFFSET($B$4,0,$A306):OFFSET($B$52,0,$A306)=-1,"",OFFSET($B$4,0,$A306):OFFSET($B$52,0,$A306)), IF(CC$4:CC$52=-1,"", CC$4:CC$52)) *100</f>
        <v>-70.977509090788672</v>
      </c>
      <c r="CD306">
        <f t="array" aca="1" ref="CD306" ca="1">CORREL(IF(OFFSET($B$4,0,$A306):OFFSET($B$52,0,$A306)=-1,"",OFFSET($B$4,0,$A306):OFFSET($B$52,0,$A306)), IF(CD$4:CD$52=-1,"", CD$4:CD$52)) *100</f>
        <v>48.365339821850654</v>
      </c>
      <c r="CE306">
        <f t="array" aca="1" ref="CE306" ca="1">CORREL(IF(OFFSET($B$4,0,$A306):OFFSET($B$52,0,$A306)=-1,"",OFFSET($B$4,0,$A306):OFFSET($B$52,0,$A306)), IF(CE$4:CE$52=-1,"", CE$4:CE$52)) *100</f>
        <v>-39.844092594185078</v>
      </c>
      <c r="CF306">
        <f t="array" aca="1" ref="CF306" ca="1">CORREL(IF(OFFSET($B$4,0,$A306):OFFSET($B$52,0,$A306)=-1,"",OFFSET($B$4,0,$A306):OFFSET($B$52,0,$A306)), IF(CF$4:CF$52=-1,"", CF$4:CF$52)) *100</f>
        <v>-21.118712593361966</v>
      </c>
      <c r="CG306">
        <f t="array" aca="1" ref="CG306" ca="1">CORREL(IF(OFFSET($B$4,0,$A306):OFFSET($B$52,0,$A306)=-1,"",OFFSET($B$4,0,$A306):OFFSET($B$52,0,$A306)), IF(CG$4:CG$52=-1,"", CG$4:CG$52)) *100</f>
        <v>-66.228169561395731</v>
      </c>
      <c r="CH306">
        <f t="array" aca="1" ref="CH306" ca="1">CORREL(IF(OFFSET($B$4,0,$A306):OFFSET($B$52,0,$A306)=-1,"",OFFSET($B$4,0,$A306):OFFSET($B$52,0,$A306)), IF(CH$4:CH$52=-1,"", CH$4:CH$52)) *100</f>
        <v>87.319023461709023</v>
      </c>
      <c r="CI306">
        <f t="array" aca="1" ref="CI306" ca="1">CORREL(IF(OFFSET($B$4,0,$A306):OFFSET($B$52,0,$A306)=-1,"",OFFSET($B$4,0,$A306):OFFSET($B$52,0,$A306)), IF(CI$4:CI$52=-1,"", CI$4:CI$52)) *100</f>
        <v>72.025923775387795</v>
      </c>
      <c r="CJ306">
        <f t="array" aca="1" ref="CJ306" ca="1">CORREL(IF(OFFSET($B$4,0,$A306):OFFSET($B$52,0,$A306)=-1,"",OFFSET($B$4,0,$A306):OFFSET($B$52,0,$A306)), IF(CJ$4:CJ$52=-1,"", CJ$4:CJ$52)) *100</f>
        <v>32.458117656127285</v>
      </c>
      <c r="CK306">
        <f t="array" aca="1" ref="CK306" ca="1">CORREL(IF(OFFSET($B$4,0,$A306):OFFSET($B$52,0,$A306)=-1,"",OFFSET($B$4,0,$A306):OFFSET($B$52,0,$A306)), IF(CK$4:CK$52=-1,"", CK$4:CK$52)) *100</f>
        <v>76.062918225491117</v>
      </c>
      <c r="CL306">
        <f t="array" aca="1" ref="CL306" ca="1">CORREL(IF(OFFSET($B$4,0,$A306):OFFSET($B$52,0,$A306)=-1,"",OFFSET($B$4,0,$A306):OFFSET($B$52,0,$A306)), IF(CL$4:CL$52=-1,"", CL$4:CL$52)) *100</f>
        <v>-54.250499062945238</v>
      </c>
      <c r="CM306">
        <f t="array" aca="1" ref="CM306" ca="1">CORREL(IF(OFFSET($B$4,0,$A306):OFFSET($B$52,0,$A306)=-1,"",OFFSET($B$4,0,$A306):OFFSET($B$52,0,$A306)), IF(CM$4:CM$52=-1,"", CM$4:CM$52)) *100</f>
        <v>100.00000000000003</v>
      </c>
      <c r="CN306">
        <f t="array" aca="1" ref="CN306" ca="1">CORREL(IF(OFFSET($B$4,0,$A306):OFFSET($B$52,0,$A306)=-1,"",OFFSET($B$4,0,$A306):OFFSET($B$52,0,$A306)), IF(CN$4:CN$52=-1,"", CN$4:CN$52)) *100</f>
        <v>-63.962562845086282</v>
      </c>
      <c r="CO306">
        <f t="array" aca="1" ref="CO306" ca="1">CORREL(IF(OFFSET($B$4,0,$A306):OFFSET($B$52,0,$A306)=-1,"",OFFSET($B$4,0,$A306):OFFSET($B$52,0,$A306)), IF(CO$4:CO$52=-1,"", CO$4:CO$52)) *100</f>
        <v>75.072765044205383</v>
      </c>
      <c r="CP306">
        <f t="array" aca="1" ref="CP306" ca="1">CORREL(IF(OFFSET($B$4,0,$A306):OFFSET($B$52,0,$A306)=-1,"",OFFSET($B$4,0,$A306):OFFSET($B$52,0,$A306)), IF(CP$4:CP$52=-1,"", CP$4:CP$52)) *100</f>
        <v>15.201577503361193</v>
      </c>
      <c r="CQ306">
        <f t="array" aca="1" ref="CQ306" ca="1">CORREL(IF(OFFSET($B$4,0,$A306):OFFSET($B$52,0,$A306)=-1,"",OFFSET($B$4,0,$A306):OFFSET($B$52,0,$A306)), IF(CQ$4:CQ$52=-1,"", CQ$4:CQ$52)) *100</f>
        <v>69.176554503700103</v>
      </c>
      <c r="CR306">
        <f t="array" aca="1" ref="CR306" ca="1">CORREL(IF(OFFSET($B$4,0,$A306):OFFSET($B$52,0,$A306)=-1,"",OFFSET($B$4,0,$A306):OFFSET($B$52,0,$A306)), IF(CR$4:CR$52=-1,"", CR$4:CR$52)) *100</f>
        <v>-8.3839986056570233</v>
      </c>
      <c r="CS306">
        <f t="array" aca="1" ref="CS306" ca="1">CORREL(IF(OFFSET($B$4,0,$A306):OFFSET($B$52,0,$A306)=-1,"",OFFSET($B$4,0,$A306):OFFSET($B$52,0,$A306)), IF(CS$4:CS$52=-1,"", CS$4:CS$52)) *100</f>
        <v>-76.014956843039968</v>
      </c>
      <c r="CT306">
        <f t="array" aca="1" ref="CT306" ca="1">CORREL(IF(OFFSET($B$4,0,$A306):OFFSET($B$52,0,$A306)=-1,"",OFFSET($B$4,0,$A306):OFFSET($B$52,0,$A306)), IF(CT$4:CT$52=-1,"", CT$4:CT$52)) *100</f>
        <v>-88.107752822130848</v>
      </c>
      <c r="CU306">
        <f t="array" aca="1" ref="CU306" ca="1">CORREL(IF(OFFSET($B$4,0,$A306):OFFSET($B$52,0,$A306)=-1,"",OFFSET($B$4,0,$A306):OFFSET($B$52,0,$A306)), IF(CU$4:CU$52=-1,"", CU$4:CU$52)) *100</f>
        <v>-70.323905145340149</v>
      </c>
      <c r="CV306">
        <f t="array" aca="1" ref="CV306" ca="1">CORREL(IF(OFFSET($B$4,0,$A306):OFFSET($B$52,0,$A306)=-1,"",OFFSET($B$4,0,$A306):OFFSET($B$52,0,$A306)), IF(CV$4:CV$52=-1,"", CV$4:CV$52)) *100</f>
        <v>-57.262162557958632</v>
      </c>
      <c r="CW306">
        <f t="array" aca="1" ref="CW306" ca="1">CORREL(IF(OFFSET($B$4,0,$A306):OFFSET($B$52,0,$A306)=-1,"",OFFSET($B$4,0,$A306):OFFSET($B$52,0,$A306)), IF(CW$4:CW$52=-1,"", CW$4:CW$52)) *100</f>
        <v>-80.92480325517981</v>
      </c>
      <c r="CX306">
        <f t="shared" ca="1" si="424"/>
        <v>66.670075321425017</v>
      </c>
    </row>
    <row r="307" spans="1:102" x14ac:dyDescent="0.25">
      <c r="A307">
        <f t="shared" si="425"/>
        <v>90</v>
      </c>
      <c r="B307">
        <f t="array" aca="1" ref="B307" ca="1">CORREL(IF(OFFSET($B$4,0,$A307):OFFSET($B$52,0,$A307)=-1,"",OFFSET($B$4,0,$A307):OFFSET($B$52,0,$A307)), IF(B$4:B$52=-1,"", B$4:B$52)) *100</f>
        <v>-38.792761217548581</v>
      </c>
      <c r="C307">
        <f t="array" aca="1" ref="C307" ca="1">CORREL(IF(OFFSET($B$4,0,$A307):OFFSET($B$52,0,$A307)=-1,"",OFFSET($B$4,0,$A307):OFFSET($B$52,0,$A307)), IF(C$4:C$52=-1,"", C$4:C$52)) *100</f>
        <v>-91.195609841976449</v>
      </c>
      <c r="D307">
        <f t="array" aca="1" ref="D307" ca="1">CORREL(IF(OFFSET($B$4,0,$A307):OFFSET($B$52,0,$A307)=-1,"",OFFSET($B$4,0,$A307):OFFSET($B$52,0,$A307)), IF(D$4:D$52=-1,"", D$4:D$52)) *100</f>
        <v>-88.90897785857878</v>
      </c>
      <c r="E307">
        <f t="array" aca="1" ref="E307" ca="1">CORREL(IF(OFFSET($B$4,0,$A307):OFFSET($B$52,0,$A307)=-1,"",OFFSET($B$4,0,$A307):OFFSET($B$52,0,$A307)), IF(E$4:E$52=-1,"", E$4:E$52)) *100</f>
        <v>50.581458455146979</v>
      </c>
      <c r="F307">
        <f t="array" aca="1" ref="F307" ca="1">CORREL(IF(OFFSET($B$4,0,$A307):OFFSET($B$52,0,$A307)=-1,"",OFFSET($B$4,0,$A307):OFFSET($B$52,0,$A307)), IF(F$4:F$52=-1,"", F$4:F$52)) *100</f>
        <v>-33.408985777995241</v>
      </c>
      <c r="G307">
        <f t="array" aca="1" ref="G307" ca="1">CORREL(IF(OFFSET($B$4,0,$A307):OFFSET($B$52,0,$A307)=-1,"",OFFSET($B$4,0,$A307):OFFSET($B$52,0,$A307)), IF(G$4:G$52=-1,"", G$4:G$52)) *100</f>
        <v>-40.981249840785964</v>
      </c>
      <c r="H307">
        <f t="array" aca="1" ref="H307" ca="1">CORREL(IF(OFFSET($B$4,0,$A307):OFFSET($B$52,0,$A307)=-1,"",OFFSET($B$4,0,$A307):OFFSET($B$52,0,$A307)), IF(H$4:H$52=-1,"", H$4:H$52)) *100</f>
        <v>45.779530365733038</v>
      </c>
      <c r="I307">
        <f t="array" aca="1" ref="I307" ca="1">CORREL(IF(OFFSET($B$4,0,$A307):OFFSET($B$52,0,$A307)=-1,"",OFFSET($B$4,0,$A307):OFFSET($B$52,0,$A307)), IF(I$4:I$52=-1,"", I$4:I$52)) *100</f>
        <v>93.514189969434099</v>
      </c>
      <c r="J307">
        <f t="array" aca="1" ref="J307" ca="1">CORREL(IF(OFFSET($B$4,0,$A307):OFFSET($B$52,0,$A307)=-1,"",OFFSET($B$4,0,$A307):OFFSET($B$52,0,$A307)), IF(J$4:J$52=-1,"", J$4:J$52)) *100</f>
        <v>95.158774877881655</v>
      </c>
      <c r="K307">
        <f t="array" aca="1" ref="K307" ca="1">CORREL(IF(OFFSET($B$4,0,$A307):OFFSET($B$52,0,$A307)=-1,"",OFFSET($B$4,0,$A307):OFFSET($B$52,0,$A307)), IF(K$4:K$52=-1,"", K$4:K$52)) *100</f>
        <v>-50.509593383625429</v>
      </c>
      <c r="L307">
        <f t="array" aca="1" ref="L307" ca="1">CORREL(IF(OFFSET($B$4,0,$A307):OFFSET($B$52,0,$A307)=-1,"",OFFSET($B$4,0,$A307):OFFSET($B$52,0,$A307)), IF(L$4:L$52=-1,"", L$4:L$52)) *100</f>
        <v>-92.556644282648108</v>
      </c>
      <c r="M307">
        <f t="array" aca="1" ref="M307" ca="1">CORREL(IF(OFFSET($B$4,0,$A307):OFFSET($B$52,0,$A307)=-1,"",OFFSET($B$4,0,$A307):OFFSET($B$52,0,$A307)), IF(M$4:M$52=-1,"", M$4:M$52)) *100</f>
        <v>-42.06610647822567</v>
      </c>
      <c r="N307">
        <f t="array" aca="1" ref="N307" ca="1">CORREL(IF(OFFSET($B$4,0,$A307):OFFSET($B$52,0,$A307)=-1,"",OFFSET($B$4,0,$A307):OFFSET($B$52,0,$A307)), IF(N$4:N$52=-1,"", N$4:N$52)) *100</f>
        <v>-41.997234263653546</v>
      </c>
      <c r="O307">
        <f t="array" aca="1" ref="O307" ca="1">CORREL(IF(OFFSET($B$4,0,$A307):OFFSET($B$52,0,$A307)=-1,"",OFFSET($B$4,0,$A307):OFFSET($B$52,0,$A307)), IF(O$4:O$52=-1,"", O$4:O$52)) *100</f>
        <v>-54.854130644784568</v>
      </c>
      <c r="P307">
        <f t="array" aca="1" ref="P307" ca="1">CORREL(IF(OFFSET($B$4,0,$A307):OFFSET($B$52,0,$A307)=-1,"",OFFSET($B$4,0,$A307):OFFSET($B$52,0,$A307)), IF(P$4:P$52=-1,"", P$4:P$52)) *100</f>
        <v>-38.849740781044758</v>
      </c>
      <c r="Q307">
        <f t="array" aca="1" ref="Q307" ca="1">CORREL(IF(OFFSET($B$4,0,$A307):OFFSET($B$52,0,$A307)=-1,"",OFFSET($B$4,0,$A307):OFFSET($B$52,0,$A307)), IF(Q$4:Q$52=-1,"", Q$4:Q$52)) *100</f>
        <v>37.897606696094677</v>
      </c>
      <c r="R307">
        <f t="array" aca="1" ref="R307" ca="1">CORREL(IF(OFFSET($B$4,0,$A307):OFFSET($B$52,0,$A307)=-1,"",OFFSET($B$4,0,$A307):OFFSET($B$52,0,$A307)), IF(R$4:R$52=-1,"", R$4:R$52)) *100</f>
        <v>53.469147044088551</v>
      </c>
      <c r="S307">
        <f t="array" aca="1" ref="S307" ca="1">CORREL(IF(OFFSET($B$4,0,$A307):OFFSET($B$52,0,$A307)=-1,"",OFFSET($B$4,0,$A307):OFFSET($B$52,0,$A307)), IF(S$4:S$52=-1,"", S$4:S$52)) *100</f>
        <v>-91.324265756116958</v>
      </c>
      <c r="T307">
        <f t="array" aca="1" ref="T307" ca="1">CORREL(IF(OFFSET($B$4,0,$A307):OFFSET($B$52,0,$A307)=-1,"",OFFSET($B$4,0,$A307):OFFSET($B$52,0,$A307)), IF(T$4:T$52=-1,"", T$4:T$52)) *100</f>
        <v>65.446672468478283</v>
      </c>
      <c r="U307">
        <f t="array" aca="1" ref="U307" ca="1">CORREL(IF(OFFSET($B$4,0,$A307):OFFSET($B$52,0,$A307)=-1,"",OFFSET($B$4,0,$A307):OFFSET($B$52,0,$A307)), IF(U$4:U$52=-1,"", U$4:U$52)) *100</f>
        <v>-43.553806900204599</v>
      </c>
      <c r="V307">
        <f t="array" aca="1" ref="V307" ca="1">CORREL(IF(OFFSET($B$4,0,$A307):OFFSET($B$52,0,$A307)=-1,"",OFFSET($B$4,0,$A307):OFFSET($B$52,0,$A307)), IF(V$4:V$52=-1,"", V$4:V$52)) *100</f>
        <v>-61.934198748451465</v>
      </c>
      <c r="W307">
        <f t="array" aca="1" ref="W307" ca="1">CORREL(IF(OFFSET($B$4,0,$A307):OFFSET($B$52,0,$A307)=-1,"",OFFSET($B$4,0,$A307):OFFSET($B$52,0,$A307)), IF(W$4:W$52=-1,"", W$4:W$52)) *100</f>
        <v>49.472913716148895</v>
      </c>
      <c r="X307">
        <f t="array" aca="1" ref="X307" ca="1">CORREL(IF(OFFSET($B$4,0,$A307):OFFSET($B$52,0,$A307)=-1,"",OFFSET($B$4,0,$A307):OFFSET($B$52,0,$A307)), IF(X$4:X$52=-1,"", X$4:X$52)) *100</f>
        <v>38.681849718794396</v>
      </c>
      <c r="Y307">
        <f t="array" aca="1" ref="Y307" ca="1">CORREL(IF(OFFSET($B$4,0,$A307):OFFSET($B$52,0,$A307)=-1,"",OFFSET($B$4,0,$A307):OFFSET($B$52,0,$A307)), IF(Y$4:Y$52=-1,"", Y$4:Y$52)) *100</f>
        <v>-58.086971044460547</v>
      </c>
      <c r="Z307">
        <f t="array" aca="1" ref="Z307" ca="1">CORREL(IF(OFFSET($B$4,0,$A307):OFFSET($B$52,0,$A307)=-1,"",OFFSET($B$4,0,$A307):OFFSET($B$52,0,$A307)), IF(Z$4:Z$52=-1,"", Z$4:Z$52)) *100</f>
        <v>-37.977093295309935</v>
      </c>
      <c r="AA307">
        <f t="array" aca="1" ref="AA307" ca="1">CORREL(IF(OFFSET($B$4,0,$A307):OFFSET($B$52,0,$A307)=-1,"",OFFSET($B$4,0,$A307):OFFSET($B$52,0,$A307)), IF(AA$4:AA$52=-1,"", AA$4:AA$52)) *100</f>
        <v>-91.287254508484054</v>
      </c>
      <c r="AB307">
        <f t="array" aca="1" ref="AB307" ca="1">CORREL(IF(OFFSET($B$4,0,$A307):OFFSET($B$52,0,$A307)=-1,"",OFFSET($B$4,0,$A307):OFFSET($B$52,0,$A307)), IF(AB$4:AB$52=-1,"", AB$4:AB$52)) *100</f>
        <v>-50.853894847503256</v>
      </c>
      <c r="AC307">
        <f t="array" aca="1" ref="AC307" ca="1">CORREL(IF(OFFSET($B$4,0,$A307):OFFSET($B$52,0,$A307)=-1,"",OFFSET($B$4,0,$A307):OFFSET($B$52,0,$A307)), IF(AC$4:AC$52=-1,"", AC$4:AC$52)) *100</f>
        <v>-95.749737227714263</v>
      </c>
      <c r="AD307">
        <f t="array" aca="1" ref="AD307" ca="1">CORREL(IF(OFFSET($B$4,0,$A307):OFFSET($B$52,0,$A307)=-1,"",OFFSET($B$4,0,$A307):OFFSET($B$52,0,$A307)), IF(AD$4:AD$52=-1,"", AD$4:AD$52)) *100</f>
        <v>-89.454888707513987</v>
      </c>
      <c r="AE307">
        <f t="array" aca="1" ref="AE307" ca="1">CORREL(IF(OFFSET($B$4,0,$A307):OFFSET($B$52,0,$A307)=-1,"",OFFSET($B$4,0,$A307):OFFSET($B$52,0,$A307)), IF(AE$4:AE$52=-1,"", AE$4:AE$52)) *100</f>
        <v>-49.122197317923387</v>
      </c>
      <c r="AF307">
        <f t="array" aca="1" ref="AF307" ca="1">CORREL(IF(OFFSET($B$4,0,$A307):OFFSET($B$52,0,$A307)=-1,"",OFFSET($B$4,0,$A307):OFFSET($B$52,0,$A307)), IF(AF$4:AF$52=-1,"", AF$4:AF$52)) *100</f>
        <v>-48.277242906254614</v>
      </c>
      <c r="AG307">
        <f t="array" aca="1" ref="AG307" ca="1">CORREL(IF(OFFSET($B$4,0,$A307):OFFSET($B$52,0,$A307)=-1,"",OFFSET($B$4,0,$A307):OFFSET($B$52,0,$A307)), IF(AG$4:AG$52=-1,"", AG$4:AG$52)) *100</f>
        <v>-32.093662238310344</v>
      </c>
      <c r="AH307">
        <f t="array" aca="1" ref="AH307" ca="1">CORREL(IF(OFFSET($B$4,0,$A307):OFFSET($B$52,0,$A307)=-1,"",OFFSET($B$4,0,$A307):OFFSET($B$52,0,$A307)), IF(AH$4:AH$52=-1,"", AH$4:AH$52)) *100</f>
        <v>66.682929034596825</v>
      </c>
      <c r="AI307">
        <f t="array" aca="1" ref="AI307" ca="1">CORREL(IF(OFFSET($B$4,0,$A307):OFFSET($B$52,0,$A307)=-1,"",OFFSET($B$4,0,$A307):OFFSET($B$52,0,$A307)), IF(AI$4:AI$52=-1,"", AI$4:AI$52)) *100</f>
        <v>55.841280554812855</v>
      </c>
      <c r="AJ307">
        <f t="array" aca="1" ref="AJ307" ca="1">CORREL(IF(OFFSET($B$4,0,$A307):OFFSET($B$52,0,$A307)=-1,"",OFFSET($B$4,0,$A307):OFFSET($B$52,0,$A307)), IF(AJ$4:AJ$52=-1,"", AJ$4:AJ$52)) *100</f>
        <v>60.823596017069683</v>
      </c>
      <c r="AK307">
        <f t="array" aca="1" ref="AK307" ca="1">CORREL(IF(OFFSET($B$4,0,$A307):OFFSET($B$52,0,$A307)=-1,"",OFFSET($B$4,0,$A307):OFFSET($B$52,0,$A307)), IF(AK$4:AK$52=-1,"", AK$4:AK$52)) *100</f>
        <v>58.982068114214655</v>
      </c>
      <c r="AL307">
        <f t="array" aca="1" ref="AL307" ca="1">CORREL(IF(OFFSET($B$4,0,$A307):OFFSET($B$52,0,$A307)=-1,"",OFFSET($B$4,0,$A307):OFFSET($B$52,0,$A307)), IF(AL$4:AL$52=-1,"", AL$4:AL$52)) *100</f>
        <v>90.68755883910508</v>
      </c>
      <c r="AM307">
        <f t="array" aca="1" ref="AM307" ca="1">CORREL(IF(OFFSET($B$4,0,$A307):OFFSET($B$52,0,$A307)=-1,"",OFFSET($B$4,0,$A307):OFFSET($B$52,0,$A307)), IF(AM$4:AM$52=-1,"", AM$4:AM$52)) *100</f>
        <v>50.282979940495487</v>
      </c>
      <c r="AN307">
        <f t="array" aca="1" ref="AN307" ca="1">CORREL(IF(OFFSET($B$4,0,$A307):OFFSET($B$52,0,$A307)=-1,"",OFFSET($B$4,0,$A307):OFFSET($B$52,0,$A307)), IF(AN$4:AN$52=-1,"", AN$4:AN$52)) *100</f>
        <v>54.720732627614744</v>
      </c>
      <c r="AO307">
        <f t="array" aca="1" ref="AO307" ca="1">CORREL(IF(OFFSET($B$4,0,$A307):OFFSET($B$52,0,$A307)=-1,"",OFFSET($B$4,0,$A307):OFFSET($B$52,0,$A307)), IF(AO$4:AO$52=-1,"", AO$4:AO$52)) *100</f>
        <v>-54.360749877432504</v>
      </c>
      <c r="AP307">
        <f t="array" aca="1" ref="AP307" ca="1">CORREL(IF(OFFSET($B$4,0,$A307):OFFSET($B$52,0,$A307)=-1,"",OFFSET($B$4,0,$A307):OFFSET($B$52,0,$A307)), IF(AP$4:AP$52=-1,"", AP$4:AP$52)) *100</f>
        <v>51.751842581521103</v>
      </c>
      <c r="AQ307">
        <f t="array" aca="1" ref="AQ307" ca="1">CORREL(IF(OFFSET($B$4,0,$A307):OFFSET($B$52,0,$A307)=-1,"",OFFSET($B$4,0,$A307):OFFSET($B$52,0,$A307)), IF(AQ$4:AQ$52=-1,"", AQ$4:AQ$52)) *100</f>
        <v>61.757695697467696</v>
      </c>
      <c r="AR307">
        <f t="array" aca="1" ref="AR307" ca="1">CORREL(IF(OFFSET($B$4,0,$A307):OFFSET($B$52,0,$A307)=-1,"",OFFSET($B$4,0,$A307):OFFSET($B$52,0,$A307)), IF(AR$4:AR$52=-1,"", AR$4:AR$52)) *100</f>
        <v>46.802372839780503</v>
      </c>
      <c r="AS307">
        <f t="array" aca="1" ref="AS307" ca="1">CORREL(IF(OFFSET($B$4,0,$A307):OFFSET($B$52,0,$A307)=-1,"",OFFSET($B$4,0,$A307):OFFSET($B$52,0,$A307)), IF(AS$4:AS$52=-1,"", AS$4:AS$52)) *100</f>
        <v>61.459236585793953</v>
      </c>
      <c r="AT307">
        <f t="array" aca="1" ref="AT307" ca="1">CORREL(IF(OFFSET($B$4,0,$A307):OFFSET($B$52,0,$A307)=-1,"",OFFSET($B$4,0,$A307):OFFSET($B$52,0,$A307)), IF(AT$4:AT$52=-1,"", AT$4:AT$52)) *100</f>
        <v>-72.973003091953231</v>
      </c>
      <c r="AU307">
        <f t="array" aca="1" ref="AU307" ca="1">CORREL(IF(OFFSET($B$4,0,$A307):OFFSET($B$52,0,$A307)=-1,"",OFFSET($B$4,0,$A307):OFFSET($B$52,0,$A307)), IF(AU$4:AU$52=-1,"", AU$4:AU$52)) *100</f>
        <v>-50.820533210538329</v>
      </c>
      <c r="AV307">
        <f t="array" aca="1" ref="AV307" ca="1">CORREL(IF(OFFSET($B$4,0,$A307):OFFSET($B$52,0,$A307)=-1,"",OFFSET($B$4,0,$A307):OFFSET($B$52,0,$A307)), IF(AV$4:AV$52=-1,"", AV$4:AV$52)) *100</f>
        <v>-92.538369492697541</v>
      </c>
      <c r="AW307">
        <f t="array" aca="1" ref="AW307" ca="1">CORREL(IF(OFFSET($B$4,0,$A307):OFFSET($B$52,0,$A307)=-1,"",OFFSET($B$4,0,$A307):OFFSET($B$52,0,$A307)), IF(AW$4:AW$52=-1,"", AW$4:AW$52)) *100</f>
        <v>-6.7106235830327261</v>
      </c>
      <c r="AX307">
        <f t="array" aca="1" ref="AX307" ca="1">CORREL(IF(OFFSET($B$4,0,$A307):OFFSET($B$52,0,$A307)=-1,"",OFFSET($B$4,0,$A307):OFFSET($B$52,0,$A307)), IF(AX$4:AX$52=-1,"", AX$4:AX$52)) *100</f>
        <v>-62.895840114651861</v>
      </c>
      <c r="AY307">
        <f t="array" aca="1" ref="AY307" ca="1">CORREL(IF(OFFSET($B$4,0,$A307):OFFSET($B$52,0,$A307)=-1,"",OFFSET($B$4,0,$A307):OFFSET($B$52,0,$A307)), IF(AY$4:AY$52=-1,"", AY$4:AY$52)) *100</f>
        <v>97.685195000354284</v>
      </c>
      <c r="AZ307">
        <f t="array" aca="1" ref="AZ307" ca="1">CORREL(IF(OFFSET($B$4,0,$A307):OFFSET($B$52,0,$A307)=-1,"",OFFSET($B$4,0,$A307):OFFSET($B$52,0,$A307)), IF(AZ$4:AZ$52=-1,"", AZ$4:AZ$52)) *100</f>
        <v>-27.576515417849873</v>
      </c>
      <c r="BA307">
        <f t="array" aca="1" ref="BA307" ca="1">CORREL(IF(OFFSET($B$4,0,$A307):OFFSET($B$52,0,$A307)=-1,"",OFFSET($B$4,0,$A307):OFFSET($B$52,0,$A307)), IF(BA$4:BA$52=-1,"", BA$4:BA$52)) *100</f>
        <v>-63.128599700437441</v>
      </c>
      <c r="BB307">
        <f t="array" aca="1" ref="BB307" ca="1">CORREL(IF(OFFSET($B$4,0,$A307):OFFSET($B$52,0,$A307)=-1,"",OFFSET($B$4,0,$A307):OFFSET($B$52,0,$A307)), IF(BB$4:BB$52=-1,"", BB$4:BB$52)) *100</f>
        <v>37.205595159463009</v>
      </c>
      <c r="BC307">
        <f t="array" aca="1" ref="BC307" ca="1">CORREL(IF(OFFSET($B$4,0,$A307):OFFSET($B$52,0,$A307)=-1,"",OFFSET($B$4,0,$A307):OFFSET($B$52,0,$A307)), IF(BC$4:BC$52=-1,"", BC$4:BC$52)) *100</f>
        <v>-55.978092161128714</v>
      </c>
      <c r="BD307">
        <f t="array" aca="1" ref="BD307" ca="1">CORREL(IF(OFFSET($B$4,0,$A307):OFFSET($B$52,0,$A307)=-1,"",OFFSET($B$4,0,$A307):OFFSET($B$52,0,$A307)), IF(BD$4:BD$52=-1,"", BD$4:BD$52)) *100</f>
        <v>-52.894513652055466</v>
      </c>
      <c r="BE307">
        <f t="array" aca="1" ref="BE307" ca="1">CORREL(IF(OFFSET($B$4,0,$A307):OFFSET($B$52,0,$A307)=-1,"",OFFSET($B$4,0,$A307):OFFSET($B$52,0,$A307)), IF(BE$4:BE$52=-1,"", BE$4:BE$52)) *100</f>
        <v>51.030274672902877</v>
      </c>
      <c r="BF307">
        <f t="array" aca="1" ref="BF307" ca="1">CORREL(IF(OFFSET($B$4,0,$A307):OFFSET($B$52,0,$A307)=-1,"",OFFSET($B$4,0,$A307):OFFSET($B$52,0,$A307)), IF(BF$4:BF$52=-1,"", BF$4:BF$52)) *100</f>
        <v>93.107619303889948</v>
      </c>
      <c r="BG307">
        <f t="array" aca="1" ref="BG307" ca="1">CORREL(IF(OFFSET($B$4,0,$A307):OFFSET($B$52,0,$A307)=-1,"",OFFSET($B$4,0,$A307):OFFSET($B$52,0,$A307)), IF(BG$4:BG$52=-1,"", BG$4:BG$52)) *100</f>
        <v>-30.08446884755584</v>
      </c>
      <c r="BH307">
        <f t="array" aca="1" ref="BH307" ca="1">CORREL(IF(OFFSET($B$4,0,$A307):OFFSET($B$52,0,$A307)=-1,"",OFFSET($B$4,0,$A307):OFFSET($B$52,0,$A307)), IF(BH$4:BH$52=-1,"", BH$4:BH$52)) *100</f>
        <v>92.714264406098138</v>
      </c>
      <c r="BI307">
        <f t="array" aca="1" ref="BI307" ca="1">CORREL(IF(OFFSET($B$4,0,$A307):OFFSET($B$52,0,$A307)=-1,"",OFFSET($B$4,0,$A307):OFFSET($B$52,0,$A307)), IF(BI$4:BI$52=-1,"", BI$4:BI$52)) *100</f>
        <v>-46.868262524691872</v>
      </c>
      <c r="BJ307">
        <f t="array" aca="1" ref="BJ307" ca="1">CORREL(IF(OFFSET($B$4,0,$A307):OFFSET($B$52,0,$A307)=-1,"",OFFSET($B$4,0,$A307):OFFSET($B$52,0,$A307)), IF(BJ$4:BJ$52=-1,"", BJ$4:BJ$52)) *100</f>
        <v>-44.251386848113853</v>
      </c>
      <c r="BK307">
        <f t="array" aca="1" ref="BK307" ca="1">CORREL(IF(OFFSET($B$4,0,$A307):OFFSET($B$52,0,$A307)=-1,"",OFFSET($B$4,0,$A307):OFFSET($B$52,0,$A307)), IF(BK$4:BK$52=-1,"", BK$4:BK$52)) *100</f>
        <v>-91.118227787632463</v>
      </c>
      <c r="BL307">
        <f t="array" aca="1" ref="BL307" ca="1">CORREL(IF(OFFSET($B$4,0,$A307):OFFSET($B$52,0,$A307)=-1,"",OFFSET($B$4,0,$A307):OFFSET($B$52,0,$A307)), IF(BL$4:BL$52=-1,"", BL$4:BL$52)) *100</f>
        <v>23.2521035627773</v>
      </c>
      <c r="BM307">
        <f t="array" aca="1" ref="BM307" ca="1">CORREL(IF(OFFSET($B$4,0,$A307):OFFSET($B$52,0,$A307)=-1,"",OFFSET($B$4,0,$A307):OFFSET($B$52,0,$A307)), IF(BM$4:BM$52=-1,"", BM$4:BM$52)) *100</f>
        <v>74.089179224649797</v>
      </c>
      <c r="BN307">
        <f t="array" aca="1" ref="BN307" ca="1">CORREL(IF(OFFSET($B$4,0,$A307):OFFSET($B$52,0,$A307)=-1,"",OFFSET($B$4,0,$A307):OFFSET($B$52,0,$A307)), IF(BN$4:BN$52=-1,"", BN$4:BN$52)) *100</f>
        <v>67.688953657806337</v>
      </c>
      <c r="BO307">
        <f t="array" aca="1" ref="BO307" ca="1">CORREL(IF(OFFSET($B$4,0,$A307):OFFSET($B$52,0,$A307)=-1,"",OFFSET($B$4,0,$A307):OFFSET($B$52,0,$A307)), IF(BO$4:BO$52=-1,"", BO$4:BO$52)) *100</f>
        <v>89.523466836332489</v>
      </c>
      <c r="BP307">
        <f t="array" aca="1" ref="BP307" ca="1">CORREL(IF(OFFSET($B$4,0,$A307):OFFSET($B$52,0,$A307)=-1,"",OFFSET($B$4,0,$A307):OFFSET($B$52,0,$A307)), IF(BP$4:BP$52=-1,"", BP$4:BP$52)) *100</f>
        <v>-50.852687560450264</v>
      </c>
      <c r="BQ307">
        <f t="array" aca="1" ref="BQ307" ca="1">CORREL(IF(OFFSET($B$4,0,$A307):OFFSET($B$52,0,$A307)=-1,"",OFFSET($B$4,0,$A307):OFFSET($B$52,0,$A307)), IF(BQ$4:BQ$52=-1,"", BQ$4:BQ$52)) *100</f>
        <v>-76.105095686688344</v>
      </c>
      <c r="BR307">
        <f t="array" aca="1" ref="BR307" ca="1">CORREL(IF(OFFSET($B$4,0,$A307):OFFSET($B$52,0,$A307)=-1,"",OFFSET($B$4,0,$A307):OFFSET($B$52,0,$A307)), IF(BR$4:BR$52=-1,"", BR$4:BR$52)) *100</f>
        <v>54.310640249048866</v>
      </c>
      <c r="BS307">
        <f t="array" aca="1" ref="BS307" ca="1">CORREL(IF(OFFSET($B$4,0,$A307):OFFSET($B$52,0,$A307)=-1,"",OFFSET($B$4,0,$A307):OFFSET($B$52,0,$A307)), IF(BS$4:BS$52=-1,"", BS$4:BS$52)) *100</f>
        <v>-98.233126459012027</v>
      </c>
      <c r="BT307">
        <f t="array" aca="1" ref="BT307" ca="1">CORREL(IF(OFFSET($B$4,0,$A307):OFFSET($B$52,0,$A307)=-1,"",OFFSET($B$4,0,$A307):OFFSET($B$52,0,$A307)), IF(BT$4:BT$52=-1,"", BT$4:BT$52)) *100</f>
        <v>-58.037367392118064</v>
      </c>
      <c r="BU307">
        <f t="array" aca="1" ref="BU307" ca="1">CORREL(IF(OFFSET($B$4,0,$A307):OFFSET($B$52,0,$A307)=-1,"",OFFSET($B$4,0,$A307):OFFSET($B$52,0,$A307)), IF(BU$4:BU$52=-1,"", BU$4:BU$52)) *100</f>
        <v>47.108801780418439</v>
      </c>
      <c r="BV307">
        <f t="array" aca="1" ref="BV307" ca="1">CORREL(IF(OFFSET($B$4,0,$A307):OFFSET($B$52,0,$A307)=-1,"",OFFSET($B$4,0,$A307):OFFSET($B$52,0,$A307)), IF(BV$4:BV$52=-1,"", BV$4:BV$52)) *100</f>
        <v>-70.060950443626552</v>
      </c>
      <c r="BW307">
        <f t="array" aca="1" ref="BW307" ca="1">CORREL(IF(OFFSET($B$4,0,$A307):OFFSET($B$52,0,$A307)=-1,"",OFFSET($B$4,0,$A307):OFFSET($B$52,0,$A307)), IF(BW$4:BW$52=-1,"", BW$4:BW$52)) *100</f>
        <v>13.522518226745753</v>
      </c>
      <c r="BX307">
        <f t="array" aca="1" ref="BX307" ca="1">CORREL(IF(OFFSET($B$4,0,$A307):OFFSET($B$52,0,$A307)=-1,"",OFFSET($B$4,0,$A307):OFFSET($B$52,0,$A307)), IF(BX$4:BX$52=-1,"", BX$4:BX$52)) *100</f>
        <v>-76.807729544667637</v>
      </c>
      <c r="BY307">
        <f t="array" aca="1" ref="BY307" ca="1">CORREL(IF(OFFSET($B$4,0,$A307):OFFSET($B$52,0,$A307)=-1,"",OFFSET($B$4,0,$A307):OFFSET($B$52,0,$A307)), IF(BY$4:BY$52=-1,"", BY$4:BY$52)) *100</f>
        <v>76.41366013773515</v>
      </c>
      <c r="BZ307">
        <f t="array" aca="1" ref="BZ307" ca="1">CORREL(IF(OFFSET($B$4,0,$A307):OFFSET($B$52,0,$A307)=-1,"",OFFSET($B$4,0,$A307):OFFSET($B$52,0,$A307)), IF(BZ$4:BZ$52=-1,"", BZ$4:BZ$52)) *100</f>
        <v>97.285629437449472</v>
      </c>
      <c r="CA307">
        <f t="array" aca="1" ref="CA307" ca="1">CORREL(IF(OFFSET($B$4,0,$A307):OFFSET($B$52,0,$A307)=-1,"",OFFSET($B$4,0,$A307):OFFSET($B$52,0,$A307)), IF(CA$4:CA$52=-1,"", CA$4:CA$52)) *100</f>
        <v>48.996488800339229</v>
      </c>
      <c r="CB307">
        <f t="array" aca="1" ref="CB307" ca="1">CORREL(IF(OFFSET($B$4,0,$A307):OFFSET($B$52,0,$A307)=-1,"",OFFSET($B$4,0,$A307):OFFSET($B$52,0,$A307)), IF(CB$4:CB$52=-1,"", CB$4:CB$52)) *100</f>
        <v>-44.588173831218469</v>
      </c>
      <c r="CC307">
        <f t="array" aca="1" ref="CC307" ca="1">CORREL(IF(OFFSET($B$4,0,$A307):OFFSET($B$52,0,$A307)=-1,"",OFFSET($B$4,0,$A307):OFFSET($B$52,0,$A307)), IF(CC$4:CC$52=-1,"", CC$4:CC$52)) *100</f>
        <v>55.281783714926192</v>
      </c>
      <c r="CD307">
        <f t="array" aca="1" ref="CD307" ca="1">CORREL(IF(OFFSET($B$4,0,$A307):OFFSET($B$52,0,$A307)=-1,"",OFFSET($B$4,0,$A307):OFFSET($B$52,0,$A307)), IF(CD$4:CD$52=-1,"", CD$4:CD$52)) *100</f>
        <v>-71.307796355256684</v>
      </c>
      <c r="CE307">
        <f t="array" aca="1" ref="CE307" ca="1">CORREL(IF(OFFSET($B$4,0,$A307):OFFSET($B$52,0,$A307)=-1,"",OFFSET($B$4,0,$A307):OFFSET($B$52,0,$A307)), IF(CE$4:CE$52=-1,"", CE$4:CE$52)) *100</f>
        <v>48.211526952639289</v>
      </c>
      <c r="CF307">
        <f t="array" aca="1" ref="CF307" ca="1">CORREL(IF(OFFSET($B$4,0,$A307):OFFSET($B$52,0,$A307)=-1,"",OFFSET($B$4,0,$A307):OFFSET($B$52,0,$A307)), IF(CF$4:CF$52=-1,"", CF$4:CF$52)) *100</f>
        <v>44.02410311432449</v>
      </c>
      <c r="CG307">
        <f t="array" aca="1" ref="CG307" ca="1">CORREL(IF(OFFSET($B$4,0,$A307):OFFSET($B$52,0,$A307)=-1,"",OFFSET($B$4,0,$A307):OFFSET($B$52,0,$A307)), IF(CG$4:CG$52=-1,"", CG$4:CG$52)) *100</f>
        <v>27.291087260194768</v>
      </c>
      <c r="CH307">
        <f t="array" aca="1" ref="CH307" ca="1">CORREL(IF(OFFSET($B$4,0,$A307):OFFSET($B$52,0,$A307)=-1,"",OFFSET($B$4,0,$A307):OFFSET($B$52,0,$A307)), IF(CH$4:CH$52=-1,"", CH$4:CH$52)) *100</f>
        <v>-53.872375157590483</v>
      </c>
      <c r="CI307">
        <f t="array" aca="1" ref="CI307" ca="1">CORREL(IF(OFFSET($B$4,0,$A307):OFFSET($B$52,0,$A307)=-1,"",OFFSET($B$4,0,$A307):OFFSET($B$52,0,$A307)), IF(CI$4:CI$52=-1,"", CI$4:CI$52)) *100</f>
        <v>-39.443013733306032</v>
      </c>
      <c r="CJ307">
        <f t="array" aca="1" ref="CJ307" ca="1">CORREL(IF(OFFSET($B$4,0,$A307):OFFSET($B$52,0,$A307)=-1,"",OFFSET($B$4,0,$A307):OFFSET($B$52,0,$A307)), IF(CJ$4:CJ$52=-1,"", CJ$4:CJ$52)) *100</f>
        <v>-58.289810935266281</v>
      </c>
      <c r="CK307">
        <f t="array" aca="1" ref="CK307" ca="1">CORREL(IF(OFFSET($B$4,0,$A307):OFFSET($B$52,0,$A307)=-1,"",OFFSET($B$4,0,$A307):OFFSET($B$52,0,$A307)), IF(CK$4:CK$52=-1,"", CK$4:CK$52)) *100</f>
        <v>-39.315729477935669</v>
      </c>
      <c r="CL307">
        <f t="array" aca="1" ref="CL307" ca="1">CORREL(IF(OFFSET($B$4,0,$A307):OFFSET($B$52,0,$A307)=-1,"",OFFSET($B$4,0,$A307):OFFSET($B$52,0,$A307)), IF(CL$4:CL$52=-1,"", CL$4:CL$52)) *100</f>
        <v>97.362234451376324</v>
      </c>
      <c r="CM307">
        <f t="array" aca="1" ref="CM307" ca="1">CORREL(IF(OFFSET($B$4,0,$A307):OFFSET($B$52,0,$A307)=-1,"",OFFSET($B$4,0,$A307):OFFSET($B$52,0,$A307)), IF(CM$4:CM$52=-1,"", CM$4:CM$52)) *100</f>
        <v>-63.962562845086282</v>
      </c>
      <c r="CN307">
        <f t="array" aca="1" ref="CN307" ca="1">CORREL(IF(OFFSET($B$4,0,$A307):OFFSET($B$52,0,$A307)=-1,"",OFFSET($B$4,0,$A307):OFFSET($B$52,0,$A307)), IF(CN$4:CN$52=-1,"", CN$4:CN$52)) *100</f>
        <v>99.999999999999972</v>
      </c>
      <c r="CO307">
        <f t="array" aca="1" ref="CO307" ca="1">CORREL(IF(OFFSET($B$4,0,$A307):OFFSET($B$52,0,$A307)=-1,"",OFFSET($B$4,0,$A307):OFFSET($B$52,0,$A307)), IF(CO$4:CO$52=-1,"", CO$4:CO$52)) *100</f>
        <v>-40.537446320796853</v>
      </c>
      <c r="CP307">
        <f t="array" aca="1" ref="CP307" ca="1">CORREL(IF(OFFSET($B$4,0,$A307):OFFSET($B$52,0,$A307)=-1,"",OFFSET($B$4,0,$A307):OFFSET($B$52,0,$A307)), IF(CP$4:CP$52=-1,"", CP$4:CP$52)) *100</f>
        <v>-41.463827703375074</v>
      </c>
      <c r="CQ307">
        <f t="array" aca="1" ref="CQ307" ca="1">CORREL(IF(OFFSET($B$4,0,$A307):OFFSET($B$52,0,$A307)=-1,"",OFFSET($B$4,0,$A307):OFFSET($B$52,0,$A307)), IF(CQ$4:CQ$52=-1,"", CQ$4:CQ$52)) *100</f>
        <v>-43.026244472844354</v>
      </c>
      <c r="CR307">
        <f t="array" aca="1" ref="CR307" ca="1">CORREL(IF(OFFSET($B$4,0,$A307):OFFSET($B$52,0,$A307)=-1,"",OFFSET($B$4,0,$A307):OFFSET($B$52,0,$A307)), IF(CR$4:CR$52=-1,"", CR$4:CR$52)) *100</f>
        <v>29.197739627084861</v>
      </c>
      <c r="CS307">
        <f t="array" aca="1" ref="CS307" ca="1">CORREL(IF(OFFSET($B$4,0,$A307):OFFSET($B$52,0,$A307)=-1,"",OFFSET($B$4,0,$A307):OFFSET($B$52,0,$A307)), IF(CS$4:CS$52=-1,"", CS$4:CS$52)) *100</f>
        <v>66.882798974355069</v>
      </c>
      <c r="CT307">
        <f t="array" aca="1" ref="CT307" ca="1">CORREL(IF(OFFSET($B$4,0,$A307):OFFSET($B$52,0,$A307)=-1,"",OFFSET($B$4,0,$A307):OFFSET($B$52,0,$A307)), IF(CT$4:CT$52=-1,"", CT$4:CT$52)) *100</f>
        <v>52.559185645629725</v>
      </c>
      <c r="CU307">
        <f t="array" aca="1" ref="CU307" ca="1">CORREL(IF(OFFSET($B$4,0,$A307):OFFSET($B$52,0,$A307)=-1,"",OFFSET($B$4,0,$A307):OFFSET($B$52,0,$A307)), IF(CU$4:CU$52=-1,"", CU$4:CU$52)) *100</f>
        <v>41.397407456568409</v>
      </c>
      <c r="CV307">
        <f t="array" aca="1" ref="CV307" ca="1">CORREL(IF(OFFSET($B$4,0,$A307):OFFSET($B$52,0,$A307)=-1,"",OFFSET($B$4,0,$A307):OFFSET($B$52,0,$A307)), IF(CV$4:CV$52=-1,"", CV$4:CV$52)) *100</f>
        <v>47.778480536053699</v>
      </c>
      <c r="CW307">
        <f t="array" aca="1" ref="CW307" ca="1">CORREL(IF(OFFSET($B$4,0,$A307):OFFSET($B$52,0,$A307)=-1,"",OFFSET($B$4,0,$A307):OFFSET($B$52,0,$A307)), IF(CW$4:CW$52=-1,"", CW$4:CW$52)) *100</f>
        <v>60.353479406400744</v>
      </c>
      <c r="CX307">
        <f t="shared" ca="1" si="424"/>
        <v>62.377410040560193</v>
      </c>
    </row>
    <row r="308" spans="1:102" x14ac:dyDescent="0.25">
      <c r="A308">
        <f t="shared" si="425"/>
        <v>91</v>
      </c>
      <c r="B308">
        <f t="array" aca="1" ref="B308" ca="1">CORREL(IF(OFFSET($B$4,0,$A308):OFFSET($B$52,0,$A308)=-1,"",OFFSET($B$4,0,$A308):OFFSET($B$52,0,$A308)), IF(B$4:B$52=-1,"", B$4:B$52)) *100</f>
        <v>92.763095278267031</v>
      </c>
      <c r="C308">
        <f t="array" aca="1" ref="C308" ca="1">CORREL(IF(OFFSET($B$4,0,$A308):OFFSET($B$52,0,$A308)=-1,"",OFFSET($B$4,0,$A308):OFFSET($B$52,0,$A308)), IF(C$4:C$52=-1,"", C$4:C$52)) *100</f>
        <v>58.179112207042792</v>
      </c>
      <c r="D308">
        <f t="array" aca="1" ref="D308" ca="1">CORREL(IF(OFFSET($B$4,0,$A308):OFFSET($B$52,0,$A308)=-1,"",OFFSET($B$4,0,$A308):OFFSET($B$52,0,$A308)), IF(D$4:D$52=-1,"", D$4:D$52)) *100</f>
        <v>61.987770121292719</v>
      </c>
      <c r="E308">
        <f t="array" aca="1" ref="E308" ca="1">CORREL(IF(OFFSET($B$4,0,$A308):OFFSET($B$52,0,$A308)=-1,"",OFFSET($B$4,0,$A308):OFFSET($B$52,0,$A308)), IF(E$4:E$52=-1,"", E$4:E$52)) *100</f>
        <v>-79.948352252864382</v>
      </c>
      <c r="F308">
        <f t="array" aca="1" ref="F308" ca="1">CORREL(IF(OFFSET($B$4,0,$A308):OFFSET($B$52,0,$A308)=-1,"",OFFSET($B$4,0,$A308):OFFSET($B$52,0,$A308)), IF(F$4:F$52=-1,"", F$4:F$52)) *100</f>
        <v>93.731091544844077</v>
      </c>
      <c r="G308">
        <f t="array" aca="1" ref="G308" ca="1">CORREL(IF(OFFSET($B$4,0,$A308):OFFSET($B$52,0,$A308)=-1,"",OFFSET($B$4,0,$A308):OFFSET($B$52,0,$A308)), IF(G$4:G$52=-1,"", G$4:G$52)) *100</f>
        <v>89.829811508484866</v>
      </c>
      <c r="H308">
        <f t="array" aca="1" ref="H308" ca="1">CORREL(IF(OFFSET($B$4,0,$A308):OFFSET($B$52,0,$A308)=-1,"",OFFSET($B$4,0,$A308):OFFSET($B$52,0,$A308)), IF(H$4:H$52=-1,"", H$4:H$52)) *100</f>
        <v>-80.03652118660645</v>
      </c>
      <c r="I308">
        <f t="array" aca="1" ref="I308" ca="1">CORREL(IF(OFFSET($B$4,0,$A308):OFFSET($B$52,0,$A308)=-1,"",OFFSET($B$4,0,$A308):OFFSET($B$52,0,$A308)), IF(I$4:I$52=-1,"", I$4:I$52)) *100</f>
        <v>-56.416513599771754</v>
      </c>
      <c r="J308">
        <f t="array" aca="1" ref="J308" ca="1">CORREL(IF(OFFSET($B$4,0,$A308):OFFSET($B$52,0,$A308)=-1,"",OFFSET($B$4,0,$A308):OFFSET($B$52,0,$A308)), IF(J$4:J$52=-1,"", J$4:J$52)) *100</f>
        <v>-48.842470865419955</v>
      </c>
      <c r="K308">
        <f t="array" aca="1" ref="K308" ca="1">CORREL(IF(OFFSET($B$4,0,$A308):OFFSET($B$52,0,$A308)=-1,"",OFFSET($B$4,0,$A308):OFFSET($B$52,0,$A308)), IF(K$4:K$52=-1,"", K$4:K$52)) *100</f>
        <v>93.658453875967453</v>
      </c>
      <c r="L308">
        <f t="array" aca="1" ref="L308" ca="1">CORREL(IF(OFFSET($B$4,0,$A308):OFFSET($B$52,0,$A308)=-1,"",OFFSET($B$4,0,$A308):OFFSET($B$52,0,$A308)), IF(L$4:L$52=-1,"", L$4:L$52)) *100</f>
        <v>63.510619973219185</v>
      </c>
      <c r="M308">
        <f t="array" aca="1" ref="M308" ca="1">CORREL(IF(OFFSET($B$4,0,$A308):OFFSET($B$52,0,$A308)=-1,"",OFFSET($B$4,0,$A308):OFFSET($B$52,0,$A308)), IF(M$4:M$52=-1,"", M$4:M$52)) *100</f>
        <v>95.224304362300842</v>
      </c>
      <c r="N308">
        <f t="array" aca="1" ref="N308" ca="1">CORREL(IF(OFFSET($B$4,0,$A308):OFFSET($B$52,0,$A308)=-1,"",OFFSET($B$4,0,$A308):OFFSET($B$52,0,$A308)), IF(N$4:N$52=-1,"", N$4:N$52)) *100</f>
        <v>93.677791500279895</v>
      </c>
      <c r="O308">
        <f t="array" aca="1" ref="O308" ca="1">CORREL(IF(OFFSET($B$4,0,$A308):OFFSET($B$52,0,$A308)=-1,"",OFFSET($B$4,0,$A308):OFFSET($B$52,0,$A308)), IF(O$4:O$52=-1,"", O$4:O$52)) *100</f>
        <v>83.667835490737474</v>
      </c>
      <c r="P308">
        <f t="array" aca="1" ref="P308" ca="1">CORREL(IF(OFFSET($B$4,0,$A308):OFFSET($B$52,0,$A308)=-1,"",OFFSET($B$4,0,$A308):OFFSET($B$52,0,$A308)), IF(P$4:P$52=-1,"", P$4:P$52)) *100</f>
        <v>92.005290829387846</v>
      </c>
      <c r="Q308">
        <f t="array" aca="1" ref="Q308" ca="1">CORREL(IF(OFFSET($B$4,0,$A308):OFFSET($B$52,0,$A308)=-1,"",OFFSET($B$4,0,$A308):OFFSET($B$52,0,$A308)), IF(Q$4:Q$52=-1,"", Q$4:Q$52)) *100</f>
        <v>-89.317546212284554</v>
      </c>
      <c r="R308">
        <f t="array" aca="1" ref="R308" ca="1">CORREL(IF(OFFSET($B$4,0,$A308):OFFSET($B$52,0,$A308)=-1,"",OFFSET($B$4,0,$A308):OFFSET($B$52,0,$A308)), IF(R$4:R$52=-1,"", R$4:R$52)) *100</f>
        <v>-83.131421146505247</v>
      </c>
      <c r="S308">
        <f t="array" aca="1" ref="S308" ca="1">CORREL(IF(OFFSET($B$4,0,$A308):OFFSET($B$52,0,$A308)=-1,"",OFFSET($B$4,0,$A308):OFFSET($B$52,0,$A308)), IF(S$4:S$52=-1,"", S$4:S$52)) *100</f>
        <v>66.359275029334583</v>
      </c>
      <c r="T308">
        <f t="array" aca="1" ref="T308" ca="1">CORREL(IF(OFFSET($B$4,0,$A308):OFFSET($B$52,0,$A308)=-1,"",OFFSET($B$4,0,$A308):OFFSET($B$52,0,$A308)), IF(T$4:T$52=-1,"", T$4:T$52)) *100</f>
        <v>-56.395644782278339</v>
      </c>
      <c r="U308">
        <f t="array" aca="1" ref="U308" ca="1">CORREL(IF(OFFSET($B$4,0,$A308):OFFSET($B$52,0,$A308)=-1,"",OFFSET($B$4,0,$A308):OFFSET($B$52,0,$A308)), IF(U$4:U$52=-1,"", U$4:U$52)) *100</f>
        <v>86.765099009802086</v>
      </c>
      <c r="V308">
        <f t="array" aca="1" ref="V308" ca="1">CORREL(IF(OFFSET($B$4,0,$A308):OFFSET($B$52,0,$A308)=-1,"",OFFSET($B$4,0,$A308):OFFSET($B$52,0,$A308)), IF(V$4:V$52=-1,"", V$4:V$52)) *100</f>
        <v>81.858234465893517</v>
      </c>
      <c r="W308">
        <f t="array" aca="1" ref="W308" ca="1">CORREL(IF(OFFSET($B$4,0,$A308):OFFSET($B$52,0,$A308)=-1,"",OFFSET($B$4,0,$A308):OFFSET($B$52,0,$A308)), IF(W$4:W$52=-1,"", W$4:W$52)) *100</f>
        <v>-87.133941030242468</v>
      </c>
      <c r="X308">
        <f t="array" aca="1" ref="X308" ca="1">CORREL(IF(OFFSET($B$4,0,$A308):OFFSET($B$52,0,$A308)=-1,"",OFFSET($B$4,0,$A308):OFFSET($B$52,0,$A308)), IF(X$4:X$52=-1,"", X$4:X$52)) *100</f>
        <v>-97.007286779118857</v>
      </c>
      <c r="Y308">
        <f t="array" aca="1" ref="Y308" ca="1">CORREL(IF(OFFSET($B$4,0,$A308):OFFSET($B$52,0,$A308)=-1,"",OFFSET($B$4,0,$A308):OFFSET($B$52,0,$A308)), IF(Y$4:Y$52=-1,"", Y$4:Y$52)) *100</f>
        <v>77.044810748051489</v>
      </c>
      <c r="Z308">
        <f t="array" aca="1" ref="Z308" ca="1">CORREL(IF(OFFSET($B$4,0,$A308):OFFSET($B$52,0,$A308)=-1,"",OFFSET($B$4,0,$A308):OFFSET($B$52,0,$A308)), IF(Z$4:Z$52=-1,"", Z$4:Z$52)) *100</f>
        <v>91.057167986783554</v>
      </c>
      <c r="AA308">
        <f t="array" aca="1" ref="AA308" ca="1">CORREL(IF(OFFSET($B$4,0,$A308):OFFSET($B$52,0,$A308)=-1,"",OFFSET($B$4,0,$A308):OFFSET($B$52,0,$A308)), IF(AA$4:AA$52=-1,"", AA$4:AA$52)) *100</f>
        <v>17.653435860164269</v>
      </c>
      <c r="AB308">
        <f t="array" aca="1" ref="AB308" ca="1">CORREL(IF(OFFSET($B$4,0,$A308):OFFSET($B$52,0,$A308)=-1,"",OFFSET($B$4,0,$A308):OFFSET($B$52,0,$A308)), IF(AB$4:AB$52=-1,"", AB$4:AB$52)) *100</f>
        <v>87.972532910721739</v>
      </c>
      <c r="AC308">
        <f t="array" aca="1" ref="AC308" ca="1">CORREL(IF(OFFSET($B$4,0,$A308):OFFSET($B$52,0,$A308)=-1,"",OFFSET($B$4,0,$A308):OFFSET($B$52,0,$A308)), IF(AC$4:AC$52=-1,"", AC$4:AC$52)) *100</f>
        <v>40.151607814461869</v>
      </c>
      <c r="AD308">
        <f t="array" aca="1" ref="AD308" ca="1">CORREL(IF(OFFSET($B$4,0,$A308):OFFSET($B$52,0,$A308)=-1,"",OFFSET($B$4,0,$A308):OFFSET($B$52,0,$A308)), IF(AD$4:AD$52=-1,"", AD$4:AD$52)) *100</f>
        <v>56.199415560147706</v>
      </c>
      <c r="AE308">
        <f t="array" aca="1" ref="AE308" ca="1">CORREL(IF(OFFSET($B$4,0,$A308):OFFSET($B$52,0,$A308)=-1,"",OFFSET($B$4,0,$A308):OFFSET($B$52,0,$A308)), IF(AE$4:AE$52=-1,"", AE$4:AE$52)) *100</f>
        <v>84.869640578562937</v>
      </c>
      <c r="AF308">
        <f t="array" aca="1" ref="AF308" ca="1">CORREL(IF(OFFSET($B$4,0,$A308):OFFSET($B$52,0,$A308)=-1,"",OFFSET($B$4,0,$A308):OFFSET($B$52,0,$A308)), IF(AF$4:AF$52=-1,"", AF$4:AF$52)) *100</f>
        <v>94.870567088721401</v>
      </c>
      <c r="AG308">
        <f t="array" aca="1" ref="AG308" ca="1">CORREL(IF(OFFSET($B$4,0,$A308):OFFSET($B$52,0,$A308)=-1,"",OFFSET($B$4,0,$A308):OFFSET($B$52,0,$A308)), IF(AG$4:AG$52=-1,"", AG$4:AG$52)) *100</f>
        <v>92.937521714958265</v>
      </c>
      <c r="AH308">
        <f t="array" aca="1" ref="AH308" ca="1">CORREL(IF(OFFSET($B$4,0,$A308):OFFSET($B$52,0,$A308)=-1,"",OFFSET($B$4,0,$A308):OFFSET($B$52,0,$A308)), IF(AH$4:AH$52=-1,"", AH$4:AH$52)) *100</f>
        <v>-75.109114908008564</v>
      </c>
      <c r="AI308">
        <f t="array" aca="1" ref="AI308" ca="1">CORREL(IF(OFFSET($B$4,0,$A308):OFFSET($B$52,0,$A308)=-1,"",OFFSET($B$4,0,$A308):OFFSET($B$52,0,$A308)), IF(AI$4:AI$52=-1,"", AI$4:AI$52)) *100</f>
        <v>-84.768102553807424</v>
      </c>
      <c r="AJ308">
        <f t="array" aca="1" ref="AJ308" ca="1">CORREL(IF(OFFSET($B$4,0,$A308):OFFSET($B$52,0,$A308)=-1,"",OFFSET($B$4,0,$A308):OFFSET($B$52,0,$A308)), IF(AJ$4:AJ$52=-1,"", AJ$4:AJ$52)) *100</f>
        <v>-70.284663408770129</v>
      </c>
      <c r="AK308">
        <f t="array" aca="1" ref="AK308" ca="1">CORREL(IF(OFFSET($B$4,0,$A308):OFFSET($B$52,0,$A308)=-1,"",OFFSET($B$4,0,$A308):OFFSET($B$52,0,$A308)), IF(AK$4:AK$52=-1,"", AK$4:AK$52)) *100</f>
        <v>-67.779001392087494</v>
      </c>
      <c r="AL308">
        <f t="array" aca="1" ref="AL308" ca="1">CORREL(IF(OFFSET($B$4,0,$A308):OFFSET($B$52,0,$A308)=-1,"",OFFSET($B$4,0,$A308):OFFSET($B$52,0,$A308)), IF(AL$4:AL$52=-1,"", AL$4:AL$52)) *100</f>
        <v>-26.579099667430317</v>
      </c>
      <c r="AM308">
        <f t="array" aca="1" ref="AM308" ca="1">CORREL(IF(OFFSET($B$4,0,$A308):OFFSET($B$52,0,$A308)=-1,"",OFFSET($B$4,0,$A308):OFFSET($B$52,0,$A308)), IF(AM$4:AM$52=-1,"", AM$4:AM$52)) *100</f>
        <v>-85.892433440961554</v>
      </c>
      <c r="AN308">
        <f t="array" aca="1" ref="AN308" ca="1">CORREL(IF(OFFSET($B$4,0,$A308):OFFSET($B$52,0,$A308)=-1,"",OFFSET($B$4,0,$A308):OFFSET($B$52,0,$A308)), IF(AN$4:AN$52=-1,"", AN$4:AN$52)) *100</f>
        <v>-78.922759665012663</v>
      </c>
      <c r="AO308">
        <f t="array" aca="1" ref="AO308" ca="1">CORREL(IF(OFFSET($B$4,0,$A308):OFFSET($B$52,0,$A308)=-1,"",OFFSET($B$4,0,$A308):OFFSET($B$52,0,$A308)), IF(AO$4:AO$52=-1,"", AO$4:AO$52)) *100</f>
        <v>83.309328538621614</v>
      </c>
      <c r="AP308">
        <f t="array" aca="1" ref="AP308" ca="1">CORREL(IF(OFFSET($B$4,0,$A308):OFFSET($B$52,0,$A308)=-1,"",OFFSET($B$4,0,$A308):OFFSET($B$52,0,$A308)), IF(AP$4:AP$52=-1,"", AP$4:AP$52)) *100</f>
        <v>-94.968236025487499</v>
      </c>
      <c r="AQ308">
        <f t="array" aca="1" ref="AQ308" ca="1">CORREL(IF(OFFSET($B$4,0,$A308):OFFSET($B$52,0,$A308)=-1,"",OFFSET($B$4,0,$A308):OFFSET($B$52,0,$A308)), IF(AQ$4:AQ$52=-1,"", AQ$4:AQ$52)) *100</f>
        <v>-3.731723024490273</v>
      </c>
      <c r="AR308">
        <f t="array" aca="1" ref="AR308" ca="1">CORREL(IF(OFFSET($B$4,0,$A308):OFFSET($B$52,0,$A308)=-1,"",OFFSET($B$4,0,$A308):OFFSET($B$52,0,$A308)), IF(AR$4:AR$52=-1,"", AR$4:AR$52)) *100</f>
        <v>-83.708397026930896</v>
      </c>
      <c r="AS308">
        <f t="array" aca="1" ref="AS308" ca="1">CORREL(IF(OFFSET($B$4,0,$A308):OFFSET($B$52,0,$A308)=-1,"",OFFSET($B$4,0,$A308):OFFSET($B$52,0,$A308)), IF(AS$4:AS$52=-1,"", AS$4:AS$52)) *100</f>
        <v>-81.553515818834967</v>
      </c>
      <c r="AT308">
        <f t="array" aca="1" ref="AT308" ca="1">CORREL(IF(OFFSET($B$4,0,$A308):OFFSET($B$52,0,$A308)=-1,"",OFFSET($B$4,0,$A308):OFFSET($B$52,0,$A308)), IF(AT$4:AT$52=-1,"", AT$4:AT$52)) *100</f>
        <v>34.086262668886377</v>
      </c>
      <c r="AU308">
        <f t="array" aca="1" ref="AU308" ca="1">CORREL(IF(OFFSET($B$4,0,$A308):OFFSET($B$52,0,$A308)=-1,"",OFFSET($B$4,0,$A308):OFFSET($B$52,0,$A308)), IF(AU$4:AU$52=-1,"", AU$4:AU$52)) *100</f>
        <v>78.152954585384421</v>
      </c>
      <c r="AV308">
        <f t="array" aca="1" ref="AV308" ca="1">CORREL(IF(OFFSET($B$4,0,$A308):OFFSET($B$52,0,$A308)=-1,"",OFFSET($B$4,0,$A308):OFFSET($B$52,0,$A308)), IF(AV$4:AV$52=-1,"", AV$4:AV$52)) *100</f>
        <v>33.185998986465762</v>
      </c>
      <c r="AW308">
        <f t="array" aca="1" ref="AW308" ca="1">CORREL(IF(OFFSET($B$4,0,$A308):OFFSET($B$52,0,$A308)=-1,"",OFFSET($B$4,0,$A308):OFFSET($B$52,0,$A308)), IF(AW$4:AW$52=-1,"", AW$4:AW$52)) *100</f>
        <v>-39.356998715576694</v>
      </c>
      <c r="AX308">
        <f t="array" aca="1" ref="AX308" ca="1">CORREL(IF(OFFSET($B$4,0,$A308):OFFSET($B$52,0,$A308)=-1,"",OFFSET($B$4,0,$A308):OFFSET($B$52,0,$A308)), IF(AX$4:AX$52=-1,"", AX$4:AX$52)) *100</f>
        <v>81.349527968873758</v>
      </c>
      <c r="AY308">
        <f t="array" aca="1" ref="AY308" ca="1">CORREL(IF(OFFSET($B$4,0,$A308):OFFSET($B$52,0,$A308)=-1,"",OFFSET($B$4,0,$A308):OFFSET($B$52,0,$A308)), IF(AY$4:AY$52=-1,"", AY$4:AY$52)) *100</f>
        <v>-39.002877901786434</v>
      </c>
      <c r="AZ308">
        <f t="array" aca="1" ref="AZ308" ca="1">CORREL(IF(OFFSET($B$4,0,$A308):OFFSET($B$52,0,$A308)=-1,"",OFFSET($B$4,0,$A308):OFFSET($B$52,0,$A308)), IF(AZ$4:AZ$52=-1,"", AZ$4:AZ$52)) *100</f>
        <v>-29.766663515758651</v>
      </c>
      <c r="BA308">
        <f t="array" aca="1" ref="BA308" ca="1">CORREL(IF(OFFSET($B$4,0,$A308):OFFSET($B$52,0,$A308)=-1,"",OFFSET($B$4,0,$A308):OFFSET($B$52,0,$A308)), IF(BA$4:BA$52=-1,"", BA$4:BA$52)) *100</f>
        <v>1.4419809676120168</v>
      </c>
      <c r="BB308">
        <f t="array" aca="1" ref="BB308" ca="1">CORREL(IF(OFFSET($B$4,0,$A308):OFFSET($B$52,0,$A308)=-1,"",OFFSET($B$4,0,$A308):OFFSET($B$52,0,$A308)), IF(BB$4:BB$52=-1,"", BB$4:BB$52)) *100</f>
        <v>19.399035408729102</v>
      </c>
      <c r="BC308">
        <f t="array" aca="1" ref="BC308" ca="1">CORREL(IF(OFFSET($B$4,0,$A308):OFFSET($B$52,0,$A308)=-1,"",OFFSET($B$4,0,$A308):OFFSET($B$52,0,$A308)), IF(BC$4:BC$52=-1,"", BC$4:BC$52)) *100</f>
        <v>-14.794712183166316</v>
      </c>
      <c r="BD308">
        <f t="array" aca="1" ref="BD308" ca="1">CORREL(IF(OFFSET($B$4,0,$A308):OFFSET($B$52,0,$A308)=-1,"",OFFSET($B$4,0,$A308):OFFSET($B$52,0,$A308)), IF(BD$4:BD$52=-1,"", BD$4:BD$52)) *100</f>
        <v>91.009550317220103</v>
      </c>
      <c r="BE308">
        <f t="array" aca="1" ref="BE308" ca="1">CORREL(IF(OFFSET($B$4,0,$A308):OFFSET($B$52,0,$A308)=-1,"",OFFSET($B$4,0,$A308):OFFSET($B$52,0,$A308)), IF(BE$4:BE$52=-1,"", BE$4:BE$52)) *100</f>
        <v>-72.934894076730345</v>
      </c>
      <c r="BF308">
        <f t="array" aca="1" ref="BF308" ca="1">CORREL(IF(OFFSET($B$4,0,$A308):OFFSET($B$52,0,$A308)=-1,"",OFFSET($B$4,0,$A308):OFFSET($B$52,0,$A308)), IF(BF$4:BF$52=-1,"", BF$4:BF$52)) *100</f>
        <v>-44.176736291310256</v>
      </c>
      <c r="BG308">
        <f t="array" aca="1" ref="BG308" ca="1">CORREL(IF(OFFSET($B$4,0,$A308):OFFSET($B$52,0,$A308)=-1,"",OFFSET($B$4,0,$A308):OFFSET($B$52,0,$A308)), IF(BG$4:BG$52=-1,"", BG$4:BG$52)) *100</f>
        <v>90.813413920568678</v>
      </c>
      <c r="BH308">
        <f t="array" aca="1" ref="BH308" ca="1">CORREL(IF(OFFSET($B$4,0,$A308):OFFSET($B$52,0,$A308)=-1,"",OFFSET($B$4,0,$A308):OFFSET($B$52,0,$A308)), IF(BH$4:BH$52=-1,"", BH$4:BH$52)) *100</f>
        <v>-29.160676228136811</v>
      </c>
      <c r="BI308">
        <f t="array" aca="1" ref="BI308" ca="1">CORREL(IF(OFFSET($B$4,0,$A308):OFFSET($B$52,0,$A308)=-1,"",OFFSET($B$4,0,$A308):OFFSET($B$52,0,$A308)), IF(BI$4:BI$52=-1,"", BI$4:BI$52)) *100</f>
        <v>-23.107042668645501</v>
      </c>
      <c r="BJ308">
        <f t="array" aca="1" ref="BJ308" ca="1">CORREL(IF(OFFSET($B$4,0,$A308):OFFSET($B$52,0,$A308)=-1,"",OFFSET($B$4,0,$A308):OFFSET($B$52,0,$A308)), IF(BJ$4:BJ$52=-1,"", BJ$4:BJ$52)) *100</f>
        <v>81.926756798196294</v>
      </c>
      <c r="BK308">
        <f t="array" aca="1" ref="BK308" ca="1">CORREL(IF(OFFSET($B$4,0,$A308):OFFSET($B$52,0,$A308)=-1,"",OFFSET($B$4,0,$A308):OFFSET($B$52,0,$A308)), IF(BK$4:BK$52=-1,"", BK$4:BK$52)) *100</f>
        <v>52.547476777823398</v>
      </c>
      <c r="BL308">
        <f t="array" aca="1" ref="BL308" ca="1">CORREL(IF(OFFSET($B$4,0,$A308):OFFSET($B$52,0,$A308)=-1,"",OFFSET($B$4,0,$A308):OFFSET($B$52,0,$A308)), IF(BL$4:BL$52=-1,"", BL$4:BL$52)) *100</f>
        <v>-49.306662689513693</v>
      </c>
      <c r="BM308">
        <f t="array" aca="1" ref="BM308" ca="1">CORREL(IF(OFFSET($B$4,0,$A308):OFFSET($B$52,0,$A308)=-1,"",OFFSET($B$4,0,$A308):OFFSET($B$52,0,$A308)), IF(BM$4:BM$52=-1,"", BM$4:BM$52)) *100</f>
        <v>-16.687541282031468</v>
      </c>
      <c r="BN308">
        <f t="array" aca="1" ref="BN308" ca="1">CORREL(IF(OFFSET($B$4,0,$A308):OFFSET($B$52,0,$A308)=-1,"",OFFSET($B$4,0,$A308):OFFSET($B$52,0,$A308)), IF(BN$4:BN$52=-1,"", BN$4:BN$52)) *100</f>
        <v>15.700434139150246</v>
      </c>
      <c r="BO308">
        <f t="array" aca="1" ref="BO308" ca="1">CORREL(IF(OFFSET($B$4,0,$A308):OFFSET($B$52,0,$A308)=-1,"",OFFSET($B$4,0,$A308):OFFSET($B$52,0,$A308)), IF(BO$4:BO$52=-1,"", BO$4:BO$52)) *100</f>
        <v>-13.829164049900184</v>
      </c>
      <c r="BP308">
        <f t="array" aca="1" ref="BP308" ca="1">CORREL(IF(OFFSET($B$4,0,$A308):OFFSET($B$52,0,$A308)=-1,"",OFFSET($B$4,0,$A308):OFFSET($B$52,0,$A308)), IF(BP$4:BP$52=-1,"", BP$4:BP$52)) *100</f>
        <v>88.424251130080648</v>
      </c>
      <c r="BQ308">
        <f t="array" aca="1" ref="BQ308" ca="1">CORREL(IF(OFFSET($B$4,0,$A308):OFFSET($B$52,0,$A308)=-1,"",OFFSET($B$4,0,$A308):OFFSET($B$52,0,$A308)), IF(BQ$4:BQ$52=-1,"", BQ$4:BQ$52)) *100</f>
        <v>6.5806369479725788</v>
      </c>
      <c r="BR308">
        <f t="array" aca="1" ref="BR308" ca="1">CORREL(IF(OFFSET($B$4,0,$A308):OFFSET($B$52,0,$A308)=-1,"",OFFSET($B$4,0,$A308):OFFSET($B$52,0,$A308)), IF(BR$4:BR$52=-1,"", BR$4:BR$52)) *100</f>
        <v>8.3816492477744138</v>
      </c>
      <c r="BS308">
        <f t="array" aca="1" ref="BS308" ca="1">CORREL(IF(OFFSET($B$4,0,$A308):OFFSET($B$52,0,$A308)=-1,"",OFFSET($B$4,0,$A308):OFFSET($B$52,0,$A308)), IF(BS$4:BS$52=-1,"", BS$4:BS$52)) *100</f>
        <v>49.63091080439029</v>
      </c>
      <c r="BT308">
        <f t="array" aca="1" ref="BT308" ca="1">CORREL(IF(OFFSET($B$4,0,$A308):OFFSET($B$52,0,$A308)=-1,"",OFFSET($B$4,0,$A308):OFFSET($B$52,0,$A308)), IF(BT$4:BT$52=-1,"", BT$4:BT$52)) *100</f>
        <v>86.712283120208838</v>
      </c>
      <c r="BU308">
        <f t="array" aca="1" ref="BU308" ca="1">CORREL(IF(OFFSET($B$4,0,$A308):OFFSET($B$52,0,$A308)=-1,"",OFFSET($B$4,0,$A308):OFFSET($B$52,0,$A308)), IF(BU$4:BU$52=-1,"", BU$4:BU$52)) *100</f>
        <v>-82.148909696056151</v>
      </c>
      <c r="BV308">
        <f t="array" aca="1" ref="BV308" ca="1">CORREL(IF(OFFSET($B$4,0,$A308):OFFSET($B$52,0,$A308)=-1,"",OFFSET($B$4,0,$A308):OFFSET($B$52,0,$A308)), IF(BV$4:BV$52=-1,"", BV$4:BV$52)) *100</f>
        <v>73.838268153006027</v>
      </c>
      <c r="BW308">
        <f t="array" aca="1" ref="BW308" ca="1">CORREL(IF(OFFSET($B$4,0,$A308):OFFSET($B$52,0,$A308)=-1,"",OFFSET($B$4,0,$A308):OFFSET($B$52,0,$A308)), IF(BW$4:BW$52=-1,"", BW$4:BW$52)) *100</f>
        <v>-44.772566936169703</v>
      </c>
      <c r="BX308">
        <f t="array" aca="1" ref="BX308" ca="1">CORREL(IF(OFFSET($B$4,0,$A308):OFFSET($B$52,0,$A308)=-1,"",OFFSET($B$4,0,$A308):OFFSET($B$52,0,$A308)), IF(BX$4:BX$52=-1,"", BX$4:BX$52)) *100</f>
        <v>-5.7051472508818311</v>
      </c>
      <c r="BY308">
        <f t="array" aca="1" ref="BY308" ca="1">CORREL(IF(OFFSET($B$4,0,$A308):OFFSET($B$52,0,$A308)=-1,"",OFFSET($B$4,0,$A308):OFFSET($B$52,0,$A308)), IF(BY$4:BY$52=-1,"", BY$4:BY$52)) *100</f>
        <v>-3.4433499460453278</v>
      </c>
      <c r="BZ308">
        <f t="array" aca="1" ref="BZ308" ca="1">CORREL(IF(OFFSET($B$4,0,$A308):OFFSET($B$52,0,$A308)=-1,"",OFFSET($B$4,0,$A308):OFFSET($B$52,0,$A308)), IF(BZ$4:BZ$52=-1,"", BZ$4:BZ$52)) *100</f>
        <v>-35.840823402722279</v>
      </c>
      <c r="CA308">
        <f t="array" aca="1" ref="CA308" ca="1">CORREL(IF(OFFSET($B$4,0,$A308):OFFSET($B$52,0,$A308)=-1,"",OFFSET($B$4,0,$A308):OFFSET($B$52,0,$A308)), IF(CA$4:CA$52=-1,"", CA$4:CA$52)) *100</f>
        <v>-82.513088560268883</v>
      </c>
      <c r="CB308">
        <f t="array" aca="1" ref="CB308" ca="1">CORREL(IF(OFFSET($B$4,0,$A308):OFFSET($B$52,0,$A308)=-1,"",OFFSET($B$4,0,$A308):OFFSET($B$52,0,$A308)), IF(CB$4:CB$52=-1,"", CB$4:CB$52)) *100</f>
        <v>82.83034655656931</v>
      </c>
      <c r="CC308">
        <f t="array" aca="1" ref="CC308" ca="1">CORREL(IF(OFFSET($B$4,0,$A308):OFFSET($B$52,0,$A308)=-1,"",OFFSET($B$4,0,$A308):OFFSET($B$52,0,$A308)), IF(CC$4:CC$52=-1,"", CC$4:CC$52)) *100</f>
        <v>-83.253503115965543</v>
      </c>
      <c r="CD308">
        <f t="array" aca="1" ref="CD308" ca="1">CORREL(IF(OFFSET($B$4,0,$A308):OFFSET($B$52,0,$A308)=-1,"",OFFSET($B$4,0,$A308):OFFSET($B$52,0,$A308)), IF(CD$4:CD$52=-1,"", CD$4:CD$52)) *100</f>
        <v>19.811190890411215</v>
      </c>
      <c r="CE308">
        <f t="array" aca="1" ref="CE308" ca="1">CORREL(IF(OFFSET($B$4,0,$A308):OFFSET($B$52,0,$A308)=-1,"",OFFSET($B$4,0,$A308):OFFSET($B$52,0,$A308)), IF(CE$4:CE$52=-1,"", CE$4:CE$52)) *100</f>
        <v>-58.274518657212923</v>
      </c>
      <c r="CF308">
        <f t="array" aca="1" ref="CF308" ca="1">CORREL(IF(OFFSET($B$4,0,$A308):OFFSET($B$52,0,$A308)=-1,"",OFFSET($B$4,0,$A308):OFFSET($B$52,0,$A308)), IF(CF$4:CF$52=-1,"", CF$4:CF$52)) *100</f>
        <v>12.359483799114905</v>
      </c>
      <c r="CG308">
        <f t="array" aca="1" ref="CG308" ca="1">CORREL(IF(OFFSET($B$4,0,$A308):OFFSET($B$52,0,$A308)=-1,"",OFFSET($B$4,0,$A308):OFFSET($B$52,0,$A308)), IF(CG$4:CG$52=-1,"", CG$4:CG$52)) *100</f>
        <v>-81.119193117367189</v>
      </c>
      <c r="CH308">
        <f t="array" aca="1" ref="CH308" ca="1">CORREL(IF(OFFSET($B$4,0,$A308):OFFSET($B$52,0,$A308)=-1,"",OFFSET($B$4,0,$A308):OFFSET($B$52,0,$A308)), IF(CH$4:CH$52=-1,"", CH$4:CH$52)) *100</f>
        <v>72.026301268668831</v>
      </c>
      <c r="CI308">
        <f t="array" aca="1" ref="CI308" ca="1">CORREL(IF(OFFSET($B$4,0,$A308):OFFSET($B$52,0,$A308)=-1,"",OFFSET($B$4,0,$A308):OFFSET($B$52,0,$A308)), IF(CI$4:CI$52=-1,"", CI$4:CI$52)) *100</f>
        <v>88.242960235332347</v>
      </c>
      <c r="CJ308">
        <f t="array" aca="1" ref="CJ308" ca="1">CORREL(IF(OFFSET($B$4,0,$A308):OFFSET($B$52,0,$A308)=-1,"",OFFSET($B$4,0,$A308):OFFSET($B$52,0,$A308)), IF(CJ$4:CJ$52=-1,"", CJ$4:CJ$52)) *100</f>
        <v>1.8776455997051074</v>
      </c>
      <c r="CK308">
        <f t="array" aca="1" ref="CK308" ca="1">CORREL(IF(OFFSET($B$4,0,$A308):OFFSET($B$52,0,$A308)=-1,"",OFFSET($B$4,0,$A308):OFFSET($B$52,0,$A308)), IF(CK$4:CK$52=-1,"", CK$4:CK$52)) *100</f>
        <v>85.969037882536355</v>
      </c>
      <c r="CL308">
        <f t="array" aca="1" ref="CL308" ca="1">CORREL(IF(OFFSET($B$4,0,$A308):OFFSET($B$52,0,$A308)=-1,"",OFFSET($B$4,0,$A308):OFFSET($B$52,0,$A308)), IF(CL$4:CL$52=-1,"", CL$4:CL$52)) *100</f>
        <v>-25.766568060640978</v>
      </c>
      <c r="CM308">
        <f t="array" aca="1" ref="CM308" ca="1">CORREL(IF(OFFSET($B$4,0,$A308):OFFSET($B$52,0,$A308)=-1,"",OFFSET($B$4,0,$A308):OFFSET($B$52,0,$A308)), IF(CM$4:CM$52=-1,"", CM$4:CM$52)) *100</f>
        <v>75.072765044205383</v>
      </c>
      <c r="CN308">
        <f t="array" aca="1" ref="CN308" ca="1">CORREL(IF(OFFSET($B$4,0,$A308):OFFSET($B$52,0,$A308)=-1,"",OFFSET($B$4,0,$A308):OFFSET($B$52,0,$A308)), IF(CN$4:CN$52=-1,"", CN$4:CN$52)) *100</f>
        <v>-40.537446320796853</v>
      </c>
      <c r="CO308">
        <f t="array" aca="1" ref="CO308" ca="1">CORREL(IF(OFFSET($B$4,0,$A308):OFFSET($B$52,0,$A308)=-1,"",OFFSET($B$4,0,$A308):OFFSET($B$52,0,$A308)), IF(CO$4:CO$52=-1,"", CO$4:CO$52)) *100</f>
        <v>99.999999999999972</v>
      </c>
      <c r="CP308">
        <f t="array" aca="1" ref="CP308" ca="1">CORREL(IF(OFFSET($B$4,0,$A308):OFFSET($B$52,0,$A308)=-1,"",OFFSET($B$4,0,$A308):OFFSET($B$52,0,$A308)), IF(CP$4:CP$52=-1,"", CP$4:CP$52)) *100</f>
        <v>-19.58781017175993</v>
      </c>
      <c r="CQ308">
        <f t="array" aca="1" ref="CQ308" ca="1">CORREL(IF(OFFSET($B$4,0,$A308):OFFSET($B$52,0,$A308)=-1,"",OFFSET($B$4,0,$A308):OFFSET($B$52,0,$A308)), IF(CQ$4:CQ$52=-1,"", CQ$4:CQ$52)) *100</f>
        <v>93.614615407705173</v>
      </c>
      <c r="CR308">
        <f t="array" aca="1" ref="CR308" ca="1">CORREL(IF(OFFSET($B$4,0,$A308):OFFSET($B$52,0,$A308)=-1,"",OFFSET($B$4,0,$A308):OFFSET($B$52,0,$A308)), IF(CR$4:CR$52=-1,"", CR$4:CR$52)) *100</f>
        <v>-38.051749811258233</v>
      </c>
      <c r="CS308">
        <f t="array" aca="1" ref="CS308" ca="1">CORREL(IF(OFFSET($B$4,0,$A308):OFFSET($B$52,0,$A308)=-1,"",OFFSET($B$4,0,$A308):OFFSET($B$52,0,$A308)), IF(CS$4:CS$52=-1,"", CS$4:CS$52)) *100</f>
        <v>-81.946473417161997</v>
      </c>
      <c r="CT308">
        <f t="array" aca="1" ref="CT308" ca="1">CORREL(IF(OFFSET($B$4,0,$A308):OFFSET($B$52,0,$A308)=-1,"",OFFSET($B$4,0,$A308):OFFSET($B$52,0,$A308)), IF(CT$4:CT$52=-1,"", CT$4:CT$52)) *100</f>
        <v>-77.779324988976555</v>
      </c>
      <c r="CU308">
        <f t="array" aca="1" ref="CU308" ca="1">CORREL(IF(OFFSET($B$4,0,$A308):OFFSET($B$52,0,$A308)=-1,"",OFFSET($B$4,0,$A308):OFFSET($B$52,0,$A308)), IF(CU$4:CU$52=-1,"", CU$4:CU$52)) *100</f>
        <v>-85.813128607841932</v>
      </c>
      <c r="CV308">
        <f t="array" aca="1" ref="CV308" ca="1">CORREL(IF(OFFSET($B$4,0,$A308):OFFSET($B$52,0,$A308)=-1,"",OFFSET($B$4,0,$A308):OFFSET($B$52,0,$A308)), IF(CV$4:CV$52=-1,"", CV$4:CV$52)) *100</f>
        <v>-68.441673988522609</v>
      </c>
      <c r="CW308">
        <f t="array" aca="1" ref="CW308" ca="1">CORREL(IF(OFFSET($B$4,0,$A308):OFFSET($B$52,0,$A308)=-1,"",OFFSET($B$4,0,$A308):OFFSET($B$52,0,$A308)), IF(CW$4:CW$52=-1,"", CW$4:CW$52)) *100</f>
        <v>-81.16182007791312</v>
      </c>
      <c r="CX308">
        <f t="shared" ca="1" si="424"/>
        <v>68.384082971621211</v>
      </c>
    </row>
    <row r="309" spans="1:102" x14ac:dyDescent="0.25">
      <c r="A309">
        <f t="shared" si="425"/>
        <v>92</v>
      </c>
      <c r="B309">
        <f t="array" aca="1" ref="B309" ca="1">CORREL(IF(OFFSET($B$4,0,$A309):OFFSET($B$52,0,$A309)=-1,"",OFFSET($B$4,0,$A309):OFFSET($B$52,0,$A309)), IF(B$4:B$52=-1,"", B$4:B$52)) *100</f>
        <v>-16.735657717165157</v>
      </c>
      <c r="C309">
        <f t="array" aca="1" ref="C309" ca="1">CORREL(IF(OFFSET($B$4,0,$A309):OFFSET($B$52,0,$A309)=-1,"",OFFSET($B$4,0,$A309):OFFSET($B$52,0,$A309)), IF(C$4:C$52=-1,"", C$4:C$52)) *100</f>
        <v>27.606371073791781</v>
      </c>
      <c r="D309">
        <f t="array" aca="1" ref="D309" ca="1">CORREL(IF(OFFSET($B$4,0,$A309):OFFSET($B$52,0,$A309)=-1,"",OFFSET($B$4,0,$A309):OFFSET($B$52,0,$A309)), IF(D$4:D$52=-1,"", D$4:D$52)) *100</f>
        <v>18.584370996935142</v>
      </c>
      <c r="E309">
        <f t="array" aca="1" ref="E309" ca="1">CORREL(IF(OFFSET($B$4,0,$A309):OFFSET($B$52,0,$A309)=-1,"",OFFSET($B$4,0,$A309):OFFSET($B$52,0,$A309)), IF(E$4:E$52=-1,"", E$4:E$52)) *100</f>
        <v>8.0279677520456083</v>
      </c>
      <c r="F309">
        <f t="array" aca="1" ref="F309" ca="1">CORREL(IF(OFFSET($B$4,0,$A309):OFFSET($B$52,0,$A309)=-1,"",OFFSET($B$4,0,$A309):OFFSET($B$52,0,$A309)), IF(F$4:F$52=-1,"", F$4:F$52)) *100</f>
        <v>-21.501280679796562</v>
      </c>
      <c r="G309">
        <f t="array" aca="1" ref="G309" ca="1">CORREL(IF(OFFSET($B$4,0,$A309):OFFSET($B$52,0,$A309)=-1,"",OFFSET($B$4,0,$A309):OFFSET($B$52,0,$A309)), IF(G$4:G$52=-1,"", G$4:G$52)) *100</f>
        <v>-6.6376001908487972</v>
      </c>
      <c r="H309">
        <f t="array" aca="1" ref="H309" ca="1">CORREL(IF(OFFSET($B$4,0,$A309):OFFSET($B$52,0,$A309)=-1,"",OFFSET($B$4,0,$A309):OFFSET($B$52,0,$A309)), IF(H$4:H$52=-1,"", H$4:H$52)) *100</f>
        <v>15.932334557488185</v>
      </c>
      <c r="I309">
        <f t="array" aca="1" ref="I309" ca="1">CORREL(IF(OFFSET($B$4,0,$A309):OFFSET($B$52,0,$A309)=-1,"",OFFSET($B$4,0,$A309):OFFSET($B$52,0,$A309)), IF(I$4:I$52=-1,"", I$4:I$52)) *100</f>
        <v>-15.393813021057156</v>
      </c>
      <c r="J309">
        <f t="array" aca="1" ref="J309" ca="1">CORREL(IF(OFFSET($B$4,0,$A309):OFFSET($B$52,0,$A309)=-1,"",OFFSET($B$4,0,$A309):OFFSET($B$52,0,$A309)), IF(J$4:J$52=-1,"", J$4:J$52)) *100</f>
        <v>-33.139610194562579</v>
      </c>
      <c r="K309">
        <f t="array" aca="1" ref="K309" ca="1">CORREL(IF(OFFSET($B$4,0,$A309):OFFSET($B$52,0,$A309)=-1,"",OFFSET($B$4,0,$A309):OFFSET($B$52,0,$A309)), IF(K$4:K$52=-1,"", K$4:K$52)) *100</f>
        <v>-5.8857051051981895</v>
      </c>
      <c r="L309">
        <f t="array" aca="1" ref="L309" ca="1">CORREL(IF(OFFSET($B$4,0,$A309):OFFSET($B$52,0,$A309)=-1,"",OFFSET($B$4,0,$A309):OFFSET($B$52,0,$A309)), IF(L$4:L$52=-1,"", L$4:L$52)) *100</f>
        <v>14.761916642947103</v>
      </c>
      <c r="M309">
        <f t="array" aca="1" ref="M309" ca="1">CORREL(IF(OFFSET($B$4,0,$A309):OFFSET($B$52,0,$A309)=-1,"",OFFSET($B$4,0,$A309):OFFSET($B$52,0,$A309)), IF(M$4:M$52=-1,"", M$4:M$52)) *100</f>
        <v>-12.732391127818016</v>
      </c>
      <c r="N309">
        <f t="array" aca="1" ref="N309" ca="1">CORREL(IF(OFFSET($B$4,0,$A309):OFFSET($B$52,0,$A309)=-1,"",OFFSET($B$4,0,$A309):OFFSET($B$52,0,$A309)), IF(N$4:N$52=-1,"", N$4:N$52)) *100</f>
        <v>-18.601083810655673</v>
      </c>
      <c r="O309">
        <f t="array" aca="1" ref="O309" ca="1">CORREL(IF(OFFSET($B$4,0,$A309):OFFSET($B$52,0,$A309)=-1,"",OFFSET($B$4,0,$A309):OFFSET($B$52,0,$A309)), IF(O$4:O$52=-1,"", O$4:O$52)) *100</f>
        <v>21.039026803590911</v>
      </c>
      <c r="P309">
        <f t="array" aca="1" ref="P309" ca="1">CORREL(IF(OFFSET($B$4,0,$A309):OFFSET($B$52,0,$A309)=-1,"",OFFSET($B$4,0,$A309):OFFSET($B$52,0,$A309)), IF(P$4:P$52=-1,"", P$4:P$52)) *100</f>
        <v>-31.480414011011998</v>
      </c>
      <c r="Q309">
        <f t="array" aca="1" ref="Q309" ca="1">CORREL(IF(OFFSET($B$4,0,$A309):OFFSET($B$52,0,$A309)=-1,"",OFFSET($B$4,0,$A309):OFFSET($B$52,0,$A309)), IF(Q$4:Q$52=-1,"", Q$4:Q$52)) *100</f>
        <v>14.772870415036628</v>
      </c>
      <c r="R309">
        <f t="array" aca="1" ref="R309" ca="1">CORREL(IF(OFFSET($B$4,0,$A309):OFFSET($B$52,0,$A309)=-1,"",OFFSET($B$4,0,$A309):OFFSET($B$52,0,$A309)), IF(R$4:R$52=-1,"", R$4:R$52)) *100</f>
        <v>-12.132398668003665</v>
      </c>
      <c r="S309">
        <f t="array" aca="1" ref="S309" ca="1">CORREL(IF(OFFSET($B$4,0,$A309):OFFSET($B$52,0,$A309)=-1,"",OFFSET($B$4,0,$A309):OFFSET($B$52,0,$A309)), IF(S$4:S$52=-1,"", S$4:S$52)) *100</f>
        <v>19.355210025802194</v>
      </c>
      <c r="T309">
        <f t="array" aca="1" ref="T309" ca="1">CORREL(IF(OFFSET($B$4,0,$A309):OFFSET($B$52,0,$A309)=-1,"",OFFSET($B$4,0,$A309):OFFSET($B$52,0,$A309)), IF(T$4:T$52=-1,"", T$4:T$52)) *100</f>
        <v>-15.791316452129065</v>
      </c>
      <c r="U309">
        <f t="array" aca="1" ref="U309" ca="1">CORREL(IF(OFFSET($B$4,0,$A309):OFFSET($B$52,0,$A309)=-1,"",OFFSET($B$4,0,$A309):OFFSET($B$52,0,$A309)), IF(U$4:U$52=-1,"", U$4:U$52)) *100</f>
        <v>-16.880357591184218</v>
      </c>
      <c r="V309">
        <f t="array" aca="1" ref="V309" ca="1">CORREL(IF(OFFSET($B$4,0,$A309):OFFSET($B$52,0,$A309)=-1,"",OFFSET($B$4,0,$A309):OFFSET($B$52,0,$A309)), IF(V$4:V$52=-1,"", V$4:V$52)) *100</f>
        <v>1.9631446247449897</v>
      </c>
      <c r="W309">
        <f t="array" aca="1" ref="W309" ca="1">CORREL(IF(OFFSET($B$4,0,$A309):OFFSET($B$52,0,$A309)=-1,"",OFFSET($B$4,0,$A309):OFFSET($B$52,0,$A309)), IF(W$4:W$52=-1,"", W$4:W$52)) *100</f>
        <v>-2.3200823550643879</v>
      </c>
      <c r="X309">
        <f t="array" aca="1" ref="X309" ca="1">CORREL(IF(OFFSET($B$4,0,$A309):OFFSET($B$52,0,$A309)=-1,"",OFFSET($B$4,0,$A309):OFFSET($B$52,0,$A309)), IF(X$4:X$52=-1,"", X$4:X$52)) *100</f>
        <v>21.294552038527069</v>
      </c>
      <c r="Y309">
        <f t="array" aca="1" ref="Y309" ca="1">CORREL(IF(OFFSET($B$4,0,$A309):OFFSET($B$52,0,$A309)=-1,"",OFFSET($B$4,0,$A309):OFFSET($B$52,0,$A309)), IF(Y$4:Y$52=-1,"", Y$4:Y$52)) *100</f>
        <v>-8.3499869596935898</v>
      </c>
      <c r="Z309">
        <f t="array" aca="1" ref="Z309" ca="1">CORREL(IF(OFFSET($B$4,0,$A309):OFFSET($B$52,0,$A309)=-1,"",OFFSET($B$4,0,$A309):OFFSET($B$52,0,$A309)), IF(Z$4:Z$52=-1,"", Z$4:Z$52)) *100</f>
        <v>-13.785510161841414</v>
      </c>
      <c r="AA309">
        <f t="array" aca="1" ref="AA309" ca="1">CORREL(IF(OFFSET($B$4,0,$A309):OFFSET($B$52,0,$A309)=-1,"",OFFSET($B$4,0,$A309):OFFSET($B$52,0,$A309)), IF(AA$4:AA$52=-1,"", AA$4:AA$52)) *100</f>
        <v>51.404068859513544</v>
      </c>
      <c r="AB309">
        <f t="array" aca="1" ref="AB309" ca="1">CORREL(IF(OFFSET($B$4,0,$A309):OFFSET($B$52,0,$A309)=-1,"",OFFSET($B$4,0,$A309):OFFSET($B$52,0,$A309)), IF(AB$4:AB$52=-1,"", AB$4:AB$52)) *100</f>
        <v>-26.054307643568546</v>
      </c>
      <c r="AC309">
        <f t="array" aca="1" ref="AC309" ca="1">CORREL(IF(OFFSET($B$4,0,$A309):OFFSET($B$52,0,$A309)=-1,"",OFFSET($B$4,0,$A309):OFFSET($B$52,0,$A309)), IF(AC$4:AC$52=-1,"", AC$4:AC$52)) *100</f>
        <v>32.484730637272655</v>
      </c>
      <c r="AD309">
        <f t="array" aca="1" ref="AD309" ca="1">CORREL(IF(OFFSET($B$4,0,$A309):OFFSET($B$52,0,$A309)=-1,"",OFFSET($B$4,0,$A309):OFFSET($B$52,0,$A309)), IF(AD$4:AD$52=-1,"", AD$4:AD$52)) *100</f>
        <v>33.180165043833284</v>
      </c>
      <c r="AE309">
        <f t="array" aca="1" ref="AE309" ca="1">CORREL(IF(OFFSET($B$4,0,$A309):OFFSET($B$52,0,$A309)=-1,"",OFFSET($B$4,0,$A309):OFFSET($B$52,0,$A309)), IF(AE$4:AE$52=-1,"", AE$4:AE$52)) *100</f>
        <v>-3.2367709838645382</v>
      </c>
      <c r="AF309">
        <f t="array" aca="1" ref="AF309" ca="1">CORREL(IF(OFFSET($B$4,0,$A309):OFFSET($B$52,0,$A309)=-1,"",OFFSET($B$4,0,$A309):OFFSET($B$52,0,$A309)), IF(AF$4:AF$52=-1,"", AF$4:AF$52)) *100</f>
        <v>-18.468532142650425</v>
      </c>
      <c r="AG309">
        <f t="array" aca="1" ref="AG309" ca="1">CORREL(IF(OFFSET($B$4,0,$A309):OFFSET($B$52,0,$A309)=-1,"",OFFSET($B$4,0,$A309):OFFSET($B$52,0,$A309)), IF(AG$4:AG$52=-1,"", AG$4:AG$52)) *100</f>
        <v>-23.387794839106494</v>
      </c>
      <c r="AH309">
        <f t="array" aca="1" ref="AH309" ca="1">CORREL(IF(OFFSET($B$4,0,$A309):OFFSET($B$52,0,$A309)=-1,"",OFFSET($B$4,0,$A309):OFFSET($B$52,0,$A309)), IF(AH$4:AH$52=-1,"", AH$4:AH$52)) *100</f>
        <v>-8.0738435011686178</v>
      </c>
      <c r="AI309">
        <f t="array" aca="1" ref="AI309" ca="1">CORREL(IF(OFFSET($B$4,0,$A309):OFFSET($B$52,0,$A309)=-1,"",OFFSET($B$4,0,$A309):OFFSET($B$52,0,$A309)), IF(AI$4:AI$52=-1,"", AI$4:AI$52)) *100</f>
        <v>3.4782257416643501</v>
      </c>
      <c r="AJ309">
        <f t="array" aca="1" ref="AJ309" ca="1">CORREL(IF(OFFSET($B$4,0,$A309):OFFSET($B$52,0,$A309)=-1,"",OFFSET($B$4,0,$A309):OFFSET($B$52,0,$A309)), IF(AJ$4:AJ$52=-1,"", AJ$4:AJ$52)) *100</f>
        <v>-41.27667655478303</v>
      </c>
      <c r="AK309">
        <f t="array" aca="1" ref="AK309" ca="1">CORREL(IF(OFFSET($B$4,0,$A309):OFFSET($B$52,0,$A309)=-1,"",OFFSET($B$4,0,$A309):OFFSET($B$52,0,$A309)), IF(AK$4:AK$52=-1,"", AK$4:AK$52)) *100</f>
        <v>-34.205796949505604</v>
      </c>
      <c r="AL309">
        <f t="array" aca="1" ref="AL309" ca="1">CORREL(IF(OFFSET($B$4,0,$A309):OFFSET($B$52,0,$A309)=-1,"",OFFSET($B$4,0,$A309):OFFSET($B$52,0,$A309)), IF(AL$4:AL$52=-1,"", AL$4:AL$52)) *100</f>
        <v>-43.672568460489501</v>
      </c>
      <c r="AM309">
        <f t="array" aca="1" ref="AM309" ca="1">CORREL(IF(OFFSET($B$4,0,$A309):OFFSET($B$52,0,$A309)=-1,"",OFFSET($B$4,0,$A309):OFFSET($B$52,0,$A309)), IF(AM$4:AM$52=-1,"", AM$4:AM$52)) *100</f>
        <v>31.886796926817091</v>
      </c>
      <c r="AN309">
        <f t="array" aca="1" ref="AN309" ca="1">CORREL(IF(OFFSET($B$4,0,$A309):OFFSET($B$52,0,$A309)=-1,"",OFFSET($B$4,0,$A309):OFFSET($B$52,0,$A309)), IF(AN$4:AN$52=-1,"", AN$4:AN$52)) *100</f>
        <v>-22.290316407560677</v>
      </c>
      <c r="AO309">
        <f t="array" aca="1" ref="AO309" ca="1">CORREL(IF(OFFSET($B$4,0,$A309):OFFSET($B$52,0,$A309)=-1,"",OFFSET($B$4,0,$A309):OFFSET($B$52,0,$A309)), IF(AO$4:AO$52=-1,"", AO$4:AO$52)) *100</f>
        <v>-36.019459582904119</v>
      </c>
      <c r="AP309">
        <f t="array" aca="1" ref="AP309" ca="1">CORREL(IF(OFFSET($B$4,0,$A309):OFFSET($B$52,0,$A309)=-1,"",OFFSET($B$4,0,$A309):OFFSET($B$52,0,$A309)), IF(AP$4:AP$52=-1,"", AP$4:AP$52)) *100</f>
        <v>4.6370217255861501</v>
      </c>
      <c r="AQ309">
        <f t="array" aca="1" ref="AQ309" ca="1">CORREL(IF(OFFSET($B$4,0,$A309):OFFSET($B$52,0,$A309)=-1,"",OFFSET($B$4,0,$A309):OFFSET($B$52,0,$A309)), IF(AQ$4:AQ$52=-1,"", AQ$4:AQ$52)) *100</f>
        <v>-91.717679500725168</v>
      </c>
      <c r="AR309">
        <f t="array" aca="1" ref="AR309" ca="1">CORREL(IF(OFFSET($B$4,0,$A309):OFFSET($B$52,0,$A309)=-1,"",OFFSET($B$4,0,$A309):OFFSET($B$52,0,$A309)), IF(AR$4:AR$52=-1,"", AR$4:AR$52)) *100</f>
        <v>-13.79379748693054</v>
      </c>
      <c r="AS309">
        <f t="array" aca="1" ref="AS309" ca="1">CORREL(IF(OFFSET($B$4,0,$A309):OFFSET($B$52,0,$A309)=-1,"",OFFSET($B$4,0,$A309):OFFSET($B$52,0,$A309)), IF(AS$4:AS$52=-1,"", AS$4:AS$52)) *100</f>
        <v>-7.5434230272466536</v>
      </c>
      <c r="AT309">
        <f t="array" aca="1" ref="AT309" ca="1">CORREL(IF(OFFSET($B$4,0,$A309):OFFSET($B$52,0,$A309)=-1,"",OFFSET($B$4,0,$A309):OFFSET($B$52,0,$A309)), IF(AT$4:AT$52=-1,"", AT$4:AT$52)) *100</f>
        <v>79.464571129113963</v>
      </c>
      <c r="AU309">
        <f t="array" aca="1" ref="AU309" ca="1">CORREL(IF(OFFSET($B$4,0,$A309):OFFSET($B$52,0,$A309)=-1,"",OFFSET($B$4,0,$A309):OFFSET($B$52,0,$A309)), IF(AU$4:AU$52=-1,"", AU$4:AU$52)) *100</f>
        <v>-15.210437920637856</v>
      </c>
      <c r="AV309">
        <f t="array" aca="1" ref="AV309" ca="1">CORREL(IF(OFFSET($B$4,0,$A309):OFFSET($B$52,0,$A309)=-1,"",OFFSET($B$4,0,$A309):OFFSET($B$52,0,$A309)), IF(AV$4:AV$52=-1,"", AV$4:AV$52)) *100</f>
        <v>42.965898060114277</v>
      </c>
      <c r="AW309">
        <f t="array" aca="1" ref="AW309" ca="1">CORREL(IF(OFFSET($B$4,0,$A309):OFFSET($B$52,0,$A309)=-1,"",OFFSET($B$4,0,$A309):OFFSET($B$52,0,$A309)), IF(AW$4:AW$52=-1,"", AW$4:AW$52)) *100</f>
        <v>92.401408195408976</v>
      </c>
      <c r="AX309">
        <f t="array" aca="1" ref="AX309" ca="1">CORREL(IF(OFFSET($B$4,0,$A309):OFFSET($B$52,0,$A309)=-1,"",OFFSET($B$4,0,$A309):OFFSET($B$52,0,$A309)), IF(AX$4:AX$52=-1,"", AX$4:AX$52)) *100</f>
        <v>-14.160779917055033</v>
      </c>
      <c r="AY309">
        <f t="array" aca="1" ref="AY309" ca="1">CORREL(IF(OFFSET($B$4,0,$A309):OFFSET($B$52,0,$A309)=-1,"",OFFSET($B$4,0,$A309):OFFSET($B$52,0,$A309)), IF(AY$4:AY$52=-1,"", AY$4:AY$52)) *100</f>
        <v>-37.049520059991877</v>
      </c>
      <c r="AZ309">
        <f t="array" aca="1" ref="AZ309" ca="1">CORREL(IF(OFFSET($B$4,0,$A309):OFFSET($B$52,0,$A309)=-1,"",OFFSET($B$4,0,$A309):OFFSET($B$52,0,$A309)), IF(AZ$4:AZ$52=-1,"", AZ$4:AZ$52)) *100</f>
        <v>94.924219541182381</v>
      </c>
      <c r="BA309">
        <f t="array" aca="1" ref="BA309" ca="1">CORREL(IF(OFFSET($B$4,0,$A309):OFFSET($B$52,0,$A309)=-1,"",OFFSET($B$4,0,$A309):OFFSET($B$52,0,$A309)), IF(BA$4:BA$52=-1,"", BA$4:BA$52)) *100</f>
        <v>93.965460985263576</v>
      </c>
      <c r="BB309">
        <f t="array" aca="1" ref="BB309" ca="1">CORREL(IF(OFFSET($B$4,0,$A309):OFFSET($B$52,0,$A309)=-1,"",OFFSET($B$4,0,$A309):OFFSET($B$52,0,$A309)), IF(BB$4:BB$52=-1,"", BB$4:BB$52)) *100</f>
        <v>-98.136061600354779</v>
      </c>
      <c r="BC309">
        <f t="array" aca="1" ref="BC309" ca="1">CORREL(IF(OFFSET($B$4,0,$A309):OFFSET($B$52,0,$A309)=-1,"",OFFSET($B$4,0,$A309):OFFSET($B$52,0,$A309)), IF(BC$4:BC$52=-1,"", BC$4:BC$52)) *100</f>
        <v>47.667450375530173</v>
      </c>
      <c r="BD309">
        <f t="array" aca="1" ref="BD309" ca="1">CORREL(IF(OFFSET($B$4,0,$A309):OFFSET($B$52,0,$A309)=-1,"",OFFSET($B$4,0,$A309):OFFSET($B$52,0,$A309)), IF(BD$4:BD$52=-1,"", BD$4:BD$52)) *100</f>
        <v>3.0653337904881077</v>
      </c>
      <c r="BE309">
        <f t="array" aca="1" ref="BE309" ca="1">CORREL(IF(OFFSET($B$4,0,$A309):OFFSET($B$52,0,$A309)=-1,"",OFFSET($B$4,0,$A309):OFFSET($B$52,0,$A309)), IF(BE$4:BE$52=-1,"", BE$4:BE$52)) *100</f>
        <v>27.825673250356303</v>
      </c>
      <c r="BF309">
        <f t="array" aca="1" ref="BF309" ca="1">CORREL(IF(OFFSET($B$4,0,$A309):OFFSET($B$52,0,$A309)=-1,"",OFFSET($B$4,0,$A309):OFFSET($B$52,0,$A309)), IF(BF$4:BF$52=-1,"", BF$4:BF$52)) *100</f>
        <v>-44.314780406881546</v>
      </c>
      <c r="BG309">
        <f t="array" aca="1" ref="BG309" ca="1">CORREL(IF(OFFSET($B$4,0,$A309):OFFSET($B$52,0,$A309)=-1,"",OFFSET($B$4,0,$A309):OFFSET($B$52,0,$A309)), IF(BG$4:BG$52=-1,"", BG$4:BG$52)) *100</f>
        <v>-21.003229392961938</v>
      </c>
      <c r="BH309">
        <f t="array" aca="1" ref="BH309" ca="1">CORREL(IF(OFFSET($B$4,0,$A309):OFFSET($B$52,0,$A309)=-1,"",OFFSET($B$4,0,$A309):OFFSET($B$52,0,$A309)), IF(BH$4:BH$52=-1,"", BH$4:BH$52)) *100</f>
        <v>-71.107704837496428</v>
      </c>
      <c r="BI309">
        <f t="array" aca="1" ref="BI309" ca="1">CORREL(IF(OFFSET($B$4,0,$A309):OFFSET($B$52,0,$A309)=-1,"",OFFSET($B$4,0,$A309):OFFSET($B$52,0,$A309)), IF(BI$4:BI$52=-1,"", BI$4:BI$52)) *100</f>
        <v>37.721157493472084</v>
      </c>
      <c r="BJ309">
        <f t="array" aca="1" ref="BJ309" ca="1">CORREL(IF(OFFSET($B$4,0,$A309):OFFSET($B$52,0,$A309)=-1,"",OFFSET($B$4,0,$A309):OFFSET($B$52,0,$A309)), IF(BJ$4:BJ$52=-1,"", BJ$4:BJ$52)) *100</f>
        <v>-42.259869717713357</v>
      </c>
      <c r="BK309">
        <f t="array" aca="1" ref="BK309" ca="1">CORREL(IF(OFFSET($B$4,0,$A309):OFFSET($B$52,0,$A309)=-1,"",OFFSET($B$4,0,$A309):OFFSET($B$52,0,$A309)), IF(BK$4:BK$52=-1,"", BK$4:BK$52)) *100</f>
        <v>19.455268458976146</v>
      </c>
      <c r="BL309">
        <f t="array" aca="1" ref="BL309" ca="1">CORREL(IF(OFFSET($B$4,0,$A309):OFFSET($B$52,0,$A309)=-1,"",OFFSET($B$4,0,$A309):OFFSET($B$52,0,$A309)), IF(BL$4:BL$52=-1,"", BL$4:BL$52)) *100</f>
        <v>78.946962153019129</v>
      </c>
      <c r="BM309">
        <f t="array" aca="1" ref="BM309" ca="1">CORREL(IF(OFFSET($B$4,0,$A309):OFFSET($B$52,0,$A309)=-1,"",OFFSET($B$4,0,$A309):OFFSET($B$52,0,$A309)), IF(BM$4:BM$52=-1,"", BM$4:BM$52)) *100</f>
        <v>-35.030490663913987</v>
      </c>
      <c r="BN309">
        <f t="array" aca="1" ref="BN309" ca="1">CORREL(IF(OFFSET($B$4,0,$A309):OFFSET($B$52,0,$A309)=-1,"",OFFSET($B$4,0,$A309):OFFSET($B$52,0,$A309)), IF(BN$4:BN$52=-1,"", BN$4:BN$52)) *100</f>
        <v>-63.145020184088871</v>
      </c>
      <c r="BO309">
        <f t="array" aca="1" ref="BO309" ca="1">CORREL(IF(OFFSET($B$4,0,$A309):OFFSET($B$52,0,$A309)=-1,"",OFFSET($B$4,0,$A309):OFFSET($B$52,0,$A309)), IF(BO$4:BO$52=-1,"", BO$4:BO$52)) *100</f>
        <v>-55.619439525285252</v>
      </c>
      <c r="BP309">
        <f t="array" aca="1" ref="BP309" ca="1">CORREL(IF(OFFSET($B$4,0,$A309):OFFSET($B$52,0,$A309)=-1,"",OFFSET($B$4,0,$A309):OFFSET($B$52,0,$A309)), IF(BP$4:BP$52=-1,"", BP$4:BP$52)) *100</f>
        <v>-30.899416218751096</v>
      </c>
      <c r="BQ309">
        <f t="array" aca="1" ref="BQ309" ca="1">CORREL(IF(OFFSET($B$4,0,$A309):OFFSET($B$52,0,$A309)=-1,"",OFFSET($B$4,0,$A309):OFFSET($B$52,0,$A309)), IF(BQ$4:BQ$52=-1,"", BQ$4:BQ$52)) *100</f>
        <v>51.319450353585374</v>
      </c>
      <c r="BR309">
        <f t="array" aca="1" ref="BR309" ca="1">CORREL(IF(OFFSET($B$4,0,$A309):OFFSET($B$52,0,$A309)=-1,"",OFFSET($B$4,0,$A309):OFFSET($B$52,0,$A309)), IF(BR$4:BR$52=-1,"", BR$4:BR$52)) *100</f>
        <v>-97.07410286465651</v>
      </c>
      <c r="BS309">
        <f t="array" aca="1" ref="BS309" ca="1">CORREL(IF(OFFSET($B$4,0,$A309):OFFSET($B$52,0,$A309)=-1,"",OFFSET($B$4,0,$A309):OFFSET($B$52,0,$A309)), IF(BS$4:BS$52=-1,"", BS$4:BS$52)) *100</f>
        <v>29.540121887087682</v>
      </c>
      <c r="BT309">
        <f t="array" aca="1" ref="BT309" ca="1">CORREL(IF(OFFSET($B$4,0,$A309):OFFSET($B$52,0,$A309)=-1,"",OFFSET($B$4,0,$A309):OFFSET($B$52,0,$A309)), IF(BT$4:BT$52=-1,"", BT$4:BT$52)) *100</f>
        <v>-21.234618295774631</v>
      </c>
      <c r="BU309">
        <f t="array" aca="1" ref="BU309" ca="1">CORREL(IF(OFFSET($B$4,0,$A309):OFFSET($B$52,0,$A309)=-1,"",OFFSET($B$4,0,$A309):OFFSET($B$52,0,$A309)), IF(BU$4:BU$52=-1,"", BU$4:BU$52)) *100</f>
        <v>11.946925092581369</v>
      </c>
      <c r="BV309">
        <f t="array" aca="1" ref="BV309" ca="1">CORREL(IF(OFFSET($B$4,0,$A309):OFFSET($B$52,0,$A309)=-1,"",OFFSET($B$4,0,$A309):OFFSET($B$52,0,$A309)), IF(BV$4:BV$52=-1,"", BV$4:BV$52)) *100</f>
        <v>37.236874408721327</v>
      </c>
      <c r="BW309">
        <f t="array" aca="1" ref="BW309" ca="1">CORREL(IF(OFFSET($B$4,0,$A309):OFFSET($B$52,0,$A309)=-1,"",OFFSET($B$4,0,$A309):OFFSET($B$52,0,$A309)), IF(BW$4:BW$52=-1,"", BW$4:BW$52)) *100</f>
        <v>85.975510387244441</v>
      </c>
      <c r="BX309">
        <f t="array" aca="1" ref="BX309" ca="1">CORREL(IF(OFFSET($B$4,0,$A309):OFFSET($B$52,0,$A309)=-1,"",OFFSET($B$4,0,$A309):OFFSET($B$52,0,$A309)), IF(BX$4:BX$52=-1,"", BX$4:BX$52)) *100</f>
        <v>73.980638812850017</v>
      </c>
      <c r="BY309">
        <f t="array" aca="1" ref="BY309" ca="1">CORREL(IF(OFFSET($B$4,0,$A309):OFFSET($B$52,0,$A309)=-1,"",OFFSET($B$4,0,$A309):OFFSET($B$52,0,$A309)), IF(BY$4:BY$52=-1,"", BY$4:BY$52)) *100</f>
        <v>-62.373986313479215</v>
      </c>
      <c r="BZ309">
        <f t="array" aca="1" ref="BZ309" ca="1">CORREL(IF(OFFSET($B$4,0,$A309):OFFSET($B$52,0,$A309)=-1,"",OFFSET($B$4,0,$A309):OFFSET($B$52,0,$A309)), IF(BZ$4:BZ$52=-1,"", BZ$4:BZ$52)) *100</f>
        <v>-55.923129409260078</v>
      </c>
      <c r="CA309">
        <f t="array" aca="1" ref="CA309" ca="1">CORREL(IF(OFFSET($B$4,0,$A309):OFFSET($B$52,0,$A309)=-1,"",OFFSET($B$4,0,$A309):OFFSET($B$52,0,$A309)), IF(CA$4:CA$52=-1,"", CA$4:CA$52)) *100</f>
        <v>0.8984212757477078</v>
      </c>
      <c r="CB309">
        <f t="array" aca="1" ref="CB309" ca="1">CORREL(IF(OFFSET($B$4,0,$A309):OFFSET($B$52,0,$A309)=-1,"",OFFSET($B$4,0,$A309):OFFSET($B$52,0,$A309)), IF(CB$4:CB$52=-1,"", CB$4:CB$52)) *100</f>
        <v>-9.8899380429506056</v>
      </c>
      <c r="CC309">
        <f t="array" aca="1" ref="CC309" ca="1">CORREL(IF(OFFSET($B$4,0,$A309):OFFSET($B$52,0,$A309)=-1,"",OFFSET($B$4,0,$A309):OFFSET($B$52,0,$A309)), IF(CC$4:CC$52=-1,"", CC$4:CC$52)) *100</f>
        <v>11.693093245784688</v>
      </c>
      <c r="CD309">
        <f t="array" aca="1" ref="CD309" ca="1">CORREL(IF(OFFSET($B$4,0,$A309):OFFSET($B$52,0,$A309)=-1,"",OFFSET($B$4,0,$A309):OFFSET($B$52,0,$A309)), IF(CD$4:CD$52=-1,"", CD$4:CD$52)) *100</f>
        <v>83.655457815849957</v>
      </c>
      <c r="CE309">
        <f t="array" aca="1" ref="CE309" ca="1">CORREL(IF(OFFSET($B$4,0,$A309):OFFSET($B$52,0,$A309)=-1,"",OFFSET($B$4,0,$A309):OFFSET($B$52,0,$A309)), IF(CE$4:CE$52=-1,"", CE$4:CE$52)) *100</f>
        <v>10.979196481945475</v>
      </c>
      <c r="CF309">
        <f t="array" aca="1" ref="CF309" ca="1">CORREL(IF(OFFSET($B$4,0,$A309):OFFSET($B$52,0,$A309)=-1,"",OFFSET($B$4,0,$A309):OFFSET($B$52,0,$A309)), IF(CF$4:CF$52=-1,"", CF$4:CF$52)) *100</f>
        <v>-93.809602356941141</v>
      </c>
      <c r="CG309">
        <f t="array" aca="1" ref="CG309" ca="1">CORREL(IF(OFFSET($B$4,0,$A309):OFFSET($B$52,0,$A309)=-1,"",OFFSET($B$4,0,$A309):OFFSET($B$52,0,$A309)), IF(CG$4:CG$52=-1,"", CG$4:CG$52)) *100</f>
        <v>17.336753940457982</v>
      </c>
      <c r="CH309">
        <f t="array" aca="1" ref="CH309" ca="1">CORREL(IF(OFFSET($B$4,0,$A309):OFFSET($B$52,0,$A309)=-1,"",OFFSET($B$4,0,$A309):OFFSET($B$52,0,$A309)), IF(CH$4:CH$52=-1,"", CH$4:CH$52)) *100</f>
        <v>17.17665252634125</v>
      </c>
      <c r="CI309">
        <f t="array" aca="1" ref="CI309" ca="1">CORREL(IF(OFFSET($B$4,0,$A309):OFFSET($B$52,0,$A309)=-1,"",OFFSET($B$4,0,$A309):OFFSET($B$52,0,$A309)), IF(CI$4:CI$52=-1,"", CI$4:CI$52)) *100</f>
        <v>-31.239442300508735</v>
      </c>
      <c r="CJ309">
        <f t="array" aca="1" ref="CJ309" ca="1">CORREL(IF(OFFSET($B$4,0,$A309):OFFSET($B$52,0,$A309)=-1,"",OFFSET($B$4,0,$A309):OFFSET($B$52,0,$A309)), IF(CJ$4:CJ$52=-1,"", CJ$4:CJ$52)) *100</f>
        <v>94.183457943716604</v>
      </c>
      <c r="CK309">
        <f t="array" aca="1" ref="CK309" ca="1">CORREL(IF(OFFSET($B$4,0,$A309):OFFSET($B$52,0,$A309)=-1,"",OFFSET($B$4,0,$A309):OFFSET($B$52,0,$A309)), IF(CK$4:CK$52=-1,"", CK$4:CK$52)) *100</f>
        <v>-16.974133291622806</v>
      </c>
      <c r="CL309">
        <f t="array" aca="1" ref="CL309" ca="1">CORREL(IF(OFFSET($B$4,0,$A309):OFFSET($B$52,0,$A309)=-1,"",OFFSET($B$4,0,$A309):OFFSET($B$52,0,$A309)), IF(CL$4:CL$52=-1,"", CL$4:CL$52)) *100</f>
        <v>-52.72943474975488</v>
      </c>
      <c r="CM309">
        <f t="array" aca="1" ref="CM309" ca="1">CORREL(IF(OFFSET($B$4,0,$A309):OFFSET($B$52,0,$A309)=-1,"",OFFSET($B$4,0,$A309):OFFSET($B$52,0,$A309)), IF(CM$4:CM$52=-1,"", CM$4:CM$52)) *100</f>
        <v>15.201577503361193</v>
      </c>
      <c r="CN309">
        <f t="array" aca="1" ref="CN309" ca="1">CORREL(IF(OFFSET($B$4,0,$A309):OFFSET($B$52,0,$A309)=-1,"",OFFSET($B$4,0,$A309):OFFSET($B$52,0,$A309)), IF(CN$4:CN$52=-1,"", CN$4:CN$52)) *100</f>
        <v>-41.463827703375074</v>
      </c>
      <c r="CO309">
        <f t="array" aca="1" ref="CO309" ca="1">CORREL(IF(OFFSET($B$4,0,$A309):OFFSET($B$52,0,$A309)=-1,"",OFFSET($B$4,0,$A309):OFFSET($B$52,0,$A309)), IF(CO$4:CO$52=-1,"", CO$4:CO$52)) *100</f>
        <v>-19.58781017175993</v>
      </c>
      <c r="CP309">
        <f t="array" aca="1" ref="CP309" ca="1">CORREL(IF(OFFSET($B$4,0,$A309):OFFSET($B$52,0,$A309)=-1,"",OFFSET($B$4,0,$A309):OFFSET($B$52,0,$A309)), IF(CP$4:CP$52=-1,"", CP$4:CP$52)) *100</f>
        <v>100</v>
      </c>
      <c r="CQ309">
        <f t="array" aca="1" ref="CQ309" ca="1">CORREL(IF(OFFSET($B$4,0,$A309):OFFSET($B$52,0,$A309)=-1,"",OFFSET($B$4,0,$A309):OFFSET($B$52,0,$A309)), IF(CQ$4:CQ$52=-1,"", CQ$4:CQ$52)) *100</f>
        <v>-32.08735842767345</v>
      </c>
      <c r="CR309">
        <f t="array" aca="1" ref="CR309" ca="1">CORREL(IF(OFFSET($B$4,0,$A309):OFFSET($B$52,0,$A309)=-1,"",OFFSET($B$4,0,$A309):OFFSET($B$52,0,$A309)), IF(CR$4:CR$52=-1,"", CR$4:CR$52)) *100</f>
        <v>78.029328674447726</v>
      </c>
      <c r="CS309">
        <f t="array" aca="1" ref="CS309" ca="1">CORREL(IF(OFFSET($B$4,0,$A309):OFFSET($B$52,0,$A309)=-1,"",OFFSET($B$4,0,$A309):OFFSET($B$52,0,$A309)), IF(CS$4:CS$52=-1,"", CS$4:CS$52)) *100</f>
        <v>-4.6484778641489433</v>
      </c>
      <c r="CT309">
        <f t="array" aca="1" ref="CT309" ca="1">CORREL(IF(OFFSET($B$4,0,$A309):OFFSET($B$52,0,$A309)=-1,"",OFFSET($B$4,0,$A309):OFFSET($B$52,0,$A309)), IF(CT$4:CT$52=-1,"", CT$4:CT$52)) *100</f>
        <v>-11.907901217174341</v>
      </c>
      <c r="CU309">
        <f t="array" aca="1" ref="CU309" ca="1">CORREL(IF(OFFSET($B$4,0,$A309):OFFSET($B$52,0,$A309)=-1,"",OFFSET($B$4,0,$A309):OFFSET($B$52,0,$A309)), IF(CU$4:CU$52=-1,"", CU$4:CU$52)) *100</f>
        <v>21.00201422942823</v>
      </c>
      <c r="CV309">
        <f t="array" aca="1" ref="CV309" ca="1">CORREL(IF(OFFSET($B$4,0,$A309):OFFSET($B$52,0,$A309)=-1,"",OFFSET($B$4,0,$A309):OFFSET($B$52,0,$A309)), IF(CV$4:CV$52=-1,"", CV$4:CV$52)) *100</f>
        <v>6.5129937630583141</v>
      </c>
      <c r="CW309">
        <f t="array" aca="1" ref="CW309" ca="1">CORREL(IF(OFFSET($B$4,0,$A309):OFFSET($B$52,0,$A309)=-1,"",OFFSET($B$4,0,$A309):OFFSET($B$52,0,$A309)), IF(CW$4:CW$52=-1,"", CW$4:CW$52)) *100</f>
        <v>2.2811459724622938</v>
      </c>
      <c r="CX309">
        <f t="shared" ca="1" si="424"/>
        <v>43.657745592618014</v>
      </c>
    </row>
    <row r="310" spans="1:102" x14ac:dyDescent="0.25">
      <c r="A310">
        <f t="shared" si="425"/>
        <v>93</v>
      </c>
      <c r="B310">
        <f t="array" aca="1" ref="B310" ca="1">CORREL(IF(OFFSET($B$4,0,$A310):OFFSET($B$52,0,$A310)=-1,"",OFFSET($B$4,0,$A310):OFFSET($B$52,0,$A310)), IF(B$4:B$52=-1,"", B$4:B$52)) *100</f>
        <v>87.492141433605525</v>
      </c>
      <c r="C310">
        <f t="array" aca="1" ref="C310" ca="1">CORREL(IF(OFFSET($B$4,0,$A310):OFFSET($B$52,0,$A310)=-1,"",OFFSET($B$4,0,$A310):OFFSET($B$52,0,$A310)), IF(C$4:C$52=-1,"", C$4:C$52)) *100</f>
        <v>64.083658915691927</v>
      </c>
      <c r="D310">
        <f t="array" aca="1" ref="D310" ca="1">CORREL(IF(OFFSET($B$4,0,$A310):OFFSET($B$52,0,$A310)=-1,"",OFFSET($B$4,0,$A310):OFFSET($B$52,0,$A310)), IF(D$4:D$52=-1,"", D$4:D$52)) *100</f>
        <v>64.990968432500509</v>
      </c>
      <c r="E310">
        <f t="array" aca="1" ref="E310" ca="1">CORREL(IF(OFFSET($B$4,0,$A310):OFFSET($B$52,0,$A310)=-1,"",OFFSET($B$4,0,$A310):OFFSET($B$52,0,$A310)), IF(E$4:E$52=-1,"", E$4:E$52)) *100</f>
        <v>-82.990755241446152</v>
      </c>
      <c r="F310">
        <f t="array" aca="1" ref="F310" ca="1">CORREL(IF(OFFSET($B$4,0,$A310):OFFSET($B$52,0,$A310)=-1,"",OFFSET($B$4,0,$A310):OFFSET($B$52,0,$A310)), IF(F$4:F$52=-1,"", F$4:F$52)) *100</f>
        <v>87.342063845013016</v>
      </c>
      <c r="G310">
        <f t="array" aca="1" ref="G310" ca="1">CORREL(IF(OFFSET($B$4,0,$A310):OFFSET($B$52,0,$A310)=-1,"",OFFSET($B$4,0,$A310):OFFSET($B$52,0,$A310)), IF(G$4:G$52=-1,"", G$4:G$52)) *100</f>
        <v>85.941452302356609</v>
      </c>
      <c r="H310">
        <f t="array" aca="1" ref="H310" ca="1">CORREL(IF(OFFSET($B$4,0,$A310):OFFSET($B$52,0,$A310)=-1,"",OFFSET($B$4,0,$A310):OFFSET($B$52,0,$A310)), IF(H$4:H$52=-1,"", H$4:H$52)) *100</f>
        <v>-83.587222120371536</v>
      </c>
      <c r="I310">
        <f t="array" aca="1" ref="I310" ca="1">CORREL(IF(OFFSET($B$4,0,$A310):OFFSET($B$52,0,$A310)=-1,"",OFFSET($B$4,0,$A310):OFFSET($B$52,0,$A310)), IF(I$4:I$52=-1,"", I$4:I$52)) *100</f>
        <v>-60.201979390495808</v>
      </c>
      <c r="J310">
        <f t="array" aca="1" ref="J310" ca="1">CORREL(IF(OFFSET($B$4,0,$A310):OFFSET($B$52,0,$A310)=-1,"",OFFSET($B$4,0,$A310):OFFSET($B$52,0,$A310)), IF(J$4:J$52=-1,"", J$4:J$52)) *100</f>
        <v>-55.260071504223376</v>
      </c>
      <c r="K310">
        <f t="array" aca="1" ref="K310" ca="1">CORREL(IF(OFFSET($B$4,0,$A310):OFFSET($B$52,0,$A310)=-1,"",OFFSET($B$4,0,$A310):OFFSET($B$52,0,$A310)), IF(K$4:K$52=-1,"", K$4:K$52)) *100</f>
        <v>88.642443613914196</v>
      </c>
      <c r="L310">
        <f t="array" aca="1" ref="L310" ca="1">CORREL(IF(OFFSET($B$4,0,$A310):OFFSET($B$52,0,$A310)=-1,"",OFFSET($B$4,0,$A310):OFFSET($B$52,0,$A310)), IF(L$4:L$52=-1,"", L$4:L$52)) *100</f>
        <v>64.170242594908331</v>
      </c>
      <c r="M310">
        <f t="array" aca="1" ref="M310" ca="1">CORREL(IF(OFFSET($B$4,0,$A310):OFFSET($B$52,0,$A310)=-1,"",OFFSET($B$4,0,$A310):OFFSET($B$52,0,$A310)), IF(M$4:M$52=-1,"", M$4:M$52)) *100</f>
        <v>94.680441398321008</v>
      </c>
      <c r="N310">
        <f t="array" aca="1" ref="N310" ca="1">CORREL(IF(OFFSET($B$4,0,$A310):OFFSET($B$52,0,$A310)=-1,"",OFFSET($B$4,0,$A310):OFFSET($B$52,0,$A310)), IF(N$4:N$52=-1,"", N$4:N$52)) *100</f>
        <v>88.665779056991582</v>
      </c>
      <c r="O310">
        <f t="array" aca="1" ref="O310" ca="1">CORREL(IF(OFFSET($B$4,0,$A310):OFFSET($B$52,0,$A310)=-1,"",OFFSET($B$4,0,$A310):OFFSET($B$52,0,$A310)), IF(O$4:O$52=-1,"", O$4:O$52)) *100</f>
        <v>78.116199085870974</v>
      </c>
      <c r="P310">
        <f t="array" aca="1" ref="P310" ca="1">CORREL(IF(OFFSET($B$4,0,$A310):OFFSET($B$52,0,$A310)=-1,"",OFFSET($B$4,0,$A310):OFFSET($B$52,0,$A310)), IF(P$4:P$52=-1,"", P$4:P$52)) *100</f>
        <v>94.266648916079447</v>
      </c>
      <c r="Q310">
        <f t="array" aca="1" ref="Q310" ca="1">CORREL(IF(OFFSET($B$4,0,$A310):OFFSET($B$52,0,$A310)=-1,"",OFFSET($B$4,0,$A310):OFFSET($B$52,0,$A310)), IF(Q$4:Q$52=-1,"", Q$4:Q$52)) *100</f>
        <v>-85.315253808593738</v>
      </c>
      <c r="R310">
        <f t="array" aca="1" ref="R310" ca="1">CORREL(IF(OFFSET($B$4,0,$A310):OFFSET($B$52,0,$A310)=-1,"",OFFSET($B$4,0,$A310):OFFSET($B$52,0,$A310)), IF(R$4:R$52=-1,"", R$4:R$52)) *100</f>
        <v>-77.449745899498296</v>
      </c>
      <c r="S310">
        <f t="array" aca="1" ref="S310" ca="1">CORREL(IF(OFFSET($B$4,0,$A310):OFFSET($B$52,0,$A310)=-1,"",OFFSET($B$4,0,$A310):OFFSET($B$52,0,$A310)), IF(S$4:S$52=-1,"", S$4:S$52)) *100</f>
        <v>68.259375787306524</v>
      </c>
      <c r="T310">
        <f t="array" aca="1" ref="T310" ca="1">CORREL(IF(OFFSET($B$4,0,$A310):OFFSET($B$52,0,$A310)=-1,"",OFFSET($B$4,0,$A310):OFFSET($B$52,0,$A310)), IF(T$4:T$52=-1,"", T$4:T$52)) *100</f>
        <v>-53.716807794742707</v>
      </c>
      <c r="U310">
        <f t="array" aca="1" ref="U310" ca="1">CORREL(IF(OFFSET($B$4,0,$A310):OFFSET($B$52,0,$A310)=-1,"",OFFSET($B$4,0,$A310):OFFSET($B$52,0,$A310)), IF(U$4:U$52=-1,"", U$4:U$52)) *100</f>
        <v>82.866029388066949</v>
      </c>
      <c r="V310">
        <f t="array" aca="1" ref="V310" ca="1">CORREL(IF(OFFSET($B$4,0,$A310):OFFSET($B$52,0,$A310)=-1,"",OFFSET($B$4,0,$A310):OFFSET($B$52,0,$A310)), IF(V$4:V$52=-1,"", V$4:V$52)) *100</f>
        <v>82.377910432607351</v>
      </c>
      <c r="W310">
        <f t="array" aca="1" ref="W310" ca="1">CORREL(IF(OFFSET($B$4,0,$A310):OFFSET($B$52,0,$A310)=-1,"",OFFSET($B$4,0,$A310):OFFSET($B$52,0,$A310)), IF(W$4:W$52=-1,"", W$4:W$52)) *100</f>
        <v>-81.483550437984107</v>
      </c>
      <c r="X310">
        <f t="array" aca="1" ref="X310" ca="1">CORREL(IF(OFFSET($B$4,0,$A310):OFFSET($B$52,0,$A310)=-1,"",OFFSET($B$4,0,$A310):OFFSET($B$52,0,$A310)), IF(X$4:X$52=-1,"", X$4:X$52)) *100</f>
        <v>-95.478735807159467</v>
      </c>
      <c r="Y310">
        <f t="array" aca="1" ref="Y310" ca="1">CORREL(IF(OFFSET($B$4,0,$A310):OFFSET($B$52,0,$A310)=-1,"",OFFSET($B$4,0,$A310):OFFSET($B$52,0,$A310)), IF(Y$4:Y$52=-1,"", Y$4:Y$52)) *100</f>
        <v>83.036203706323235</v>
      </c>
      <c r="Z310">
        <f t="array" aca="1" ref="Z310" ca="1">CORREL(IF(OFFSET($B$4,0,$A310):OFFSET($B$52,0,$A310)=-1,"",OFFSET($B$4,0,$A310):OFFSET($B$52,0,$A310)), IF(Z$4:Z$52=-1,"", Z$4:Z$52)) *100</f>
        <v>82.2010965284056</v>
      </c>
      <c r="AA310">
        <f t="array" aca="1" ref="AA310" ca="1">CORREL(IF(OFFSET($B$4,0,$A310):OFFSET($B$52,0,$A310)=-1,"",OFFSET($B$4,0,$A310):OFFSET($B$52,0,$A310)), IF(AA$4:AA$52=-1,"", AA$4:AA$52)) *100</f>
        <v>24.537592860837478</v>
      </c>
      <c r="AB310">
        <f t="array" aca="1" ref="AB310" ca="1">CORREL(IF(OFFSET($B$4,0,$A310):OFFSET($B$52,0,$A310)=-1,"",OFFSET($B$4,0,$A310):OFFSET($B$52,0,$A310)), IF(AB$4:AB$52=-1,"", AB$4:AB$52)) *100</f>
        <v>88.363317315435566</v>
      </c>
      <c r="AC310">
        <f t="array" aca="1" ref="AC310" ca="1">CORREL(IF(OFFSET($B$4,0,$A310):OFFSET($B$52,0,$A310)=-1,"",OFFSET($B$4,0,$A310):OFFSET($B$52,0,$A310)), IF(AC$4:AC$52=-1,"", AC$4:AC$52)) *100</f>
        <v>46.079880443628959</v>
      </c>
      <c r="AD310">
        <f t="array" aca="1" ref="AD310" ca="1">CORREL(IF(OFFSET($B$4,0,$A310):OFFSET($B$52,0,$A310)=-1,"",OFFSET($B$4,0,$A310):OFFSET($B$52,0,$A310)), IF(AD$4:AD$52=-1,"", AD$4:AD$52)) *100</f>
        <v>56.825822970093668</v>
      </c>
      <c r="AE310">
        <f t="array" aca="1" ref="AE310" ca="1">CORREL(IF(OFFSET($B$4,0,$A310):OFFSET($B$52,0,$A310)=-1,"",OFFSET($B$4,0,$A310):OFFSET($B$52,0,$A310)), IF(AE$4:AE$52=-1,"", AE$4:AE$52)) *100</f>
        <v>85.091485859240308</v>
      </c>
      <c r="AF310">
        <f t="array" aca="1" ref="AF310" ca="1">CORREL(IF(OFFSET($B$4,0,$A310):OFFSET($B$52,0,$A310)=-1,"",OFFSET($B$4,0,$A310):OFFSET($B$52,0,$A310)), IF(AF$4:AF$52=-1,"", AF$4:AF$52)) *100</f>
        <v>94.780956346093518</v>
      </c>
      <c r="AG310">
        <f t="array" aca="1" ref="AG310" ca="1">CORREL(IF(OFFSET($B$4,0,$A310):OFFSET($B$52,0,$A310)=-1,"",OFFSET($B$4,0,$A310):OFFSET($B$52,0,$A310)), IF(AG$4:AG$52=-1,"", AG$4:AG$52)) *100</f>
        <v>82.02421652362159</v>
      </c>
      <c r="AH310">
        <f t="array" aca="1" ref="AH310" ca="1">CORREL(IF(OFFSET($B$4,0,$A310):OFFSET($B$52,0,$A310)=-1,"",OFFSET($B$4,0,$A310):OFFSET($B$52,0,$A310)), IF(AH$4:AH$52=-1,"", AH$4:AH$52)) *100</f>
        <v>-79.590236543003257</v>
      </c>
      <c r="AI310">
        <f t="array" aca="1" ref="AI310" ca="1">CORREL(IF(OFFSET($B$4,0,$A310):OFFSET($B$52,0,$A310)=-1,"",OFFSET($B$4,0,$A310):OFFSET($B$52,0,$A310)), IF(AI$4:AI$52=-1,"", AI$4:AI$52)) *100</f>
        <v>-80.21753829411297</v>
      </c>
      <c r="AJ310">
        <f t="array" aca="1" ref="AJ310" ca="1">CORREL(IF(OFFSET($B$4,0,$A310):OFFSET($B$52,0,$A310)=-1,"",OFFSET($B$4,0,$A310):OFFSET($B$52,0,$A310)), IF(AJ$4:AJ$52=-1,"", AJ$4:AJ$52)) *100</f>
        <v>-63.181490263720633</v>
      </c>
      <c r="AK310">
        <f t="array" aca="1" ref="AK310" ca="1">CORREL(IF(OFFSET($B$4,0,$A310):OFFSET($B$52,0,$A310)=-1,"",OFFSET($B$4,0,$A310):OFFSET($B$52,0,$A310)), IF(AK$4:AK$52=-1,"", AK$4:AK$52)) *100</f>
        <v>-60.759774275046631</v>
      </c>
      <c r="AL310">
        <f t="array" aca="1" ref="AL310" ca="1">CORREL(IF(OFFSET($B$4,0,$A310):OFFSET($B$52,0,$A310)=-1,"",OFFSET($B$4,0,$A310):OFFSET($B$52,0,$A310)), IF(AL$4:AL$52=-1,"", AL$4:AL$52)) *100</f>
        <v>-35.219780889169861</v>
      </c>
      <c r="AM310">
        <f t="array" aca="1" ref="AM310" ca="1">CORREL(IF(OFFSET($B$4,0,$A310):OFFSET($B$52,0,$A310)=-1,"",OFFSET($B$4,0,$A310):OFFSET($B$52,0,$A310)), IF(AM$4:AM$52=-1,"", AM$4:AM$52)) *100</f>
        <v>-87.48009838944742</v>
      </c>
      <c r="AN310">
        <f t="array" aca="1" ref="AN310" ca="1">CORREL(IF(OFFSET($B$4,0,$A310):OFFSET($B$52,0,$A310)=-1,"",OFFSET($B$4,0,$A310):OFFSET($B$52,0,$A310)), IF(AN$4:AN$52=-1,"", AN$4:AN$52)) *100</f>
        <v>-78.279028961513404</v>
      </c>
      <c r="AO310">
        <f t="array" aca="1" ref="AO310" ca="1">CORREL(IF(OFFSET($B$4,0,$A310):OFFSET($B$52,0,$A310)=-1,"",OFFSET($B$4,0,$A310):OFFSET($B$52,0,$A310)), IF(AO$4:AO$52=-1,"", AO$4:AO$52)) *100</f>
        <v>86.38596331335745</v>
      </c>
      <c r="AP310">
        <f t="array" aca="1" ref="AP310" ca="1">CORREL(IF(OFFSET($B$4,0,$A310):OFFSET($B$52,0,$A310)=-1,"",OFFSET($B$4,0,$A310):OFFSET($B$52,0,$A310)), IF(AP$4:AP$52=-1,"", AP$4:AP$52)) *100</f>
        <v>-92.858362108594534</v>
      </c>
      <c r="AQ310">
        <f t="array" aca="1" ref="AQ310" ca="1">CORREL(IF(OFFSET($B$4,0,$A310):OFFSET($B$52,0,$A310)=-1,"",OFFSET($B$4,0,$A310):OFFSET($B$52,0,$A310)), IF(AQ$4:AQ$52=-1,"", AQ$4:AQ$52)) *100</f>
        <v>5.9173151503537182</v>
      </c>
      <c r="AR310">
        <f t="array" aca="1" ref="AR310" ca="1">CORREL(IF(OFFSET($B$4,0,$A310):OFFSET($B$52,0,$A310)=-1,"",OFFSET($B$4,0,$A310):OFFSET($B$52,0,$A310)), IF(AR$4:AR$52=-1,"", AR$4:AR$52)) *100</f>
        <v>-82.344589839032139</v>
      </c>
      <c r="AS310">
        <f t="array" aca="1" ref="AS310" ca="1">CORREL(IF(OFFSET($B$4,0,$A310):OFFSET($B$52,0,$A310)=-1,"",OFFSET($B$4,0,$A310):OFFSET($B$52,0,$A310)), IF(AS$4:AS$52=-1,"", AS$4:AS$52)) *100</f>
        <v>-80.356990746383417</v>
      </c>
      <c r="AT310">
        <f t="array" aca="1" ref="AT310" ca="1">CORREL(IF(OFFSET($B$4,0,$A310):OFFSET($B$52,0,$A310)=-1,"",OFFSET($B$4,0,$A310):OFFSET($B$52,0,$A310)), IF(AT$4:AT$52=-1,"", AT$4:AT$52)) *100</f>
        <v>25.715449013435361</v>
      </c>
      <c r="AU310">
        <f t="array" aca="1" ref="AU310" ca="1">CORREL(IF(OFFSET($B$4,0,$A310):OFFSET($B$52,0,$A310)=-1,"",OFFSET($B$4,0,$A310):OFFSET($B$52,0,$A310)), IF(AU$4:AU$52=-1,"", AU$4:AU$52)) *100</f>
        <v>85.230409510828579</v>
      </c>
      <c r="AV310">
        <f t="array" aca="1" ref="AV310" ca="1">CORREL(IF(OFFSET($B$4,0,$A310):OFFSET($B$52,0,$A310)=-1,"",OFFSET($B$4,0,$A310):OFFSET($B$52,0,$A310)), IF(AV$4:AV$52=-1,"", AV$4:AV$52)) *100</f>
        <v>33.666487041131994</v>
      </c>
      <c r="AW310">
        <f t="array" aca="1" ref="AW310" ca="1">CORREL(IF(OFFSET($B$4,0,$A310):OFFSET($B$52,0,$A310)=-1,"",OFFSET($B$4,0,$A310):OFFSET($B$52,0,$A310)), IF(AW$4:AW$52=-1,"", AW$4:AW$52)) *100</f>
        <v>-52.278569955291864</v>
      </c>
      <c r="AX310">
        <f t="array" aca="1" ref="AX310" ca="1">CORREL(IF(OFFSET($B$4,0,$A310):OFFSET($B$52,0,$A310)=-1,"",OFFSET($B$4,0,$A310):OFFSET($B$52,0,$A310)), IF(AX$4:AX$52=-1,"", AX$4:AX$52)) *100</f>
        <v>76.502231301382068</v>
      </c>
      <c r="AY310">
        <f t="array" aca="1" ref="AY310" ca="1">CORREL(IF(OFFSET($B$4,0,$A310):OFFSET($B$52,0,$A310)=-1,"",OFFSET($B$4,0,$A310):OFFSET($B$52,0,$A310)), IF(AY$4:AY$52=-1,"", AY$4:AY$52)) *100</f>
        <v>-44.316281187971491</v>
      </c>
      <c r="AZ310">
        <f t="array" aca="1" ref="AZ310" ca="1">CORREL(IF(OFFSET($B$4,0,$A310):OFFSET($B$52,0,$A310)=-1,"",OFFSET($B$4,0,$A310):OFFSET($B$52,0,$A310)), IF(AZ$4:AZ$52=-1,"", AZ$4:AZ$52)) *100</f>
        <v>-41.366502005044438</v>
      </c>
      <c r="BA310">
        <f t="array" aca="1" ref="BA310" ca="1">CORREL(IF(OFFSET($B$4,0,$A310):OFFSET($B$52,0,$A310)=-1,"",OFFSET($B$4,0,$A310):OFFSET($B$52,0,$A310)), IF(BA$4:BA$52=-1,"", BA$4:BA$52)) *100</f>
        <v>-7.964483292945129</v>
      </c>
      <c r="BB310">
        <f t="array" aca="1" ref="BB310" ca="1">CORREL(IF(OFFSET($B$4,0,$A310):OFFSET($B$52,0,$A310)=-1,"",OFFSET($B$4,0,$A310):OFFSET($B$52,0,$A310)), IF(BB$4:BB$52=-1,"", BB$4:BB$52)) *100</f>
        <v>32.795265703531598</v>
      </c>
      <c r="BC310">
        <f t="array" aca="1" ref="BC310" ca="1">CORREL(IF(OFFSET($B$4,0,$A310):OFFSET($B$52,0,$A310)=-1,"",OFFSET($B$4,0,$A310):OFFSET($B$52,0,$A310)), IF(BC$4:BC$52=-1,"", BC$4:BC$52)) *100</f>
        <v>-15.002010920576881</v>
      </c>
      <c r="BD310">
        <f t="array" aca="1" ref="BD310" ca="1">CORREL(IF(OFFSET($B$4,0,$A310):OFFSET($B$52,0,$A310)=-1,"",OFFSET($B$4,0,$A310):OFFSET($B$52,0,$A310)), IF(BD$4:BD$52=-1,"", BD$4:BD$52)) *100</f>
        <v>84.935145156075279</v>
      </c>
      <c r="BE310">
        <f t="array" aca="1" ref="BE310" ca="1">CORREL(IF(OFFSET($B$4,0,$A310):OFFSET($B$52,0,$A310)=-1,"",OFFSET($B$4,0,$A310):OFFSET($B$52,0,$A310)), IF(BE$4:BE$52=-1,"", BE$4:BE$52)) *100</f>
        <v>-87.166309667625569</v>
      </c>
      <c r="BF310">
        <f t="array" aca="1" ref="BF310" ca="1">CORREL(IF(OFFSET($B$4,0,$A310):OFFSET($B$52,0,$A310)=-1,"",OFFSET($B$4,0,$A310):OFFSET($B$52,0,$A310)), IF(BF$4:BF$52=-1,"", BF$4:BF$52)) *100</f>
        <v>-45.453501895891385</v>
      </c>
      <c r="BG310">
        <f t="array" aca="1" ref="BG310" ca="1">CORREL(IF(OFFSET($B$4,0,$A310):OFFSET($B$52,0,$A310)=-1,"",OFFSET($B$4,0,$A310):OFFSET($B$52,0,$A310)), IF(BG$4:BG$52=-1,"", BG$4:BG$52)) *100</f>
        <v>83.748809764332663</v>
      </c>
      <c r="BH310">
        <f t="array" aca="1" ref="BH310" ca="1">CORREL(IF(OFFSET($B$4,0,$A310):OFFSET($B$52,0,$A310)=-1,"",OFFSET($B$4,0,$A310):OFFSET($B$52,0,$A310)), IF(BH$4:BH$52=-1,"", BH$4:BH$52)) *100</f>
        <v>-26.726492396692308</v>
      </c>
      <c r="BI310">
        <f t="array" aca="1" ref="BI310" ca="1">CORREL(IF(OFFSET($B$4,0,$A310):OFFSET($B$52,0,$A310)=-1,"",OFFSET($B$4,0,$A310):OFFSET($B$52,0,$A310)), IF(BI$4:BI$52=-1,"", BI$4:BI$52)) *100</f>
        <v>-23.857757008822649</v>
      </c>
      <c r="BJ310">
        <f t="array" aca="1" ref="BJ310" ca="1">CORREL(IF(OFFSET($B$4,0,$A310):OFFSET($B$52,0,$A310)=-1,"",OFFSET($B$4,0,$A310):OFFSET($B$52,0,$A310)), IF(BJ$4:BJ$52=-1,"", BJ$4:BJ$52)) *100</f>
        <v>87.679150885816171</v>
      </c>
      <c r="BK310">
        <f t="array" aca="1" ref="BK310" ca="1">CORREL(IF(OFFSET($B$4,0,$A310):OFFSET($B$52,0,$A310)=-1,"",OFFSET($B$4,0,$A310):OFFSET($B$52,0,$A310)), IF(BK$4:BK$52=-1,"", BK$4:BK$52)) *100</f>
        <v>51.896591840725357</v>
      </c>
      <c r="BL310">
        <f t="array" aca="1" ref="BL310" ca="1">CORREL(IF(OFFSET($B$4,0,$A310):OFFSET($B$52,0,$A310)=-1,"",OFFSET($B$4,0,$A310):OFFSET($B$52,0,$A310)), IF(BL$4:BL$52=-1,"", BL$4:BL$52)) *100</f>
        <v>-58.150810131726985</v>
      </c>
      <c r="BM310">
        <f t="array" aca="1" ref="BM310" ca="1">CORREL(IF(OFFSET($B$4,0,$A310):OFFSET($B$52,0,$A310)=-1,"",OFFSET($B$4,0,$A310):OFFSET($B$52,0,$A310)), IF(BM$4:BM$52=-1,"", BM$4:BM$52)) *100</f>
        <v>-24.472622647512836</v>
      </c>
      <c r="BN310">
        <f t="array" aca="1" ref="BN310" ca="1">CORREL(IF(OFFSET($B$4,0,$A310):OFFSET($B$52,0,$A310)=-1,"",OFFSET($B$4,0,$A310):OFFSET($B$52,0,$A310)), IF(BN$4:BN$52=-1,"", BN$4:BN$52)) *100</f>
        <v>9.8836512678996531</v>
      </c>
      <c r="BO310">
        <f t="array" aca="1" ref="BO310" ca="1">CORREL(IF(OFFSET($B$4,0,$A310):OFFSET($B$52,0,$A310)=-1,"",OFFSET($B$4,0,$A310):OFFSET($B$52,0,$A310)), IF(BO$4:BO$52=-1,"", BO$4:BO$52)) *100</f>
        <v>-23.210026926507048</v>
      </c>
      <c r="BP310">
        <f t="array" aca="1" ref="BP310" ca="1">CORREL(IF(OFFSET($B$4,0,$A310):OFFSET($B$52,0,$A310)=-1,"",OFFSET($B$4,0,$A310):OFFSET($B$52,0,$A310)), IF(BP$4:BP$52=-1,"", BP$4:BP$52)) *100</f>
        <v>85.853093881401406</v>
      </c>
      <c r="BQ310">
        <f t="array" aca="1" ref="BQ310" ca="1">CORREL(IF(OFFSET($B$4,0,$A310):OFFSET($B$52,0,$A310)=-1,"",OFFSET($B$4,0,$A310):OFFSET($B$52,0,$A310)), IF(BQ$4:BQ$52=-1,"", BQ$4:BQ$52)) *100</f>
        <v>6.346135479678118</v>
      </c>
      <c r="BR310">
        <f t="array" aca="1" ref="BR310" ca="1">CORREL(IF(OFFSET($B$4,0,$A310):OFFSET($B$52,0,$A310)=-1,"",OFFSET($B$4,0,$A310):OFFSET($B$52,0,$A310)), IF(BR$4:BR$52=-1,"", BR$4:BR$52)) *100</f>
        <v>19.375139297557293</v>
      </c>
      <c r="BS310">
        <f t="array" aca="1" ref="BS310" ca="1">CORREL(IF(OFFSET($B$4,0,$A310):OFFSET($B$52,0,$A310)=-1,"",OFFSET($B$4,0,$A310):OFFSET($B$52,0,$A310)), IF(BS$4:BS$52=-1,"", BS$4:BS$52)) *100</f>
        <v>50.894100601484652</v>
      </c>
      <c r="BT310">
        <f t="array" aca="1" ref="BT310" ca="1">CORREL(IF(OFFSET($B$4,0,$A310):OFFSET($B$52,0,$A310)=-1,"",OFFSET($B$4,0,$A310):OFFSET($B$52,0,$A310)), IF(BT$4:BT$52=-1,"", BT$4:BT$52)) *100</f>
        <v>84.865006221388128</v>
      </c>
      <c r="BU310">
        <f t="array" aca="1" ref="BU310" ca="1">CORREL(IF(OFFSET($B$4,0,$A310):OFFSET($B$52,0,$A310)=-1,"",OFFSET($B$4,0,$A310):OFFSET($B$52,0,$A310)), IF(BU$4:BU$52=-1,"", BU$4:BU$52)) *100</f>
        <v>-83.082898974620917</v>
      </c>
      <c r="BV310">
        <f t="array" aca="1" ref="BV310" ca="1">CORREL(IF(OFFSET($B$4,0,$A310):OFFSET($B$52,0,$A310)=-1,"",OFFSET($B$4,0,$A310):OFFSET($B$52,0,$A310)), IF(BV$4:BV$52=-1,"", BV$4:BV$52)) *100</f>
        <v>66.439753603649038</v>
      </c>
      <c r="BW310">
        <f t="array" aca="1" ref="BW310" ca="1">CORREL(IF(OFFSET($B$4,0,$A310):OFFSET($B$52,0,$A310)=-1,"",OFFSET($B$4,0,$A310):OFFSET($B$52,0,$A310)), IF(BW$4:BW$52=-1,"", BW$4:BW$52)) *100</f>
        <v>-53.953734608652361</v>
      </c>
      <c r="BX310">
        <f t="array" aca="1" ref="BX310" ca="1">CORREL(IF(OFFSET($B$4,0,$A310):OFFSET($B$52,0,$A310)=-1,"",OFFSET($B$4,0,$A310):OFFSET($B$52,0,$A310)), IF(BX$4:BX$52=-1,"", BX$4:BX$52)) *100</f>
        <v>0.49234316374476311</v>
      </c>
      <c r="BY310">
        <f t="array" aca="1" ref="BY310" ca="1">CORREL(IF(OFFSET($B$4,0,$A310):OFFSET($B$52,0,$A310)=-1,"",OFFSET($B$4,0,$A310):OFFSET($B$52,0,$A310)), IF(BY$4:BY$52=-1,"", BY$4:BY$52)) *100</f>
        <v>-5.7237613501194193</v>
      </c>
      <c r="BZ310">
        <f t="array" aca="1" ref="BZ310" ca="1">CORREL(IF(OFFSET($B$4,0,$A310):OFFSET($B$52,0,$A310)=-1,"",OFFSET($B$4,0,$A310):OFFSET($B$52,0,$A310)), IF(BZ$4:BZ$52=-1,"", BZ$4:BZ$52)) *100</f>
        <v>-38.503183239260466</v>
      </c>
      <c r="CA310">
        <f t="array" aca="1" ref="CA310" ca="1">CORREL(IF(OFFSET($B$4,0,$A310):OFFSET($B$52,0,$A310)=-1,"",OFFSET($B$4,0,$A310):OFFSET($B$52,0,$A310)), IF(CA$4:CA$52=-1,"", CA$4:CA$52)) *100</f>
        <v>-84.509012457006961</v>
      </c>
      <c r="CB310">
        <f t="array" aca="1" ref="CB310" ca="1">CORREL(IF(OFFSET($B$4,0,$A310):OFFSET($B$52,0,$A310)=-1,"",OFFSET($B$4,0,$A310):OFFSET($B$52,0,$A310)), IF(CB$4:CB$52=-1,"", CB$4:CB$52)) *100</f>
        <v>83.820020709795628</v>
      </c>
      <c r="CC310">
        <f t="array" aca="1" ref="CC310" ca="1">CORREL(IF(OFFSET($B$4,0,$A310):OFFSET($B$52,0,$A310)=-1,"",OFFSET($B$4,0,$A310):OFFSET($B$52,0,$A310)), IF(CC$4:CC$52=-1,"", CC$4:CC$52)) *100</f>
        <v>-80.20936505330873</v>
      </c>
      <c r="CD310">
        <f t="array" aca="1" ref="CD310" ca="1">CORREL(IF(OFFSET($B$4,0,$A310):OFFSET($B$52,0,$A310)=-1,"",OFFSET($B$4,0,$A310):OFFSET($B$52,0,$A310)), IF(CD$4:CD$52=-1,"", CD$4:CD$52)) *100</f>
        <v>12.431579184806116</v>
      </c>
      <c r="CE310">
        <f t="array" aca="1" ref="CE310" ca="1">CORREL(IF(OFFSET($B$4,0,$A310):OFFSET($B$52,0,$A310)=-1,"",OFFSET($B$4,0,$A310):OFFSET($B$52,0,$A310)), IF(CE$4:CE$52=-1,"", CE$4:CE$52)) *100</f>
        <v>-48.042508802900699</v>
      </c>
      <c r="CF310">
        <f t="array" aca="1" ref="CF310" ca="1">CORREL(IF(OFFSET($B$4,0,$A310):OFFSET($B$52,0,$A310)=-1,"",OFFSET($B$4,0,$A310):OFFSET($B$52,0,$A310)), IF(CF$4:CF$52=-1,"", CF$4:CF$52)) *100</f>
        <v>20.964870861255658</v>
      </c>
      <c r="CG310">
        <f t="array" aca="1" ref="CG310" ca="1">CORREL(IF(OFFSET($B$4,0,$A310):OFFSET($B$52,0,$A310)=-1,"",OFFSET($B$4,0,$A310):OFFSET($B$52,0,$A310)), IF(CG$4:CG$52=-1,"", CG$4:CG$52)) *100</f>
        <v>-80.091049773097978</v>
      </c>
      <c r="CH310">
        <f t="array" aca="1" ref="CH310" ca="1">CORREL(IF(OFFSET($B$4,0,$A310):OFFSET($B$52,0,$A310)=-1,"",OFFSET($B$4,0,$A310):OFFSET($B$52,0,$A310)), IF(CH$4:CH$52=-1,"", CH$4:CH$52)) *100</f>
        <v>70.908177459402779</v>
      </c>
      <c r="CI310">
        <f t="array" aca="1" ref="CI310" ca="1">CORREL(IF(OFFSET($B$4,0,$A310):OFFSET($B$52,0,$A310)=-1,"",OFFSET($B$4,0,$A310):OFFSET($B$52,0,$A310)), IF(CI$4:CI$52=-1,"", CI$4:CI$52)) *100</f>
        <v>93.735690374110064</v>
      </c>
      <c r="CJ310">
        <f t="array" aca="1" ref="CJ310" ca="1">CORREL(IF(OFFSET($B$4,0,$A310):OFFSET($B$52,0,$A310)=-1,"",OFFSET($B$4,0,$A310):OFFSET($B$52,0,$A310)), IF(CJ$4:CJ$52=-1,"", CJ$4:CJ$52)) *100</f>
        <v>-8.3025277026738138</v>
      </c>
      <c r="CK310">
        <f t="array" aca="1" ref="CK310" ca="1">CORREL(IF(OFFSET($B$4,0,$A310):OFFSET($B$52,0,$A310)=-1,"",OFFSET($B$4,0,$A310):OFFSET($B$52,0,$A310)), IF(CK$4:CK$52=-1,"", CK$4:CK$52)) *100</f>
        <v>75.558836064297068</v>
      </c>
      <c r="CL310">
        <f t="array" aca="1" ref="CL310" ca="1">CORREL(IF(OFFSET($B$4,0,$A310):OFFSET($B$52,0,$A310)=-1,"",OFFSET($B$4,0,$A310):OFFSET($B$52,0,$A310)), IF(CL$4:CL$52=-1,"", CL$4:CL$52)) *100</f>
        <v>-29.866840484308288</v>
      </c>
      <c r="CM310">
        <f t="array" aca="1" ref="CM310" ca="1">CORREL(IF(OFFSET($B$4,0,$A310):OFFSET($B$52,0,$A310)=-1,"",OFFSET($B$4,0,$A310):OFFSET($B$52,0,$A310)), IF(CM$4:CM$52=-1,"", CM$4:CM$52)) *100</f>
        <v>69.176554503700103</v>
      </c>
      <c r="CN310">
        <f t="array" aca="1" ref="CN310" ca="1">CORREL(IF(OFFSET($B$4,0,$A310):OFFSET($B$52,0,$A310)=-1,"",OFFSET($B$4,0,$A310):OFFSET($B$52,0,$A310)), IF(CN$4:CN$52=-1,"", CN$4:CN$52)) *100</f>
        <v>-43.026244472844354</v>
      </c>
      <c r="CO310">
        <f t="array" aca="1" ref="CO310" ca="1">CORREL(IF(OFFSET($B$4,0,$A310):OFFSET($B$52,0,$A310)=-1,"",OFFSET($B$4,0,$A310):OFFSET($B$52,0,$A310)), IF(CO$4:CO$52=-1,"", CO$4:CO$52)) *100</f>
        <v>93.614615407705173</v>
      </c>
      <c r="CP310">
        <f t="array" aca="1" ref="CP310" ca="1">CORREL(IF(OFFSET($B$4,0,$A310):OFFSET($B$52,0,$A310)=-1,"",OFFSET($B$4,0,$A310):OFFSET($B$52,0,$A310)), IF(CP$4:CP$52=-1,"", CP$4:CP$52)) *100</f>
        <v>-32.08735842767345</v>
      </c>
      <c r="CQ310">
        <f t="array" aca="1" ref="CQ310" ca="1">CORREL(IF(OFFSET($B$4,0,$A310):OFFSET($B$52,0,$A310)=-1,"",OFFSET($B$4,0,$A310):OFFSET($B$52,0,$A310)), IF(CQ$4:CQ$52=-1,"", CQ$4:CQ$52)) *100</f>
        <v>100</v>
      </c>
      <c r="CR310">
        <f t="array" aca="1" ref="CR310" ca="1">CORREL(IF(OFFSET($B$4,0,$A310):OFFSET($B$52,0,$A310)=-1,"",OFFSET($B$4,0,$A310):OFFSET($B$52,0,$A310)), IF(CR$4:CR$52=-1,"", CR$4:CR$52)) *100</f>
        <v>-47.0928476322321</v>
      </c>
      <c r="CS310">
        <f t="array" aca="1" ref="CS310" ca="1">CORREL(IF(OFFSET($B$4,0,$A310):OFFSET($B$52,0,$A310)=-1,"",OFFSET($B$4,0,$A310):OFFSET($B$52,0,$A310)), IF(CS$4:CS$52=-1,"", CS$4:CS$52)) *100</f>
        <v>-74.193257395809923</v>
      </c>
      <c r="CT310">
        <f t="array" aca="1" ref="CT310" ca="1">CORREL(IF(OFFSET($B$4,0,$A310):OFFSET($B$52,0,$A310)=-1,"",OFFSET($B$4,0,$A310):OFFSET($B$52,0,$A310)), IF(CT$4:CT$52=-1,"", CT$4:CT$52)) *100</f>
        <v>-77.626336760787737</v>
      </c>
      <c r="CU310">
        <f t="array" aca="1" ref="CU310" ca="1">CORREL(IF(OFFSET($B$4,0,$A310):OFFSET($B$52,0,$A310)=-1,"",OFFSET($B$4,0,$A310):OFFSET($B$52,0,$A310)), IF(CU$4:CU$52=-1,"", CU$4:CU$52)) *100</f>
        <v>-80.515835946603246</v>
      </c>
      <c r="CV310">
        <f t="array" aca="1" ref="CV310" ca="1">CORREL(IF(OFFSET($B$4,0,$A310):OFFSET($B$52,0,$A310)=-1,"",OFFSET($B$4,0,$A310):OFFSET($B$52,0,$A310)), IF(CV$4:CV$52=-1,"", CV$4:CV$52)) *100</f>
        <v>-52.838802976355204</v>
      </c>
      <c r="CW310">
        <f t="array" aca="1" ref="CW310" ca="1">CORREL(IF(OFFSET($B$4,0,$A310):OFFSET($B$52,0,$A310)=-1,"",OFFSET($B$4,0,$A310):OFFSET($B$52,0,$A310)), IF(CW$4:CW$52=-1,"", CW$4:CW$52)) *100</f>
        <v>-81.488661555262198</v>
      </c>
      <c r="CX310">
        <f t="shared" ca="1" si="424"/>
        <v>67.887965643743328</v>
      </c>
    </row>
    <row r="311" spans="1:102" x14ac:dyDescent="0.25">
      <c r="A311">
        <f t="shared" si="425"/>
        <v>94</v>
      </c>
      <c r="B311">
        <f t="array" aca="1" ref="B311" ca="1">CORREL(IF(OFFSET($B$4,0,$A311):OFFSET($B$52,0,$A311)=-1,"",OFFSET($B$4,0,$A311):OFFSET($B$52,0,$A311)), IF(B$4:B$52=-1,"", B$4:B$52)) *100</f>
        <v>-58.237402629262945</v>
      </c>
      <c r="C311">
        <f t="array" aca="1" ref="C311" ca="1">CORREL(IF(OFFSET($B$4,0,$A311):OFFSET($B$52,0,$A311)=-1,"",OFFSET($B$4,0,$A311):OFFSET($B$52,0,$A311)), IF(C$4:C$52=-1,"", C$4:C$52)) *100</f>
        <v>-37.931509024031037</v>
      </c>
      <c r="D311">
        <f t="array" aca="1" ref="D311" ca="1">CORREL(IF(OFFSET($B$4,0,$A311):OFFSET($B$52,0,$A311)=-1,"",OFFSET($B$4,0,$A311):OFFSET($B$52,0,$A311)), IF(D$4:D$52=-1,"", D$4:D$52)) *100</f>
        <v>-39.280737698524135</v>
      </c>
      <c r="E311">
        <f t="array" aca="1" ref="E311" ca="1">CORREL(IF(OFFSET($B$4,0,$A311):OFFSET($B$52,0,$A311)=-1,"",OFFSET($B$4,0,$A311):OFFSET($B$52,0,$A311)), IF(E$4:E$52=-1,"", E$4:E$52)) *100</f>
        <v>59.605989329384727</v>
      </c>
      <c r="F311">
        <f t="array" aca="1" ref="F311" ca="1">CORREL(IF(OFFSET($B$4,0,$A311):OFFSET($B$52,0,$A311)=-1,"",OFFSET($B$4,0,$A311):OFFSET($B$52,0,$A311)), IF(F$4:F$52=-1,"", F$4:F$52)) *100</f>
        <v>-57.695596801451387</v>
      </c>
      <c r="G311">
        <f t="array" aca="1" ref="G311" ca="1">CORREL(IF(OFFSET($B$4,0,$A311):OFFSET($B$52,0,$A311)=-1,"",OFFSET($B$4,0,$A311):OFFSET($B$52,0,$A311)), IF(G$4:G$52=-1,"", G$4:G$52)) *100</f>
        <v>-32.877771208026267</v>
      </c>
      <c r="H311">
        <f t="array" aca="1" ref="H311" ca="1">CORREL(IF(OFFSET($B$4,0,$A311):OFFSET($B$52,0,$A311)=-1,"",OFFSET($B$4,0,$A311):OFFSET($B$52,0,$A311)), IF(H$4:H$52=-1,"", H$4:H$52)) *100</f>
        <v>61.458496025069984</v>
      </c>
      <c r="I311">
        <f t="array" aca="1" ref="I311" ca="1">CORREL(IF(OFFSET($B$4,0,$A311):OFFSET($B$52,0,$A311)=-1,"",OFFSET($B$4,0,$A311):OFFSET($B$52,0,$A311)), IF(I$4:I$52=-1,"", I$4:I$52)) *100</f>
        <v>28.981079795870823</v>
      </c>
      <c r="J311">
        <f t="array" aca="1" ref="J311" ca="1">CORREL(IF(OFFSET($B$4,0,$A311):OFFSET($B$52,0,$A311)=-1,"",OFFSET($B$4,0,$A311):OFFSET($B$52,0,$A311)), IF(J$4:J$52=-1,"", J$4:J$52)) *100</f>
        <v>31.204106089449589</v>
      </c>
      <c r="K311">
        <f t="array" aca="1" ref="K311" ca="1">CORREL(IF(OFFSET($B$4,0,$A311):OFFSET($B$52,0,$A311)=-1,"",OFFSET($B$4,0,$A311):OFFSET($B$52,0,$A311)), IF(K$4:K$52=-1,"", K$4:K$52)) *100</f>
        <v>-58.877605325598239</v>
      </c>
      <c r="L311">
        <f t="array" aca="1" ref="L311" ca="1">CORREL(IF(OFFSET($B$4,0,$A311):OFFSET($B$52,0,$A311)=-1,"",OFFSET($B$4,0,$A311):OFFSET($B$52,0,$A311)), IF(L$4:L$52=-1,"", L$4:L$52)) *100</f>
        <v>-41.553389609598995</v>
      </c>
      <c r="M311">
        <f t="array" aca="1" ref="M311" ca="1">CORREL(IF(OFFSET($B$4,0,$A311):OFFSET($B$52,0,$A311)=-1,"",OFFSET($B$4,0,$A311):OFFSET($B$52,0,$A311)), IF(M$4:M$52=-1,"", M$4:M$52)) *100</f>
        <v>-37.618951894157007</v>
      </c>
      <c r="N311">
        <f t="array" aca="1" ref="N311" ca="1">CORREL(IF(OFFSET($B$4,0,$A311):OFFSET($B$52,0,$A311)=-1,"",OFFSET($B$4,0,$A311):OFFSET($B$52,0,$A311)), IF(N$4:N$52=-1,"", N$4:N$52)) *100</f>
        <v>-52.605891776051728</v>
      </c>
      <c r="O311">
        <f t="array" aca="1" ref="O311" ca="1">CORREL(IF(OFFSET($B$4,0,$A311):OFFSET($B$52,0,$A311)=-1,"",OFFSET($B$4,0,$A311):OFFSET($B$52,0,$A311)), IF(O$4:O$52=-1,"", O$4:O$52)) *100</f>
        <v>-8.8531056711104075</v>
      </c>
      <c r="P311">
        <f t="array" aca="1" ref="P311" ca="1">CORREL(IF(OFFSET($B$4,0,$A311):OFFSET($B$52,0,$A311)=-1,"",OFFSET($B$4,0,$A311):OFFSET($B$52,0,$A311)), IF(P$4:P$52=-1,"", P$4:P$52)) *100</f>
        <v>-62.17865271907003</v>
      </c>
      <c r="Q311">
        <f t="array" aca="1" ref="Q311" ca="1">CORREL(IF(OFFSET($B$4,0,$A311):OFFSET($B$52,0,$A311)=-1,"",OFFSET($B$4,0,$A311):OFFSET($B$52,0,$A311)), IF(Q$4:Q$52=-1,"", Q$4:Q$52)) *100</f>
        <v>39.279221502864445</v>
      </c>
      <c r="R311">
        <f t="array" aca="1" ref="R311" ca="1">CORREL(IF(OFFSET($B$4,0,$A311):OFFSET($B$52,0,$A311)=-1,"",OFFSET($B$4,0,$A311):OFFSET($B$52,0,$A311)), IF(R$4:R$52=-1,"", R$4:R$52)) *100</f>
        <v>14.66461813664845</v>
      </c>
      <c r="S311">
        <f t="array" aca="1" ref="S311" ca="1">CORREL(IF(OFFSET($B$4,0,$A311):OFFSET($B$52,0,$A311)=-1,"",OFFSET($B$4,0,$A311):OFFSET($B$52,0,$A311)), IF(S$4:S$52=-1,"", S$4:S$52)) *100</f>
        <v>-36.21895515522435</v>
      </c>
      <c r="T311">
        <f t="array" aca="1" ref="T311" ca="1">CORREL(IF(OFFSET($B$4,0,$A311):OFFSET($B$52,0,$A311)=-1,"",OFFSET($B$4,0,$A311):OFFSET($B$52,0,$A311)), IF(T$4:T$52=-1,"", T$4:T$52)) *100</f>
        <v>40.161995176743851</v>
      </c>
      <c r="U311">
        <f t="array" aca="1" ref="U311" ca="1">CORREL(IF(OFFSET($B$4,0,$A311):OFFSET($B$52,0,$A311)=-1,"",OFFSET($B$4,0,$A311):OFFSET($B$52,0,$A311)), IF(U$4:U$52=-1,"", U$4:U$52)) *100</f>
        <v>-35.634463242560379</v>
      </c>
      <c r="V311">
        <f t="array" aca="1" ref="V311" ca="1">CORREL(IF(OFFSET($B$4,0,$A311):OFFSET($B$52,0,$A311)=-1,"",OFFSET($B$4,0,$A311):OFFSET($B$52,0,$A311)), IF(V$4:V$52=-1,"", V$4:V$52)) *100</f>
        <v>-15.417924016392734</v>
      </c>
      <c r="W311">
        <f t="array" aca="1" ref="W311" ca="1">CORREL(IF(OFFSET($B$4,0,$A311):OFFSET($B$52,0,$A311)=-1,"",OFFSET($B$4,0,$A311):OFFSET($B$52,0,$A311)), IF(W$4:W$52=-1,"", W$4:W$52)) *100</f>
        <v>26.459506343915766</v>
      </c>
      <c r="X311">
        <f t="array" aca="1" ref="X311" ca="1">CORREL(IF(OFFSET($B$4,0,$A311):OFFSET($B$52,0,$A311)=-1,"",OFFSET($B$4,0,$A311):OFFSET($B$52,0,$A311)), IF(X$4:X$52=-1,"", X$4:X$52)) *100</f>
        <v>43.807061267127253</v>
      </c>
      <c r="Y311">
        <f t="array" aca="1" ref="Y311" ca="1">CORREL(IF(OFFSET($B$4,0,$A311):OFFSET($B$52,0,$A311)=-1,"",OFFSET($B$4,0,$A311):OFFSET($B$52,0,$A311)), IF(Y$4:Y$52=-1,"", Y$4:Y$52)) *100</f>
        <v>-53.340491401727633</v>
      </c>
      <c r="Z311">
        <f t="array" aca="1" ref="Z311" ca="1">CORREL(IF(OFFSET($B$4,0,$A311):OFFSET($B$52,0,$A311)=-1,"",OFFSET($B$4,0,$A311):OFFSET($B$52,0,$A311)), IF(Z$4:Z$52=-1,"", Z$4:Z$52)) *100</f>
        <v>-34.140517633192871</v>
      </c>
      <c r="AA311">
        <f t="array" aca="1" ref="AA311" ca="1">CORREL(IF(OFFSET($B$4,0,$A311):OFFSET($B$52,0,$A311)=-1,"",OFFSET($B$4,0,$A311):OFFSET($B$52,0,$A311)), IF(AA$4:AA$52=-1,"", AA$4:AA$52)) *100</f>
        <v>-1.9517233057287882</v>
      </c>
      <c r="AB311">
        <f t="array" aca="1" ref="AB311" ca="1">CORREL(IF(OFFSET($B$4,0,$A311):OFFSET($B$52,0,$A311)=-1,"",OFFSET($B$4,0,$A311):OFFSET($B$52,0,$A311)), IF(AB$4:AB$52=-1,"", AB$4:AB$52)) *100</f>
        <v>-51.267217452357571</v>
      </c>
      <c r="AC311">
        <f t="array" aca="1" ref="AC311" ca="1">CORREL(IF(OFFSET($B$4,0,$A311):OFFSET($B$52,0,$A311)=-1,"",OFFSET($B$4,0,$A311):OFFSET($B$52,0,$A311)), IF(AC$4:AC$52=-1,"", AC$4:AC$52)) *100</f>
        <v>-20.415256992662563</v>
      </c>
      <c r="AD311">
        <f t="array" aca="1" ref="AD311" ca="1">CORREL(IF(OFFSET($B$4,0,$A311):OFFSET($B$52,0,$A311)=-1,"",OFFSET($B$4,0,$A311):OFFSET($B$52,0,$A311)), IF(AD$4:AD$52=-1,"", AD$4:AD$52)) *100</f>
        <v>-11.845316059999945</v>
      </c>
      <c r="AE311">
        <f t="array" aca="1" ref="AE311" ca="1">CORREL(IF(OFFSET($B$4,0,$A311):OFFSET($B$52,0,$A311)=-1,"",OFFSET($B$4,0,$A311):OFFSET($B$52,0,$A311)), IF(AE$4:AE$52=-1,"", AE$4:AE$52)) *100</f>
        <v>-22.681930129099268</v>
      </c>
      <c r="AF311">
        <f t="array" aca="1" ref="AF311" ca="1">CORREL(IF(OFFSET($B$4,0,$A311):OFFSET($B$52,0,$A311)=-1,"",OFFSET($B$4,0,$A311):OFFSET($B$52,0,$A311)), IF(AF$4:AF$52=-1,"", AF$4:AF$52)) *100</f>
        <v>-37.973185403093211</v>
      </c>
      <c r="AG311">
        <f t="array" aca="1" ref="AG311" ca="1">CORREL(IF(OFFSET($B$4,0,$A311):OFFSET($B$52,0,$A311)=-1,"",OFFSET($B$4,0,$A311):OFFSET($B$52,0,$A311)), IF(AG$4:AG$52=-1,"", AG$4:AG$52)) *100</f>
        <v>-49.100637289340014</v>
      </c>
      <c r="AH311">
        <f t="array" aca="1" ref="AH311" ca="1">CORREL(IF(OFFSET($B$4,0,$A311):OFFSET($B$52,0,$A311)=-1,"",OFFSET($B$4,0,$A311):OFFSET($B$52,0,$A311)), IF(AH$4:AH$52=-1,"", AH$4:AH$52)) *100</f>
        <v>59.110266108108654</v>
      </c>
      <c r="AI311">
        <f t="array" aca="1" ref="AI311" ca="1">CORREL(IF(OFFSET($B$4,0,$A311):OFFSET($B$52,0,$A311)=-1,"",OFFSET($B$4,0,$A311):OFFSET($B$52,0,$A311)), IF(AI$4:AI$52=-1,"", AI$4:AI$52)) *100</f>
        <v>35.035079666425858</v>
      </c>
      <c r="AJ311">
        <f t="array" aca="1" ref="AJ311" ca="1">CORREL(IF(OFFSET($B$4,0,$A311):OFFSET($B$52,0,$A311)=-1,"",OFFSET($B$4,0,$A311):OFFSET($B$52,0,$A311)), IF(AJ$4:AJ$52=-1,"", AJ$4:AJ$52)) *100</f>
        <v>-7.6362232050921524</v>
      </c>
      <c r="AK311">
        <f t="array" aca="1" ref="AK311" ca="1">CORREL(IF(OFFSET($B$4,0,$A311):OFFSET($B$52,0,$A311)=-1,"",OFFSET($B$4,0,$A311):OFFSET($B$52,0,$A311)), IF(AK$4:AK$52=-1,"", AK$4:AK$52)) *100</f>
        <v>-3.2885557646904187</v>
      </c>
      <c r="AL311">
        <f t="array" aca="1" ref="AL311" ca="1">CORREL(IF(OFFSET($B$4,0,$A311):OFFSET($B$52,0,$A311)=-1,"",OFFSET($B$4,0,$A311):OFFSET($B$52,0,$A311)), IF(AL$4:AL$52=-1,"", AL$4:AL$52)) *100</f>
        <v>7.1893870281379879</v>
      </c>
      <c r="AM311">
        <f t="array" aca="1" ref="AM311" ca="1">CORREL(IF(OFFSET($B$4,0,$A311):OFFSET($B$52,0,$A311)=-1,"",OFFSET($B$4,0,$A311):OFFSET($B$52,0,$A311)), IF(AM$4:AM$52=-1,"", AM$4:AM$52)) *100</f>
        <v>55.963798415621191</v>
      </c>
      <c r="AN311">
        <f t="array" aca="1" ref="AN311" ca="1">CORREL(IF(OFFSET($B$4,0,$A311):OFFSET($B$52,0,$A311)=-1,"",OFFSET($B$4,0,$A311):OFFSET($B$52,0,$A311)), IF(AN$4:AN$52=-1,"", AN$4:AN$52)) *100</f>
        <v>1.6696977468282266</v>
      </c>
      <c r="AO311">
        <f t="array" aca="1" ref="AO311" ca="1">CORREL(IF(OFFSET($B$4,0,$A311):OFFSET($B$52,0,$A311)=-1,"",OFFSET($B$4,0,$A311):OFFSET($B$52,0,$A311)), IF(AO$4:AO$52=-1,"", AO$4:AO$52)) *100</f>
        <v>-58.470913693637051</v>
      </c>
      <c r="AP311">
        <f t="array" aca="1" ref="AP311" ca="1">CORREL(IF(OFFSET($B$4,0,$A311):OFFSET($B$52,0,$A311)=-1,"",OFFSET($B$4,0,$A311):OFFSET($B$52,0,$A311)), IF(AP$4:AP$52=-1,"", AP$4:AP$52)) *100</f>
        <v>32.185439126748328</v>
      </c>
      <c r="AQ311">
        <f t="array" aca="1" ref="AQ311" ca="1">CORREL(IF(OFFSET($B$4,0,$A311):OFFSET($B$52,0,$A311)=-1,"",OFFSET($B$4,0,$A311):OFFSET($B$52,0,$A311)), IF(AQ$4:AQ$52=-1,"", AQ$4:AQ$52)) *100</f>
        <v>-76.34077433088521</v>
      </c>
      <c r="AR311">
        <f t="array" aca="1" ref="AR311" ca="1">CORREL(IF(OFFSET($B$4,0,$A311):OFFSET($B$52,0,$A311)=-1,"",OFFSET($B$4,0,$A311):OFFSET($B$52,0,$A311)), IF(AR$4:AR$52=-1,"", AR$4:AR$52)) *100</f>
        <v>9.6825165670998405</v>
      </c>
      <c r="AS311">
        <f t="array" aca="1" ref="AS311" ca="1">CORREL(IF(OFFSET($B$4,0,$A311):OFFSET($B$52,0,$A311)=-1,"",OFFSET($B$4,0,$A311):OFFSET($B$52,0,$A311)), IF(AS$4:AS$52=-1,"", AS$4:AS$52)) *100</f>
        <v>19.139937710088834</v>
      </c>
      <c r="AT311">
        <f t="array" aca="1" ref="AT311" ca="1">CORREL(IF(OFFSET($B$4,0,$A311):OFFSET($B$52,0,$A311)=-1,"",OFFSET($B$4,0,$A311):OFFSET($B$52,0,$A311)), IF(AT$4:AT$52=-1,"", AT$4:AT$52)) *100</f>
        <v>48.600255370591974</v>
      </c>
      <c r="AU311">
        <f t="array" aca="1" ref="AU311" ca="1">CORREL(IF(OFFSET($B$4,0,$A311):OFFSET($B$52,0,$A311)=-1,"",OFFSET($B$4,0,$A311):OFFSET($B$52,0,$A311)), IF(AU$4:AU$52=-1,"", AU$4:AU$52)) *100</f>
        <v>-44.548103747793682</v>
      </c>
      <c r="AV311">
        <f t="array" aca="1" ref="AV311" ca="1">CORREL(IF(OFFSET($B$4,0,$A311):OFFSET($B$52,0,$A311)=-1,"",OFFSET($B$4,0,$A311):OFFSET($B$52,0,$A311)), IF(AV$4:AV$52=-1,"", AV$4:AV$52)) *100</f>
        <v>14.800566888767946</v>
      </c>
      <c r="AW311">
        <f t="array" aca="1" ref="AW311" ca="1">CORREL(IF(OFFSET($B$4,0,$A311):OFFSET($B$52,0,$A311)=-1,"",OFFSET($B$4,0,$A311):OFFSET($B$52,0,$A311)), IF(AW$4:AW$52=-1,"", AW$4:AW$52)) *100</f>
        <v>90.638789436452882</v>
      </c>
      <c r="AX311">
        <f t="array" aca="1" ref="AX311" ca="1">CORREL(IF(OFFSET($B$4,0,$A311):OFFSET($B$52,0,$A311)=-1,"",OFFSET($B$4,0,$A311):OFFSET($B$52,0,$A311)), IF(AX$4:AX$52=-1,"", AX$4:AX$52)) *100</f>
        <v>-39.948106783399375</v>
      </c>
      <c r="AY311">
        <f t="array" aca="1" ref="AY311" ca="1">CORREL(IF(OFFSET($B$4,0,$A311):OFFSET($B$52,0,$A311)=-1,"",OFFSET($B$4,0,$A311):OFFSET($B$52,0,$A311)), IF(AY$4:AY$52=-1,"", AY$4:AY$52)) *100</f>
        <v>18.924557272228508</v>
      </c>
      <c r="AZ311">
        <f t="array" aca="1" ref="AZ311" ca="1">CORREL(IF(OFFSET($B$4,0,$A311):OFFSET($B$52,0,$A311)=-1,"",OFFSET($B$4,0,$A311):OFFSET($B$52,0,$A311)), IF(AZ$4:AZ$52=-1,"", AZ$4:AZ$52)) *100</f>
        <v>87.836170511504548</v>
      </c>
      <c r="BA311">
        <f t="array" aca="1" ref="BA311" ca="1">CORREL(IF(OFFSET($B$4,0,$A311):OFFSET($B$52,0,$A311)=-1,"",OFFSET($B$4,0,$A311):OFFSET($B$52,0,$A311)), IF(BA$4:BA$52=-1,"", BA$4:BA$52)) *100</f>
        <v>74.001207116227931</v>
      </c>
      <c r="BB311">
        <f t="array" aca="1" ref="BB311" ca="1">CORREL(IF(OFFSET($B$4,0,$A311):OFFSET($B$52,0,$A311)=-1,"",OFFSET($B$4,0,$A311):OFFSET($B$52,0,$A311)), IF(BB$4:BB$52=-1,"", BB$4:BB$52)) *100</f>
        <v>-81.349576009250555</v>
      </c>
      <c r="BC311">
        <f t="array" aca="1" ref="BC311" ca="1">CORREL(IF(OFFSET($B$4,0,$A311):OFFSET($B$52,0,$A311)=-1,"",OFFSET($B$4,0,$A311):OFFSET($B$52,0,$A311)), IF(BC$4:BC$52=-1,"", BC$4:BC$52)) *100</f>
        <v>67.52406907527596</v>
      </c>
      <c r="BD311">
        <f t="array" aca="1" ref="BD311" ca="1">CORREL(IF(OFFSET($B$4,0,$A311):OFFSET($B$52,0,$A311)=-1,"",OFFSET($B$4,0,$A311):OFFSET($B$52,0,$A311)), IF(BD$4:BD$52=-1,"", BD$4:BD$52)) *100</f>
        <v>-69.236246282001673</v>
      </c>
      <c r="BE311">
        <f t="array" aca="1" ref="BE311" ca="1">CORREL(IF(OFFSET($B$4,0,$A311):OFFSET($B$52,0,$A311)=-1,"",OFFSET($B$4,0,$A311):OFFSET($B$52,0,$A311)), IF(BE$4:BE$52=-1,"", BE$4:BE$52)) *100</f>
        <v>62.804833172646482</v>
      </c>
      <c r="BF311">
        <f t="array" aca="1" ref="BF311" ca="1">CORREL(IF(OFFSET($B$4,0,$A311):OFFSET($B$52,0,$A311)=-1,"",OFFSET($B$4,0,$A311):OFFSET($B$52,0,$A311)), IF(BF$4:BF$52=-1,"", BF$4:BF$52)) *100</f>
        <v>1.1127191685254127</v>
      </c>
      <c r="BG311">
        <f t="array" aca="1" ref="BG311" ca="1">CORREL(IF(OFFSET($B$4,0,$A311):OFFSET($B$52,0,$A311)=-1,"",OFFSET($B$4,0,$A311):OFFSET($B$52,0,$A311)), IF(BG$4:BG$52=-1,"", BG$4:BG$52)) *100</f>
        <v>-59.046281872603615</v>
      </c>
      <c r="BH311">
        <f t="array" aca="1" ref="BH311" ca="1">CORREL(IF(OFFSET($B$4,0,$A311):OFFSET($B$52,0,$A311)=-1,"",OFFSET($B$4,0,$A311):OFFSET($B$52,0,$A311)), IF(BH$4:BH$52=-1,"", BH$4:BH$52)) *100</f>
        <v>-8.1431837508865978</v>
      </c>
      <c r="BI311">
        <f t="array" aca="1" ref="BI311" ca="1">CORREL(IF(OFFSET($B$4,0,$A311):OFFSET($B$52,0,$A311)=-1,"",OFFSET($B$4,0,$A311):OFFSET($B$52,0,$A311)), IF(BI$4:BI$52=-1,"", BI$4:BI$52)) *100</f>
        <v>68.532952217028779</v>
      </c>
      <c r="BJ311">
        <f t="array" aca="1" ref="BJ311" ca="1">CORREL(IF(OFFSET($B$4,0,$A311):OFFSET($B$52,0,$A311)=-1,"",OFFSET($B$4,0,$A311):OFFSET($B$52,0,$A311)), IF(BJ$4:BJ$52=-1,"", BJ$4:BJ$52)) *100</f>
        <v>-60.18737869645642</v>
      </c>
      <c r="BK311">
        <f t="array" aca="1" ref="BK311" ca="1">CORREL(IF(OFFSET($B$4,0,$A311):OFFSET($B$52,0,$A311)=-1,"",OFFSET($B$4,0,$A311):OFFSET($B$52,0,$A311)), IF(BK$4:BK$52=-1,"", BK$4:BK$52)) *100</f>
        <v>-6.4181736788908106</v>
      </c>
      <c r="BL311">
        <f t="array" aca="1" ref="BL311" ca="1">CORREL(IF(OFFSET($B$4,0,$A311):OFFSET($B$52,0,$A311)=-1,"",OFFSET($B$4,0,$A311):OFFSET($B$52,0,$A311)), IF(BL$4:BL$52=-1,"", BL$4:BL$52)) *100</f>
        <v>95.618680685529156</v>
      </c>
      <c r="BM311">
        <f t="array" aca="1" ref="BM311" ca="1">CORREL(IF(OFFSET($B$4,0,$A311):OFFSET($B$52,0,$A311)=-1,"",OFFSET($B$4,0,$A311):OFFSET($B$52,0,$A311)), IF(BM$4:BM$52=-1,"", BM$4:BM$52)) *100</f>
        <v>4.2263859467588132</v>
      </c>
      <c r="BN311">
        <f t="array" aca="1" ref="BN311" ca="1">CORREL(IF(OFFSET($B$4,0,$A311):OFFSET($B$52,0,$A311)=-1,"",OFFSET($B$4,0,$A311):OFFSET($B$52,0,$A311)), IF(BN$4:BN$52=-1,"", BN$4:BN$52)) *100</f>
        <v>-42.028157727722082</v>
      </c>
      <c r="BO311">
        <f t="array" aca="1" ref="BO311" ca="1">CORREL(IF(OFFSET($B$4,0,$A311):OFFSET($B$52,0,$A311)=-1,"",OFFSET($B$4,0,$A311):OFFSET($B$52,0,$A311)), IF(BO$4:BO$52=-1,"", BO$4:BO$52)) *100</f>
        <v>1.336627827782561</v>
      </c>
      <c r="BP311">
        <f t="array" aca="1" ref="BP311" ca="1">CORREL(IF(OFFSET($B$4,0,$A311):OFFSET($B$52,0,$A311)=-1,"",OFFSET($B$4,0,$A311):OFFSET($B$52,0,$A311)), IF(BP$4:BP$52=-1,"", BP$4:BP$52)) *100</f>
        <v>-53.052752842722462</v>
      </c>
      <c r="BQ311">
        <f t="array" aca="1" ref="BQ311" ca="1">CORREL(IF(OFFSET($B$4,0,$A311):OFFSET($B$52,0,$A311)=-1,"",OFFSET($B$4,0,$A311):OFFSET($B$52,0,$A311)), IF(BQ$4:BQ$52=-1,"", BQ$4:BQ$52)) *100</f>
        <v>50.277359704383265</v>
      </c>
      <c r="BR311">
        <f t="array" aca="1" ref="BR311" ca="1">CORREL(IF(OFFSET($B$4,0,$A311):OFFSET($B$52,0,$A311)=-1,"",OFFSET($B$4,0,$A311):OFFSET($B$52,0,$A311)), IF(BR$4:BR$52=-1,"", BR$4:BR$52)) *100</f>
        <v>-80.799861085597684</v>
      </c>
      <c r="BS311">
        <f t="array" aca="1" ref="BS311" ca="1">CORREL(IF(OFFSET($B$4,0,$A311):OFFSET($B$52,0,$A311)=-1,"",OFFSET($B$4,0,$A311):OFFSET($B$52,0,$A311)), IF(BS$4:BS$52=-1,"", BS$4:BS$52)) *100</f>
        <v>-28.44211022910989</v>
      </c>
      <c r="BT311">
        <f t="array" aca="1" ref="BT311" ca="1">CORREL(IF(OFFSET($B$4,0,$A311):OFFSET($B$52,0,$A311)=-1,"",OFFSET($B$4,0,$A311):OFFSET($B$52,0,$A311)), IF(BT$4:BT$52=-1,"", BT$4:BT$52)) *100</f>
        <v>-47.425148410486059</v>
      </c>
      <c r="BU311">
        <f t="array" aca="1" ref="BU311" ca="1">CORREL(IF(OFFSET($B$4,0,$A311):OFFSET($B$52,0,$A311)=-1,"",OFFSET($B$4,0,$A311):OFFSET($B$52,0,$A311)), IF(BU$4:BU$52=-1,"", BU$4:BU$52)) *100</f>
        <v>28.415785717489651</v>
      </c>
      <c r="BV311">
        <f t="array" aca="1" ref="BV311" ca="1">CORREL(IF(OFFSET($B$4,0,$A311):OFFSET($B$52,0,$A311)=-1,"",OFFSET($B$4,0,$A311):OFFSET($B$52,0,$A311)), IF(BV$4:BV$52=-1,"", BV$4:BV$52)) *100</f>
        <v>1.016136017293247</v>
      </c>
      <c r="BW311">
        <f t="array" aca="1" ref="BW311" ca="1">CORREL(IF(OFFSET($B$4,0,$A311):OFFSET($B$52,0,$A311)=-1,"",OFFSET($B$4,0,$A311):OFFSET($B$52,0,$A311)), IF(BW$4:BW$52=-1,"", BW$4:BW$52)) *100</f>
        <v>96.250479733700473</v>
      </c>
      <c r="BX311">
        <f t="array" aca="1" ref="BX311" ca="1">CORREL(IF(OFFSET($B$4,0,$A311):OFFSET($B$52,0,$A311)=-1,"",OFFSET($B$4,0,$A311):OFFSET($B$52,0,$A311)), IF(BX$4:BX$52=-1,"", BX$4:BX$52)) *100</f>
        <v>33.832525293683204</v>
      </c>
      <c r="BY311">
        <f t="array" aca="1" ref="BY311" ca="1">CORREL(IF(OFFSET($B$4,0,$A311):OFFSET($B$52,0,$A311)=-1,"",OFFSET($B$4,0,$A311):OFFSET($B$52,0,$A311)), IF(BY$4:BY$52=-1,"", BY$4:BY$52)) *100</f>
        <v>-50.19563909184572</v>
      </c>
      <c r="BZ311">
        <f t="array" aca="1" ref="BZ311" ca="1">CORREL(IF(OFFSET($B$4,0,$A311):OFFSET($B$52,0,$A311)=-1,"",OFFSET($B$4,0,$A311):OFFSET($B$52,0,$A311)), IF(BZ$4:BZ$52=-1,"", BZ$4:BZ$52)) *100</f>
        <v>24.013364620638864</v>
      </c>
      <c r="CA311">
        <f t="array" aca="1" ref="CA311" ca="1">CORREL(IF(OFFSET($B$4,0,$A311):OFFSET($B$52,0,$A311)=-1,"",OFFSET($B$4,0,$A311):OFFSET($B$52,0,$A311)), IF(CA$4:CA$52=-1,"", CA$4:CA$52)) *100</f>
        <v>18.42800284837611</v>
      </c>
      <c r="CB311">
        <f t="array" aca="1" ref="CB311" ca="1">CORREL(IF(OFFSET($B$4,0,$A311):OFFSET($B$52,0,$A311)=-1,"",OFFSET($B$4,0,$A311):OFFSET($B$52,0,$A311)), IF(CB$4:CB$52=-1,"", CB$4:CB$52)) *100</f>
        <v>-13.365676382330882</v>
      </c>
      <c r="CC311">
        <f t="array" aca="1" ref="CC311" ca="1">CORREL(IF(OFFSET($B$4,0,$A311):OFFSET($B$52,0,$A311)=-1,"",OFFSET($B$4,0,$A311):OFFSET($B$52,0,$A311)), IF(CC$4:CC$52=-1,"", CC$4:CC$52)) *100</f>
        <v>41.069897598694105</v>
      </c>
      <c r="CD311">
        <f t="array" aca="1" ref="CD311" ca="1">CORREL(IF(OFFSET($B$4,0,$A311):OFFSET($B$52,0,$A311)=-1,"",OFFSET($B$4,0,$A311):OFFSET($B$52,0,$A311)), IF(CD$4:CD$52=-1,"", CD$4:CD$52)) *100</f>
        <v>54.087646194953621</v>
      </c>
      <c r="CE311">
        <f t="array" aca="1" ref="CE311" ca="1">CORREL(IF(OFFSET($B$4,0,$A311):OFFSET($B$52,0,$A311)=-1,"",OFFSET($B$4,0,$A311):OFFSET($B$52,0,$A311)), IF(CE$4:CE$52=-1,"", CE$4:CE$52)) *100</f>
        <v>63.476600394681761</v>
      </c>
      <c r="CF311">
        <f t="array" aca="1" ref="CF311" ca="1">CORREL(IF(OFFSET($B$4,0,$A311):OFFSET($B$52,0,$A311)=-1,"",OFFSET($B$4,0,$A311):OFFSET($B$52,0,$A311)), IF(CF$4:CF$52=-1,"", CF$4:CF$52)) *100</f>
        <v>-87.004046117981346</v>
      </c>
      <c r="CG311">
        <f t="array" aca="1" ref="CG311" ca="1">CORREL(IF(OFFSET($B$4,0,$A311):OFFSET($B$52,0,$A311)=-1,"",OFFSET($B$4,0,$A311):OFFSET($B$52,0,$A311)), IF(CG$4:CG$52=-1,"", CG$4:CG$52)) *100</f>
        <v>62.495740932386603</v>
      </c>
      <c r="CH311">
        <f t="array" aca="1" ref="CH311" ca="1">CORREL(IF(OFFSET($B$4,0,$A311):OFFSET($B$52,0,$A311)=-1,"",OFFSET($B$4,0,$A311):OFFSET($B$52,0,$A311)), IF(CH$4:CH$52=-1,"", CH$4:CH$52)) *100</f>
        <v>3.2595662460097805</v>
      </c>
      <c r="CI311">
        <f t="array" aca="1" ref="CI311" ca="1">CORREL(IF(OFFSET($B$4,0,$A311):OFFSET($B$52,0,$A311)=-1,"",OFFSET($B$4,0,$A311):OFFSET($B$52,0,$A311)), IF(CI$4:CI$52=-1,"", CI$4:CI$52)) *100</f>
        <v>-47.184429626214325</v>
      </c>
      <c r="CJ311">
        <f t="array" aca="1" ref="CJ311" ca="1">CORREL(IF(OFFSET($B$4,0,$A311):OFFSET($B$52,0,$A311)=-1,"",OFFSET($B$4,0,$A311):OFFSET($B$52,0,$A311)), IF(CJ$4:CJ$52=-1,"", CJ$4:CJ$52)) *100</f>
        <v>75.488989898771393</v>
      </c>
      <c r="CK311">
        <f t="array" aca="1" ref="CK311" ca="1">CORREL(IF(OFFSET($B$4,0,$A311):OFFSET($B$52,0,$A311)=-1,"",OFFSET($B$4,0,$A311):OFFSET($B$52,0,$A311)), IF(CK$4:CK$52=-1,"", CK$4:CK$52)) *100</f>
        <v>-54.556282641320529</v>
      </c>
      <c r="CL311">
        <f t="array" aca="1" ref="CL311" ca="1">CORREL(IF(OFFSET($B$4,0,$A311):OFFSET($B$52,0,$A311)=-1,"",OFFSET($B$4,0,$A311):OFFSET($B$52,0,$A311)), IF(CL$4:CL$52=-1,"", CL$4:CL$52)) *100</f>
        <v>12.222975498796002</v>
      </c>
      <c r="CM311">
        <f t="array" aca="1" ref="CM311" ca="1">CORREL(IF(OFFSET($B$4,0,$A311):OFFSET($B$52,0,$A311)=-1,"",OFFSET($B$4,0,$A311):OFFSET($B$52,0,$A311)), IF(CM$4:CM$52=-1,"", CM$4:CM$52)) *100</f>
        <v>-8.3839986056570233</v>
      </c>
      <c r="CN311">
        <f t="array" aca="1" ref="CN311" ca="1">CORREL(IF(OFFSET($B$4,0,$A311):OFFSET($B$52,0,$A311)=-1,"",OFFSET($B$4,0,$A311):OFFSET($B$52,0,$A311)), IF(CN$4:CN$52=-1,"", CN$4:CN$52)) *100</f>
        <v>29.197739627084861</v>
      </c>
      <c r="CO311">
        <f t="array" aca="1" ref="CO311" ca="1">CORREL(IF(OFFSET($B$4,0,$A311):OFFSET($B$52,0,$A311)=-1,"",OFFSET($B$4,0,$A311):OFFSET($B$52,0,$A311)), IF(CO$4:CO$52=-1,"", CO$4:CO$52)) *100</f>
        <v>-38.051749811258233</v>
      </c>
      <c r="CP311">
        <f t="array" aca="1" ref="CP311" ca="1">CORREL(IF(OFFSET($B$4,0,$A311):OFFSET($B$52,0,$A311)=-1,"",OFFSET($B$4,0,$A311):OFFSET($B$52,0,$A311)), IF(CP$4:CP$52=-1,"", CP$4:CP$52)) *100</f>
        <v>78.029328674447726</v>
      </c>
      <c r="CQ311">
        <f t="array" aca="1" ref="CQ311" ca="1">CORREL(IF(OFFSET($B$4,0,$A311):OFFSET($B$52,0,$A311)=-1,"",OFFSET($B$4,0,$A311):OFFSET($B$52,0,$A311)), IF(CQ$4:CQ$52=-1,"", CQ$4:CQ$52)) *100</f>
        <v>-47.0928476322321</v>
      </c>
      <c r="CR311">
        <f t="array" aca="1" ref="CR311" ca="1">CORREL(IF(OFFSET($B$4,0,$A311):OFFSET($B$52,0,$A311)=-1,"",OFFSET($B$4,0,$A311):OFFSET($B$52,0,$A311)), IF(CR$4:CR$52=-1,"", CR$4:CR$52)) *100</f>
        <v>99.999999999999972</v>
      </c>
      <c r="CS311">
        <f t="array" aca="1" ref="CS311" ca="1">CORREL(IF(OFFSET($B$4,0,$A311):OFFSET($B$52,0,$A311)=-1,"",OFFSET($B$4,0,$A311):OFFSET($B$52,0,$A311)), IF(CS$4:CS$52=-1,"", CS$4:CS$52)) *100</f>
        <v>29.78393273707357</v>
      </c>
      <c r="CT311">
        <f t="array" aca="1" ref="CT311" ca="1">CORREL(IF(OFFSET($B$4,0,$A311):OFFSET($B$52,0,$A311)=-1,"",OFFSET($B$4,0,$A311):OFFSET($B$52,0,$A311)), IF(CT$4:CT$52=-1,"", CT$4:CT$52)) *100</f>
        <v>9.6429534725718895</v>
      </c>
      <c r="CU311">
        <f t="array" aca="1" ref="CU311" ca="1">CORREL(IF(OFFSET($B$4,0,$A311):OFFSET($B$52,0,$A311)=-1,"",OFFSET($B$4,0,$A311):OFFSET($B$52,0,$A311)), IF(CU$4:CU$52=-1,"", CU$4:CU$52)) *100</f>
        <v>46.806579792015697</v>
      </c>
      <c r="CV311">
        <f t="array" aca="1" ref="CV311" ca="1">CORREL(IF(OFFSET($B$4,0,$A311):OFFSET($B$52,0,$A311)=-1,"",OFFSET($B$4,0,$A311):OFFSET($B$52,0,$A311)), IF(CV$4:CV$52=-1,"", CV$4:CV$52)) *100</f>
        <v>59.276886774244474</v>
      </c>
      <c r="CW311">
        <f t="array" aca="1" ref="CW311" ca="1">CORREL(IF(OFFSET($B$4,0,$A311):OFFSET($B$52,0,$A311)=-1,"",OFFSET($B$4,0,$A311):OFFSET($B$52,0,$A311)), IF(CW$4:CW$52=-1,"", CW$4:CW$52)) *100</f>
        <v>26.49476510316271</v>
      </c>
      <c r="CX311">
        <f t="shared" ca="1" si="424"/>
        <v>48.137774894253795</v>
      </c>
    </row>
    <row r="312" spans="1:102" x14ac:dyDescent="0.25">
      <c r="A312">
        <f t="shared" si="425"/>
        <v>95</v>
      </c>
      <c r="B312">
        <f t="array" aca="1" ref="B312" ca="1">CORREL(IF(OFFSET($B$4,0,$A312):OFFSET($B$52,0,$A312)=-1,"",OFFSET($B$4,0,$A312):OFFSET($B$52,0,$A312)), IF(B$4:B$52=-1,"", B$4:B$52)) *100</f>
        <v>-86.713314469260879</v>
      </c>
      <c r="C312">
        <f t="array" aca="1" ref="C312" ca="1">CORREL(IF(OFFSET($B$4,0,$A312):OFFSET($B$52,0,$A312)=-1,"",OFFSET($B$4,0,$A312):OFFSET($B$52,0,$A312)), IF(C$4:C$52=-1,"", C$4:C$52)) *100</f>
        <v>-79.30055178158382</v>
      </c>
      <c r="D312">
        <f t="array" aca="1" ref="D312" ca="1">CORREL(IF(OFFSET($B$4,0,$A312):OFFSET($B$52,0,$A312)=-1,"",OFFSET($B$4,0,$A312):OFFSET($B$52,0,$A312)), IF(D$4:D$52=-1,"", D$4:D$52)) *100</f>
        <v>-83.651548703795342</v>
      </c>
      <c r="E312">
        <f t="array" aca="1" ref="E312" ca="1">CORREL(IF(OFFSET($B$4,0,$A312):OFFSET($B$52,0,$A312)=-1,"",OFFSET($B$4,0,$A312):OFFSET($B$52,0,$A312)), IF(E$4:E$52=-1,"", E$4:E$52)) *100</f>
        <v>86.498725214196412</v>
      </c>
      <c r="F312">
        <f t="array" aca="1" ref="F312" ca="1">CORREL(IF(OFFSET($B$4,0,$A312):OFFSET($B$52,0,$A312)=-1,"",OFFSET($B$4,0,$A312):OFFSET($B$52,0,$A312)), IF(F$4:F$52=-1,"", F$4:F$52)) *100</f>
        <v>-83.92683811070323</v>
      </c>
      <c r="G312">
        <f t="array" aca="1" ref="G312" ca="1">CORREL(IF(OFFSET($B$4,0,$A312):OFFSET($B$52,0,$A312)=-1,"",OFFSET($B$4,0,$A312):OFFSET($B$52,0,$A312)), IF(G$4:G$52=-1,"", G$4:G$52)) *100</f>
        <v>-88.662398146518157</v>
      </c>
      <c r="H312">
        <f t="array" aca="1" ref="H312" ca="1">CORREL(IF(OFFSET($B$4,0,$A312):OFFSET($B$52,0,$A312)=-1,"",OFFSET($B$4,0,$A312):OFFSET($B$52,0,$A312)), IF(H$4:H$52=-1,"", H$4:H$52)) *100</f>
        <v>86.240239561521307</v>
      </c>
      <c r="I312">
        <f t="array" aca="1" ref="I312" ca="1">CORREL(IF(OFFSET($B$4,0,$A312):OFFSET($B$52,0,$A312)=-1,"",OFFSET($B$4,0,$A312):OFFSET($B$52,0,$A312)), IF(I$4:I$52=-1,"", I$4:I$52)) *100</f>
        <v>77.916782004930027</v>
      </c>
      <c r="J312">
        <f t="array" aca="1" ref="J312" ca="1">CORREL(IF(OFFSET($B$4,0,$A312):OFFSET($B$52,0,$A312)=-1,"",OFFSET($B$4,0,$A312):OFFSET($B$52,0,$A312)), IF(J$4:J$52=-1,"", J$4:J$52)) *100</f>
        <v>73.184025624477997</v>
      </c>
      <c r="K312">
        <f t="array" aca="1" ref="K312" ca="1">CORREL(IF(OFFSET($B$4,0,$A312):OFFSET($B$52,0,$A312)=-1,"",OFFSET($B$4,0,$A312):OFFSET($B$52,0,$A312)), IF(K$4:K$52=-1,"", K$4:K$52)) *100</f>
        <v>-90.542067076461237</v>
      </c>
      <c r="L312">
        <f t="array" aca="1" ref="L312" ca="1">CORREL(IF(OFFSET($B$4,0,$A312):OFFSET($B$52,0,$A312)=-1,"",OFFSET($B$4,0,$A312):OFFSET($B$52,0,$A312)), IF(L$4:L$52=-1,"", L$4:L$52)) *100</f>
        <v>-87.211642241590596</v>
      </c>
      <c r="M312">
        <f t="array" aca="1" ref="M312" ca="1">CORREL(IF(OFFSET($B$4,0,$A312):OFFSET($B$52,0,$A312)=-1,"",OFFSET($B$4,0,$A312):OFFSET($B$52,0,$A312)), IF(M$4:M$52=-1,"", M$4:M$52)) *100</f>
        <v>-84.500732008398671</v>
      </c>
      <c r="N312">
        <f t="array" aca="1" ref="N312" ca="1">CORREL(IF(OFFSET($B$4,0,$A312):OFFSET($B$52,0,$A312)=-1,"",OFFSET($B$4,0,$A312):OFFSET($B$52,0,$A312)), IF(N$4:N$52=-1,"", N$4:N$52)) *100</f>
        <v>-84.538192143577035</v>
      </c>
      <c r="O312">
        <f t="array" aca="1" ref="O312" ca="1">CORREL(IF(OFFSET($B$4,0,$A312):OFFSET($B$52,0,$A312)=-1,"",OFFSET($B$4,0,$A312):OFFSET($B$52,0,$A312)), IF(O$4:O$52=-1,"", O$4:O$52)) *100</f>
        <v>-84.098311360795904</v>
      </c>
      <c r="P312">
        <f t="array" aca="1" ref="P312" ca="1">CORREL(IF(OFFSET($B$4,0,$A312):OFFSET($B$52,0,$A312)=-1,"",OFFSET($B$4,0,$A312):OFFSET($B$52,0,$A312)), IF(P$4:P$52=-1,"", P$4:P$52)) *100</f>
        <v>-78.116550278827077</v>
      </c>
      <c r="Q312">
        <f t="array" aca="1" ref="Q312" ca="1">CORREL(IF(OFFSET($B$4,0,$A312):OFFSET($B$52,0,$A312)=-1,"",OFFSET($B$4,0,$A312):OFFSET($B$52,0,$A312)), IF(Q$4:Q$52=-1,"", Q$4:Q$52)) *100</f>
        <v>89.901758561154367</v>
      </c>
      <c r="R312">
        <f t="array" aca="1" ref="R312" ca="1">CORREL(IF(OFFSET($B$4,0,$A312):OFFSET($B$52,0,$A312)=-1,"",OFFSET($B$4,0,$A312):OFFSET($B$52,0,$A312)), IF(R$4:R$52=-1,"", R$4:R$52)) *100</f>
        <v>83.067967413055527</v>
      </c>
      <c r="S312">
        <f t="array" aca="1" ref="S312" ca="1">CORREL(IF(OFFSET($B$4,0,$A312):OFFSET($B$52,0,$A312)=-1,"",OFFSET($B$4,0,$A312):OFFSET($B$52,0,$A312)), IF(S$4:S$52=-1,"", S$4:S$52)) *100</f>
        <v>-83.568139243102905</v>
      </c>
      <c r="T312">
        <f t="array" aca="1" ref="T312" ca="1">CORREL(IF(OFFSET($B$4,0,$A312):OFFSET($B$52,0,$A312)=-1,"",OFFSET($B$4,0,$A312):OFFSET($B$52,0,$A312)), IF(T$4:T$52=-1,"", T$4:T$52)) *100</f>
        <v>77.511486823682759</v>
      </c>
      <c r="U312">
        <f t="array" aca="1" ref="U312" ca="1">CORREL(IF(OFFSET($B$4,0,$A312):OFFSET($B$52,0,$A312)=-1,"",OFFSET($B$4,0,$A312):OFFSET($B$52,0,$A312)), IF(U$4:U$52=-1,"", U$4:U$52)) *100</f>
        <v>-85.684979133213972</v>
      </c>
      <c r="V312">
        <f t="array" aca="1" ref="V312" ca="1">CORREL(IF(OFFSET($B$4,0,$A312):OFFSET($B$52,0,$A312)=-1,"",OFFSET($B$4,0,$A312):OFFSET($B$52,0,$A312)), IF(V$4:V$52=-1,"", V$4:V$52)) *100</f>
        <v>-76.365394497736474</v>
      </c>
      <c r="W312">
        <f t="array" aca="1" ref="W312" ca="1">CORREL(IF(OFFSET($B$4,0,$A312):OFFSET($B$52,0,$A312)=-1,"",OFFSET($B$4,0,$A312):OFFSET($B$52,0,$A312)), IF(W$4:W$52=-1,"", W$4:W$52)) *100</f>
        <v>91.106399134757339</v>
      </c>
      <c r="X312">
        <f t="array" aca="1" ref="X312" ca="1">CORREL(IF(OFFSET($B$4,0,$A312):OFFSET($B$52,0,$A312)=-1,"",OFFSET($B$4,0,$A312):OFFSET($B$52,0,$A312)), IF(X$4:X$52=-1,"", X$4:X$52)) *100</f>
        <v>84.072446928646315</v>
      </c>
      <c r="Y312">
        <f t="array" aca="1" ref="Y312" ca="1">CORREL(IF(OFFSET($B$4,0,$A312):OFFSET($B$52,0,$A312)=-1,"",OFFSET($B$4,0,$A312):OFFSET($B$52,0,$A312)), IF(Y$4:Y$52=-1,"", Y$4:Y$52)) *100</f>
        <v>-83.232022121185565</v>
      </c>
      <c r="Z312">
        <f t="array" aca="1" ref="Z312" ca="1">CORREL(IF(OFFSET($B$4,0,$A312):OFFSET($B$52,0,$A312)=-1,"",OFFSET($B$4,0,$A312):OFFSET($B$52,0,$A312)), IF(Z$4:Z$52=-1,"", Z$4:Z$52)) *100</f>
        <v>-88.248769820485862</v>
      </c>
      <c r="AA312">
        <f t="array" aca="1" ref="AA312" ca="1">CORREL(IF(OFFSET($B$4,0,$A312):OFFSET($B$52,0,$A312)=-1,"",OFFSET($B$4,0,$A312):OFFSET($B$52,0,$A312)), IF(AA$4:AA$52=-1,"", AA$4:AA$52)) *100</f>
        <v>-38.777403063288979</v>
      </c>
      <c r="AB312">
        <f t="array" aca="1" ref="AB312" ca="1">CORREL(IF(OFFSET($B$4,0,$A312):OFFSET($B$52,0,$A312)=-1,"",OFFSET($B$4,0,$A312):OFFSET($B$52,0,$A312)), IF(AB$4:AB$52=-1,"", AB$4:AB$52)) *100</f>
        <v>-79.225103340949957</v>
      </c>
      <c r="AC312">
        <f t="array" aca="1" ref="AC312" ca="1">CORREL(IF(OFFSET($B$4,0,$A312):OFFSET($B$52,0,$A312)=-1,"",OFFSET($B$4,0,$A312):OFFSET($B$52,0,$A312)), IF(AC$4:AC$52=-1,"", AC$4:AC$52)) *100</f>
        <v>-68.255505893330721</v>
      </c>
      <c r="AD312">
        <f t="array" aca="1" ref="AD312" ca="1">CORREL(IF(OFFSET($B$4,0,$A312):OFFSET($B$52,0,$A312)=-1,"",OFFSET($B$4,0,$A312):OFFSET($B$52,0,$A312)), IF(AD$4:AD$52=-1,"", AD$4:AD$52)) *100</f>
        <v>-59.58260121897635</v>
      </c>
      <c r="AE312">
        <f t="array" aca="1" ref="AE312" ca="1">CORREL(IF(OFFSET($B$4,0,$A312):OFFSET($B$52,0,$A312)=-1,"",OFFSET($B$4,0,$A312):OFFSET($B$52,0,$A312)), IF(AE$4:AE$52=-1,"", AE$4:AE$52)) *100</f>
        <v>-84.880203939041593</v>
      </c>
      <c r="AF312">
        <f t="array" aca="1" ref="AF312" ca="1">CORREL(IF(OFFSET($B$4,0,$A312):OFFSET($B$52,0,$A312)=-1,"",OFFSET($B$4,0,$A312):OFFSET($B$52,0,$A312)), IF(AF$4:AF$52=-1,"", AF$4:AF$52)) *100</f>
        <v>-82.41054641467818</v>
      </c>
      <c r="AG312">
        <f t="array" aca="1" ref="AG312" ca="1">CORREL(IF(OFFSET($B$4,0,$A312):OFFSET($B$52,0,$A312)=-1,"",OFFSET($B$4,0,$A312):OFFSET($B$52,0,$A312)), IF(AG$4:AG$52=-1,"", AG$4:AG$52)) *100</f>
        <v>-74.600684588413259</v>
      </c>
      <c r="AH312">
        <f t="array" aca="1" ref="AH312" ca="1">CORREL(IF(OFFSET($B$4,0,$A312):OFFSET($B$52,0,$A312)=-1,"",OFFSET($B$4,0,$A312):OFFSET($B$52,0,$A312)), IF(AH$4:AH$52=-1,"", AH$4:AH$52)) *100</f>
        <v>86.887476229266852</v>
      </c>
      <c r="AI312">
        <f t="array" aca="1" ref="AI312" ca="1">CORREL(IF(OFFSET($B$4,0,$A312):OFFSET($B$52,0,$A312)=-1,"",OFFSET($B$4,0,$A312):OFFSET($B$52,0,$A312)), IF(AI$4:AI$52=-1,"", AI$4:AI$52)) *100</f>
        <v>97.582298846863821</v>
      </c>
      <c r="AJ312">
        <f t="array" aca="1" ref="AJ312" ca="1">CORREL(IF(OFFSET($B$4,0,$A312):OFFSET($B$52,0,$A312)=-1,"",OFFSET($B$4,0,$A312):OFFSET($B$52,0,$A312)), IF(AJ$4:AJ$52=-1,"", AJ$4:AJ$52)) *100</f>
        <v>75.404779278263689</v>
      </c>
      <c r="AK312">
        <f t="array" aca="1" ref="AK312" ca="1">CORREL(IF(OFFSET($B$4,0,$A312):OFFSET($B$52,0,$A312)=-1,"",OFFSET($B$4,0,$A312):OFFSET($B$52,0,$A312)), IF(AK$4:AK$52=-1,"", AK$4:AK$52)) *100</f>
        <v>73.613682283700825</v>
      </c>
      <c r="AL312">
        <f t="array" aca="1" ref="AL312" ca="1">CORREL(IF(OFFSET($B$4,0,$A312):OFFSET($B$52,0,$A312)=-1,"",OFFSET($B$4,0,$A312):OFFSET($B$52,0,$A312)), IF(AL$4:AL$52=-1,"", AL$4:AL$52)) *100</f>
        <v>49.171459471302434</v>
      </c>
      <c r="AM312">
        <f t="array" aca="1" ref="AM312" ca="1">CORREL(IF(OFFSET($B$4,0,$A312):OFFSET($B$52,0,$A312)=-1,"",OFFSET($B$4,0,$A312):OFFSET($B$52,0,$A312)), IF(AM$4:AM$52=-1,"", AM$4:AM$52)) *100</f>
        <v>78.747310226082035</v>
      </c>
      <c r="AN312">
        <f t="array" aca="1" ref="AN312" ca="1">CORREL(IF(OFFSET($B$4,0,$A312):OFFSET($B$52,0,$A312)=-1,"",OFFSET($B$4,0,$A312):OFFSET($B$52,0,$A312)), IF(AN$4:AN$52=-1,"", AN$4:AN$52)) *100</f>
        <v>75.705868845326194</v>
      </c>
      <c r="AO312">
        <f t="array" aca="1" ref="AO312" ca="1">CORREL(IF(OFFSET($B$4,0,$A312):OFFSET($B$52,0,$A312)=-1,"",OFFSET($B$4,0,$A312):OFFSET($B$52,0,$A312)), IF(AO$4:AO$52=-1,"", AO$4:AO$52)) *100</f>
        <v>-78.407549987428254</v>
      </c>
      <c r="AP312">
        <f t="array" aca="1" ref="AP312" ca="1">CORREL(IF(OFFSET($B$4,0,$A312):OFFSET($B$52,0,$A312)=-1,"",OFFSET($B$4,0,$A312):OFFSET($B$52,0,$A312)), IF(AP$4:AP$52=-1,"", AP$4:AP$52)) *100</f>
        <v>87.072104294513679</v>
      </c>
      <c r="AQ312">
        <f t="array" aca="1" ref="AQ312" ca="1">CORREL(IF(OFFSET($B$4,0,$A312):OFFSET($B$52,0,$A312)=-1,"",OFFSET($B$4,0,$A312):OFFSET($B$52,0,$A312)), IF(AQ$4:AQ$52=-1,"", AQ$4:AQ$52)) *100</f>
        <v>21.78243528280511</v>
      </c>
      <c r="AR312">
        <f t="array" aca="1" ref="AR312" ca="1">CORREL(IF(OFFSET($B$4,0,$A312):OFFSET($B$52,0,$A312)=-1,"",OFFSET($B$4,0,$A312):OFFSET($B$52,0,$A312)), IF(AR$4:AR$52=-1,"", AR$4:AR$52)) *100</f>
        <v>84.123342127865939</v>
      </c>
      <c r="AS312">
        <f t="array" aca="1" ref="AS312" ca="1">CORREL(IF(OFFSET($B$4,0,$A312):OFFSET($B$52,0,$A312)=-1,"",OFFSET($B$4,0,$A312):OFFSET($B$52,0,$A312)), IF(AS$4:AS$52=-1,"", AS$4:AS$52)) *100</f>
        <v>77.978593724728555</v>
      </c>
      <c r="AT312">
        <f t="array" aca="1" ref="AT312" ca="1">CORREL(IF(OFFSET($B$4,0,$A312):OFFSET($B$52,0,$A312)=-1,"",OFFSET($B$4,0,$A312):OFFSET($B$52,0,$A312)), IF(AT$4:AT$52=-1,"", AT$4:AT$52)) *100</f>
        <v>-48.319971178250611</v>
      </c>
      <c r="AU312">
        <f t="array" aca="1" ref="AU312" ca="1">CORREL(IF(OFFSET($B$4,0,$A312):OFFSET($B$52,0,$A312)=-1,"",OFFSET($B$4,0,$A312):OFFSET($B$52,0,$A312)), IF(AU$4:AU$52=-1,"", AU$4:AU$52)) *100</f>
        <v>-77.679798101329695</v>
      </c>
      <c r="AV312">
        <f t="array" aca="1" ref="AV312" ca="1">CORREL(IF(OFFSET($B$4,0,$A312):OFFSET($B$52,0,$A312)=-1,"",OFFSET($B$4,0,$A312):OFFSET($B$52,0,$A312)), IF(AV$4:AV$52=-1,"", AV$4:AV$52)) *100</f>
        <v>-40.068651592165665</v>
      </c>
      <c r="AW312">
        <f t="array" aca="1" ref="AW312" ca="1">CORREL(IF(OFFSET($B$4,0,$A312):OFFSET($B$52,0,$A312)=-1,"",OFFSET($B$4,0,$A312):OFFSET($B$52,0,$A312)), IF(AW$4:AW$52=-1,"", AW$4:AW$52)) *100</f>
        <v>20.925898932553384</v>
      </c>
      <c r="AX312">
        <f t="array" aca="1" ref="AX312" ca="1">CORREL(IF(OFFSET($B$4,0,$A312):OFFSET($B$52,0,$A312)=-1,"",OFFSET($B$4,0,$A312):OFFSET($B$52,0,$A312)), IF(AX$4:AX$52=-1,"", AX$4:AX$52)) *100</f>
        <v>-94.874682886491257</v>
      </c>
      <c r="AY312">
        <f t="array" aca="1" ref="AY312" ca="1">CORREL(IF(OFFSET($B$4,0,$A312):OFFSET($B$52,0,$A312)=-1,"",OFFSET($B$4,0,$A312):OFFSET($B$52,0,$A312)), IF(AY$4:AY$52=-1,"", AY$4:AY$52)) *100</f>
        <v>65.205869826709517</v>
      </c>
      <c r="AZ312">
        <f t="array" aca="1" ref="AZ312" ca="1">CORREL(IF(OFFSET($B$4,0,$A312):OFFSET($B$52,0,$A312)=-1,"",OFFSET($B$4,0,$A312):OFFSET($B$52,0,$A312)), IF(AZ$4:AZ$52=-1,"", AZ$4:AZ$52)) *100</f>
        <v>10.337833618493677</v>
      </c>
      <c r="BA312">
        <f t="array" aca="1" ref="BA312" ca="1">CORREL(IF(OFFSET($B$4,0,$A312):OFFSET($B$52,0,$A312)=-1,"",OFFSET($B$4,0,$A312):OFFSET($B$52,0,$A312)), IF(BA$4:BA$52=-1,"", BA$4:BA$52)) *100</f>
        <v>-22.072818383397802</v>
      </c>
      <c r="BB312">
        <f t="array" aca="1" ref="BB312" ca="1">CORREL(IF(OFFSET($B$4,0,$A312):OFFSET($B$52,0,$A312)=-1,"",OFFSET($B$4,0,$A312):OFFSET($B$52,0,$A312)), IF(BB$4:BB$52=-1,"", BB$4:BB$52)) *100</f>
        <v>2.9950806968398114</v>
      </c>
      <c r="BC312">
        <f t="array" aca="1" ref="BC312" ca="1">CORREL(IF(OFFSET($B$4,0,$A312):OFFSET($B$52,0,$A312)=-1,"",OFFSET($B$4,0,$A312):OFFSET($B$52,0,$A312)), IF(BC$4:BC$52=-1,"", BC$4:BC$52)) *100</f>
        <v>53.012846388319389</v>
      </c>
      <c r="BD312">
        <f t="array" aca="1" ref="BD312" ca="1">CORREL(IF(OFFSET($B$4,0,$A312):OFFSET($B$52,0,$A312)=-1,"",OFFSET($B$4,0,$A312):OFFSET($B$52,0,$A312)), IF(BD$4:BD$52=-1,"", BD$4:BD$52)) *100</f>
        <v>-86.192017675060356</v>
      </c>
      <c r="BE312">
        <f t="array" aca="1" ref="BE312" ca="1">CORREL(IF(OFFSET($B$4,0,$A312):OFFSET($B$52,0,$A312)=-1,"",OFFSET($B$4,0,$A312):OFFSET($B$52,0,$A312)), IF(BE$4:BE$52=-1,"", BE$4:BE$52)) *100</f>
        <v>72.06610624140977</v>
      </c>
      <c r="BF312">
        <f t="array" aca="1" ref="BF312" ca="1">CORREL(IF(OFFSET($B$4,0,$A312):OFFSET($B$52,0,$A312)=-1,"",OFFSET($B$4,0,$A312):OFFSET($B$52,0,$A312)), IF(BF$4:BF$52=-1,"", BF$4:BF$52)) *100</f>
        <v>50.463542373647066</v>
      </c>
      <c r="BG312">
        <f t="array" aca="1" ref="BG312" ca="1">CORREL(IF(OFFSET($B$4,0,$A312):OFFSET($B$52,0,$A312)=-1,"",OFFSET($B$4,0,$A312):OFFSET($B$52,0,$A312)), IF(BG$4:BG$52=-1,"", BG$4:BG$52)) *100</f>
        <v>-78.283071942843591</v>
      </c>
      <c r="BH312">
        <f t="array" aca="1" ref="BH312" ca="1">CORREL(IF(OFFSET($B$4,0,$A312):OFFSET($B$52,0,$A312)=-1,"",OFFSET($B$4,0,$A312):OFFSET($B$52,0,$A312)), IF(BH$4:BH$52=-1,"", BH$4:BH$52)) *100</f>
        <v>36.450049693687959</v>
      </c>
      <c r="BI312">
        <f t="array" aca="1" ref="BI312" ca="1">CORREL(IF(OFFSET($B$4,0,$A312):OFFSET($B$52,0,$A312)=-1,"",OFFSET($B$4,0,$A312):OFFSET($B$52,0,$A312)), IF(BI$4:BI$52=-1,"", BI$4:BI$52)) *100</f>
        <v>60.55075266335448</v>
      </c>
      <c r="BJ312">
        <f t="array" aca="1" ref="BJ312" ca="1">CORREL(IF(OFFSET($B$4,0,$A312):OFFSET($B$52,0,$A312)=-1,"",OFFSET($B$4,0,$A312):OFFSET($B$52,0,$A312)), IF(BJ$4:BJ$52=-1,"", BJ$4:BJ$52)) *100</f>
        <v>-67.960846303543264</v>
      </c>
      <c r="BK312">
        <f t="array" aca="1" ref="BK312" ca="1">CORREL(IF(OFFSET($B$4,0,$A312):OFFSET($B$52,0,$A312)=-1,"",OFFSET($B$4,0,$A312):OFFSET($B$52,0,$A312)), IF(BK$4:BK$52=-1,"", BK$4:BK$52)) *100</f>
        <v>-62.18717476557174</v>
      </c>
      <c r="BL312">
        <f t="array" aca="1" ref="BL312" ca="1">CORREL(IF(OFFSET($B$4,0,$A312):OFFSET($B$52,0,$A312)=-1,"",OFFSET($B$4,0,$A312):OFFSET($B$52,0,$A312)), IF(BL$4:BL$52=-1,"", BL$4:BL$52)) *100</f>
        <v>37.297616488424175</v>
      </c>
      <c r="BM312">
        <f t="array" aca="1" ref="BM312" ca="1">CORREL(IF(OFFSET($B$4,0,$A312):OFFSET($B$52,0,$A312)=-1,"",OFFSET($B$4,0,$A312):OFFSET($B$52,0,$A312)), IF(BM$4:BM$52=-1,"", BM$4:BM$52)) *100</f>
        <v>71.282578768048495</v>
      </c>
      <c r="BN312">
        <f t="array" aca="1" ref="BN312" ca="1">CORREL(IF(OFFSET($B$4,0,$A312):OFFSET($B$52,0,$A312)=-1,"",OFFSET($B$4,0,$A312):OFFSET($B$52,0,$A312)), IF(BN$4:BN$52=-1,"", BN$4:BN$52)) *100</f>
        <v>-32.947169696158504</v>
      </c>
      <c r="BO312">
        <f t="array" aca="1" ref="BO312" ca="1">CORREL(IF(OFFSET($B$4,0,$A312):OFFSET($B$52,0,$A312)=-1,"",OFFSET($B$4,0,$A312):OFFSET($B$52,0,$A312)), IF(BO$4:BO$52=-1,"", BO$4:BO$52)) *100</f>
        <v>38.407562871222957</v>
      </c>
      <c r="BP312">
        <f t="array" aca="1" ref="BP312" ca="1">CORREL(IF(OFFSET($B$4,0,$A312):OFFSET($B$52,0,$A312)=-1,"",OFFSET($B$4,0,$A312):OFFSET($B$52,0,$A312)), IF(BP$4:BP$52=-1,"", BP$4:BP$52)) *100</f>
        <v>-78.035869168403977</v>
      </c>
      <c r="BQ312">
        <f t="array" aca="1" ref="BQ312" ca="1">CORREL(IF(OFFSET($B$4,0,$A312):OFFSET($B$52,0,$A312)=-1,"",OFFSET($B$4,0,$A312):OFFSET($B$52,0,$A312)), IF(BQ$4:BQ$52=-1,"", BQ$4:BQ$52)) *100</f>
        <v>16.28296470527177</v>
      </c>
      <c r="BR312">
        <f t="array" aca="1" ref="BR312" ca="1">CORREL(IF(OFFSET($B$4,0,$A312):OFFSET($B$52,0,$A312)=-1,"",OFFSET($B$4,0,$A312):OFFSET($B$52,0,$A312)), IF(BR$4:BR$52=-1,"", BR$4:BR$52)) *100</f>
        <v>11.746674876331937</v>
      </c>
      <c r="BS312">
        <f t="array" aca="1" ref="BS312" ca="1">CORREL(IF(OFFSET($B$4,0,$A312):OFFSET($B$52,0,$A312)=-1,"",OFFSET($B$4,0,$A312):OFFSET($B$52,0,$A312)), IF(BS$4:BS$52=-1,"", BS$4:BS$52)) *100</f>
        <v>-74.328223010239924</v>
      </c>
      <c r="BT312">
        <f t="array" aca="1" ref="BT312" ca="1">CORREL(IF(OFFSET($B$4,0,$A312):OFFSET($B$52,0,$A312)=-1,"",OFFSET($B$4,0,$A312):OFFSET($B$52,0,$A312)), IF(BT$4:BT$52=-1,"", BT$4:BT$52)) *100</f>
        <v>-80.887609009062629</v>
      </c>
      <c r="BU312">
        <f t="array" aca="1" ref="BU312" ca="1">CORREL(IF(OFFSET($B$4,0,$A312):OFFSET($B$52,0,$A312)=-1,"",OFFSET($B$4,0,$A312):OFFSET($B$52,0,$A312)), IF(BU$4:BU$52=-1,"", BU$4:BU$52)) *100</f>
        <v>83.67627673501606</v>
      </c>
      <c r="BV312">
        <f t="array" aca="1" ref="BV312" ca="1">CORREL(IF(OFFSET($B$4,0,$A312):OFFSET($B$52,0,$A312)=-1,"",OFFSET($B$4,0,$A312):OFFSET($B$52,0,$A312)), IF(BV$4:BV$52=-1,"", BV$4:BV$52)) *100</f>
        <v>-79.643390633472748</v>
      </c>
      <c r="BW312">
        <f t="array" aca="1" ref="BW312" ca="1">CORREL(IF(OFFSET($B$4,0,$A312):OFFSET($B$52,0,$A312)=-1,"",OFFSET($B$4,0,$A312):OFFSET($B$52,0,$A312)), IF(BW$4:BW$52=-1,"", BW$4:BW$52)) *100</f>
        <v>32.650225892826654</v>
      </c>
      <c r="BX312">
        <f t="array" aca="1" ref="BX312" ca="1">CORREL(IF(OFFSET($B$4,0,$A312):OFFSET($B$52,0,$A312)=-1,"",OFFSET($B$4,0,$A312):OFFSET($B$52,0,$A312)), IF(BX$4:BX$52=-1,"", BX$4:BX$52)) *100</f>
        <v>12.546441272341383</v>
      </c>
      <c r="BY312">
        <f t="array" aca="1" ref="BY312" ca="1">CORREL(IF(OFFSET($B$4,0,$A312):OFFSET($B$52,0,$A312)=-1,"",OFFSET($B$4,0,$A312):OFFSET($B$52,0,$A312)), IF(BY$4:BY$52=-1,"", BY$4:BY$52)) *100</f>
        <v>-18.759402490524906</v>
      </c>
      <c r="BZ312">
        <f t="array" aca="1" ref="BZ312" ca="1">CORREL(IF(OFFSET($B$4,0,$A312):OFFSET($B$52,0,$A312)=-1,"",OFFSET($B$4,0,$A312):OFFSET($B$52,0,$A312)), IF(BZ$4:BZ$52=-1,"", BZ$4:BZ$52)) *100</f>
        <v>66.255421655986467</v>
      </c>
      <c r="CA312">
        <f t="array" aca="1" ref="CA312" ca="1">CORREL(IF(OFFSET($B$4,0,$A312):OFFSET($B$52,0,$A312)=-1,"",OFFSET($B$4,0,$A312):OFFSET($B$52,0,$A312)), IF(CA$4:CA$52=-1,"", CA$4:CA$52)) *100</f>
        <v>75.253227328946281</v>
      </c>
      <c r="CB312">
        <f t="array" aca="1" ref="CB312" ca="1">CORREL(IF(OFFSET($B$4,0,$A312):OFFSET($B$52,0,$A312)=-1,"",OFFSET($B$4,0,$A312):OFFSET($B$52,0,$A312)), IF(CB$4:CB$52=-1,"", CB$4:CB$52)) *100</f>
        <v>-73.799761175735128</v>
      </c>
      <c r="CC312">
        <f t="array" aca="1" ref="CC312" ca="1">CORREL(IF(OFFSET($B$4,0,$A312):OFFSET($B$52,0,$A312)=-1,"",OFFSET($B$4,0,$A312):OFFSET($B$52,0,$A312)), IF(CC$4:CC$52=-1,"", CC$4:CC$52)) *100</f>
        <v>96.747638356556521</v>
      </c>
      <c r="CD312">
        <f t="array" aca="1" ref="CD312" ca="1">CORREL(IF(OFFSET($B$4,0,$A312):OFFSET($B$52,0,$A312)=-1,"",OFFSET($B$4,0,$A312):OFFSET($B$52,0,$A312)), IF(CD$4:CD$52=-1,"", CD$4:CD$52)) *100</f>
        <v>-43.342281123583085</v>
      </c>
      <c r="CE312">
        <f t="array" aca="1" ref="CE312" ca="1">CORREL(IF(OFFSET($B$4,0,$A312):OFFSET($B$52,0,$A312)=-1,"",OFFSET($B$4,0,$A312):OFFSET($B$52,0,$A312)), IF(CE$4:CE$52=-1,"", CE$4:CE$52)) *100</f>
        <v>61.544043225779618</v>
      </c>
      <c r="CF312">
        <f t="array" aca="1" ref="CF312" ca="1">CORREL(IF(OFFSET($B$4,0,$A312):OFFSET($B$52,0,$A312)=-1,"",OFFSET($B$4,0,$A312):OFFSET($B$52,0,$A312)), IF(CF$4:CF$52=-1,"", CF$4:CF$52)) *100</f>
        <v>3.2108794010605917</v>
      </c>
      <c r="CG312">
        <f t="array" aca="1" ref="CG312" ca="1">CORREL(IF(OFFSET($B$4,0,$A312):OFFSET($B$52,0,$A312)=-1,"",OFFSET($B$4,0,$A312):OFFSET($B$52,0,$A312)), IF(CG$4:CG$52=-1,"", CG$4:CG$52)) *100</f>
        <v>79.571229199149656</v>
      </c>
      <c r="CH312">
        <f t="array" aca="1" ref="CH312" ca="1">CORREL(IF(OFFSET($B$4,0,$A312):OFFSET($B$52,0,$A312)=-1,"",OFFSET($B$4,0,$A312):OFFSET($B$52,0,$A312)), IF(CH$4:CH$52=-1,"", CH$4:CH$52)) *100</f>
        <v>-71.477443230688962</v>
      </c>
      <c r="CI312">
        <f t="array" aca="1" ref="CI312" ca="1">CORREL(IF(OFFSET($B$4,0,$A312):OFFSET($B$52,0,$A312)=-1,"",OFFSET($B$4,0,$A312):OFFSET($B$52,0,$A312)), IF(CI$4:CI$52=-1,"", CI$4:CI$52)) *100</f>
        <v>-79.497484480536656</v>
      </c>
      <c r="CJ312">
        <f t="array" aca="1" ref="CJ312" ca="1">CORREL(IF(OFFSET($B$4,0,$A312):OFFSET($B$52,0,$A312)=-1,"",OFFSET($B$4,0,$A312):OFFSET($B$52,0,$A312)), IF(CJ$4:CJ$52=-1,"", CJ$4:CJ$52)) *100</f>
        <v>-21.282622706631134</v>
      </c>
      <c r="CK312">
        <f t="array" aca="1" ref="CK312" ca="1">CORREL(IF(OFFSET($B$4,0,$A312):OFFSET($B$52,0,$A312)=-1,"",OFFSET($B$4,0,$A312):OFFSET($B$52,0,$A312)), IF(CK$4:CK$52=-1,"", CK$4:CK$52)) *100</f>
        <v>-74.201123320585609</v>
      </c>
      <c r="CL312">
        <f t="array" aca="1" ref="CL312" ca="1">CORREL(IF(OFFSET($B$4,0,$A312):OFFSET($B$52,0,$A312)=-1,"",OFFSET($B$4,0,$A312):OFFSET($B$52,0,$A312)), IF(CL$4:CL$52=-1,"", CL$4:CL$52)) *100</f>
        <v>51.886678582093957</v>
      </c>
      <c r="CM312">
        <f t="array" aca="1" ref="CM312" ca="1">CORREL(IF(OFFSET($B$4,0,$A312):OFFSET($B$52,0,$A312)=-1,"",OFFSET($B$4,0,$A312):OFFSET($B$52,0,$A312)), IF(CM$4:CM$52=-1,"", CM$4:CM$52)) *100</f>
        <v>-76.014956843039968</v>
      </c>
      <c r="CN312">
        <f t="array" aca="1" ref="CN312" ca="1">CORREL(IF(OFFSET($B$4,0,$A312):OFFSET($B$52,0,$A312)=-1,"",OFFSET($B$4,0,$A312):OFFSET($B$52,0,$A312)), IF(CN$4:CN$52=-1,"", CN$4:CN$52)) *100</f>
        <v>66.882798974355069</v>
      </c>
      <c r="CO312">
        <f t="array" aca="1" ref="CO312" ca="1">CORREL(IF(OFFSET($B$4,0,$A312):OFFSET($B$52,0,$A312)=-1,"",OFFSET($B$4,0,$A312):OFFSET($B$52,0,$A312)), IF(CO$4:CO$52=-1,"", CO$4:CO$52)) *100</f>
        <v>-81.946473417161997</v>
      </c>
      <c r="CP312">
        <f t="array" aca="1" ref="CP312" ca="1">CORREL(IF(OFFSET($B$4,0,$A312):OFFSET($B$52,0,$A312)=-1,"",OFFSET($B$4,0,$A312):OFFSET($B$52,0,$A312)), IF(CP$4:CP$52=-1,"", CP$4:CP$52)) *100</f>
        <v>-4.6484778641489433</v>
      </c>
      <c r="CQ312">
        <f t="array" aca="1" ref="CQ312" ca="1">CORREL(IF(OFFSET($B$4,0,$A312):OFFSET($B$52,0,$A312)=-1,"",OFFSET($B$4,0,$A312):OFFSET($B$52,0,$A312)), IF(CQ$4:CQ$52=-1,"", CQ$4:CQ$52)) *100</f>
        <v>-74.193257395809923</v>
      </c>
      <c r="CR312">
        <f t="array" aca="1" ref="CR312" ca="1">CORREL(IF(OFFSET($B$4,0,$A312):OFFSET($B$52,0,$A312)=-1,"",OFFSET($B$4,0,$A312):OFFSET($B$52,0,$A312)), IF(CR$4:CR$52=-1,"", CR$4:CR$52)) *100</f>
        <v>29.78393273707357</v>
      </c>
      <c r="CS312">
        <f t="array" aca="1" ref="CS312" ca="1">CORREL(IF(OFFSET($B$4,0,$A312):OFFSET($B$52,0,$A312)=-1,"",OFFSET($B$4,0,$A312):OFFSET($B$52,0,$A312)), IF(CS$4:CS$52=-1,"", CS$4:CS$52)) *100</f>
        <v>100.00000000000003</v>
      </c>
      <c r="CT312">
        <f t="array" aca="1" ref="CT312" ca="1">CORREL(IF(OFFSET($B$4,0,$A312):OFFSET($B$52,0,$A312)=-1,"",OFFSET($B$4,0,$A312):OFFSET($B$52,0,$A312)), IF(CT$4:CT$52=-1,"", CT$4:CT$52)) *100</f>
        <v>75.416067085007583</v>
      </c>
      <c r="CU312">
        <f t="array" aca="1" ref="CU312" ca="1">CORREL(IF(OFFSET($B$4,0,$A312):OFFSET($B$52,0,$A312)=-1,"",OFFSET($B$4,0,$A312):OFFSET($B$52,0,$A312)), IF(CU$4:CU$52=-1,"", CU$4:CU$52)) *100</f>
        <v>78.517029520849903</v>
      </c>
      <c r="CV312">
        <f t="array" aca="1" ref="CV312" ca="1">CORREL(IF(OFFSET($B$4,0,$A312):OFFSET($B$52,0,$A312)=-1,"",OFFSET($B$4,0,$A312):OFFSET($B$52,0,$A312)), IF(CV$4:CV$52=-1,"", CV$4:CV$52)) *100</f>
        <v>69.647152858170003</v>
      </c>
      <c r="CW312">
        <f t="array" aca="1" ref="CW312" ca="1">CORREL(IF(OFFSET($B$4,0,$A312):OFFSET($B$52,0,$A312)=-1,"",OFFSET($B$4,0,$A312):OFFSET($B$52,0,$A312)), IF(CW$4:CW$52=-1,"", CW$4:CW$52)) *100</f>
        <v>77.919088980249356</v>
      </c>
      <c r="CX312">
        <f t="shared" ca="1" si="424"/>
        <v>70.612886057542909</v>
      </c>
    </row>
    <row r="313" spans="1:102" x14ac:dyDescent="0.25">
      <c r="A313">
        <f t="shared" si="425"/>
        <v>96</v>
      </c>
      <c r="B313">
        <f t="array" aca="1" ref="B313" ca="1">CORREL(IF(OFFSET($B$4,0,$A313):OFFSET($B$52,0,$A313)=-1,"",OFFSET($B$4,0,$A313):OFFSET($B$52,0,$A313)), IF(B$4:B$52=-1,"", B$4:B$52)) *100</f>
        <v>-81.595703390246697</v>
      </c>
      <c r="C313">
        <f t="array" aca="1" ref="C313" ca="1">CORREL(IF(OFFSET($B$4,0,$A313):OFFSET($B$52,0,$A313)=-1,"",OFFSET($B$4,0,$A313):OFFSET($B$52,0,$A313)), IF(C$4:C$52=-1,"", C$4:C$52)) *100</f>
        <v>-68.343011550870031</v>
      </c>
      <c r="D313">
        <f t="array" aca="1" ref="D313" ca="1">CORREL(IF(OFFSET($B$4,0,$A313):OFFSET($B$52,0,$A313)=-1,"",OFFSET($B$4,0,$A313):OFFSET($B$52,0,$A313)), IF(D$4:D$52=-1,"", D$4:D$52)) *100</f>
        <v>-76.418982115683917</v>
      </c>
      <c r="E313">
        <f t="array" aca="1" ref="E313" ca="1">CORREL(IF(OFFSET($B$4,0,$A313):OFFSET($B$52,0,$A313)=-1,"",OFFSET($B$4,0,$A313):OFFSET($B$52,0,$A313)), IF(E$4:E$52=-1,"", E$4:E$52)) *100</f>
        <v>81.9189420853088</v>
      </c>
      <c r="F313">
        <f t="array" aca="1" ref="F313" ca="1">CORREL(IF(OFFSET($B$4,0,$A313):OFFSET($B$52,0,$A313)=-1,"",OFFSET($B$4,0,$A313):OFFSET($B$52,0,$A313)), IF(F$4:F$52=-1,"", F$4:F$52)) *100</f>
        <v>-80.337862662195946</v>
      </c>
      <c r="G313">
        <f t="array" aca="1" ref="G313" ca="1">CORREL(IF(OFFSET($B$4,0,$A313):OFFSET($B$52,0,$A313)=-1,"",OFFSET($B$4,0,$A313):OFFSET($B$52,0,$A313)), IF(G$4:G$52=-1,"", G$4:G$52)) *100</f>
        <v>-84.518901532870089</v>
      </c>
      <c r="H313">
        <f t="array" aca="1" ref="H313" ca="1">CORREL(IF(OFFSET($B$4,0,$A313):OFFSET($B$52,0,$A313)=-1,"",OFFSET($B$4,0,$A313):OFFSET($B$52,0,$A313)), IF(H$4:H$52=-1,"", H$4:H$52)) *100</f>
        <v>83.863502927234563</v>
      </c>
      <c r="I313">
        <f t="array" aca="1" ref="I313" ca="1">CORREL(IF(OFFSET($B$4,0,$A313):OFFSET($B$52,0,$A313)=-1,"",OFFSET($B$4,0,$A313):OFFSET($B$52,0,$A313)), IF(I$4:I$52=-1,"", I$4:I$52)) *100</f>
        <v>68.976316573650848</v>
      </c>
      <c r="J313">
        <f t="array" aca="1" ref="J313" ca="1">CORREL(IF(OFFSET($B$4,0,$A313):OFFSET($B$52,0,$A313)=-1,"",OFFSET($B$4,0,$A313):OFFSET($B$52,0,$A313)), IF(J$4:J$52=-1,"", J$4:J$52)) *100</f>
        <v>62.355940093674391</v>
      </c>
      <c r="K313">
        <f t="array" aca="1" ref="K313" ca="1">CORREL(IF(OFFSET($B$4,0,$A313):OFFSET($B$52,0,$A313)=-1,"",OFFSET($B$4,0,$A313):OFFSET($B$52,0,$A313)), IF(K$4:K$52=-1,"", K$4:K$52)) *100</f>
        <v>-85.305930108306811</v>
      </c>
      <c r="L313">
        <f t="array" aca="1" ref="L313" ca="1">CORREL(IF(OFFSET($B$4,0,$A313):OFFSET($B$52,0,$A313)=-1,"",OFFSET($B$4,0,$A313):OFFSET($B$52,0,$A313)), IF(L$4:L$52=-1,"", L$4:L$52)) *100</f>
        <v>-72.654480279169491</v>
      </c>
      <c r="M313">
        <f t="array" aca="1" ref="M313" ca="1">CORREL(IF(OFFSET($B$4,0,$A313):OFFSET($B$52,0,$A313)=-1,"",OFFSET($B$4,0,$A313):OFFSET($B$52,0,$A313)), IF(M$4:M$52=-1,"", M$4:M$52)) *100</f>
        <v>-80.569756182193842</v>
      </c>
      <c r="N313">
        <f t="array" aca="1" ref="N313" ca="1">CORREL(IF(OFFSET($B$4,0,$A313):OFFSET($B$52,0,$A313)=-1,"",OFFSET($B$4,0,$A313):OFFSET($B$52,0,$A313)), IF(N$4:N$52=-1,"", N$4:N$52)) *100</f>
        <v>-85.029911765188928</v>
      </c>
      <c r="O313">
        <f t="array" aca="1" ref="O313" ca="1">CORREL(IF(OFFSET($B$4,0,$A313):OFFSET($B$52,0,$A313)=-1,"",OFFSET($B$4,0,$A313):OFFSET($B$52,0,$A313)), IF(O$4:O$52=-1,"", O$4:O$52)) *100</f>
        <v>-92.849468259592953</v>
      </c>
      <c r="P313">
        <f t="array" aca="1" ref="P313" ca="1">CORREL(IF(OFFSET($B$4,0,$A313):OFFSET($B$52,0,$A313)=-1,"",OFFSET($B$4,0,$A313):OFFSET($B$52,0,$A313)), IF(P$4:P$52=-1,"", P$4:P$52)) *100</f>
        <v>-80.408277426966563</v>
      </c>
      <c r="Q313">
        <f t="array" aca="1" ref="Q313" ca="1">CORREL(IF(OFFSET($B$4,0,$A313):OFFSET($B$52,0,$A313)=-1,"",OFFSET($B$4,0,$A313):OFFSET($B$52,0,$A313)), IF(Q$4:Q$52=-1,"", Q$4:Q$52)) *100</f>
        <v>84.639014285590704</v>
      </c>
      <c r="R313">
        <f t="array" aca="1" ref="R313" ca="1">CORREL(IF(OFFSET($B$4,0,$A313):OFFSET($B$52,0,$A313)=-1,"",OFFSET($B$4,0,$A313):OFFSET($B$52,0,$A313)), IF(R$4:R$52=-1,"", R$4:R$52)) *100</f>
        <v>95.273174226321828</v>
      </c>
      <c r="S313">
        <f t="array" aca="1" ref="S313" ca="1">CORREL(IF(OFFSET($B$4,0,$A313):OFFSET($B$52,0,$A313)=-1,"",OFFSET($B$4,0,$A313):OFFSET($B$52,0,$A313)), IF(S$4:S$52=-1,"", S$4:S$52)) *100</f>
        <v>-72.25127727390668</v>
      </c>
      <c r="T313">
        <f t="array" aca="1" ref="T313" ca="1">CORREL(IF(OFFSET($B$4,0,$A313):OFFSET($B$52,0,$A313)=-1,"",OFFSET($B$4,0,$A313):OFFSET($B$52,0,$A313)), IF(T$4:T$52=-1,"", T$4:T$52)) *100</f>
        <v>76.574240644827853</v>
      </c>
      <c r="U313">
        <f t="array" aca="1" ref="U313" ca="1">CORREL(IF(OFFSET($B$4,0,$A313):OFFSET($B$52,0,$A313)=-1,"",OFFSET($B$4,0,$A313):OFFSET($B$52,0,$A313)), IF(U$4:U$52=-1,"", U$4:U$52)) *100</f>
        <v>-88.30016976228444</v>
      </c>
      <c r="V313">
        <f t="array" aca="1" ref="V313" ca="1">CORREL(IF(OFFSET($B$4,0,$A313):OFFSET($B$52,0,$A313)=-1,"",OFFSET($B$4,0,$A313):OFFSET($B$52,0,$A313)), IF(V$4:V$52=-1,"", V$4:V$52)) *100</f>
        <v>-93.974168909832912</v>
      </c>
      <c r="W313">
        <f t="array" aca="1" ref="W313" ca="1">CORREL(IF(OFFSET($B$4,0,$A313):OFFSET($B$52,0,$A313)=-1,"",OFFSET($B$4,0,$A313):OFFSET($B$52,0,$A313)), IF(W$4:W$52=-1,"", W$4:W$52)) *100</f>
        <v>87.26471492941549</v>
      </c>
      <c r="X313">
        <f t="array" aca="1" ref="X313" ca="1">CORREL(IF(OFFSET($B$4,0,$A313):OFFSET($B$52,0,$A313)=-1,"",OFFSET($B$4,0,$A313):OFFSET($B$52,0,$A313)), IF(X$4:X$52=-1,"", X$4:X$52)) *100</f>
        <v>81.269664689123928</v>
      </c>
      <c r="Y313">
        <f t="array" aca="1" ref="Y313" ca="1">CORREL(IF(OFFSET($B$4,0,$A313):OFFSET($B$52,0,$A313)=-1,"",OFFSET($B$4,0,$A313):OFFSET($B$52,0,$A313)), IF(Y$4:Y$52=-1,"", Y$4:Y$52)) *100</f>
        <v>-86.053572241680811</v>
      </c>
      <c r="Z313">
        <f t="array" aca="1" ref="Z313" ca="1">CORREL(IF(OFFSET($B$4,0,$A313):OFFSET($B$52,0,$A313)=-1,"",OFFSET($B$4,0,$A313):OFFSET($B$52,0,$A313)), IF(Z$4:Z$52=-1,"", Z$4:Z$52)) *100</f>
        <v>-82.395960696958298</v>
      </c>
      <c r="AA313">
        <f t="array" aca="1" ref="AA313" ca="1">CORREL(IF(OFFSET($B$4,0,$A313):OFFSET($B$52,0,$A313)=-1,"",OFFSET($B$4,0,$A313):OFFSET($B$52,0,$A313)), IF(AA$4:AA$52=-1,"", AA$4:AA$52)) *100</f>
        <v>-30.459535692690366</v>
      </c>
      <c r="AB313">
        <f t="array" aca="1" ref="AB313" ca="1">CORREL(IF(OFFSET($B$4,0,$A313):OFFSET($B$52,0,$A313)=-1,"",OFFSET($B$4,0,$A313):OFFSET($B$52,0,$A313)), IF(AB$4:AB$52=-1,"", AB$4:AB$52)) *100</f>
        <v>-69.534597961786488</v>
      </c>
      <c r="AC313">
        <f t="array" aca="1" ref="AC313" ca="1">CORREL(IF(OFFSET($B$4,0,$A313):OFFSET($B$52,0,$A313)=-1,"",OFFSET($B$4,0,$A313):OFFSET($B$52,0,$A313)), IF(AC$4:AC$52=-1,"", AC$4:AC$52)) *100</f>
        <v>-56.223657467162155</v>
      </c>
      <c r="AD313">
        <f t="array" aca="1" ref="AD313" ca="1">CORREL(IF(OFFSET($B$4,0,$A313):OFFSET($B$52,0,$A313)=-1,"",OFFSET($B$4,0,$A313):OFFSET($B$52,0,$A313)), IF(AD$4:AD$52=-1,"", AD$4:AD$52)) *100</f>
        <v>-58.678135892402175</v>
      </c>
      <c r="AE313">
        <f t="array" aca="1" ref="AE313" ca="1">CORREL(IF(OFFSET($B$4,0,$A313):OFFSET($B$52,0,$A313)=-1,"",OFFSET($B$4,0,$A313):OFFSET($B$52,0,$A313)), IF(AE$4:AE$52=-1,"", AE$4:AE$52)) *100</f>
        <v>-87.137741474077117</v>
      </c>
      <c r="AF313">
        <f t="array" aca="1" ref="AF313" ca="1">CORREL(IF(OFFSET($B$4,0,$A313):OFFSET($B$52,0,$A313)=-1,"",OFFSET($B$4,0,$A313):OFFSET($B$52,0,$A313)), IF(AF$4:AF$52=-1,"", AF$4:AF$52)) *100</f>
        <v>-85.780643666904979</v>
      </c>
      <c r="AG313">
        <f t="array" aca="1" ref="AG313" ca="1">CORREL(IF(OFFSET($B$4,0,$A313):OFFSET($B$52,0,$A313)=-1,"",OFFSET($B$4,0,$A313):OFFSET($B$52,0,$A313)), IF(AG$4:AG$52=-1,"", AG$4:AG$52)) *100</f>
        <v>-72.880334683269226</v>
      </c>
      <c r="AH313">
        <f t="array" aca="1" ref="AH313" ca="1">CORREL(IF(OFFSET($B$4,0,$A313):OFFSET($B$52,0,$A313)=-1,"",OFFSET($B$4,0,$A313):OFFSET($B$52,0,$A313)), IF(AH$4:AH$52=-1,"", AH$4:AH$52)) *100</f>
        <v>81.958469011208877</v>
      </c>
      <c r="AI313">
        <f t="array" aca="1" ref="AI313" ca="1">CORREL(IF(OFFSET($B$4,0,$A313):OFFSET($B$52,0,$A313)=-1,"",OFFSET($B$4,0,$A313):OFFSET($B$52,0,$A313)), IF(AI$4:AI$52=-1,"", AI$4:AI$52)) *100</f>
        <v>76.323895775436696</v>
      </c>
      <c r="AJ313">
        <f t="array" aca="1" ref="AJ313" ca="1">CORREL(IF(OFFSET($B$4,0,$A313):OFFSET($B$52,0,$A313)=-1,"",OFFSET($B$4,0,$A313):OFFSET($B$52,0,$A313)), IF(AJ$4:AJ$52=-1,"", AJ$4:AJ$52)) *100</f>
        <v>88.076309948509092</v>
      </c>
      <c r="AK313">
        <f t="array" aca="1" ref="AK313" ca="1">CORREL(IF(OFFSET($B$4,0,$A313):OFFSET($B$52,0,$A313)=-1,"",OFFSET($B$4,0,$A313):OFFSET($B$52,0,$A313)), IF(AK$4:AK$52=-1,"", AK$4:AK$52)) *100</f>
        <v>90.457171271756849</v>
      </c>
      <c r="AL313">
        <f t="array" aca="1" ref="AL313" ca="1">CORREL(IF(OFFSET($B$4,0,$A313):OFFSET($B$52,0,$A313)=-1,"",OFFSET($B$4,0,$A313):OFFSET($B$52,0,$A313)), IF(AL$4:AL$52=-1,"", AL$4:AL$52)) *100</f>
        <v>37.917970729622724</v>
      </c>
      <c r="AM313">
        <f t="array" aca="1" ref="AM313" ca="1">CORREL(IF(OFFSET($B$4,0,$A313):OFFSET($B$52,0,$A313)=-1,"",OFFSET($B$4,0,$A313):OFFSET($B$52,0,$A313)), IF(AM$4:AM$52=-1,"", AM$4:AM$52)) *100</f>
        <v>67.993867342410567</v>
      </c>
      <c r="AN313">
        <f t="array" aca="1" ref="AN313" ca="1">CORREL(IF(OFFSET($B$4,0,$A313):OFFSET($B$52,0,$A313)=-1,"",OFFSET($B$4,0,$A313):OFFSET($B$52,0,$A313)), IF(AN$4:AN$52=-1,"", AN$4:AN$52)) *100</f>
        <v>97.491765045886837</v>
      </c>
      <c r="AO313">
        <f t="array" aca="1" ref="AO313" ca="1">CORREL(IF(OFFSET($B$4,0,$A313):OFFSET($B$52,0,$A313)=-1,"",OFFSET($B$4,0,$A313):OFFSET($B$52,0,$A313)), IF(AO$4:AO$52=-1,"", AO$4:AO$52)) *100</f>
        <v>-63.153466850320683</v>
      </c>
      <c r="AP313">
        <f t="array" aca="1" ref="AP313" ca="1">CORREL(IF(OFFSET($B$4,0,$A313):OFFSET($B$52,0,$A313)=-1,"",OFFSET($B$4,0,$A313):OFFSET($B$52,0,$A313)), IF(AP$4:AP$52=-1,"", AP$4:AP$52)) *100</f>
        <v>82.735427400910183</v>
      </c>
      <c r="AQ313">
        <f t="array" aca="1" ref="AQ313" ca="1">CORREL(IF(OFFSET($B$4,0,$A313):OFFSET($B$52,0,$A313)=-1,"",OFFSET($B$4,0,$A313):OFFSET($B$52,0,$A313)), IF(AQ$4:AQ$52=-1,"", AQ$4:AQ$52)) *100</f>
        <v>37.764922052915544</v>
      </c>
      <c r="AR313">
        <f t="array" aca="1" ref="AR313" ca="1">CORREL(IF(OFFSET($B$4,0,$A313):OFFSET($B$52,0,$A313)=-1,"",OFFSET($B$4,0,$A313):OFFSET($B$52,0,$A313)), IF(AR$4:AR$52=-1,"", AR$4:AR$52)) *100</f>
        <v>89.834252578926595</v>
      </c>
      <c r="AS313">
        <f t="array" aca="1" ref="AS313" ca="1">CORREL(IF(OFFSET($B$4,0,$A313):OFFSET($B$52,0,$A313)=-1,"",OFFSET($B$4,0,$A313):OFFSET($B$52,0,$A313)), IF(AS$4:AS$52=-1,"", AS$4:AS$52)) *100</f>
        <v>88.535892736951041</v>
      </c>
      <c r="AT313">
        <f t="array" aca="1" ref="AT313" ca="1">CORREL(IF(OFFSET($B$4,0,$A313):OFFSET($B$52,0,$A313)=-1,"",OFFSET($B$4,0,$A313):OFFSET($B$52,0,$A313)), IF(AT$4:AT$52=-1,"", AT$4:AT$52)) *100</f>
        <v>-59.901766012347466</v>
      </c>
      <c r="AU313">
        <f t="array" aca="1" ref="AU313" ca="1">CORREL(IF(OFFSET($B$4,0,$A313):OFFSET($B$52,0,$A313)=-1,"",OFFSET($B$4,0,$A313):OFFSET($B$52,0,$A313)), IF(AU$4:AU$52=-1,"", AU$4:AU$52)) *100</f>
        <v>-87.149088665089309</v>
      </c>
      <c r="AV313">
        <f t="array" aca="1" ref="AV313" ca="1">CORREL(IF(OFFSET($B$4,0,$A313):OFFSET($B$52,0,$A313)=-1,"",OFFSET($B$4,0,$A313):OFFSET($B$52,0,$A313)), IF(AV$4:AV$52=-1,"", AV$4:AV$52)) *100</f>
        <v>-41.222742715490604</v>
      </c>
      <c r="AW313">
        <f t="array" aca="1" ref="AW313" ca="1">CORREL(IF(OFFSET($B$4,0,$A313):OFFSET($B$52,0,$A313)=-1,"",OFFSET($B$4,0,$A313):OFFSET($B$52,0,$A313)), IF(AW$4:AW$52=-1,"", AW$4:AW$52)) *100</f>
        <v>10.70411204022871</v>
      </c>
      <c r="AX313">
        <f t="array" aca="1" ref="AX313" ca="1">CORREL(IF(OFFSET($B$4,0,$A313):OFFSET($B$52,0,$A313)=-1,"",OFFSET($B$4,0,$A313):OFFSET($B$52,0,$A313)), IF(AX$4:AX$52=-1,"", AX$4:AX$52)) *100</f>
        <v>-76.188480324814606</v>
      </c>
      <c r="AY313">
        <f t="array" aca="1" ref="AY313" ca="1">CORREL(IF(OFFSET($B$4,0,$A313):OFFSET($B$52,0,$A313)=-1,"",OFFSET($B$4,0,$A313):OFFSET($B$52,0,$A313)), IF(AY$4:AY$52=-1,"", AY$4:AY$52)) *100</f>
        <v>52.67149590665543</v>
      </c>
      <c r="AZ313">
        <f t="array" aca="1" ref="AZ313" ca="1">CORREL(IF(OFFSET($B$4,0,$A313):OFFSET($B$52,0,$A313)=-1,"",OFFSET($B$4,0,$A313):OFFSET($B$52,0,$A313)), IF(AZ$4:AZ$52=-1,"", AZ$4:AZ$52)) *100</f>
        <v>-1.4346636606959264</v>
      </c>
      <c r="BA313">
        <f t="array" aca="1" ref="BA313" ca="1">CORREL(IF(OFFSET($B$4,0,$A313):OFFSET($B$52,0,$A313)=-1,"",OFFSET($B$4,0,$A313):OFFSET($B$52,0,$A313)), IF(BA$4:BA$52=-1,"", BA$4:BA$52)) *100</f>
        <v>-36.520242123617336</v>
      </c>
      <c r="BB313">
        <f t="array" aca="1" ref="BB313" ca="1">CORREL(IF(OFFSET($B$4,0,$A313):OFFSET($B$52,0,$A313)=-1,"",OFFSET($B$4,0,$A313):OFFSET($B$52,0,$A313)), IF(BB$4:BB$52=-1,"", BB$4:BB$52)) *100</f>
        <v>9.5470123026486071</v>
      </c>
      <c r="BC313">
        <f t="array" aca="1" ref="BC313" ca="1">CORREL(IF(OFFSET($B$4,0,$A313):OFFSET($B$52,0,$A313)=-1,"",OFFSET($B$4,0,$A313):OFFSET($B$52,0,$A313)), IF(BC$4:BC$52=-1,"", BC$4:BC$52)) *100</f>
        <v>14.14749772928506</v>
      </c>
      <c r="BD313">
        <f t="array" aca="1" ref="BD313" ca="1">CORREL(IF(OFFSET($B$4,0,$A313):OFFSET($B$52,0,$A313)=-1,"",OFFSET($B$4,0,$A313):OFFSET($B$52,0,$A313)), IF(BD$4:BD$52=-1,"", BD$4:BD$52)) *100</f>
        <v>-77.77585347715133</v>
      </c>
      <c r="BE313">
        <f t="array" aca="1" ref="BE313" ca="1">CORREL(IF(OFFSET($B$4,0,$A313):OFFSET($B$52,0,$A313)=-1,"",OFFSET($B$4,0,$A313):OFFSET($B$52,0,$A313)), IF(BE$4:BE$52=-1,"", BE$4:BE$52)) *100</f>
        <v>77.780530892557991</v>
      </c>
      <c r="BF313">
        <f t="array" aca="1" ref="BF313" ca="1">CORREL(IF(OFFSET($B$4,0,$A313):OFFSET($B$52,0,$A313)=-1,"",OFFSET($B$4,0,$A313):OFFSET($B$52,0,$A313)), IF(BF$4:BF$52=-1,"", BF$4:BF$52)) *100</f>
        <v>50.004536500959965</v>
      </c>
      <c r="BG313">
        <f t="array" aca="1" ref="BG313" ca="1">CORREL(IF(OFFSET($B$4,0,$A313):OFFSET($B$52,0,$A313)=-1,"",OFFSET($B$4,0,$A313):OFFSET($B$52,0,$A313)), IF(BG$4:BG$52=-1,"", BG$4:BG$52)) *100</f>
        <v>-74.646915132568054</v>
      </c>
      <c r="BH313">
        <f t="array" aca="1" ref="BH313" ca="1">CORREL(IF(OFFSET($B$4,0,$A313):OFFSET($B$52,0,$A313)=-1,"",OFFSET($B$4,0,$A313):OFFSET($B$52,0,$A313)), IF(BH$4:BH$52=-1,"", BH$4:BH$52)) *100</f>
        <v>35.870828156638972</v>
      </c>
      <c r="BI313">
        <f t="array" aca="1" ref="BI313" ca="1">CORREL(IF(OFFSET($B$4,0,$A313):OFFSET($B$52,0,$A313)=-1,"",OFFSET($B$4,0,$A313):OFFSET($B$52,0,$A313)), IF(BI$4:BI$52=-1,"", BI$4:BI$52)) *100</f>
        <v>22.192390445945904</v>
      </c>
      <c r="BJ313">
        <f t="array" aca="1" ref="BJ313" ca="1">CORREL(IF(OFFSET($B$4,0,$A313):OFFSET($B$52,0,$A313)=-1,"",OFFSET($B$4,0,$A313):OFFSET($B$52,0,$A313)), IF(BJ$4:BJ$52=-1,"", BJ$4:BJ$52)) *100</f>
        <v>-62.562076530254338</v>
      </c>
      <c r="BK313">
        <f t="array" aca="1" ref="BK313" ca="1">CORREL(IF(OFFSET($B$4,0,$A313):OFFSET($B$52,0,$A313)=-1,"",OFFSET($B$4,0,$A313):OFFSET($B$52,0,$A313)), IF(BK$4:BK$52=-1,"", BK$4:BK$52)) *100</f>
        <v>-58.190521402480485</v>
      </c>
      <c r="BL313">
        <f t="array" aca="1" ref="BL313" ca="1">CORREL(IF(OFFSET($B$4,0,$A313):OFFSET($B$52,0,$A313)=-1,"",OFFSET($B$4,0,$A313):OFFSET($B$52,0,$A313)), IF(BL$4:BL$52=-1,"", BL$4:BL$52)) *100</f>
        <v>20.29021971617183</v>
      </c>
      <c r="BM313">
        <f t="array" aca="1" ref="BM313" ca="1">CORREL(IF(OFFSET($B$4,0,$A313):OFFSET($B$52,0,$A313)=-1,"",OFFSET($B$4,0,$A313):OFFSET($B$52,0,$A313)), IF(BM$4:BM$52=-1,"", BM$4:BM$52)) *100</f>
        <v>22.661104285021295</v>
      </c>
      <c r="BN313">
        <f t="array" aca="1" ref="BN313" ca="1">CORREL(IF(OFFSET($B$4,0,$A313):OFFSET($B$52,0,$A313)=-1,"",OFFSET($B$4,0,$A313):OFFSET($B$52,0,$A313)), IF(BN$4:BN$52=-1,"", BN$4:BN$52)) *100</f>
        <v>-4.4092616785200729</v>
      </c>
      <c r="BO313">
        <f t="array" aca="1" ref="BO313" ca="1">CORREL(IF(OFFSET($B$4,0,$A313):OFFSET($B$52,0,$A313)=-1,"",OFFSET($B$4,0,$A313):OFFSET($B$52,0,$A313)), IF(BO$4:BO$52=-1,"", BO$4:BO$52)) *100</f>
        <v>29.726274860479524</v>
      </c>
      <c r="BP313">
        <f t="array" aca="1" ref="BP313" ca="1">CORREL(IF(OFFSET($B$4,0,$A313):OFFSET($B$52,0,$A313)=-1,"",OFFSET($B$4,0,$A313):OFFSET($B$52,0,$A313)), IF(BP$4:BP$52=-1,"", BP$4:BP$52)) *100</f>
        <v>-67.166541361384446</v>
      </c>
      <c r="BQ313">
        <f t="array" aca="1" ref="BQ313" ca="1">CORREL(IF(OFFSET($B$4,0,$A313):OFFSET($B$52,0,$A313)=-1,"",OFFSET($B$4,0,$A313):OFFSET($B$52,0,$A313)), IF(BQ$4:BQ$52=-1,"", BQ$4:BQ$52)) *100</f>
        <v>-10.521191953679489</v>
      </c>
      <c r="BR313">
        <f t="array" aca="1" ref="BR313" ca="1">CORREL(IF(OFFSET($B$4,0,$A313):OFFSET($B$52,0,$A313)=-1,"",OFFSET($B$4,0,$A313):OFFSET($B$52,0,$A313)), IF(BR$4:BR$52=-1,"", BR$4:BR$52)) *100</f>
        <v>22.063814962192325</v>
      </c>
      <c r="BS313">
        <f t="array" aca="1" ref="BS313" ca="1">CORREL(IF(OFFSET($B$4,0,$A313):OFFSET($B$52,0,$A313)=-1,"",OFFSET($B$4,0,$A313):OFFSET($B$52,0,$A313)), IF(BS$4:BS$52=-1,"", BS$4:BS$52)) *100</f>
        <v>-60.87252564722899</v>
      </c>
      <c r="BT313">
        <f t="array" aca="1" ref="BT313" ca="1">CORREL(IF(OFFSET($B$4,0,$A313):OFFSET($B$52,0,$A313)=-1,"",OFFSET($B$4,0,$A313):OFFSET($B$52,0,$A313)), IF(BT$4:BT$52=-1,"", BT$4:BT$52)) *100</f>
        <v>-70.956645387102384</v>
      </c>
      <c r="BU313">
        <f t="array" aca="1" ref="BU313" ca="1">CORREL(IF(OFFSET($B$4,0,$A313):OFFSET($B$52,0,$A313)=-1,"",OFFSET($B$4,0,$A313):OFFSET($B$52,0,$A313)), IF(BU$4:BU$52=-1,"", BU$4:BU$52)) *100</f>
        <v>89.324963943978801</v>
      </c>
      <c r="BV313">
        <f t="array" aca="1" ref="BV313" ca="1">CORREL(IF(OFFSET($B$4,0,$A313):OFFSET($B$52,0,$A313)=-1,"",OFFSET($B$4,0,$A313):OFFSET($B$52,0,$A313)), IF(BV$4:BV$52=-1,"", BV$4:BV$52)) *100</f>
        <v>-83.800027927558489</v>
      </c>
      <c r="BW313">
        <f t="array" aca="1" ref="BW313" ca="1">CORREL(IF(OFFSET($B$4,0,$A313):OFFSET($B$52,0,$A313)=-1,"",OFFSET($B$4,0,$A313):OFFSET($B$52,0,$A313)), IF(BW$4:BW$52=-1,"", BW$4:BW$52)) *100</f>
        <v>16.30396941577429</v>
      </c>
      <c r="BX313">
        <f t="array" aca="1" ref="BX313" ca="1">CORREL(IF(OFFSET($B$4,0,$A313):OFFSET($B$52,0,$A313)=-1,"",OFFSET($B$4,0,$A313):OFFSET($B$52,0,$A313)), IF(BX$4:BX$52=-1,"", BX$4:BX$52)) *100</f>
        <v>-5.694342561110977</v>
      </c>
      <c r="BY313">
        <f t="array" aca="1" ref="BY313" ca="1">CORREL(IF(OFFSET($B$4,0,$A313):OFFSET($B$52,0,$A313)=-1,"",OFFSET($B$4,0,$A313):OFFSET($B$52,0,$A313)), IF(BY$4:BY$52=-1,"", BY$4:BY$52)) *100</f>
        <v>10.124179563525074</v>
      </c>
      <c r="BZ313">
        <f t="array" aca="1" ref="BZ313" ca="1">CORREL(IF(OFFSET($B$4,0,$A313):OFFSET($B$52,0,$A313)=-1,"",OFFSET($B$4,0,$A313):OFFSET($B$52,0,$A313)), IF(BZ$4:BZ$52=-1,"", BZ$4:BZ$52)) *100</f>
        <v>50.262182301544001</v>
      </c>
      <c r="CA313">
        <f t="array" aca="1" ref="CA313" ca="1">CORREL(IF(OFFSET($B$4,0,$A313):OFFSET($B$52,0,$A313)=-1,"",OFFSET($B$4,0,$A313):OFFSET($B$52,0,$A313)), IF(CA$4:CA$52=-1,"", CA$4:CA$52)) *100</f>
        <v>89.658546658255119</v>
      </c>
      <c r="CB313">
        <f t="array" aca="1" ref="CB313" ca="1">CORREL(IF(OFFSET($B$4,0,$A313):OFFSET($B$52,0,$A313)=-1,"",OFFSET($B$4,0,$A313):OFFSET($B$52,0,$A313)), IF(CB$4:CB$52=-1,"", CB$4:CB$52)) *100</f>
        <v>-71.309577759127876</v>
      </c>
      <c r="CC313">
        <f t="array" aca="1" ref="CC313" ca="1">CORREL(IF(OFFSET($B$4,0,$A313):OFFSET($B$52,0,$A313)=-1,"",OFFSET($B$4,0,$A313):OFFSET($B$52,0,$A313)), IF(CC$4:CC$52=-1,"", CC$4:CC$52)) *100</f>
        <v>76.290998353924991</v>
      </c>
      <c r="CD313">
        <f t="array" aca="1" ref="CD313" ca="1">CORREL(IF(OFFSET($B$4,0,$A313):OFFSET($B$52,0,$A313)=-1,"",OFFSET($B$4,0,$A313):OFFSET($B$52,0,$A313)), IF(CD$4:CD$52=-1,"", CD$4:CD$52)) *100</f>
        <v>-51.774943348578809</v>
      </c>
      <c r="CE313">
        <f t="array" aca="1" ref="CE313" ca="1">CORREL(IF(OFFSET($B$4,0,$A313):OFFSET($B$52,0,$A313)=-1,"",OFFSET($B$4,0,$A313):OFFSET($B$52,0,$A313)), IF(CE$4:CE$52=-1,"", CE$4:CE$52)) *100</f>
        <v>24.705591681079074</v>
      </c>
      <c r="CF313">
        <f t="array" aca="1" ref="CF313" ca="1">CORREL(IF(OFFSET($B$4,0,$A313):OFFSET($B$52,0,$A313)=-1,"",OFFSET($B$4,0,$A313):OFFSET($B$52,0,$A313)), IF(CF$4:CF$52=-1,"", CF$4:CF$52)) *100</f>
        <v>20.699521111320358</v>
      </c>
      <c r="CG313">
        <f t="array" aca="1" ref="CG313" ca="1">CORREL(IF(OFFSET($B$4,0,$A313):OFFSET($B$52,0,$A313)=-1,"",OFFSET($B$4,0,$A313):OFFSET($B$52,0,$A313)), IF(CG$4:CG$52=-1,"", CG$4:CG$52)) *100</f>
        <v>78.527066213187524</v>
      </c>
      <c r="CH313">
        <f t="array" aca="1" ref="CH313" ca="1">CORREL(IF(OFFSET($B$4,0,$A313):OFFSET($B$52,0,$A313)=-1,"",OFFSET($B$4,0,$A313):OFFSET($B$52,0,$A313)), IF(CH$4:CH$52=-1,"", CH$4:CH$52)) *100</f>
        <v>-88.925701864215341</v>
      </c>
      <c r="CI313">
        <f t="array" aca="1" ref="CI313" ca="1">CORREL(IF(OFFSET($B$4,0,$A313):OFFSET($B$52,0,$A313)=-1,"",OFFSET($B$4,0,$A313):OFFSET($B$52,0,$A313)), IF(CI$4:CI$52=-1,"", CI$4:CI$52)) *100</f>
        <v>-82.011203459135558</v>
      </c>
      <c r="CJ313">
        <f t="array" aca="1" ref="CJ313" ca="1">CORREL(IF(OFFSET($B$4,0,$A313):OFFSET($B$52,0,$A313)=-1,"",OFFSET($B$4,0,$A313):OFFSET($B$52,0,$A313)), IF(CJ$4:CJ$52=-1,"", CJ$4:CJ$52)) *100</f>
        <v>-31.163748982426181</v>
      </c>
      <c r="CK313">
        <f t="array" aca="1" ref="CK313" ca="1">CORREL(IF(OFFSET($B$4,0,$A313):OFFSET($B$52,0,$A313)=-1,"",OFFSET($B$4,0,$A313):OFFSET($B$52,0,$A313)), IF(CK$4:CK$52=-1,"", CK$4:CK$52)) *100</f>
        <v>-74.392396525090604</v>
      </c>
      <c r="CL313">
        <f t="array" aca="1" ref="CL313" ca="1">CORREL(IF(OFFSET($B$4,0,$A313):OFFSET($B$52,0,$A313)=-1,"",OFFSET($B$4,0,$A313):OFFSET($B$52,0,$A313)), IF(CL$4:CL$52=-1,"", CL$4:CL$52)) *100</f>
        <v>41.386964458248251</v>
      </c>
      <c r="CM313">
        <f t="array" aca="1" ref="CM313" ca="1">CORREL(IF(OFFSET($B$4,0,$A313):OFFSET($B$52,0,$A313)=-1,"",OFFSET($B$4,0,$A313):OFFSET($B$52,0,$A313)), IF(CM$4:CM$52=-1,"", CM$4:CM$52)) *100</f>
        <v>-88.107752822130848</v>
      </c>
      <c r="CN313">
        <f t="array" aca="1" ref="CN313" ca="1">CORREL(IF(OFFSET($B$4,0,$A313):OFFSET($B$52,0,$A313)=-1,"",OFFSET($B$4,0,$A313):OFFSET($B$52,0,$A313)), IF(CN$4:CN$52=-1,"", CN$4:CN$52)) *100</f>
        <v>52.559185645629725</v>
      </c>
      <c r="CO313">
        <f t="array" aca="1" ref="CO313" ca="1">CORREL(IF(OFFSET($B$4,0,$A313):OFFSET($B$52,0,$A313)=-1,"",OFFSET($B$4,0,$A313):OFFSET($B$52,0,$A313)), IF(CO$4:CO$52=-1,"", CO$4:CO$52)) *100</f>
        <v>-77.779324988976555</v>
      </c>
      <c r="CP313">
        <f t="array" aca="1" ref="CP313" ca="1">CORREL(IF(OFFSET($B$4,0,$A313):OFFSET($B$52,0,$A313)=-1,"",OFFSET($B$4,0,$A313):OFFSET($B$52,0,$A313)), IF(CP$4:CP$52=-1,"", CP$4:CP$52)) *100</f>
        <v>-11.907901217174341</v>
      </c>
      <c r="CQ313">
        <f t="array" aca="1" ref="CQ313" ca="1">CORREL(IF(OFFSET($B$4,0,$A313):OFFSET($B$52,0,$A313)=-1,"",OFFSET($B$4,0,$A313):OFFSET($B$52,0,$A313)), IF(CQ$4:CQ$52=-1,"", CQ$4:CQ$52)) *100</f>
        <v>-77.626336760787737</v>
      </c>
      <c r="CR313">
        <f t="array" aca="1" ref="CR313" ca="1">CORREL(IF(OFFSET($B$4,0,$A313):OFFSET($B$52,0,$A313)=-1,"",OFFSET($B$4,0,$A313):OFFSET($B$52,0,$A313)), IF(CR$4:CR$52=-1,"", CR$4:CR$52)) *100</f>
        <v>9.6429534725718895</v>
      </c>
      <c r="CS313">
        <f t="array" aca="1" ref="CS313" ca="1">CORREL(IF(OFFSET($B$4,0,$A313):OFFSET($B$52,0,$A313)=-1,"",OFFSET($B$4,0,$A313):OFFSET($B$52,0,$A313)), IF(CS$4:CS$52=-1,"", CS$4:CS$52)) *100</f>
        <v>75.416067085007583</v>
      </c>
      <c r="CT313">
        <f t="array" aca="1" ref="CT313" ca="1">CORREL(IF(OFFSET($B$4,0,$A313):OFFSET($B$52,0,$A313)=-1,"",OFFSET($B$4,0,$A313):OFFSET($B$52,0,$A313)), IF(CT$4:CT$52=-1,"", CT$4:CT$52)) *100</f>
        <v>99.999999999999986</v>
      </c>
      <c r="CU313">
        <f t="array" aca="1" ref="CU313" ca="1">CORREL(IF(OFFSET($B$4,0,$A313):OFFSET($B$52,0,$A313)=-1,"",OFFSET($B$4,0,$A313):OFFSET($B$52,0,$A313)), IF(CU$4:CU$52=-1,"", CU$4:CU$52)) *100</f>
        <v>72.574042045748442</v>
      </c>
      <c r="CV313">
        <f t="array" aca="1" ref="CV313" ca="1">CORREL(IF(OFFSET($B$4,0,$A313):OFFSET($B$52,0,$A313)=-1,"",OFFSET($B$4,0,$A313):OFFSET($B$52,0,$A313)), IF(CV$4:CV$52=-1,"", CV$4:CV$52)) *100</f>
        <v>45.244892458290877</v>
      </c>
      <c r="CW313">
        <f t="array" aca="1" ref="CW313" ca="1">CORREL(IF(OFFSET($B$4,0,$A313):OFFSET($B$52,0,$A313)=-1,"",OFFSET($B$4,0,$A313):OFFSET($B$52,0,$A313)), IF(CW$4:CW$52=-1,"", CW$4:CW$52)) *100</f>
        <v>89.514344725510412</v>
      </c>
      <c r="CX313">
        <f t="shared" ca="1" si="424"/>
        <v>67.885756111771613</v>
      </c>
    </row>
    <row r="314" spans="1:102" x14ac:dyDescent="0.25">
      <c r="A314">
        <f t="shared" si="425"/>
        <v>97</v>
      </c>
      <c r="B314">
        <f t="array" aca="1" ref="B314" ca="1">CORREL(IF(OFFSET($B$4,0,$A314):OFFSET($B$52,0,$A314)=-1,"",OFFSET($B$4,0,$A314):OFFSET($B$52,0,$A314)), IF(B$4:B$52=-1,"", B$4:B$52)) *100</f>
        <v>-88.463760825097665</v>
      </c>
      <c r="C314">
        <f t="array" aca="1" ref="C314" ca="1">CORREL(IF(OFFSET($B$4,0,$A314):OFFSET($B$52,0,$A314)=-1,"",OFFSET($B$4,0,$A314):OFFSET($B$52,0,$A314)), IF(C$4:C$52=-1,"", C$4:C$52)) *100</f>
        <v>-52.439174789042006</v>
      </c>
      <c r="D314">
        <f t="array" aca="1" ref="D314" ca="1">CORREL(IF(OFFSET($B$4,0,$A314):OFFSET($B$52,0,$A314)=-1,"",OFFSET($B$4,0,$A314):OFFSET($B$52,0,$A314)), IF(D$4:D$52=-1,"", D$4:D$52)) *100</f>
        <v>-60.730210333222153</v>
      </c>
      <c r="E314">
        <f t="array" aca="1" ref="E314" ca="1">CORREL(IF(OFFSET($B$4,0,$A314):OFFSET($B$52,0,$A314)=-1,"",OFFSET($B$4,0,$A314):OFFSET($B$52,0,$A314)), IF(E$4:E$52=-1,"", E$4:E$52)) *100</f>
        <v>85.649604863386017</v>
      </c>
      <c r="F314">
        <f t="array" aca="1" ref="F314" ca="1">CORREL(IF(OFFSET($B$4,0,$A314):OFFSET($B$52,0,$A314)=-1,"",OFFSET($B$4,0,$A314):OFFSET($B$52,0,$A314)), IF(F$4:F$52=-1,"", F$4:F$52)) *100</f>
        <v>-86.589298076701255</v>
      </c>
      <c r="G314">
        <f t="array" aca="1" ref="G314" ca="1">CORREL(IF(OFFSET($B$4,0,$A314):OFFSET($B$52,0,$A314)=-1,"",OFFSET($B$4,0,$A314):OFFSET($B$52,0,$A314)), IF(G$4:G$52=-1,"", G$4:G$52)) *100</f>
        <v>-80.236707212561527</v>
      </c>
      <c r="H314">
        <f t="array" aca="1" ref="H314" ca="1">CORREL(IF(OFFSET($B$4,0,$A314):OFFSET($B$52,0,$A314)=-1,"",OFFSET($B$4,0,$A314):OFFSET($B$52,0,$A314)), IF(H$4:H$52=-1,"", H$4:H$52)) *100</f>
        <v>88.072865429440029</v>
      </c>
      <c r="I314">
        <f t="array" aca="1" ref="I314" ca="1">CORREL(IF(OFFSET($B$4,0,$A314):OFFSET($B$52,0,$A314)=-1,"",OFFSET($B$4,0,$A314):OFFSET($B$52,0,$A314)), IF(I$4:I$52=-1,"", I$4:I$52)) *100</f>
        <v>55.831478852591317</v>
      </c>
      <c r="J314">
        <f t="array" aca="1" ref="J314" ca="1">CORREL(IF(OFFSET($B$4,0,$A314):OFFSET($B$52,0,$A314)=-1,"",OFFSET($B$4,0,$A314):OFFSET($B$52,0,$A314)), IF(J$4:J$52=-1,"", J$4:J$52)) *100</f>
        <v>48.055711351544048</v>
      </c>
      <c r="K314">
        <f t="array" aca="1" ref="K314" ca="1">CORREL(IF(OFFSET($B$4,0,$A314):OFFSET($B$52,0,$A314)=-1,"",OFFSET($B$4,0,$A314):OFFSET($B$52,0,$A314)), IF(K$4:K$52=-1,"", K$4:K$52)) *100</f>
        <v>-87.546735784924252</v>
      </c>
      <c r="L314">
        <f t="array" aca="1" ref="L314" ca="1">CORREL(IF(OFFSET($B$4,0,$A314):OFFSET($B$52,0,$A314)=-1,"",OFFSET($B$4,0,$A314):OFFSET($B$52,0,$A314)), IF(L$4:L$52=-1,"", L$4:L$52)) *100</f>
        <v>-62.483192952136868</v>
      </c>
      <c r="M314">
        <f t="array" aca="1" ref="M314" ca="1">CORREL(IF(OFFSET($B$4,0,$A314):OFFSET($B$52,0,$A314)=-1,"",OFFSET($B$4,0,$A314):OFFSET($B$52,0,$A314)), IF(M$4:M$52=-1,"", M$4:M$52)) *100</f>
        <v>-85.21537889470045</v>
      </c>
      <c r="N314">
        <f t="array" aca="1" ref="N314" ca="1">CORREL(IF(OFFSET($B$4,0,$A314):OFFSET($B$52,0,$A314)=-1,"",OFFSET($B$4,0,$A314):OFFSET($B$52,0,$A314)), IF(N$4:N$52=-1,"", N$4:N$52)) *100</f>
        <v>-83.540124799536841</v>
      </c>
      <c r="O314">
        <f t="array" aca="1" ref="O314" ca="1">CORREL(IF(OFFSET($B$4,0,$A314):OFFSET($B$52,0,$A314)=-1,"",OFFSET($B$4,0,$A314):OFFSET($B$52,0,$A314)), IF(O$4:O$52=-1,"", O$4:O$52)) *100</f>
        <v>-79.431351947460385</v>
      </c>
      <c r="P314">
        <f t="array" aca="1" ref="P314" ca="1">CORREL(IF(OFFSET($B$4,0,$A314):OFFSET($B$52,0,$A314)=-1,"",OFFSET($B$4,0,$A314):OFFSET($B$52,0,$A314)), IF(P$4:P$52=-1,"", P$4:P$52)) *100</f>
        <v>-82.644525904840933</v>
      </c>
      <c r="Q314">
        <f t="array" aca="1" ref="Q314" ca="1">CORREL(IF(OFFSET($B$4,0,$A314):OFFSET($B$52,0,$A314)=-1,"",OFFSET($B$4,0,$A314):OFFSET($B$52,0,$A314)), IF(Q$4:Q$52=-1,"", Q$4:Q$52)) *100</f>
        <v>78.298739083655022</v>
      </c>
      <c r="R314">
        <f t="array" aca="1" ref="R314" ca="1">CORREL(IF(OFFSET($B$4,0,$A314):OFFSET($B$52,0,$A314)=-1,"",OFFSET($B$4,0,$A314):OFFSET($B$52,0,$A314)), IF(R$4:R$52=-1,"", R$4:R$52)) *100</f>
        <v>78.948548314709257</v>
      </c>
      <c r="S314">
        <f t="array" aca="1" ref="S314" ca="1">CORREL(IF(OFFSET($B$4,0,$A314):OFFSET($B$52,0,$A314)=-1,"",OFFSET($B$4,0,$A314):OFFSET($B$52,0,$A314)), IF(S$4:S$52=-1,"", S$4:S$52)) *100</f>
        <v>-61.360794705353541</v>
      </c>
      <c r="T314">
        <f t="array" aca="1" ref="T314" ca="1">CORREL(IF(OFFSET($B$4,0,$A314):OFFSET($B$52,0,$A314)=-1,"",OFFSET($B$4,0,$A314):OFFSET($B$52,0,$A314)), IF(T$4:T$52=-1,"", T$4:T$52)) *100</f>
        <v>62.574260824542385</v>
      </c>
      <c r="U314">
        <f t="array" aca="1" ref="U314" ca="1">CORREL(IF(OFFSET($B$4,0,$A314):OFFSET($B$52,0,$A314)=-1,"",OFFSET($B$4,0,$A314):OFFSET($B$52,0,$A314)), IF(U$4:U$52=-1,"", U$4:U$52)) *100</f>
        <v>-77.227900405846356</v>
      </c>
      <c r="V314">
        <f t="array" aca="1" ref="V314" ca="1">CORREL(IF(OFFSET($B$4,0,$A314):OFFSET($B$52,0,$A314)=-1,"",OFFSET($B$4,0,$A314):OFFSET($B$52,0,$A314)), IF(V$4:V$52=-1,"", V$4:V$52)) *100</f>
        <v>-78.314043137609886</v>
      </c>
      <c r="W314">
        <f t="array" aca="1" ref="W314" ca="1">CORREL(IF(OFFSET($B$4,0,$A314):OFFSET($B$52,0,$A314)=-1,"",OFFSET($B$4,0,$A314):OFFSET($B$52,0,$A314)), IF(W$4:W$52=-1,"", W$4:W$52)) *100</f>
        <v>79.028509161411989</v>
      </c>
      <c r="X314">
        <f t="array" aca="1" ref="X314" ca="1">CORREL(IF(OFFSET($B$4,0,$A314):OFFSET($B$52,0,$A314)=-1,"",OFFSET($B$4,0,$A314):OFFSET($B$52,0,$A314)), IF(X$4:X$52=-1,"", X$4:X$52)) *100</f>
        <v>83.682817107986068</v>
      </c>
      <c r="Y314">
        <f t="array" aca="1" ref="Y314" ca="1">CORREL(IF(OFFSET($B$4,0,$A314):OFFSET($B$52,0,$A314)=-1,"",OFFSET($B$4,0,$A314):OFFSET($B$52,0,$A314)), IF(Y$4:Y$52=-1,"", Y$4:Y$52)) *100</f>
        <v>-82.528965784432955</v>
      </c>
      <c r="Z314">
        <f t="array" aca="1" ref="Z314" ca="1">CORREL(IF(OFFSET($B$4,0,$A314):OFFSET($B$52,0,$A314)=-1,"",OFFSET($B$4,0,$A314):OFFSET($B$52,0,$A314)), IF(Z$4:Z$52=-1,"", Z$4:Z$52)) *100</f>
        <v>-79.415424403104197</v>
      </c>
      <c r="AA314">
        <f t="array" aca="1" ref="AA314" ca="1">CORREL(IF(OFFSET($B$4,0,$A314):OFFSET($B$52,0,$A314)=-1,"",OFFSET($B$4,0,$A314):OFFSET($B$52,0,$A314)), IF(AA$4:AA$52=-1,"", AA$4:AA$52)) *100</f>
        <v>-15.224888979835901</v>
      </c>
      <c r="AB314">
        <f t="array" aca="1" ref="AB314" ca="1">CORREL(IF(OFFSET($B$4,0,$A314):OFFSET($B$52,0,$A314)=-1,"",OFFSET($B$4,0,$A314):OFFSET($B$52,0,$A314)), IF(AB$4:AB$52=-1,"", AB$4:AB$52)) *100</f>
        <v>-72.926874215597607</v>
      </c>
      <c r="AC314">
        <f t="array" aca="1" ref="AC314" ca="1">CORREL(IF(OFFSET($B$4,0,$A314):OFFSET($B$52,0,$A314)=-1,"",OFFSET($B$4,0,$A314):OFFSET($B$52,0,$A314)), IF(AC$4:AC$52=-1,"", AC$4:AC$52)) *100</f>
        <v>-38.442279630229216</v>
      </c>
      <c r="AD314">
        <f t="array" aca="1" ref="AD314" ca="1">CORREL(IF(OFFSET($B$4,0,$A314):OFFSET($B$52,0,$A314)=-1,"",OFFSET($B$4,0,$A314):OFFSET($B$52,0,$A314)), IF(AD$4:AD$52=-1,"", AD$4:AD$52)) *100</f>
        <v>-53.056386926572941</v>
      </c>
      <c r="AE314">
        <f t="array" aca="1" ref="AE314" ca="1">CORREL(IF(OFFSET($B$4,0,$A314):OFFSET($B$52,0,$A314)=-1,"",OFFSET($B$4,0,$A314):OFFSET($B$52,0,$A314)), IF(AE$4:AE$52=-1,"", AE$4:AE$52)) *100</f>
        <v>-74.20871364269621</v>
      </c>
      <c r="AF314">
        <f t="array" aca="1" ref="AF314" ca="1">CORREL(IF(OFFSET($B$4,0,$A314):OFFSET($B$52,0,$A314)=-1,"",OFFSET($B$4,0,$A314):OFFSET($B$52,0,$A314)), IF(AF$4:AF$52=-1,"", AF$4:AF$52)) *100</f>
        <v>-82.061542936536313</v>
      </c>
      <c r="AG314">
        <f t="array" aca="1" ref="AG314" ca="1">CORREL(IF(OFFSET($B$4,0,$A314):OFFSET($B$52,0,$A314)=-1,"",OFFSET($B$4,0,$A314):OFFSET($B$52,0,$A314)), IF(AG$4:AG$52=-1,"", AG$4:AG$52)) *100</f>
        <v>-86.227087977141764</v>
      </c>
      <c r="AH314">
        <f t="array" aca="1" ref="AH314" ca="1">CORREL(IF(OFFSET($B$4,0,$A314):OFFSET($B$52,0,$A314)=-1,"",OFFSET($B$4,0,$A314):OFFSET($B$52,0,$A314)), IF(AH$4:AH$52=-1,"", AH$4:AH$52)) *100</f>
        <v>80.121988719844509</v>
      </c>
      <c r="AI314">
        <f t="array" aca="1" ref="AI314" ca="1">CORREL(IF(OFFSET($B$4,0,$A314):OFFSET($B$52,0,$A314)=-1,"",OFFSET($B$4,0,$A314):OFFSET($B$52,0,$A314)), IF(AI$4:AI$52=-1,"", AI$4:AI$52)) *100</f>
        <v>78.990026584539038</v>
      </c>
      <c r="AJ314">
        <f t="array" aca="1" ref="AJ314" ca="1">CORREL(IF(OFFSET($B$4,0,$A314):OFFSET($B$52,0,$A314)=-1,"",OFFSET($B$4,0,$A314):OFFSET($B$52,0,$A314)), IF(AJ$4:AJ$52=-1,"", AJ$4:AJ$52)) *100</f>
        <v>76.113197206028346</v>
      </c>
      <c r="AK314">
        <f t="array" aca="1" ref="AK314" ca="1">CORREL(IF(OFFSET($B$4,0,$A314):OFFSET($B$52,0,$A314)=-1,"",OFFSET($B$4,0,$A314):OFFSET($B$52,0,$A314)), IF(AK$4:AK$52=-1,"", AK$4:AK$52)) *100</f>
        <v>75.200240560352611</v>
      </c>
      <c r="AL314">
        <f t="array" aca="1" ref="AL314" ca="1">CORREL(IF(OFFSET($B$4,0,$A314):OFFSET($B$52,0,$A314)=-1,"",OFFSET($B$4,0,$A314):OFFSET($B$52,0,$A314)), IF(AL$4:AL$52=-1,"", AL$4:AL$52)) *100</f>
        <v>22.183024837345279</v>
      </c>
      <c r="AM314">
        <f t="array" aca="1" ref="AM314" ca="1">CORREL(IF(OFFSET($B$4,0,$A314):OFFSET($B$52,0,$A314)=-1,"",OFFSET($B$4,0,$A314):OFFSET($B$52,0,$A314)), IF(AM$4:AM$52=-1,"", AM$4:AM$52)) *100</f>
        <v>71.92643447739087</v>
      </c>
      <c r="AN314">
        <f t="array" aca="1" ref="AN314" ca="1">CORREL(IF(OFFSET($B$4,0,$A314):OFFSET($B$52,0,$A314)=-1,"",OFFSET($B$4,0,$A314):OFFSET($B$52,0,$A314)), IF(AN$4:AN$52=-1,"", AN$4:AN$52)) *100</f>
        <v>74.194979198832229</v>
      </c>
      <c r="AO314">
        <f t="array" aca="1" ref="AO314" ca="1">CORREL(IF(OFFSET($B$4,0,$A314):OFFSET($B$52,0,$A314)=-1,"",OFFSET($B$4,0,$A314):OFFSET($B$52,0,$A314)), IF(AO$4:AO$52=-1,"", AO$4:AO$52)) *100</f>
        <v>-68.615767812328855</v>
      </c>
      <c r="AP314">
        <f t="array" aca="1" ref="AP314" ca="1">CORREL(IF(OFFSET($B$4,0,$A314):OFFSET($B$52,0,$A314)=-1,"",OFFSET($B$4,0,$A314):OFFSET($B$52,0,$A314)), IF(AP$4:AP$52=-1,"", AP$4:AP$52)) *100</f>
        <v>84.319204911095937</v>
      </c>
      <c r="AQ314">
        <f t="array" aca="1" ref="AQ314" ca="1">CORREL(IF(OFFSET($B$4,0,$A314):OFFSET($B$52,0,$A314)=-1,"",OFFSET($B$4,0,$A314):OFFSET($B$52,0,$A314)), IF(AQ$4:AQ$52=-1,"", AQ$4:AQ$52)) *100</f>
        <v>15.380876072678948</v>
      </c>
      <c r="AR314">
        <f t="array" aca="1" ref="AR314" ca="1">CORREL(IF(OFFSET($B$4,0,$A314):OFFSET($B$52,0,$A314)=-1,"",OFFSET($B$4,0,$A314):OFFSET($B$52,0,$A314)), IF(AR$4:AR$52=-1,"", AR$4:AR$52)) *100</f>
        <v>84.60419073774321</v>
      </c>
      <c r="AS314">
        <f t="array" aca="1" ref="AS314" ca="1">CORREL(IF(OFFSET($B$4,0,$A314):OFFSET($B$52,0,$A314)=-1,"",OFFSET($B$4,0,$A314):OFFSET($B$52,0,$A314)), IF(AS$4:AS$52=-1,"", AS$4:AS$52)) *100</f>
        <v>76.875959170614522</v>
      </c>
      <c r="AT314">
        <f t="array" aca="1" ref="AT314" ca="1">CORREL(IF(OFFSET($B$4,0,$A314):OFFSET($B$52,0,$A314)=-1,"",OFFSET($B$4,0,$A314):OFFSET($B$52,0,$A314)), IF(AT$4:AT$52=-1,"", AT$4:AT$52)) *100</f>
        <v>-44.730499590413828</v>
      </c>
      <c r="AU314">
        <f t="array" aca="1" ref="AU314" ca="1">CORREL(IF(OFFSET($B$4,0,$A314):OFFSET($B$52,0,$A314)=-1,"",OFFSET($B$4,0,$A314):OFFSET($B$52,0,$A314)), IF(AU$4:AU$52=-1,"", AU$4:AU$52)) *100</f>
        <v>-79.287829249307975</v>
      </c>
      <c r="AV314">
        <f t="array" aca="1" ref="AV314" ca="1">CORREL(IF(OFFSET($B$4,0,$A314):OFFSET($B$52,0,$A314)=-1,"",OFFSET($B$4,0,$A314):OFFSET($B$52,0,$A314)), IF(AV$4:AV$52=-1,"", AV$4:AV$52)) *100</f>
        <v>-34.388581875861426</v>
      </c>
      <c r="AW314">
        <f t="array" aca="1" ref="AW314" ca="1">CORREL(IF(OFFSET($B$4,0,$A314):OFFSET($B$52,0,$A314)=-1,"",OFFSET($B$4,0,$A314):OFFSET($B$52,0,$A314)), IF(AW$4:AW$52=-1,"", AW$4:AW$52)) *100</f>
        <v>52.819914439096848</v>
      </c>
      <c r="AX314">
        <f t="array" aca="1" ref="AX314" ca="1">CORREL(IF(OFFSET($B$4,0,$A314):OFFSET($B$52,0,$A314)=-1,"",OFFSET($B$4,0,$A314):OFFSET($B$52,0,$A314)), IF(AX$4:AX$52=-1,"", AX$4:AX$52)) *100</f>
        <v>-79.290527213104269</v>
      </c>
      <c r="AY314">
        <f t="array" aca="1" ref="AY314" ca="1">CORREL(IF(OFFSET($B$4,0,$A314):OFFSET($B$52,0,$A314)=-1,"",OFFSET($B$4,0,$A314):OFFSET($B$52,0,$A314)), IF(AY$4:AY$52=-1,"", AY$4:AY$52)) *100</f>
        <v>36.152342227278602</v>
      </c>
      <c r="AZ314">
        <f t="array" aca="1" ref="AZ314" ca="1">CORREL(IF(OFFSET($B$4,0,$A314):OFFSET($B$52,0,$A314)=-1,"",OFFSET($B$4,0,$A314):OFFSET($B$52,0,$A314)), IF(AZ$4:AZ$52=-1,"", AZ$4:AZ$52)) *100</f>
        <v>40.852205801558256</v>
      </c>
      <c r="BA314">
        <f t="array" aca="1" ref="BA314" ca="1">CORREL(IF(OFFSET($B$4,0,$A314):OFFSET($B$52,0,$A314)=-1,"",OFFSET($B$4,0,$A314):OFFSET($B$52,0,$A314)), IF(BA$4:BA$52=-1,"", BA$4:BA$52)) *100</f>
        <v>-15.459908604870185</v>
      </c>
      <c r="BB314">
        <f t="array" aca="1" ref="BB314" ca="1">CORREL(IF(OFFSET($B$4,0,$A314):OFFSET($B$52,0,$A314)=-1,"",OFFSET($B$4,0,$A314):OFFSET($B$52,0,$A314)), IF(BB$4:BB$52=-1,"", BB$4:BB$52)) *100</f>
        <v>-27.199164366383659</v>
      </c>
      <c r="BC314">
        <f t="array" aca="1" ref="BC314" ca="1">CORREL(IF(OFFSET($B$4,0,$A314):OFFSET($B$52,0,$A314)=-1,"",OFFSET($B$4,0,$A314):OFFSET($B$52,0,$A314)), IF(BC$4:BC$52=-1,"", BC$4:BC$52)) *100</f>
        <v>15.068880156587605</v>
      </c>
      <c r="BD314">
        <f t="array" aca="1" ref="BD314" ca="1">CORREL(IF(OFFSET($B$4,0,$A314):OFFSET($B$52,0,$A314)=-1,"",OFFSET($B$4,0,$A314):OFFSET($B$52,0,$A314)), IF(BD$4:BD$52=-1,"", BD$4:BD$52)) *100</f>
        <v>-83.15870382694338</v>
      </c>
      <c r="BE314">
        <f t="array" aca="1" ref="BE314" ca="1">CORREL(IF(OFFSET($B$4,0,$A314):OFFSET($B$52,0,$A314)=-1,"",OFFSET($B$4,0,$A314):OFFSET($B$52,0,$A314)), IF(BE$4:BE$52=-1,"", BE$4:BE$52)) *100</f>
        <v>78.79247712592624</v>
      </c>
      <c r="BF314">
        <f t="array" aca="1" ref="BF314" ca="1">CORREL(IF(OFFSET($B$4,0,$A314):OFFSET($B$52,0,$A314)=-1,"",OFFSET($B$4,0,$A314):OFFSET($B$52,0,$A314)), IF(BF$4:BF$52=-1,"", BF$4:BF$52)) *100</f>
        <v>46.219740055956869</v>
      </c>
      <c r="BG314">
        <f t="array" aca="1" ref="BG314" ca="1">CORREL(IF(OFFSET($B$4,0,$A314):OFFSET($B$52,0,$A314)=-1,"",OFFSET($B$4,0,$A314):OFFSET($B$52,0,$A314)), IF(BG$4:BG$52=-1,"", BG$4:BG$52)) *100</f>
        <v>-82.18391006527213</v>
      </c>
      <c r="BH314">
        <f t="array" aca="1" ref="BH314" ca="1">CORREL(IF(OFFSET($B$4,0,$A314):OFFSET($B$52,0,$A314)=-1,"",OFFSET($B$4,0,$A314):OFFSET($B$52,0,$A314)), IF(BH$4:BH$52=-1,"", BH$4:BH$52)) *100</f>
        <v>30.327556351513866</v>
      </c>
      <c r="BI314">
        <f t="array" aca="1" ref="BI314" ca="1">CORREL(IF(OFFSET($B$4,0,$A314):OFFSET($B$52,0,$A314)=-1,"",OFFSET($B$4,0,$A314):OFFSET($B$52,0,$A314)), IF(BI$4:BI$52=-1,"", BI$4:BI$52)) *100</f>
        <v>24.864254405827506</v>
      </c>
      <c r="BJ314">
        <f t="array" aca="1" ref="BJ314" ca="1">CORREL(IF(OFFSET($B$4,0,$A314):OFFSET($B$52,0,$A314)=-1,"",OFFSET($B$4,0,$A314):OFFSET($B$52,0,$A314)), IF(BJ$4:BJ$52=-1,"", BJ$4:BJ$52)) *100</f>
        <v>-65.484879655577771</v>
      </c>
      <c r="BK314">
        <f t="array" aca="1" ref="BK314" ca="1">CORREL(IF(OFFSET($B$4,0,$A314):OFFSET($B$52,0,$A314)=-1,"",OFFSET($B$4,0,$A314):OFFSET($B$52,0,$A314)), IF(BK$4:BK$52=-1,"", BK$4:BK$52)) *100</f>
        <v>-53.617093289595452</v>
      </c>
      <c r="BL314">
        <f t="array" aca="1" ref="BL314" ca="1">CORREL(IF(OFFSET($B$4,0,$A314):OFFSET($B$52,0,$A314)=-1,"",OFFSET($B$4,0,$A314):OFFSET($B$52,0,$A314)), IF(BL$4:BL$52=-1,"", BL$4:BL$52)) *100</f>
        <v>65.820927761730459</v>
      </c>
      <c r="BM314">
        <f t="array" aca="1" ref="BM314" ca="1">CORREL(IF(OFFSET($B$4,0,$A314):OFFSET($B$52,0,$A314)=-1,"",OFFSET($B$4,0,$A314):OFFSET($B$52,0,$A314)), IF(BM$4:BM$52=-1,"", BM$4:BM$52)) *100</f>
        <v>12.114643325808425</v>
      </c>
      <c r="BN314">
        <f t="array" aca="1" ref="BN314" ca="1">CORREL(IF(OFFSET($B$4,0,$A314):OFFSET($B$52,0,$A314)=-1,"",OFFSET($B$4,0,$A314):OFFSET($B$52,0,$A314)), IF(BN$4:BN$52=-1,"", BN$4:BN$52)) *100</f>
        <v>-19.886166760061606</v>
      </c>
      <c r="BO314">
        <f t="array" aca="1" ref="BO314" ca="1">CORREL(IF(OFFSET($B$4,0,$A314):OFFSET($B$52,0,$A314)=-1,"",OFFSET($B$4,0,$A314):OFFSET($B$52,0,$A314)), IF(BO$4:BO$52=-1,"", BO$4:BO$52)) *100</f>
        <v>9.7749521116099825</v>
      </c>
      <c r="BP314">
        <f t="array" aca="1" ref="BP314" ca="1">CORREL(IF(OFFSET($B$4,0,$A314):OFFSET($B$52,0,$A314)=-1,"",OFFSET($B$4,0,$A314):OFFSET($B$52,0,$A314)), IF(BP$4:BP$52=-1,"", BP$4:BP$52)) *100</f>
        <v>-75.935598485790806</v>
      </c>
      <c r="BQ314">
        <f t="array" aca="1" ref="BQ314" ca="1">CORREL(IF(OFFSET($B$4,0,$A314):OFFSET($B$52,0,$A314)=-1,"",OFFSET($B$4,0,$A314):OFFSET($B$52,0,$A314)), IF(BQ$4:BQ$52=-1,"", BQ$4:BQ$52)) *100</f>
        <v>-7.0213209280120452</v>
      </c>
      <c r="BR314">
        <f t="array" aca="1" ref="BR314" ca="1">CORREL(IF(OFFSET($B$4,0,$A314):OFFSET($B$52,0,$A314)=-1,"",OFFSET($B$4,0,$A314):OFFSET($B$52,0,$A314)), IF(BR$4:BR$52=-1,"", BR$4:BR$52)) *100</f>
        <v>-10.845883769633351</v>
      </c>
      <c r="BS314">
        <f t="array" aca="1" ref="BS314" ca="1">CORREL(IF(OFFSET($B$4,0,$A314):OFFSET($B$52,0,$A314)=-1,"",OFFSET($B$4,0,$A314):OFFSET($B$52,0,$A314)), IF(BS$4:BS$52=-1,"", BS$4:BS$52)) *100</f>
        <v>-50.990006302390846</v>
      </c>
      <c r="BT314">
        <f t="array" aca="1" ref="BT314" ca="1">CORREL(IF(OFFSET($B$4,0,$A314):OFFSET($B$52,0,$A314)=-1,"",OFFSET($B$4,0,$A314):OFFSET($B$52,0,$A314)), IF(BT$4:BT$52=-1,"", BT$4:BT$52)) *100</f>
        <v>-72.298870947382611</v>
      </c>
      <c r="BU314">
        <f t="array" aca="1" ref="BU314" ca="1">CORREL(IF(OFFSET($B$4,0,$A314):OFFSET($B$52,0,$A314)=-1,"",OFFSET($B$4,0,$A314):OFFSET($B$52,0,$A314)), IF(BU$4:BU$52=-1,"", BU$4:BU$52)) *100</f>
        <v>71.606144985122896</v>
      </c>
      <c r="BV314">
        <f t="array" aca="1" ref="BV314" ca="1">CORREL(IF(OFFSET($B$4,0,$A314):OFFSET($B$52,0,$A314)=-1,"",OFFSET($B$4,0,$A314):OFFSET($B$52,0,$A314)), IF(BV$4:BV$52=-1,"", BV$4:BV$52)) *100</f>
        <v>-72.26534496975691</v>
      </c>
      <c r="BW314">
        <f t="array" aca="1" ref="BW314" ca="1">CORREL(IF(OFFSET($B$4,0,$A314):OFFSET($B$52,0,$A314)=-1,"",OFFSET($B$4,0,$A314):OFFSET($B$52,0,$A314)), IF(BW$4:BW$52=-1,"", BW$4:BW$52)) *100</f>
        <v>69.034134799960412</v>
      </c>
      <c r="BX314">
        <f t="array" aca="1" ref="BX314" ca="1">CORREL(IF(OFFSET($B$4,0,$A314):OFFSET($B$52,0,$A314)=-1,"",OFFSET($B$4,0,$A314):OFFSET($B$52,0,$A314)), IF(BX$4:BX$52=-1,"", BX$4:BX$52)) *100</f>
        <v>7.9746352522260073</v>
      </c>
      <c r="BY314">
        <f t="array" aca="1" ref="BY314" ca="1">CORREL(IF(OFFSET($B$4,0,$A314):OFFSET($B$52,0,$A314)=-1,"",OFFSET($B$4,0,$A314):OFFSET($B$52,0,$A314)), IF(BY$4:BY$52=-1,"", BY$4:BY$52)) *100</f>
        <v>2.7538045957572046</v>
      </c>
      <c r="BZ314">
        <f t="array" aca="1" ref="BZ314" ca="1">CORREL(IF(OFFSET($B$4,0,$A314):OFFSET($B$52,0,$A314)=-1,"",OFFSET($B$4,0,$A314):OFFSET($B$52,0,$A314)), IF(BZ$4:BZ$52=-1,"", BZ$4:BZ$52)) *100</f>
        <v>34.58941454851967</v>
      </c>
      <c r="CA314">
        <f t="array" aca="1" ref="CA314" ca="1">CORREL(IF(OFFSET($B$4,0,$A314):OFFSET($B$52,0,$A314)=-1,"",OFFSET($B$4,0,$A314):OFFSET($B$52,0,$A314)), IF(CA$4:CA$52=-1,"", CA$4:CA$52)) *100</f>
        <v>72.552873668298233</v>
      </c>
      <c r="CB314">
        <f t="array" aca="1" ref="CB314" ca="1">CORREL(IF(OFFSET($B$4,0,$A314):OFFSET($B$52,0,$A314)=-1,"",OFFSET($B$4,0,$A314):OFFSET($B$52,0,$A314)), IF(CB$4:CB$52=-1,"", CB$4:CB$52)) *100</f>
        <v>-70.018420530138073</v>
      </c>
      <c r="CC314">
        <f t="array" aca="1" ref="CC314" ca="1">CORREL(IF(OFFSET($B$4,0,$A314):OFFSET($B$52,0,$A314)=-1,"",OFFSET($B$4,0,$A314):OFFSET($B$52,0,$A314)), IF(CC$4:CC$52=-1,"", CC$4:CC$52)) *100</f>
        <v>81.746535101965037</v>
      </c>
      <c r="CD314">
        <f t="array" aca="1" ref="CD314" ca="1">CORREL(IF(OFFSET($B$4,0,$A314):OFFSET($B$52,0,$A314)=-1,"",OFFSET($B$4,0,$A314):OFFSET($B$52,0,$A314)), IF(CD$4:CD$52=-1,"", CD$4:CD$52)) *100</f>
        <v>-27.780928515499198</v>
      </c>
      <c r="CE314">
        <f t="array" aca="1" ref="CE314" ca="1">CORREL(IF(OFFSET($B$4,0,$A314):OFFSET($B$52,0,$A314)=-1,"",OFFSET($B$4,0,$A314):OFFSET($B$52,0,$A314)), IF(CE$4:CE$52=-1,"", CE$4:CE$52)) *100</f>
        <v>84.492674684741715</v>
      </c>
      <c r="CF314">
        <f t="array" aca="1" ref="CF314" ca="1">CORREL(IF(OFFSET($B$4,0,$A314):OFFSET($B$52,0,$A314)=-1,"",OFFSET($B$4,0,$A314):OFFSET($B$52,0,$A314)), IF(CF$4:CF$52=-1,"", CF$4:CF$52)) *100</f>
        <v>-14.180244789144037</v>
      </c>
      <c r="CG314">
        <f t="array" aca="1" ref="CG314" ca="1">CORREL(IF(OFFSET($B$4,0,$A314):OFFSET($B$52,0,$A314)=-1,"",OFFSET($B$4,0,$A314):OFFSET($B$52,0,$A314)), IF(CG$4:CG$52=-1,"", CG$4:CG$52)) *100</f>
        <v>76.922262044967368</v>
      </c>
      <c r="CH314">
        <f t="array" aca="1" ref="CH314" ca="1">CORREL(IF(OFFSET($B$4,0,$A314):OFFSET($B$52,0,$A314)=-1,"",OFFSET($B$4,0,$A314):OFFSET($B$52,0,$A314)), IF(CH$4:CH$52=-1,"", CH$4:CH$52)) *100</f>
        <v>-76.397090589130912</v>
      </c>
      <c r="CI314">
        <f t="array" aca="1" ref="CI314" ca="1">CORREL(IF(OFFSET($B$4,0,$A314):OFFSET($B$52,0,$A314)=-1,"",OFFSET($B$4,0,$A314):OFFSET($B$52,0,$A314)), IF(CI$4:CI$52=-1,"", CI$4:CI$52)) *100</f>
        <v>-76.350700157419752</v>
      </c>
      <c r="CJ314">
        <f t="array" aca="1" ref="CJ314" ca="1">CORREL(IF(OFFSET($B$4,0,$A314):OFFSET($B$52,0,$A314)=-1,"",OFFSET($B$4,0,$A314):OFFSET($B$52,0,$A314)), IF(CJ$4:CJ$52=-1,"", CJ$4:CJ$52)) *100</f>
        <v>0.75109441478865124</v>
      </c>
      <c r="CK314">
        <f t="array" aca="1" ref="CK314" ca="1">CORREL(IF(OFFSET($B$4,0,$A314):OFFSET($B$52,0,$A314)=-1,"",OFFSET($B$4,0,$A314):OFFSET($B$52,0,$A314)), IF(CK$4:CK$52=-1,"", CK$4:CK$52)) *100</f>
        <v>-81.015809936764327</v>
      </c>
      <c r="CL314">
        <f t="array" aca="1" ref="CL314" ca="1">CORREL(IF(OFFSET($B$4,0,$A314):OFFSET($B$52,0,$A314)=-1,"",OFFSET($B$4,0,$A314):OFFSET($B$52,0,$A314)), IF(CL$4:CL$52=-1,"", CL$4:CL$52)) *100</f>
        <v>25.607389696120684</v>
      </c>
      <c r="CM314">
        <f t="array" aca="1" ref="CM314" ca="1">CORREL(IF(OFFSET($B$4,0,$A314):OFFSET($B$52,0,$A314)=-1,"",OFFSET($B$4,0,$A314):OFFSET($B$52,0,$A314)), IF(CM$4:CM$52=-1,"", CM$4:CM$52)) *100</f>
        <v>-70.323905145340149</v>
      </c>
      <c r="CN314">
        <f t="array" aca="1" ref="CN314" ca="1">CORREL(IF(OFFSET($B$4,0,$A314):OFFSET($B$52,0,$A314)=-1,"",OFFSET($B$4,0,$A314):OFFSET($B$52,0,$A314)), IF(CN$4:CN$52=-1,"", CN$4:CN$52)) *100</f>
        <v>41.397407456568409</v>
      </c>
      <c r="CO314">
        <f t="array" aca="1" ref="CO314" ca="1">CORREL(IF(OFFSET($B$4,0,$A314):OFFSET($B$52,0,$A314)=-1,"",OFFSET($B$4,0,$A314):OFFSET($B$52,0,$A314)), IF(CO$4:CO$52=-1,"", CO$4:CO$52)) *100</f>
        <v>-85.813128607841932</v>
      </c>
      <c r="CP314">
        <f t="array" aca="1" ref="CP314" ca="1">CORREL(IF(OFFSET($B$4,0,$A314):OFFSET($B$52,0,$A314)=-1,"",OFFSET($B$4,0,$A314):OFFSET($B$52,0,$A314)), IF(CP$4:CP$52=-1,"", CP$4:CP$52)) *100</f>
        <v>21.00201422942823</v>
      </c>
      <c r="CQ314">
        <f t="array" aca="1" ref="CQ314" ca="1">CORREL(IF(OFFSET($B$4,0,$A314):OFFSET($B$52,0,$A314)=-1,"",OFFSET($B$4,0,$A314):OFFSET($B$52,0,$A314)), IF(CQ$4:CQ$52=-1,"", CQ$4:CQ$52)) *100</f>
        <v>-80.515835946603246</v>
      </c>
      <c r="CR314">
        <f t="array" aca="1" ref="CR314" ca="1">CORREL(IF(OFFSET($B$4,0,$A314):OFFSET($B$52,0,$A314)=-1,"",OFFSET($B$4,0,$A314):OFFSET($B$52,0,$A314)), IF(CR$4:CR$52=-1,"", CR$4:CR$52)) *100</f>
        <v>46.806579792015697</v>
      </c>
      <c r="CS314">
        <f t="array" aca="1" ref="CS314" ca="1">CORREL(IF(OFFSET($B$4,0,$A314):OFFSET($B$52,0,$A314)=-1,"",OFFSET($B$4,0,$A314):OFFSET($B$52,0,$A314)), IF(CS$4:CS$52=-1,"", CS$4:CS$52)) *100</f>
        <v>78.517029520849903</v>
      </c>
      <c r="CT314">
        <f t="array" aca="1" ref="CT314" ca="1">CORREL(IF(OFFSET($B$4,0,$A314):OFFSET($B$52,0,$A314)=-1,"",OFFSET($B$4,0,$A314):OFFSET($B$52,0,$A314)), IF(CT$4:CT$52=-1,"", CT$4:CT$52)) *100</f>
        <v>72.574042045748442</v>
      </c>
      <c r="CU314">
        <f t="array" aca="1" ref="CU314" ca="1">CORREL(IF(OFFSET($B$4,0,$A314):OFFSET($B$52,0,$A314)=-1,"",OFFSET($B$4,0,$A314):OFFSET($B$52,0,$A314)), IF(CU$4:CU$52=-1,"", CU$4:CU$52)) *100</f>
        <v>99.999999999999972</v>
      </c>
      <c r="CV314">
        <f t="array" aca="1" ref="CV314" ca="1">CORREL(IF(OFFSET($B$4,0,$A314):OFFSET($B$52,0,$A314)=-1,"",OFFSET($B$4,0,$A314):OFFSET($B$52,0,$A314)), IF(CV$4:CV$52=-1,"", CV$4:CV$52)) *100</f>
        <v>89.678622733017548</v>
      </c>
      <c r="CW314">
        <f t="array" aca="1" ref="CW314" ca="1">CORREL(IF(OFFSET($B$4,0,$A314):OFFSET($B$52,0,$A314)=-1,"",OFFSET($B$4,0,$A314):OFFSET($B$52,0,$A314)), IF(CW$4:CW$52=-1,"", CW$4:CW$52)) *100</f>
        <v>80.146856935930373</v>
      </c>
      <c r="CX314">
        <f t="shared" ca="1" si="424"/>
        <v>65.766559898679546</v>
      </c>
    </row>
    <row r="315" spans="1:102" x14ac:dyDescent="0.25">
      <c r="A315">
        <f t="shared" si="425"/>
        <v>98</v>
      </c>
      <c r="B315">
        <f t="array" aca="1" ref="B315" ca="1">CORREL(IF(OFFSET($B$4,0,$A315):OFFSET($B$52,0,$A315)=-1,"",OFFSET($B$4,0,$A315):OFFSET($B$52,0,$A315)), IF(B$4:B$52=-1,"", B$4:B$52)) *100</f>
        <v>-89.173623077017979</v>
      </c>
      <c r="C315">
        <f t="array" aca="1" ref="C315" ca="1">CORREL(IF(OFFSET($B$4,0,$A315):OFFSET($B$52,0,$A315)=-1,"",OFFSET($B$4,0,$A315):OFFSET($B$52,0,$A315)), IF(C$4:C$52=-1,"", C$4:C$52)) *100</f>
        <v>-54.574246685028527</v>
      </c>
      <c r="D315">
        <f t="array" aca="1" ref="D315" ca="1">CORREL(IF(OFFSET($B$4,0,$A315):OFFSET($B$52,0,$A315)=-1,"",OFFSET($B$4,0,$A315):OFFSET($B$52,0,$A315)), IF(D$4:D$52=-1,"", D$4:D$52)) *100</f>
        <v>-66.579681854036934</v>
      </c>
      <c r="E315">
        <f t="array" aca="1" ref="E315" ca="1">CORREL(IF(OFFSET($B$4,0,$A315):OFFSET($B$52,0,$A315)=-1,"",OFFSET($B$4,0,$A315):OFFSET($B$52,0,$A315)), IF(E$4:E$52=-1,"", E$4:E$52)) *100</f>
        <v>91.276312185263208</v>
      </c>
      <c r="F315">
        <f t="array" aca="1" ref="F315" ca="1">CORREL(IF(OFFSET($B$4,0,$A315):OFFSET($B$52,0,$A315)=-1,"",OFFSET($B$4,0,$A315):OFFSET($B$52,0,$A315)), IF(F$4:F$52=-1,"", F$4:F$52)) *100</f>
        <v>-86.117338020795856</v>
      </c>
      <c r="G315">
        <f t="array" aca="1" ref="G315" ca="1">CORREL(IF(OFFSET($B$4,0,$A315):OFFSET($B$52,0,$A315)=-1,"",OFFSET($B$4,0,$A315):OFFSET($B$52,0,$A315)), IF(G$4:G$52=-1,"", G$4:G$52)) *100</f>
        <v>-66.842201408985034</v>
      </c>
      <c r="H315">
        <f t="array" aca="1" ref="H315" ca="1">CORREL(IF(OFFSET($B$4,0,$A315):OFFSET($B$52,0,$A315)=-1,"",OFFSET($B$4,0,$A315):OFFSET($B$52,0,$A315)), IF(H$4:H$52=-1,"", H$4:H$52)) *100</f>
        <v>90.347601241522739</v>
      </c>
      <c r="I315">
        <f t="array" aca="1" ref="I315" ca="1">CORREL(IF(OFFSET($B$4,0,$A315):OFFSET($B$52,0,$A315)=-1,"",OFFSET($B$4,0,$A315):OFFSET($B$52,0,$A315)), IF(I$4:I$52=-1,"", I$4:I$52)) *100</f>
        <v>60.231533416129977</v>
      </c>
      <c r="J315">
        <f t="array" aca="1" ref="J315" ca="1">CORREL(IF(OFFSET($B$4,0,$A315):OFFSET($B$52,0,$A315)=-1,"",OFFSET($B$4,0,$A315):OFFSET($B$52,0,$A315)), IF(J$4:J$52=-1,"", J$4:J$52)) *100</f>
        <v>50.299804554678261</v>
      </c>
      <c r="K315">
        <f t="array" aca="1" ref="K315" ca="1">CORREL(IF(OFFSET($B$4,0,$A315):OFFSET($B$52,0,$A315)=-1,"",OFFSET($B$4,0,$A315):OFFSET($B$52,0,$A315)), IF(K$4:K$52=-1,"", K$4:K$52)) *100</f>
        <v>-88.149175808298722</v>
      </c>
      <c r="L315">
        <f t="array" aca="1" ref="L315" ca="1">CORREL(IF(OFFSET($B$4,0,$A315):OFFSET($B$52,0,$A315)=-1,"",OFFSET($B$4,0,$A315):OFFSET($B$52,0,$A315)), IF(L$4:L$52=-1,"", L$4:L$52)) *100</f>
        <v>-68.334763260258086</v>
      </c>
      <c r="M315">
        <f t="array" aca="1" ref="M315" ca="1">CORREL(IF(OFFSET($B$4,0,$A315):OFFSET($B$52,0,$A315)=-1,"",OFFSET($B$4,0,$A315):OFFSET($B$52,0,$A315)), IF(M$4:M$52=-1,"", M$4:M$52)) *100</f>
        <v>-65.983431578037042</v>
      </c>
      <c r="N315">
        <f t="array" aca="1" ref="N315" ca="1">CORREL(IF(OFFSET($B$4,0,$A315):OFFSET($B$52,0,$A315)=-1,"",OFFSET($B$4,0,$A315):OFFSET($B$52,0,$A315)), IF(N$4:N$52=-1,"", N$4:N$52)) *100</f>
        <v>-78.063106978281112</v>
      </c>
      <c r="O315">
        <f t="array" aca="1" ref="O315" ca="1">CORREL(IF(OFFSET($B$4,0,$A315):OFFSET($B$52,0,$A315)=-1,"",OFFSET($B$4,0,$A315):OFFSET($B$52,0,$A315)), IF(O$4:O$52=-1,"", O$4:O$52)) *100</f>
        <v>-60.117986175280272</v>
      </c>
      <c r="P315">
        <f t="array" aca="1" ref="P315" ca="1">CORREL(IF(OFFSET($B$4,0,$A315):OFFSET($B$52,0,$A315)=-1,"",OFFSET($B$4,0,$A315):OFFSET($B$52,0,$A315)), IF(P$4:P$52=-1,"", P$4:P$52)) *100</f>
        <v>-73.971445359116146</v>
      </c>
      <c r="Q315">
        <f t="array" aca="1" ref="Q315" ca="1">CORREL(IF(OFFSET($B$4,0,$A315):OFFSET($B$52,0,$A315)=-1,"",OFFSET($B$4,0,$A315):OFFSET($B$52,0,$A315)), IF(Q$4:Q$52=-1,"", Q$4:Q$52)) *100</f>
        <v>72.587233535838863</v>
      </c>
      <c r="R315">
        <f t="array" aca="1" ref="R315" ca="1">CORREL(IF(OFFSET($B$4,0,$A315):OFFSET($B$52,0,$A315)=-1,"",OFFSET($B$4,0,$A315):OFFSET($B$52,0,$A315)), IF(R$4:R$52=-1,"", R$4:R$52)) *100</f>
        <v>63.698442158976398</v>
      </c>
      <c r="S315">
        <f t="array" aca="1" ref="S315" ca="1">CORREL(IF(OFFSET($B$4,0,$A315):OFFSET($B$52,0,$A315)=-1,"",OFFSET($B$4,0,$A315):OFFSET($B$52,0,$A315)), IF(S$4:S$52=-1,"", S$4:S$52)) *100</f>
        <v>-60.248953418977258</v>
      </c>
      <c r="T315">
        <f t="array" aca="1" ref="T315" ca="1">CORREL(IF(OFFSET($B$4,0,$A315):OFFSET($B$52,0,$A315)=-1,"",OFFSET($B$4,0,$A315):OFFSET($B$52,0,$A315)), IF(T$4:T$52=-1,"", T$4:T$52)) *100</f>
        <v>77.314499949419542</v>
      </c>
      <c r="U315">
        <f t="array" aca="1" ref="U315" ca="1">CORREL(IF(OFFSET($B$4,0,$A315):OFFSET($B$52,0,$A315)=-1,"",OFFSET($B$4,0,$A315):OFFSET($B$52,0,$A315)), IF(U$4:U$52=-1,"", U$4:U$52)) *100</f>
        <v>-71.389071619321072</v>
      </c>
      <c r="V315">
        <f t="array" aca="1" ref="V315" ca="1">CORREL(IF(OFFSET($B$4,0,$A315):OFFSET($B$52,0,$A315)=-1,"",OFFSET($B$4,0,$A315):OFFSET($B$52,0,$A315)), IF(V$4:V$52=-1,"", V$4:V$52)) *100</f>
        <v>-50.01650715198187</v>
      </c>
      <c r="W315">
        <f t="array" aca="1" ref="W315" ca="1">CORREL(IF(OFFSET($B$4,0,$A315):OFFSET($B$52,0,$A315)=-1,"",OFFSET($B$4,0,$A315):OFFSET($B$52,0,$A315)), IF(W$4:W$52=-1,"", W$4:W$52)) *100</f>
        <v>69.135564484651169</v>
      </c>
      <c r="X315">
        <f t="array" aca="1" ref="X315" ca="1">CORREL(IF(OFFSET($B$4,0,$A315):OFFSET($B$52,0,$A315)=-1,"",OFFSET($B$4,0,$A315):OFFSET($B$52,0,$A315)), IF(X$4:X$52=-1,"", X$4:X$52)) *100</f>
        <v>70.422888429644317</v>
      </c>
      <c r="Y315">
        <f t="array" aca="1" ref="Y315" ca="1">CORREL(IF(OFFSET($B$4,0,$A315):OFFSET($B$52,0,$A315)=-1,"",OFFSET($B$4,0,$A315):OFFSET($B$52,0,$A315)), IF(Y$4:Y$52=-1,"", Y$4:Y$52)) *100</f>
        <v>-77.941858914730815</v>
      </c>
      <c r="Z315">
        <f t="array" aca="1" ref="Z315" ca="1">CORREL(IF(OFFSET($B$4,0,$A315):OFFSET($B$52,0,$A315)=-1,"",OFFSET($B$4,0,$A315):OFFSET($B$52,0,$A315)), IF(Z$4:Z$52=-1,"", Z$4:Z$52)) *100</f>
        <v>-70.181485727216042</v>
      </c>
      <c r="AA315">
        <f t="array" aca="1" ref="AA315" ca="1">CORREL(IF(OFFSET($B$4,0,$A315):OFFSET($B$52,0,$A315)=-1,"",OFFSET($B$4,0,$A315):OFFSET($B$52,0,$A315)), IF(AA$4:AA$52=-1,"", AA$4:AA$52)) *100</f>
        <v>-5.3136479457562915</v>
      </c>
      <c r="AB315">
        <f t="array" aca="1" ref="AB315" ca="1">CORREL(IF(OFFSET($B$4,0,$A315):OFFSET($B$52,0,$A315)=-1,"",OFFSET($B$4,0,$A315):OFFSET($B$52,0,$A315)), IF(AB$4:AB$52=-1,"", AB$4:AB$52)) *100</f>
        <v>-51.606218921309789</v>
      </c>
      <c r="AC315">
        <f t="array" aca="1" ref="AC315" ca="1">CORREL(IF(OFFSET($B$4,0,$A315):OFFSET($B$52,0,$A315)=-1,"",OFFSET($B$4,0,$A315):OFFSET($B$52,0,$A315)), IF(AC$4:AC$52=-1,"", AC$4:AC$52)) *100</f>
        <v>-42.350831604916621</v>
      </c>
      <c r="AD315">
        <f t="array" aca="1" ref="AD315" ca="1">CORREL(IF(OFFSET($B$4,0,$A315):OFFSET($B$52,0,$A315)=-1,"",OFFSET($B$4,0,$A315):OFFSET($B$52,0,$A315)), IF(AD$4:AD$52=-1,"", AD$4:AD$52)) *100</f>
        <v>-53.730375461241167</v>
      </c>
      <c r="AE315">
        <f t="array" aca="1" ref="AE315" ca="1">CORREL(IF(OFFSET($B$4,0,$A315):OFFSET($B$52,0,$A315)=-1,"",OFFSET($B$4,0,$A315):OFFSET($B$52,0,$A315)), IF(AE$4:AE$52=-1,"", AE$4:AE$52)) *100</f>
        <v>-41.010840974085049</v>
      </c>
      <c r="AF315">
        <f t="array" aca="1" ref="AF315" ca="1">CORREL(IF(OFFSET($B$4,0,$A315):OFFSET($B$52,0,$A315)=-1,"",OFFSET($B$4,0,$A315):OFFSET($B$52,0,$A315)), IF(AF$4:AF$52=-1,"", AF$4:AF$52)) *100</f>
        <v>-67.952681302697016</v>
      </c>
      <c r="AG315">
        <f t="array" aca="1" ref="AG315" ca="1">CORREL(IF(OFFSET($B$4,0,$A315):OFFSET($B$52,0,$A315)=-1,"",OFFSET($B$4,0,$A315):OFFSET($B$52,0,$A315)), IF(AG$4:AG$52=-1,"", AG$4:AG$52)) *100</f>
        <v>-81.965223950763686</v>
      </c>
      <c r="AH315">
        <f t="array" aca="1" ref="AH315" ca="1">CORREL(IF(OFFSET($B$4,0,$A315):OFFSET($B$52,0,$A315)=-1,"",OFFSET($B$4,0,$A315):OFFSET($B$52,0,$A315)), IF(AH$4:AH$52=-1,"", AH$4:AH$52)) *100</f>
        <v>83.29900027430827</v>
      </c>
      <c r="AI315">
        <f t="array" aca="1" ref="AI315" ca="1">CORREL(IF(OFFSET($B$4,0,$A315):OFFSET($B$52,0,$A315)=-1,"",OFFSET($B$4,0,$A315):OFFSET($B$52,0,$A315)), IF(AI$4:AI$52=-1,"", AI$4:AI$52)) *100</f>
        <v>68.460580125355733</v>
      </c>
      <c r="AJ315">
        <f t="array" aca="1" ref="AJ315" ca="1">CORREL(IF(OFFSET($B$4,0,$A315):OFFSET($B$52,0,$A315)=-1,"",OFFSET($B$4,0,$A315):OFFSET($B$52,0,$A315)), IF(AJ$4:AJ$52=-1,"", AJ$4:AJ$52)) *100</f>
        <v>63.454682305671795</v>
      </c>
      <c r="AK315">
        <f t="array" aca="1" ref="AK315" ca="1">CORREL(IF(OFFSET($B$4,0,$A315):OFFSET($B$52,0,$A315)=-1,"",OFFSET($B$4,0,$A315):OFFSET($B$52,0,$A315)), IF(AK$4:AK$52=-1,"", AK$4:AK$52)) *100</f>
        <v>66.48464502615154</v>
      </c>
      <c r="AL315">
        <f t="array" aca="1" ref="AL315" ca="1">CORREL(IF(OFFSET($B$4,0,$A315):OFFSET($B$52,0,$A315)=-1,"",OFFSET($B$4,0,$A315):OFFSET($B$52,0,$A315)), IF(AL$4:AL$52=-1,"", AL$4:AL$52)) *100</f>
        <v>15.305840995767692</v>
      </c>
      <c r="AM315">
        <f t="array" aca="1" ref="AM315" ca="1">CORREL(IF(OFFSET($B$4,0,$A315):OFFSET($B$52,0,$A315)=-1,"",OFFSET($B$4,0,$A315):OFFSET($B$52,0,$A315)), IF(AM$4:AM$52=-1,"", AM$4:AM$52)) *100</f>
        <v>53.751438002058514</v>
      </c>
      <c r="AN315">
        <f t="array" aca="1" ref="AN315" ca="1">CORREL(IF(OFFSET($B$4,0,$A315):OFFSET($B$52,0,$A315)=-1,"",OFFSET($B$4,0,$A315):OFFSET($B$52,0,$A315)), IF(AN$4:AN$52=-1,"", AN$4:AN$52)) *100</f>
        <v>40.315101468173914</v>
      </c>
      <c r="AO315">
        <f t="array" aca="1" ref="AO315" ca="1">CORREL(IF(OFFSET($B$4,0,$A315):OFFSET($B$52,0,$A315)=-1,"",OFFSET($B$4,0,$A315):OFFSET($B$52,0,$A315)), IF(AO$4:AO$52=-1,"", AO$4:AO$52)) *100</f>
        <v>-50.427686656875728</v>
      </c>
      <c r="AP315">
        <f t="array" aca="1" ref="AP315" ca="1">CORREL(IF(OFFSET($B$4,0,$A315):OFFSET($B$52,0,$A315)=-1,"",OFFSET($B$4,0,$A315):OFFSET($B$52,0,$A315)), IF(AP$4:AP$52=-1,"", AP$4:AP$52)) *100</f>
        <v>68.8462191755182</v>
      </c>
      <c r="AQ315">
        <f t="array" aca="1" ref="AQ315" ca="1">CORREL(IF(OFFSET($B$4,0,$A315):OFFSET($B$52,0,$A315)=-1,"",OFFSET($B$4,0,$A315):OFFSET($B$52,0,$A315)), IF(AQ$4:AQ$52=-1,"", AQ$4:AQ$52)) *100</f>
        <v>10.367637069648787</v>
      </c>
      <c r="AR315">
        <f t="array" aca="1" ref="AR315" ca="1">CORREL(IF(OFFSET($B$4,0,$A315):OFFSET($B$52,0,$A315)=-1,"",OFFSET($B$4,0,$A315):OFFSET($B$52,0,$A315)), IF(AR$4:AR$52=-1,"", AR$4:AR$52)) *100</f>
        <v>47.492623991932788</v>
      </c>
      <c r="AS315">
        <f t="array" aca="1" ref="AS315" ca="1">CORREL(IF(OFFSET($B$4,0,$A315):OFFSET($B$52,0,$A315)=-1,"",OFFSET($B$4,0,$A315):OFFSET($B$52,0,$A315)), IF(AS$4:AS$52=-1,"", AS$4:AS$52)) *100</f>
        <v>60.237423230227307</v>
      </c>
      <c r="AT315">
        <f t="array" aca="1" ref="AT315" ca="1">CORREL(IF(OFFSET($B$4,0,$A315):OFFSET($B$52,0,$A315)=-1,"",OFFSET($B$4,0,$A315):OFFSET($B$52,0,$A315)), IF(AT$4:AT$52=-1,"", AT$4:AT$52)) *100</f>
        <v>-18.679142695167307</v>
      </c>
      <c r="AU315">
        <f t="array" aca="1" ref="AU315" ca="1">CORREL(IF(OFFSET($B$4,0,$A315):OFFSET($B$52,0,$A315)=-1,"",OFFSET($B$4,0,$A315):OFFSET($B$52,0,$A315)), IF(AU$4:AU$52=-1,"", AU$4:AU$52)) *100</f>
        <v>-69.483090550489237</v>
      </c>
      <c r="AV315">
        <f t="array" aca="1" ref="AV315" ca="1">CORREL(IF(OFFSET($B$4,0,$A315):OFFSET($B$52,0,$A315)=-1,"",OFFSET($B$4,0,$A315):OFFSET($B$52,0,$A315)), IF(AV$4:AV$52=-1,"", AV$4:AV$52)) *100</f>
        <v>-38.549087128702631</v>
      </c>
      <c r="AW315">
        <f t="array" aca="1" ref="AW315" ca="1">CORREL(IF(OFFSET($B$4,0,$A315):OFFSET($B$52,0,$A315)=-1,"",OFFSET($B$4,0,$A315):OFFSET($B$52,0,$A315)), IF(AW$4:AW$52=-1,"", AW$4:AW$52)) *100</f>
        <v>25.996469537598994</v>
      </c>
      <c r="AX315">
        <f t="array" aca="1" ref="AX315" ca="1">CORREL(IF(OFFSET($B$4,0,$A315):OFFSET($B$52,0,$A315)=-1,"",OFFSET($B$4,0,$A315):OFFSET($B$52,0,$A315)), IF(AX$4:AX$52=-1,"", AX$4:AX$52)) *100</f>
        <v>-71.265801389902549</v>
      </c>
      <c r="AY315">
        <f t="array" aca="1" ref="AY315" ca="1">CORREL(IF(OFFSET($B$4,0,$A315):OFFSET($B$52,0,$A315)=-1,"",OFFSET($B$4,0,$A315):OFFSET($B$52,0,$A315)), IF(AY$4:AY$52=-1,"", AY$4:AY$52)) *100</f>
        <v>34.230850887939539</v>
      </c>
      <c r="AZ315">
        <f t="array" aca="1" ref="AZ315" ca="1">CORREL(IF(OFFSET($B$4,0,$A315):OFFSET($B$52,0,$A315)=-1,"",OFFSET($B$4,0,$A315):OFFSET($B$52,0,$A315)), IF(AZ$4:AZ$52=-1,"", AZ$4:AZ$52)) *100</f>
        <v>14.419147320633085</v>
      </c>
      <c r="BA315">
        <f t="array" aca="1" ref="BA315" ca="1">CORREL(IF(OFFSET($B$4,0,$A315):OFFSET($B$52,0,$A315)=-1,"",OFFSET($B$4,0,$A315):OFFSET($B$52,0,$A315)), IF(BA$4:BA$52=-1,"", BA$4:BA$52)) *100</f>
        <v>-9.7545611790847744</v>
      </c>
      <c r="BB315">
        <f t="array" aca="1" ref="BB315" ca="1">CORREL(IF(OFFSET($B$4,0,$A315):OFFSET($B$52,0,$A315)=-1,"",OFFSET($B$4,0,$A315):OFFSET($B$52,0,$A315)), IF(BB$4:BB$52=-1,"", BB$4:BB$52)) *100</f>
        <v>-8.9335386119936828</v>
      </c>
      <c r="BC315">
        <f t="array" aca="1" ref="BC315" ca="1">CORREL(IF(OFFSET($B$4,0,$A315):OFFSET($B$52,0,$A315)=-1,"",OFFSET($B$4,0,$A315):OFFSET($B$52,0,$A315)), IF(BC$4:BC$52=-1,"", BC$4:BC$52)) *100</f>
        <v>77.928358671448933</v>
      </c>
      <c r="BD315">
        <f t="array" aca="1" ref="BD315" ca="1">CORREL(IF(OFFSET($B$4,0,$A315):OFFSET($B$52,0,$A315)=-1,"",OFFSET($B$4,0,$A315):OFFSET($B$52,0,$A315)), IF(BD$4:BD$52=-1,"", BD$4:BD$52)) *100</f>
        <v>-84.139038198495072</v>
      </c>
      <c r="BE315">
        <f t="array" aca="1" ref="BE315" ca="1">CORREL(IF(OFFSET($B$4,0,$A315):OFFSET($B$52,0,$A315)=-1,"",OFFSET($B$4,0,$A315):OFFSET($B$52,0,$A315)), IF(BE$4:BE$52=-1,"", BE$4:BE$52)) *100</f>
        <v>68.005760277910881</v>
      </c>
      <c r="BF315">
        <f t="array" aca="1" ref="BF315" ca="1">CORREL(IF(OFFSET($B$4,0,$A315):OFFSET($B$52,0,$A315)=-1,"",OFFSET($B$4,0,$A315):OFFSET($B$52,0,$A315)), IF(BF$4:BF$52=-1,"", BF$4:BF$52)) *100</f>
        <v>49.335813914218178</v>
      </c>
      <c r="BG315">
        <f t="array" aca="1" ref="BG315" ca="1">CORREL(IF(OFFSET($B$4,0,$A315):OFFSET($B$52,0,$A315)=-1,"",OFFSET($B$4,0,$A315):OFFSET($B$52,0,$A315)), IF(BG$4:BG$52=-1,"", BG$4:BG$52)) *100</f>
        <v>-82.463549465221263</v>
      </c>
      <c r="BH315">
        <f t="array" aca="1" ref="BH315" ca="1">CORREL(IF(OFFSET($B$4,0,$A315):OFFSET($B$52,0,$A315)=-1,"",OFFSET($B$4,0,$A315):OFFSET($B$52,0,$A315)), IF(BH$4:BH$52=-1,"", BH$4:BH$52)) *100</f>
        <v>34.137089137405326</v>
      </c>
      <c r="BI315">
        <f t="array" aca="1" ref="BI315" ca="1">CORREL(IF(OFFSET($B$4,0,$A315):OFFSET($B$52,0,$A315)=-1,"",OFFSET($B$4,0,$A315):OFFSET($B$52,0,$A315)), IF(BI$4:BI$52=-1,"", BI$4:BI$52)) *100</f>
        <v>90.09935860974764</v>
      </c>
      <c r="BJ315">
        <f t="array" aca="1" ref="BJ315" ca="1">CORREL(IF(OFFSET($B$4,0,$A315):OFFSET($B$52,0,$A315)=-1,"",OFFSET($B$4,0,$A315):OFFSET($B$52,0,$A315)), IF(BJ$4:BJ$52=-1,"", BJ$4:BJ$52)) *100</f>
        <v>-31.059745168979791</v>
      </c>
      <c r="BK315">
        <f t="array" aca="1" ref="BK315" ca="1">CORREL(IF(OFFSET($B$4,0,$A315):OFFSET($B$52,0,$A315)=-1,"",OFFSET($B$4,0,$A315):OFFSET($B$52,0,$A315)), IF(BK$4:BK$52=-1,"", BK$4:BK$52)) *100</f>
        <v>-57.586843410045965</v>
      </c>
      <c r="BL315">
        <f t="array" aca="1" ref="BL315" ca="1">CORREL(IF(OFFSET($B$4,0,$A315):OFFSET($B$52,0,$A315)=-1,"",OFFSET($B$4,0,$A315):OFFSET($B$52,0,$A315)), IF(BL$4:BL$52=-1,"", BL$4:BL$52)) *100</f>
        <v>54.165471668146679</v>
      </c>
      <c r="BM315">
        <f t="array" aca="1" ref="BM315" ca="1">CORREL(IF(OFFSET($B$4,0,$A315):OFFSET($B$52,0,$A315)=-1,"",OFFSET($B$4,0,$A315):OFFSET($B$52,0,$A315)), IF(BM$4:BM$52=-1,"", BM$4:BM$52)) *100</f>
        <v>19.459704232150088</v>
      </c>
      <c r="BN315">
        <f t="array" aca="1" ref="BN315" ca="1">CORREL(IF(OFFSET($B$4,0,$A315):OFFSET($B$52,0,$A315)=-1,"",OFFSET($B$4,0,$A315):OFFSET($B$52,0,$A315)), IF(BN$4:BN$52=-1,"", BN$4:BN$52)) *100</f>
        <v>-71.728273962756049</v>
      </c>
      <c r="BO315">
        <f t="array" aca="1" ref="BO315" ca="1">CORREL(IF(OFFSET($B$4,0,$A315):OFFSET($B$52,0,$A315)=-1,"",OFFSET($B$4,0,$A315):OFFSET($B$52,0,$A315)), IF(BO$4:BO$52=-1,"", BO$4:BO$52)) *100</f>
        <v>-0.83624680886250613</v>
      </c>
      <c r="BP315">
        <f t="array" aca="1" ref="BP315" ca="1">CORREL(IF(OFFSET($B$4,0,$A315):OFFSET($B$52,0,$A315)=-1,"",OFFSET($B$4,0,$A315):OFFSET($B$52,0,$A315)), IF(BP$4:BP$52=-1,"", BP$4:BP$52)) *100</f>
        <v>-54.359316583436289</v>
      </c>
      <c r="BQ315">
        <f t="array" aca="1" ref="BQ315" ca="1">CORREL(IF(OFFSET($B$4,0,$A315):OFFSET($B$52,0,$A315)=-1,"",OFFSET($B$4,0,$A315):OFFSET($B$52,0,$A315)), IF(BQ$4:BQ$52=-1,"", BQ$4:BQ$52)) *100</f>
        <v>21.513248245977074</v>
      </c>
      <c r="BR315">
        <f t="array" aca="1" ref="BR315" ca="1">CORREL(IF(OFFSET($B$4,0,$A315):OFFSET($B$52,0,$A315)=-1,"",OFFSET($B$4,0,$A315):OFFSET($B$52,0,$A315)), IF(BR$4:BR$52=-1,"", BR$4:BR$52)) *100</f>
        <v>-6.8449789291855465</v>
      </c>
      <c r="BS315">
        <f t="array" aca="1" ref="BS315" ca="1">CORREL(IF(OFFSET($B$4,0,$A315):OFFSET($B$52,0,$A315)=-1,"",OFFSET($B$4,0,$A315):OFFSET($B$52,0,$A315)), IF(BS$4:BS$52=-1,"", BS$4:BS$52)) *100</f>
        <v>-57.390762972954747</v>
      </c>
      <c r="BT315">
        <f t="array" aca="1" ref="BT315" ca="1">CORREL(IF(OFFSET($B$4,0,$A315):OFFSET($B$52,0,$A315)=-1,"",OFFSET($B$4,0,$A315):OFFSET($B$52,0,$A315)), IF(BT$4:BT$52=-1,"", BT$4:BT$52)) *100</f>
        <v>-53.587263179798505</v>
      </c>
      <c r="BU315">
        <f t="array" aca="1" ref="BU315" ca="1">CORREL(IF(OFFSET($B$4,0,$A315):OFFSET($B$52,0,$A315)=-1,"",OFFSET($B$4,0,$A315):OFFSET($B$52,0,$A315)), IF(BU$4:BU$52=-1,"", BU$4:BU$52)) *100</f>
        <v>45.046376752305747</v>
      </c>
      <c r="BV315">
        <f t="array" aca="1" ref="BV315" ca="1">CORREL(IF(OFFSET($B$4,0,$A315):OFFSET($B$52,0,$A315)=-1,"",OFFSET($B$4,0,$A315):OFFSET($B$52,0,$A315)), IF(BV$4:BV$52=-1,"", BV$4:BV$52)) *100</f>
        <v>-58.836361957624646</v>
      </c>
      <c r="BW315">
        <f t="array" aca="1" ref="BW315" ca="1">CORREL(IF(OFFSET($B$4,0,$A315):OFFSET($B$52,0,$A315)=-1,"",OFFSET($B$4,0,$A315):OFFSET($B$52,0,$A315)), IF(BW$4:BW$52=-1,"", BW$4:BW$52)) *100</f>
        <v>65.47849092068094</v>
      </c>
      <c r="BX315">
        <f t="array" aca="1" ref="BX315" ca="1">CORREL(IF(OFFSET($B$4,0,$A315):OFFSET($B$52,0,$A315)=-1,"",OFFSET($B$4,0,$A315):OFFSET($B$52,0,$A315)), IF(BX$4:BX$52=-1,"", BX$4:BX$52)) *100</f>
        <v>48.530125565740754</v>
      </c>
      <c r="BY315">
        <f t="array" aca="1" ref="BY315" ca="1">CORREL(IF(OFFSET($B$4,0,$A315):OFFSET($B$52,0,$A315)=-1,"",OFFSET($B$4,0,$A315):OFFSET($B$52,0,$A315)), IF(BY$4:BY$52=-1,"", BY$4:BY$52)) *100</f>
        <v>-30.945631215407747</v>
      </c>
      <c r="BZ315">
        <f t="array" aca="1" ref="BZ315" ca="1">CORREL(IF(OFFSET($B$4,0,$A315):OFFSET($B$52,0,$A315)=-1,"",OFFSET($B$4,0,$A315):OFFSET($B$52,0,$A315)), IF(BZ$4:BZ$52=-1,"", BZ$4:BZ$52)) *100</f>
        <v>39.564994185099536</v>
      </c>
      <c r="CA315">
        <f t="array" aca="1" ref="CA315" ca="1">CORREL(IF(OFFSET($B$4,0,$A315):OFFSET($B$52,0,$A315)=-1,"",OFFSET($B$4,0,$A315):OFFSET($B$52,0,$A315)), IF(CA$4:CA$52=-1,"", CA$4:CA$52)) *100</f>
        <v>35.330040273791205</v>
      </c>
      <c r="CB315">
        <f t="array" aca="1" ref="CB315" ca="1">CORREL(IF(OFFSET($B$4,0,$A315):OFFSET($B$52,0,$A315)=-1,"",OFFSET($B$4,0,$A315):OFFSET($B$52,0,$A315)), IF(CB$4:CB$52=-1,"", CB$4:CB$52)) *100</f>
        <v>-5.1740260342978006</v>
      </c>
      <c r="CC315">
        <f t="array" aca="1" ref="CC315" ca="1">CORREL(IF(OFFSET($B$4,0,$A315):OFFSET($B$52,0,$A315)=-1,"",OFFSET($B$4,0,$A315):OFFSET($B$52,0,$A315)), IF(CC$4:CC$52=-1,"", CC$4:CC$52)) *100</f>
        <v>75.813645178616071</v>
      </c>
      <c r="CD315">
        <f t="array" aca="1" ref="CD315" ca="1">CORREL(IF(OFFSET($B$4,0,$A315):OFFSET($B$52,0,$A315)=-1,"",OFFSET($B$4,0,$A315):OFFSET($B$52,0,$A315)), IF(CD$4:CD$52=-1,"", CD$4:CD$52)) *100</f>
        <v>-7.9021714309915794</v>
      </c>
      <c r="CE315">
        <f t="array" aca="1" ref="CE315" ca="1">CORREL(IF(OFFSET($B$4,0,$A315):OFFSET($B$52,0,$A315)=-1,"",OFFSET($B$4,0,$A315):OFFSET($B$52,0,$A315)), IF(CE$4:CE$52=-1,"", CE$4:CE$52)) *100</f>
        <v>93.369683986251459</v>
      </c>
      <c r="CF315">
        <f t="array" aca="1" ref="CF315" ca="1">CORREL(IF(OFFSET($B$4,0,$A315):OFFSET($B$52,0,$A315)=-1,"",OFFSET($B$4,0,$A315):OFFSET($B$52,0,$A315)), IF(CF$4:CF$52=-1,"", CF$4:CF$52)) *100</f>
        <v>-18.896912341291287</v>
      </c>
      <c r="CG315">
        <f t="array" aca="1" ref="CG315" ca="1">CORREL(IF(OFFSET($B$4,0,$A315):OFFSET($B$52,0,$A315)=-1,"",OFFSET($B$4,0,$A315):OFFSET($B$52,0,$A315)), IF(CG$4:CG$52=-1,"", CG$4:CG$52)) *100</f>
        <v>84.11201102694946</v>
      </c>
      <c r="CH315">
        <f t="array" aca="1" ref="CH315" ca="1">CORREL(IF(OFFSET($B$4,0,$A315):OFFSET($B$52,0,$A315)=-1,"",OFFSET($B$4,0,$A315):OFFSET($B$52,0,$A315)), IF(CH$4:CH$52=-1,"", CH$4:CH$52)) *100</f>
        <v>-48.451186860615536</v>
      </c>
      <c r="CI315">
        <f t="array" aca="1" ref="CI315" ca="1">CORREL(IF(OFFSET($B$4,0,$A315):OFFSET($B$52,0,$A315)=-1,"",OFFSET($B$4,0,$A315):OFFSET($B$52,0,$A315)), IF(CI$4:CI$52=-1,"", CI$4:CI$52)) *100</f>
        <v>-59.413537536682469</v>
      </c>
      <c r="CJ315">
        <f t="array" aca="1" ref="CJ315" ca="1">CORREL(IF(OFFSET($B$4,0,$A315):OFFSET($B$52,0,$A315)=-1,"",OFFSET($B$4,0,$A315):OFFSET($B$52,0,$A315)), IF(CJ$4:CJ$52=-1,"", CJ$4:CJ$52)) *100</f>
        <v>6.5288665688352658</v>
      </c>
      <c r="CK315">
        <f t="array" aca="1" ref="CK315" ca="1">CORREL(IF(OFFSET($B$4,0,$A315):OFFSET($B$52,0,$A315)=-1,"",OFFSET($B$4,0,$A315):OFFSET($B$52,0,$A315)), IF(CK$4:CK$52=-1,"", CK$4:CK$52)) *100</f>
        <v>-78.910815587358414</v>
      </c>
      <c r="CL315">
        <f t="array" aca="1" ref="CL315" ca="1">CORREL(IF(OFFSET($B$4,0,$A315):OFFSET($B$52,0,$A315)=-1,"",OFFSET($B$4,0,$A315):OFFSET($B$52,0,$A315)), IF(CL$4:CL$52=-1,"", CL$4:CL$52)) *100</f>
        <v>22.548074838746622</v>
      </c>
      <c r="CM315">
        <f t="array" aca="1" ref="CM315" ca="1">CORREL(IF(OFFSET($B$4,0,$A315):OFFSET($B$52,0,$A315)=-1,"",OFFSET($B$4,0,$A315):OFFSET($B$52,0,$A315)), IF(CM$4:CM$52=-1,"", CM$4:CM$52)) *100</f>
        <v>-57.262162557958632</v>
      </c>
      <c r="CN315">
        <f t="array" aca="1" ref="CN315" ca="1">CORREL(IF(OFFSET($B$4,0,$A315):OFFSET($B$52,0,$A315)=-1,"",OFFSET($B$4,0,$A315):OFFSET($B$52,0,$A315)), IF(CN$4:CN$52=-1,"", CN$4:CN$52)) *100</f>
        <v>47.778480536053699</v>
      </c>
      <c r="CO315">
        <f t="array" aca="1" ref="CO315" ca="1">CORREL(IF(OFFSET($B$4,0,$A315):OFFSET($B$52,0,$A315)=-1,"",OFFSET($B$4,0,$A315):OFFSET($B$52,0,$A315)), IF(CO$4:CO$52=-1,"", CO$4:CO$52)) *100</f>
        <v>-68.441673988522609</v>
      </c>
      <c r="CP315">
        <f t="array" aca="1" ref="CP315" ca="1">CORREL(IF(OFFSET($B$4,0,$A315):OFFSET($B$52,0,$A315)=-1,"",OFFSET($B$4,0,$A315):OFFSET($B$52,0,$A315)), IF(CP$4:CP$52=-1,"", CP$4:CP$52)) *100</f>
        <v>6.5129937630583141</v>
      </c>
      <c r="CQ315">
        <f t="array" aca="1" ref="CQ315" ca="1">CORREL(IF(OFFSET($B$4,0,$A315):OFFSET($B$52,0,$A315)=-1,"",OFFSET($B$4,0,$A315):OFFSET($B$52,0,$A315)), IF(CQ$4:CQ$52=-1,"", CQ$4:CQ$52)) *100</f>
        <v>-52.838802976355204</v>
      </c>
      <c r="CR315">
        <f t="array" aca="1" ref="CR315" ca="1">CORREL(IF(OFFSET($B$4,0,$A315):OFFSET($B$52,0,$A315)=-1,"",OFFSET($B$4,0,$A315):OFFSET($B$52,0,$A315)), IF(CR$4:CR$52=-1,"", CR$4:CR$52)) *100</f>
        <v>59.276886774244474</v>
      </c>
      <c r="CS315">
        <f t="array" aca="1" ref="CS315" ca="1">CORREL(IF(OFFSET($B$4,0,$A315):OFFSET($B$52,0,$A315)=-1,"",OFFSET($B$4,0,$A315):OFFSET($B$52,0,$A315)), IF(CS$4:CS$52=-1,"", CS$4:CS$52)) *100</f>
        <v>69.647152858170003</v>
      </c>
      <c r="CT315">
        <f t="array" aca="1" ref="CT315" ca="1">CORREL(IF(OFFSET($B$4,0,$A315):OFFSET($B$52,0,$A315)=-1,"",OFFSET($B$4,0,$A315):OFFSET($B$52,0,$A315)), IF(CT$4:CT$52=-1,"", CT$4:CT$52)) *100</f>
        <v>45.244892458290877</v>
      </c>
      <c r="CU315">
        <f t="array" aca="1" ref="CU315" ca="1">CORREL(IF(OFFSET($B$4,0,$A315):OFFSET($B$52,0,$A315)=-1,"",OFFSET($B$4,0,$A315):OFFSET($B$52,0,$A315)), IF(CU$4:CU$52=-1,"", CU$4:CU$52)) *100</f>
        <v>89.678622733017548</v>
      </c>
      <c r="CV315">
        <f t="array" aca="1" ref="CV315" ca="1">CORREL(IF(OFFSET($B$4,0,$A315):OFFSET($B$52,0,$A315)=-1,"",OFFSET($B$4,0,$A315):OFFSET($B$52,0,$A315)), IF(CV$4:CV$52=-1,"", CV$4:CV$52)) *100</f>
        <v>99.999999999999972</v>
      </c>
      <c r="CW315">
        <f t="array" aca="1" ref="CW315" ca="1">CORREL(IF(OFFSET($B$4,0,$A315):OFFSET($B$52,0,$A315)=-1,"",OFFSET($B$4,0,$A315):OFFSET($B$52,0,$A315)), IF(CW$4:CW$52=-1,"", CW$4:CW$52)) *100</f>
        <v>68.737046981501322</v>
      </c>
      <c r="CX315">
        <f t="shared" ca="1" si="424"/>
        <v>59.755318650102616</v>
      </c>
    </row>
    <row r="316" spans="1:102" x14ac:dyDescent="0.25">
      <c r="A316">
        <f t="shared" si="425"/>
        <v>99</v>
      </c>
      <c r="B316">
        <f t="array" aca="1" ref="B316" ca="1">CORREL(IF(OFFSET($B$4,0,$A316):OFFSET($B$52,0,$A316)=-1,"",OFFSET($B$4,0,$A316):OFFSET($B$52,0,$A316)), IF(B$4:B$52=-1,"", B$4:B$52)) *100</f>
        <v>-88.824822755952113</v>
      </c>
      <c r="C316">
        <f t="array" aca="1" ref="C316" ca="1">CORREL(IF(OFFSET($B$4,0,$A316):OFFSET($B$52,0,$A316)=-1,"",OFFSET($B$4,0,$A316):OFFSET($B$52,0,$A316)), IF(C$4:C$52=-1,"", C$4:C$52)) *100</f>
        <v>-76.108922780898027</v>
      </c>
      <c r="D316">
        <f t="array" aca="1" ref="D316" ca="1">CORREL(IF(OFFSET($B$4,0,$A316):OFFSET($B$52,0,$A316)=-1,"",OFFSET($B$4,0,$A316):OFFSET($B$52,0,$A316)), IF(D$4:D$52=-1,"", D$4:D$52)) *100</f>
        <v>-82.000354533270183</v>
      </c>
      <c r="E316">
        <f t="array" aca="1" ref="E316" ca="1">CORREL(IF(OFFSET($B$4,0,$A316):OFFSET($B$52,0,$A316)=-1,"",OFFSET($B$4,0,$A316):OFFSET($B$52,0,$A316)), IF(E$4:E$52=-1,"", E$4:E$52)) *100</f>
        <v>89.987669020259403</v>
      </c>
      <c r="F316">
        <f t="array" aca="1" ref="F316" ca="1">CORREL(IF(OFFSET($B$4,0,$A316):OFFSET($B$52,0,$A316)=-1,"",OFFSET($B$4,0,$A316):OFFSET($B$52,0,$A316)), IF(F$4:F$52=-1,"", F$4:F$52)) *100</f>
        <v>-87.264581585664331</v>
      </c>
      <c r="G316">
        <f t="array" aca="1" ref="G316" ca="1">CORREL(IF(OFFSET($B$4,0,$A316):OFFSET($B$52,0,$A316)=-1,"",OFFSET($B$4,0,$A316):OFFSET($B$52,0,$A316)), IF(G$4:G$52=-1,"", G$4:G$52)) *100</f>
        <v>-85.317187829118808</v>
      </c>
      <c r="H316">
        <f t="array" aca="1" ref="H316" ca="1">CORREL(IF(OFFSET($B$4,0,$A316):OFFSET($B$52,0,$A316)=-1,"",OFFSET($B$4,0,$A316):OFFSET($B$52,0,$A316)), IF(H$4:H$52=-1,"", H$4:H$52)) *100</f>
        <v>90.96519384677444</v>
      </c>
      <c r="I316">
        <f t="array" aca="1" ref="I316" ca="1">CORREL(IF(OFFSET($B$4,0,$A316):OFFSET($B$52,0,$A316)=-1,"",OFFSET($B$4,0,$A316):OFFSET($B$52,0,$A316)), IF(I$4:I$52=-1,"", I$4:I$52)) *100</f>
        <v>77.684869281465183</v>
      </c>
      <c r="J316">
        <f t="array" aca="1" ref="J316" ca="1">CORREL(IF(OFFSET($B$4,0,$A316):OFFSET($B$52,0,$A316)=-1,"",OFFSET($B$4,0,$A316):OFFSET($B$52,0,$A316)), IF(J$4:J$52=-1,"", J$4:J$52)) *100</f>
        <v>69.815152541216946</v>
      </c>
      <c r="K316">
        <f t="array" aca="1" ref="K316" ca="1">CORREL(IF(OFFSET($B$4,0,$A316):OFFSET($B$52,0,$A316)=-1,"",OFFSET($B$4,0,$A316):OFFSET($B$52,0,$A316)), IF(K$4:K$52=-1,"", K$4:K$52)) *100</f>
        <v>-90.388142317525507</v>
      </c>
      <c r="L316">
        <f t="array" aca="1" ref="L316" ca="1">CORREL(IF(OFFSET($B$4,0,$A316):OFFSET($B$52,0,$A316)=-1,"",OFFSET($B$4,0,$A316):OFFSET($B$52,0,$A316)), IF(L$4:L$52=-1,"", L$4:L$52)) *100</f>
        <v>-83.925153513729299</v>
      </c>
      <c r="M316">
        <f t="array" aca="1" ref="M316" ca="1">CORREL(IF(OFFSET($B$4,0,$A316):OFFSET($B$52,0,$A316)=-1,"",OFFSET($B$4,0,$A316):OFFSET($B$52,0,$A316)), IF(M$4:M$52=-1,"", M$4:M$52)) *100</f>
        <v>-84.595083700595481</v>
      </c>
      <c r="N316">
        <f t="array" aca="1" ref="N316" ca="1">CORREL(IF(OFFSET($B$4,0,$A316):OFFSET($B$52,0,$A316)=-1,"",OFFSET($B$4,0,$A316):OFFSET($B$52,0,$A316)), IF(N$4:N$52=-1,"", N$4:N$52)) *100</f>
        <v>-88.763791678259651</v>
      </c>
      <c r="O316">
        <f t="array" aca="1" ref="O316" ca="1">CORREL(IF(OFFSET($B$4,0,$A316):OFFSET($B$52,0,$A316)=-1,"",OFFSET($B$4,0,$A316):OFFSET($B$52,0,$A316)), IF(O$4:O$52=-1,"", O$4:O$52)) *100</f>
        <v>-89.065188942681516</v>
      </c>
      <c r="P316">
        <f t="array" aca="1" ref="P316" ca="1">CORREL(IF(OFFSET($B$4,0,$A316):OFFSET($B$52,0,$A316)=-1,"",OFFSET($B$4,0,$A316):OFFSET($B$52,0,$A316)), IF(P$4:P$52=-1,"", P$4:P$52)) *100</f>
        <v>-85.615136159206642</v>
      </c>
      <c r="Q316">
        <f t="array" aca="1" ref="Q316" ca="1">CORREL(IF(OFFSET($B$4,0,$A316):OFFSET($B$52,0,$A316)=-1,"",OFFSET($B$4,0,$A316):OFFSET($B$52,0,$A316)), IF(Q$4:Q$52=-1,"", Q$4:Q$52)) *100</f>
        <v>85.266628286597495</v>
      </c>
      <c r="R316">
        <f t="array" aca="1" ref="R316" ca="1">CORREL(IF(OFFSET($B$4,0,$A316):OFFSET($B$52,0,$A316)=-1,"",OFFSET($B$4,0,$A316):OFFSET($B$52,0,$A316)), IF(R$4:R$52=-1,"", R$4:R$52)) *100</f>
        <v>90.850489239240645</v>
      </c>
      <c r="S316">
        <f t="array" aca="1" ref="S316" ca="1">CORREL(IF(OFFSET($B$4,0,$A316):OFFSET($B$52,0,$A316)=-1,"",OFFSET($B$4,0,$A316):OFFSET($B$52,0,$A316)), IF(S$4:S$52=-1,"", S$4:S$52)) *100</f>
        <v>-81.62737476649886</v>
      </c>
      <c r="T316">
        <f t="array" aca="1" ref="T316" ca="1">CORREL(IF(OFFSET($B$4,0,$A316):OFFSET($B$52,0,$A316)=-1,"",OFFSET($B$4,0,$A316):OFFSET($B$52,0,$A316)), IF(T$4:T$52=-1,"", T$4:T$52)) *100</f>
        <v>75.684784850134236</v>
      </c>
      <c r="U316">
        <f t="array" aca="1" ref="U316" ca="1">CORREL(IF(OFFSET($B$4,0,$A316):OFFSET($B$52,0,$A316)=-1,"",OFFSET($B$4,0,$A316):OFFSET($B$52,0,$A316)), IF(U$4:U$52=-1,"", U$4:U$52)) *100</f>
        <v>-84.39041790422543</v>
      </c>
      <c r="V316">
        <f t="array" aca="1" ref="V316" ca="1">CORREL(IF(OFFSET($B$4,0,$A316):OFFSET($B$52,0,$A316)=-1,"",OFFSET($B$4,0,$A316):OFFSET($B$52,0,$A316)), IF(V$4:V$52=-1,"", V$4:V$52)) *100</f>
        <v>-89.266772550261948</v>
      </c>
      <c r="W316">
        <f t="array" aca="1" ref="W316" ca="1">CORREL(IF(OFFSET($B$4,0,$A316):OFFSET($B$52,0,$A316)=-1,"",OFFSET($B$4,0,$A316):OFFSET($B$52,0,$A316)), IF(W$4:W$52=-1,"", W$4:W$52)) *100</f>
        <v>83.065396647573223</v>
      </c>
      <c r="X316">
        <f t="array" aca="1" ref="X316" ca="1">CORREL(IF(OFFSET($B$4,0,$A316):OFFSET($B$52,0,$A316)=-1,"",OFFSET($B$4,0,$A316):OFFSET($B$52,0,$A316)), IF(X$4:X$52=-1,"", X$4:X$52)) *100</f>
        <v>83.827255125005777</v>
      </c>
      <c r="Y316">
        <f t="array" aca="1" ref="Y316" ca="1">CORREL(IF(OFFSET($B$4,0,$A316):OFFSET($B$52,0,$A316)=-1,"",OFFSET($B$4,0,$A316):OFFSET($B$52,0,$A316)), IF(Y$4:Y$52=-1,"", Y$4:Y$52)) *100</f>
        <v>-87.822452427231482</v>
      </c>
      <c r="Z316">
        <f t="array" aca="1" ref="Z316" ca="1">CORREL(IF(OFFSET($B$4,0,$A316):OFFSET($B$52,0,$A316)=-1,"",OFFSET($B$4,0,$A316):OFFSET($B$52,0,$A316)), IF(Z$4:Z$52=-1,"", Z$4:Z$52)) *100</f>
        <v>-82.409317862189752</v>
      </c>
      <c r="AA316">
        <f t="array" aca="1" ref="AA316" ca="1">CORREL(IF(OFFSET($B$4,0,$A316):OFFSET($B$52,0,$A316)=-1,"",OFFSET($B$4,0,$A316):OFFSET($B$52,0,$A316)), IF(AA$4:AA$52=-1,"", AA$4:AA$52)) *100</f>
        <v>-30.299016936871006</v>
      </c>
      <c r="AB316">
        <f t="array" aca="1" ref="AB316" ca="1">CORREL(IF(OFFSET($B$4,0,$A316):OFFSET($B$52,0,$A316)=-1,"",OFFSET($B$4,0,$A316):OFFSET($B$52,0,$A316)), IF(AB$4:AB$52=-1,"", AB$4:AB$52)) *100</f>
        <v>-72.807367256645534</v>
      </c>
      <c r="AC316">
        <f t="array" aca="1" ref="AC316" ca="1">CORREL(IF(OFFSET($B$4,0,$A316):OFFSET($B$52,0,$A316)=-1,"",OFFSET($B$4,0,$A316):OFFSET($B$52,0,$A316)), IF(AC$4:AC$52=-1,"", AC$4:AC$52)) *100</f>
        <v>-64.615511219948004</v>
      </c>
      <c r="AD316">
        <f t="array" aca="1" ref="AD316" ca="1">CORREL(IF(OFFSET($B$4,0,$A316):OFFSET($B$52,0,$A316)=-1,"",OFFSET($B$4,0,$A316):OFFSET($B$52,0,$A316)), IF(AD$4:AD$52=-1,"", AD$4:AD$52)) *100</f>
        <v>-57.901864128557769</v>
      </c>
      <c r="AE316">
        <f t="array" aca="1" ref="AE316" ca="1">CORREL(IF(OFFSET($B$4,0,$A316):OFFSET($B$52,0,$A316)=-1,"",OFFSET($B$4,0,$A316):OFFSET($B$52,0,$A316)), IF(AE$4:AE$52=-1,"", AE$4:AE$52)) *100</f>
        <v>-88.104238132617425</v>
      </c>
      <c r="AF316">
        <f t="array" aca="1" ref="AF316" ca="1">CORREL(IF(OFFSET($B$4,0,$A316):OFFSET($B$52,0,$A316)=-1,"",OFFSET($B$4,0,$A316):OFFSET($B$52,0,$A316)), IF(AF$4:AF$52=-1,"", AF$4:AF$52)) *100</f>
        <v>-86.107557969790321</v>
      </c>
      <c r="AG316">
        <f t="array" aca="1" ref="AG316" ca="1">CORREL(IF(OFFSET($B$4,0,$A316):OFFSET($B$52,0,$A316)=-1,"",OFFSET($B$4,0,$A316):OFFSET($B$52,0,$A316)), IF(AG$4:AG$52=-1,"", AG$4:AG$52)) *100</f>
        <v>-76.999049357889902</v>
      </c>
      <c r="AH316">
        <f t="array" aca="1" ref="AH316" ca="1">CORREL(IF(OFFSET($B$4,0,$A316):OFFSET($B$52,0,$A316)=-1,"",OFFSET($B$4,0,$A316):OFFSET($B$52,0,$A316)), IF(AH$4:AH$52=-1,"", AH$4:AH$52)) *100</f>
        <v>86.101993809504634</v>
      </c>
      <c r="AI316">
        <f t="array" aca="1" ref="AI316" ca="1">CORREL(IF(OFFSET($B$4,0,$A316):OFFSET($B$52,0,$A316)=-1,"",OFFSET($B$4,0,$A316):OFFSET($B$52,0,$A316)), IF(AI$4:AI$52=-1,"", AI$4:AI$52)) *100</f>
        <v>81.501344058211899</v>
      </c>
      <c r="AJ316">
        <f t="array" aca="1" ref="AJ316" ca="1">CORREL(IF(OFFSET($B$4,0,$A316):OFFSET($B$52,0,$A316)=-1,"",OFFSET($B$4,0,$A316):OFFSET($B$52,0,$A316)), IF(AJ$4:AJ$52=-1,"", AJ$4:AJ$52)) *100</f>
        <v>81.195188611501166</v>
      </c>
      <c r="AK316">
        <f t="array" aca="1" ref="AK316" ca="1">CORREL(IF(OFFSET($B$4,0,$A316):OFFSET($B$52,0,$A316)=-1,"",OFFSET($B$4,0,$A316):OFFSET($B$52,0,$A316)), IF(AK$4:AK$52=-1,"", AK$4:AK$52)) *100</f>
        <v>82.627920955026397</v>
      </c>
      <c r="AL316">
        <f t="array" aca="1" ref="AL316" ca="1">CORREL(IF(OFFSET($B$4,0,$A316):OFFSET($B$52,0,$A316)=-1,"",OFFSET($B$4,0,$A316):OFFSET($B$52,0,$A316)), IF(AL$4:AL$52=-1,"", AL$4:AL$52)) *100</f>
        <v>42.312239732578547</v>
      </c>
      <c r="AM316">
        <f t="array" aca="1" ref="AM316" ca="1">CORREL(IF(OFFSET($B$4,0,$A316):OFFSET($B$52,0,$A316)=-1,"",OFFSET($B$4,0,$A316):OFFSET($B$52,0,$A316)), IF(AM$4:AM$52=-1,"", AM$4:AM$52)) *100</f>
        <v>71.243326432405951</v>
      </c>
      <c r="AN316">
        <f t="array" aca="1" ref="AN316" ca="1">CORREL(IF(OFFSET($B$4,0,$A316):OFFSET($B$52,0,$A316)=-1,"",OFFSET($B$4,0,$A316):OFFSET($B$52,0,$A316)), IF(AN$4:AN$52=-1,"", AN$4:AN$52)) *100</f>
        <v>87.432424230765164</v>
      </c>
      <c r="AO316">
        <f t="array" aca="1" ref="AO316" ca="1">CORREL(IF(OFFSET($B$4,0,$A316):OFFSET($B$52,0,$A316)=-1,"",OFFSET($B$4,0,$A316):OFFSET($B$52,0,$A316)), IF(AO$4:AO$52=-1,"", AO$4:AO$52)) *100</f>
        <v>-71.42093475136879</v>
      </c>
      <c r="AP316">
        <f t="array" aca="1" ref="AP316" ca="1">CORREL(IF(OFFSET($B$4,0,$A316):OFFSET($B$52,0,$A316)=-1,"",OFFSET($B$4,0,$A316):OFFSET($B$52,0,$A316)), IF(AP$4:AP$52=-1,"", AP$4:AP$52)) *100</f>
        <v>83.759717702771326</v>
      </c>
      <c r="AQ316">
        <f t="array" aca="1" ref="AQ316" ca="1">CORREL(IF(OFFSET($B$4,0,$A316):OFFSET($B$52,0,$A316)=-1,"",OFFSET($B$4,0,$A316):OFFSET($B$52,0,$A316)), IF(AQ$4:AQ$52=-1,"", AQ$4:AQ$52)) *100</f>
        <v>21.819211031220391</v>
      </c>
      <c r="AR316">
        <f t="array" aca="1" ref="AR316" ca="1">CORREL(IF(OFFSET($B$4,0,$A316):OFFSET($B$52,0,$A316)=-1,"",OFFSET($B$4,0,$A316):OFFSET($B$52,0,$A316)), IF(AR$4:AR$52=-1,"", AR$4:AR$52)) *100</f>
        <v>88.325029382780798</v>
      </c>
      <c r="AS316">
        <f t="array" aca="1" ref="AS316" ca="1">CORREL(IF(OFFSET($B$4,0,$A316):OFFSET($B$52,0,$A316)=-1,"",OFFSET($B$4,0,$A316):OFFSET($B$52,0,$A316)), IF(AS$4:AS$52=-1,"", AS$4:AS$52)) *100</f>
        <v>98.37552857750633</v>
      </c>
      <c r="AT316">
        <f t="array" aca="1" ref="AT316" ca="1">CORREL(IF(OFFSET($B$4,0,$A316):OFFSET($B$52,0,$A316)=-1,"",OFFSET($B$4,0,$A316):OFFSET($B$52,0,$A316)), IF(AT$4:AT$52=-1,"", AT$4:AT$52)) *100</f>
        <v>-49.237138955761516</v>
      </c>
      <c r="AU316">
        <f t="array" aca="1" ref="AU316" ca="1">CORREL(IF(OFFSET($B$4,0,$A316):OFFSET($B$52,0,$A316)=-1,"",OFFSET($B$4,0,$A316):OFFSET($B$52,0,$A316)), IF(AU$4:AU$52=-1,"", AU$4:AU$52)) *100</f>
        <v>-90.853062785855613</v>
      </c>
      <c r="AV316">
        <f t="array" aca="1" ref="AV316" ca="1">CORREL(IF(OFFSET($B$4,0,$A316):OFFSET($B$52,0,$A316)=-1,"",OFFSET($B$4,0,$A316):OFFSET($B$52,0,$A316)), IF(AV$4:AV$52=-1,"", AV$4:AV$52)) *100</f>
        <v>-37.769577823838233</v>
      </c>
      <c r="AW316">
        <f t="array" aca="1" ref="AW316" ca="1">CORREL(IF(OFFSET($B$4,0,$A316):OFFSET($B$52,0,$A316)=-1,"",OFFSET($B$4,0,$A316):OFFSET($B$52,0,$A316)), IF(AW$4:AW$52=-1,"", AW$4:AW$52)) *100</f>
        <v>26.964847148003795</v>
      </c>
      <c r="AX316">
        <f t="array" aca="1" ref="AX316" ca="1">CORREL(IF(OFFSET($B$4,0,$A316):OFFSET($B$52,0,$A316)=-1,"",OFFSET($B$4,0,$A316):OFFSET($B$52,0,$A316)), IF(AX$4:AX$52=-1,"", AX$4:AX$52)) *100</f>
        <v>-78.045147278762357</v>
      </c>
      <c r="AY316">
        <f t="array" aca="1" ref="AY316" ca="1">CORREL(IF(OFFSET($B$4,0,$A316):OFFSET($B$52,0,$A316)=-1,"",OFFSET($B$4,0,$A316):OFFSET($B$52,0,$A316)), IF(AY$4:AY$52=-1,"", AY$4:AY$52)) *100</f>
        <v>61.386419889890462</v>
      </c>
      <c r="AZ316">
        <f t="array" aca="1" ref="AZ316" ca="1">CORREL(IF(OFFSET($B$4,0,$A316):OFFSET($B$52,0,$A316)=-1,"",OFFSET($B$4,0,$A316):OFFSET($B$52,0,$A316)), IF(AZ$4:AZ$52=-1,"", AZ$4:AZ$52)) *100</f>
        <v>14.667190784107145</v>
      </c>
      <c r="BA316">
        <f t="array" aca="1" ref="BA316" ca="1">CORREL(IF(OFFSET($B$4,0,$A316):OFFSET($B$52,0,$A316)=-1,"",OFFSET($B$4,0,$A316):OFFSET($B$52,0,$A316)), IF(BA$4:BA$52=-1,"", BA$4:BA$52)) *100</f>
        <v>-21.191728081932514</v>
      </c>
      <c r="BB316">
        <f t="array" aca="1" ref="BB316" ca="1">CORREL(IF(OFFSET($B$4,0,$A316):OFFSET($B$52,0,$A316)=-1,"",OFFSET($B$4,0,$A316):OFFSET($B$52,0,$A316)), IF(BB$4:BB$52=-1,"", BB$4:BB$52)) *100</f>
        <v>-4.7054021610087187</v>
      </c>
      <c r="BC316">
        <f t="array" aca="1" ref="BC316" ca="1">CORREL(IF(OFFSET($B$4,0,$A316):OFFSET($B$52,0,$A316)=-1,"",OFFSET($B$4,0,$A316):OFFSET($B$52,0,$A316)), IF(BC$4:BC$52=-1,"", BC$4:BC$52)) *100</f>
        <v>53.552674328752325</v>
      </c>
      <c r="BD316">
        <f t="array" aca="1" ref="BD316" ca="1">CORREL(IF(OFFSET($B$4,0,$A316):OFFSET($B$52,0,$A316)=-1,"",OFFSET($B$4,0,$A316):OFFSET($B$52,0,$A316)), IF(BD$4:BD$52=-1,"", BD$4:BD$52)) *100</f>
        <v>-83.284093409556831</v>
      </c>
      <c r="BE316">
        <f t="array" aca="1" ref="BE316" ca="1">CORREL(IF(OFFSET($B$4,0,$A316):OFFSET($B$52,0,$A316)=-1,"",OFFSET($B$4,0,$A316):OFFSET($B$52,0,$A316)), IF(BE$4:BE$52=-1,"", BE$4:BE$52)) *100</f>
        <v>81.340106159165373</v>
      </c>
      <c r="BF316">
        <f t="array" aca="1" ref="BF316" ca="1">CORREL(IF(OFFSET($B$4,0,$A316):OFFSET($B$52,0,$A316)=-1,"",OFFSET($B$4,0,$A316):OFFSET($B$52,0,$A316)), IF(BF$4:BF$52=-1,"", BF$4:BF$52)) *100</f>
        <v>48.133203877345146</v>
      </c>
      <c r="BG316">
        <f t="array" aca="1" ref="BG316" ca="1">CORREL(IF(OFFSET($B$4,0,$A316):OFFSET($B$52,0,$A316)=-1,"",OFFSET($B$4,0,$A316):OFFSET($B$52,0,$A316)), IF(BG$4:BG$52=-1,"", BG$4:BG$52)) *100</f>
        <v>-81.139284860722938</v>
      </c>
      <c r="BH316">
        <f t="array" aca="1" ref="BH316" ca="1">CORREL(IF(OFFSET($B$4,0,$A316):OFFSET($B$52,0,$A316)=-1,"",OFFSET($B$4,0,$A316):OFFSET($B$52,0,$A316)), IF(BH$4:BH$52=-1,"", BH$4:BH$52)) *100</f>
        <v>26.638458093994437</v>
      </c>
      <c r="BI316">
        <f t="array" aca="1" ref="BI316" ca="1">CORREL(IF(OFFSET($B$4,0,$A316):OFFSET($B$52,0,$A316)=-1,"",OFFSET($B$4,0,$A316):OFFSET($B$52,0,$A316)), IF(BI$4:BI$52=-1,"", BI$4:BI$52)) *100</f>
        <v>60.939065158663098</v>
      </c>
      <c r="BJ316">
        <f t="array" aca="1" ref="BJ316" ca="1">CORREL(IF(OFFSET($B$4,0,$A316):OFFSET($B$52,0,$A316)=-1,"",OFFSET($B$4,0,$A316):OFFSET($B$52,0,$A316)), IF(BJ$4:BJ$52=-1,"", BJ$4:BJ$52)) *100</f>
        <v>-66.364302164923288</v>
      </c>
      <c r="BK316">
        <f t="array" aca="1" ref="BK316" ca="1">CORREL(IF(OFFSET($B$4,0,$A316):OFFSET($B$52,0,$A316)=-1,"",OFFSET($B$4,0,$A316):OFFSET($B$52,0,$A316)), IF(BK$4:BK$52=-1,"", BK$4:BK$52)) *100</f>
        <v>-62.6712211112715</v>
      </c>
      <c r="BL316">
        <f t="array" aca="1" ref="BL316" ca="1">CORREL(IF(OFFSET($B$4,0,$A316):OFFSET($B$52,0,$A316)=-1,"",OFFSET($B$4,0,$A316):OFFSET($B$52,0,$A316)), IF(BL$4:BL$52=-1,"", BL$4:BL$52)) *100</f>
        <v>37.815803757381708</v>
      </c>
      <c r="BM316">
        <f t="array" aca="1" ref="BM316" ca="1">CORREL(IF(OFFSET($B$4,0,$A316):OFFSET($B$52,0,$A316)=-1,"",OFFSET($B$4,0,$A316):OFFSET($B$52,0,$A316)), IF(BM$4:BM$52=-1,"", BM$4:BM$52)) *100</f>
        <v>69.659428895027204</v>
      </c>
      <c r="BN316">
        <f t="array" aca="1" ref="BN316" ca="1">CORREL(IF(OFFSET($B$4,0,$A316):OFFSET($B$52,0,$A316)=-1,"",OFFSET($B$4,0,$A316):OFFSET($B$52,0,$A316)), IF(BN$4:BN$52=-1,"", BN$4:BN$52)) *100</f>
        <v>-40.640324745536077</v>
      </c>
      <c r="BO316">
        <f t="array" aca="1" ref="BO316" ca="1">CORREL(IF(OFFSET($B$4,0,$A316):OFFSET($B$52,0,$A316)=-1,"",OFFSET($B$4,0,$A316):OFFSET($B$52,0,$A316)), IF(BO$4:BO$52=-1,"", BO$4:BO$52)) *100</f>
        <v>31.562415874588044</v>
      </c>
      <c r="BP316">
        <f t="array" aca="1" ref="BP316" ca="1">CORREL(IF(OFFSET($B$4,0,$A316):OFFSET($B$52,0,$A316)=-1,"",OFFSET($B$4,0,$A316):OFFSET($B$52,0,$A316)), IF(BP$4:BP$52=-1,"", BP$4:BP$52)) *100</f>
        <v>-69.976796307089401</v>
      </c>
      <c r="BQ316">
        <f t="array" aca="1" ref="BQ316" ca="1">CORREL(IF(OFFSET($B$4,0,$A316):OFFSET($B$52,0,$A316)=-1,"",OFFSET($B$4,0,$A316):OFFSET($B$52,0,$A316)), IF(BQ$4:BQ$52=-1,"", BQ$4:BQ$52)) *100</f>
        <v>20.857476784320934</v>
      </c>
      <c r="BR316">
        <f t="array" aca="1" ref="BR316" ca="1">CORREL(IF(OFFSET($B$4,0,$A316):OFFSET($B$52,0,$A316)=-1,"",OFFSET($B$4,0,$A316):OFFSET($B$52,0,$A316)), IF(BR$4:BR$52=-1,"", BR$4:BR$52)) *100</f>
        <v>7.4839862926825056</v>
      </c>
      <c r="BS316">
        <f t="array" aca="1" ref="BS316" ca="1">CORREL(IF(OFFSET($B$4,0,$A316):OFFSET($B$52,0,$A316)=-1,"",OFFSET($B$4,0,$A316):OFFSET($B$52,0,$A316)), IF(BS$4:BS$52=-1,"", BS$4:BS$52)) *100</f>
        <v>-70.188559970003809</v>
      </c>
      <c r="BT316">
        <f t="array" aca="1" ref="BT316" ca="1">CORREL(IF(OFFSET($B$4,0,$A316):OFFSET($B$52,0,$A316)=-1,"",OFFSET($B$4,0,$A316):OFFSET($B$52,0,$A316)), IF(BT$4:BT$52=-1,"", BT$4:BT$52)) *100</f>
        <v>-70.972530146785218</v>
      </c>
      <c r="BU316">
        <f t="array" aca="1" ref="BU316" ca="1">CORREL(IF(OFFSET($B$4,0,$A316):OFFSET($B$52,0,$A316)=-1,"",OFFSET($B$4,0,$A316):OFFSET($B$52,0,$A316)), IF(BU$4:BU$52=-1,"", BU$4:BU$52)) *100</f>
        <v>88.02315201628997</v>
      </c>
      <c r="BV316">
        <f t="array" aca="1" ref="BV316" ca="1">CORREL(IF(OFFSET($B$4,0,$A316):OFFSET($B$52,0,$A316)=-1,"",OFFSET($B$4,0,$A316):OFFSET($B$52,0,$A316)), IF(BV$4:BV$52=-1,"", BV$4:BV$52)) *100</f>
        <v>-77.857165561439672</v>
      </c>
      <c r="BW316">
        <f t="array" aca="1" ref="BW316" ca="1">CORREL(IF(OFFSET($B$4,0,$A316):OFFSET($B$52,0,$A316)=-1,"",OFFSET($B$4,0,$A316):OFFSET($B$52,0,$A316)), IF(BW$4:BW$52=-1,"", BW$4:BW$52)) *100</f>
        <v>32.66676582211808</v>
      </c>
      <c r="BX316">
        <f t="array" aca="1" ref="BX316" ca="1">CORREL(IF(OFFSET($B$4,0,$A316):OFFSET($B$52,0,$A316)=-1,"",OFFSET($B$4,0,$A316):OFFSET($B$52,0,$A316)), IF(BX$4:BX$52=-1,"", BX$4:BX$52)) *100</f>
        <v>21.620129090305849</v>
      </c>
      <c r="BY316">
        <f t="array" aca="1" ref="BY316" ca="1">CORREL(IF(OFFSET($B$4,0,$A316):OFFSET($B$52,0,$A316)=-1,"",OFFSET($B$4,0,$A316):OFFSET($B$52,0,$A316)), IF(BY$4:BY$52=-1,"", BY$4:BY$52)) *100</f>
        <v>-21.317892680203684</v>
      </c>
      <c r="BZ316">
        <f t="array" aca="1" ref="BZ316" ca="1">CORREL(IF(OFFSET($B$4,0,$A316):OFFSET($B$52,0,$A316)=-1,"",OFFSET($B$4,0,$A316):OFFSET($B$52,0,$A316)), IF(BZ$4:BZ$52=-1,"", BZ$4:BZ$52)) *100</f>
        <v>56.219034124937764</v>
      </c>
      <c r="CA316">
        <f t="array" aca="1" ref="CA316" ca="1">CORREL(IF(OFFSET($B$4,0,$A316):OFFSET($B$52,0,$A316)=-1,"",OFFSET($B$4,0,$A316):OFFSET($B$52,0,$A316)), IF(CA$4:CA$52=-1,"", CA$4:CA$52)) *100</f>
        <v>89.079251517305281</v>
      </c>
      <c r="CB316">
        <f t="array" aca="1" ref="CB316" ca="1">CORREL(IF(OFFSET($B$4,0,$A316):OFFSET($B$52,0,$A316)=-1,"",OFFSET($B$4,0,$A316):OFFSET($B$52,0,$A316)), IF(CB$4:CB$52=-1,"", CB$4:CB$52)) *100</f>
        <v>-87.653893572750363</v>
      </c>
      <c r="CC316">
        <f t="array" aca="1" ref="CC316" ca="1">CORREL(IF(OFFSET($B$4,0,$A316):OFFSET($B$52,0,$A316)=-1,"",OFFSET($B$4,0,$A316):OFFSET($B$52,0,$A316)), IF(CC$4:CC$52=-1,"", CC$4:CC$52)) *100</f>
        <v>80.300022205897122</v>
      </c>
      <c r="CD316">
        <f t="array" aca="1" ref="CD316" ca="1">CORREL(IF(OFFSET($B$4,0,$A316):OFFSET($B$52,0,$A316)=-1,"",OFFSET($B$4,0,$A316):OFFSET($B$52,0,$A316)), IF(CD$4:CD$52=-1,"", CD$4:CD$52)) *100</f>
        <v>-38.350625948302195</v>
      </c>
      <c r="CE316">
        <f t="array" aca="1" ref="CE316" ca="1">CORREL(IF(OFFSET($B$4,0,$A316):OFFSET($B$52,0,$A316)=-1,"",OFFSET($B$4,0,$A316):OFFSET($B$52,0,$A316)), IF(CE$4:CE$52=-1,"", CE$4:CE$52)) *100</f>
        <v>54.163672759227921</v>
      </c>
      <c r="CF316">
        <f t="array" aca="1" ref="CF316" ca="1">CORREL(IF(OFFSET($B$4,0,$A316):OFFSET($B$52,0,$A316)=-1,"",OFFSET($B$4,0,$A316):OFFSET($B$52,0,$A316)), IF(CF$4:CF$52=-1,"", CF$4:CF$52)) *100</f>
        <v>3.8665195407100095</v>
      </c>
      <c r="CG316">
        <f t="array" aca="1" ref="CG316" ca="1">CORREL(IF(OFFSET($B$4,0,$A316):OFFSET($B$52,0,$A316)=-1,"",OFFSET($B$4,0,$A316):OFFSET($B$52,0,$A316)), IF(CG$4:CG$52=-1,"", CG$4:CG$52)) *100</f>
        <v>78.039197946781343</v>
      </c>
      <c r="CH316">
        <f t="array" aca="1" ref="CH316" ca="1">CORREL(IF(OFFSET($B$4,0,$A316):OFFSET($B$52,0,$A316)=-1,"",OFFSET($B$4,0,$A316):OFFSET($B$52,0,$A316)), IF(CH$4:CH$52=-1,"", CH$4:CH$52)) *100</f>
        <v>-78.099205236737717</v>
      </c>
      <c r="CI316">
        <f t="array" aca="1" ref="CI316" ca="1">CORREL(IF(OFFSET($B$4,0,$A316):OFFSET($B$52,0,$A316)=-1,"",OFFSET($B$4,0,$A316):OFFSET($B$52,0,$A316)), IF(CI$4:CI$52=-1,"", CI$4:CI$52)) *100</f>
        <v>-84.440978939155301</v>
      </c>
      <c r="CJ316">
        <f t="array" aca="1" ref="CJ316" ca="1">CORREL(IF(OFFSET($B$4,0,$A316):OFFSET($B$52,0,$A316)=-1,"",OFFSET($B$4,0,$A316):OFFSET($B$52,0,$A316)), IF(CJ$4:CJ$52=-1,"", CJ$4:CJ$52)) *100</f>
        <v>-17.342695666133633</v>
      </c>
      <c r="CK316">
        <f t="array" aca="1" ref="CK316" ca="1">CORREL(IF(OFFSET($B$4,0,$A316):OFFSET($B$52,0,$A316)=-1,"",OFFSET($B$4,0,$A316):OFFSET($B$52,0,$A316)), IF(CK$4:CK$52=-1,"", CK$4:CK$52)) *100</f>
        <v>-78.086964148168988</v>
      </c>
      <c r="CL316">
        <f t="array" aca="1" ref="CL316" ca="1">CORREL(IF(OFFSET($B$4,0,$A316):OFFSET($B$52,0,$A316)=-1,"",OFFSET($B$4,0,$A316):OFFSET($B$52,0,$A316)), IF(CL$4:CL$52=-1,"", CL$4:CL$52)) *100</f>
        <v>43.057428208458141</v>
      </c>
      <c r="CM316">
        <f t="array" aca="1" ref="CM316" ca="1">CORREL(IF(OFFSET($B$4,0,$A316):OFFSET($B$52,0,$A316)=-1,"",OFFSET($B$4,0,$A316):OFFSET($B$52,0,$A316)), IF(CM$4:CM$52=-1,"", CM$4:CM$52)) *100</f>
        <v>-80.92480325517981</v>
      </c>
      <c r="CN316">
        <f t="array" aca="1" ref="CN316" ca="1">CORREL(IF(OFFSET($B$4,0,$A316):OFFSET($B$52,0,$A316)=-1,"",OFFSET($B$4,0,$A316):OFFSET($B$52,0,$A316)), IF(CN$4:CN$52=-1,"", CN$4:CN$52)) *100</f>
        <v>60.353479406400744</v>
      </c>
      <c r="CO316">
        <f t="array" aca="1" ref="CO316" ca="1">CORREL(IF(OFFSET($B$4,0,$A316):OFFSET($B$52,0,$A316)=-1,"",OFFSET($B$4,0,$A316):OFFSET($B$52,0,$A316)), IF(CO$4:CO$52=-1,"", CO$4:CO$52)) *100</f>
        <v>-81.16182007791312</v>
      </c>
      <c r="CP316">
        <f t="array" aca="1" ref="CP316" ca="1">CORREL(IF(OFFSET($B$4,0,$A316):OFFSET($B$52,0,$A316)=-1,"",OFFSET($B$4,0,$A316):OFFSET($B$52,0,$A316)), IF(CP$4:CP$52=-1,"", CP$4:CP$52)) *100</f>
        <v>2.2811459724622938</v>
      </c>
      <c r="CQ316">
        <f t="array" aca="1" ref="CQ316" ca="1">CORREL(IF(OFFSET($B$4,0,$A316):OFFSET($B$52,0,$A316)=-1,"",OFFSET($B$4,0,$A316):OFFSET($B$52,0,$A316)), IF(CQ$4:CQ$52=-1,"", CQ$4:CQ$52)) *100</f>
        <v>-81.488661555262198</v>
      </c>
      <c r="CR316">
        <f t="array" aca="1" ref="CR316" ca="1">CORREL(IF(OFFSET($B$4,0,$A316):OFFSET($B$52,0,$A316)=-1,"",OFFSET($B$4,0,$A316):OFFSET($B$52,0,$A316)), IF(CR$4:CR$52=-1,"", CR$4:CR$52)) *100</f>
        <v>26.49476510316271</v>
      </c>
      <c r="CS316">
        <f t="array" aca="1" ref="CS316" ca="1">CORREL(IF(OFFSET($B$4,0,$A316):OFFSET($B$52,0,$A316)=-1,"",OFFSET($B$4,0,$A316):OFFSET($B$52,0,$A316)), IF(CS$4:CS$52=-1,"", CS$4:CS$52)) *100</f>
        <v>77.919088980249356</v>
      </c>
      <c r="CT316">
        <f t="array" aca="1" ref="CT316" ca="1">CORREL(IF(OFFSET($B$4,0,$A316):OFFSET($B$52,0,$A316)=-1,"",OFFSET($B$4,0,$A316):OFFSET($B$52,0,$A316)), IF(CT$4:CT$52=-1,"", CT$4:CT$52)) *100</f>
        <v>89.514344725510412</v>
      </c>
      <c r="CU316">
        <f t="array" aca="1" ref="CU316" ca="1">CORREL(IF(OFFSET($B$4,0,$A316):OFFSET($B$52,0,$A316)=-1,"",OFFSET($B$4,0,$A316):OFFSET($B$52,0,$A316)), IF(CU$4:CU$52=-1,"", CU$4:CU$52)) *100</f>
        <v>80.146856935930373</v>
      </c>
      <c r="CV316">
        <f t="array" aca="1" ref="CV316" ca="1">CORREL(IF(OFFSET($B$4,0,$A316):OFFSET($B$52,0,$A316)=-1,"",OFFSET($B$4,0,$A316):OFFSET($B$52,0,$A316)), IF(CV$4:CV$52=-1,"", CV$4:CV$52)) *100</f>
        <v>68.737046981501322</v>
      </c>
      <c r="CW316">
        <f t="array" aca="1" ref="CW316" ca="1">CORREL(IF(OFFSET($B$4,0,$A316):OFFSET($B$52,0,$A316)=-1,"",OFFSET($B$4,0,$A316):OFFSET($B$52,0,$A316)), IF(CW$4:CW$52=-1,"", CW$4:CW$52)) *100</f>
        <v>99.999999999999972</v>
      </c>
      <c r="CX316">
        <f t="shared" ca="1" si="424"/>
        <v>70.966724505160997</v>
      </c>
    </row>
  </sheetData>
  <autoFilter ref="G130:H179" xr:uid="{6D1449ED-1576-4CC6-A062-7AA1034A72C7}">
    <filterColumn colId="0">
      <filters>
        <filter val="0"/>
        <filter val="0.0222"/>
        <filter val="0.0422"/>
        <filter val="0.0569"/>
        <filter val="0.0781"/>
        <filter val="0.0785"/>
        <filter val="0.0814"/>
        <filter val="0.0895"/>
        <filter val="0.1225"/>
        <filter val="0.1298"/>
        <filter val="0.1912"/>
        <filter val="0.2046"/>
        <filter val="0.2873"/>
        <filter val="0.3054"/>
        <filter val="0.3595"/>
        <filter val="0.3657"/>
        <filter val="0.3863"/>
        <filter val="0.4618"/>
        <filter val="0.6034"/>
        <filter val="0.6291"/>
        <filter val="0.6674"/>
        <filter val="0.7523"/>
        <filter val="0.8011"/>
        <filter val="0.8021"/>
        <filter val="0.8719"/>
        <filter val="0.933"/>
        <filter val="1"/>
      </filters>
    </filterColumn>
    <filterColumn colId="1">
      <filters>
        <filter val="0"/>
        <filter val="0.0123"/>
        <filter val="0.0282"/>
        <filter val="0.033"/>
        <filter val="0.035"/>
        <filter val="0.0351"/>
        <filter val="0.0497"/>
        <filter val="0.0599"/>
        <filter val="0.0758"/>
        <filter val="0.083"/>
        <filter val="0.1235"/>
        <filter val="0.1398"/>
        <filter val="0.2019"/>
        <filter val="0.3722"/>
        <filter val="0.387"/>
        <filter val="0.4116"/>
        <filter val="0.4142"/>
        <filter val="0.5571"/>
        <filter val="0.7189"/>
        <filter val="0.784"/>
      </filters>
    </filterColumn>
  </autoFilter>
  <sortState ref="HE74:HF122">
    <sortCondition ref="HE74:HE122"/>
  </sortState>
  <conditionalFormatting sqref="B4:CW52">
    <cfRule type="colorScale" priority="41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B57:CW57 B62:CW62">
    <cfRule type="colorScale" priority="40">
      <colorScale>
        <cfvo type="min"/>
        <cfvo type="num" val="0"/>
        <cfvo type="max"/>
        <color rgb="FF7030A0"/>
        <color rgb="FFFFFF00"/>
        <color rgb="FFC00000"/>
      </colorScale>
    </cfRule>
  </conditionalFormatting>
  <conditionalFormatting sqref="CZ4:GU52">
    <cfRule type="colorScale" priority="39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GV4:GV53">
    <cfRule type="colorScale" priority="38">
      <colorScale>
        <cfvo type="min"/>
        <cfvo type="max"/>
        <color rgb="FF00B0F0"/>
        <color rgb="FFFFFF00"/>
      </colorScale>
    </cfRule>
  </conditionalFormatting>
  <conditionalFormatting sqref="GX4:GX52">
    <cfRule type="colorScale" priority="37">
      <colorScale>
        <cfvo type="min"/>
        <cfvo type="max"/>
        <color rgb="FF00B0F0"/>
        <color rgb="FFFFFF00"/>
      </colorScale>
    </cfRule>
  </conditionalFormatting>
  <conditionalFormatting sqref="B58:CW70">
    <cfRule type="containsText" dxfId="7" priority="33" operator="containsText" text="FALSE">
      <formula>NOT(ISERROR(SEARCH("FALSE",B58)))</formula>
    </cfRule>
    <cfRule type="containsText" dxfId="6" priority="34" operator="containsText" text="TRUE">
      <formula>NOT(ISERROR(SEARCH("TRUE",B58)))</formula>
    </cfRule>
  </conditionalFormatting>
  <conditionalFormatting sqref="B74:CW122">
    <cfRule type="colorScale" priority="30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B127:CW127">
    <cfRule type="colorScale" priority="29">
      <colorScale>
        <cfvo type="min"/>
        <cfvo type="num" val="0"/>
        <cfvo type="max"/>
        <color theme="9"/>
        <color rgb="FFFF0000"/>
        <color theme="7"/>
      </colorScale>
    </cfRule>
  </conditionalFormatting>
  <conditionalFormatting sqref="CZ74:GU122">
    <cfRule type="colorScale" priority="28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GV74:GV123">
    <cfRule type="colorScale" priority="27">
      <colorScale>
        <cfvo type="min"/>
        <cfvo type="max"/>
        <color rgb="FF00B0F0"/>
        <color rgb="FFFFFF00"/>
      </colorScale>
    </cfRule>
  </conditionalFormatting>
  <conditionalFormatting sqref="GX74:GX122">
    <cfRule type="colorScale" priority="26">
      <colorScale>
        <cfvo type="min"/>
        <cfvo type="max"/>
        <color rgb="FF00B0F0"/>
        <color rgb="FFFFFF00"/>
      </colorScale>
    </cfRule>
  </conditionalFormatting>
  <conditionalFormatting sqref="B128:CW130 D131:F136 I131:CW136">
    <cfRule type="containsText" dxfId="5" priority="24" operator="containsText" text="FALSE">
      <formula>NOT(ISERROR(SEARCH("FALSE",B128)))</formula>
    </cfRule>
    <cfRule type="containsText" dxfId="4" priority="25" operator="containsText" text="TRUE">
      <formula>NOT(ISERROR(SEARCH("TRUE",B128)))</formula>
    </cfRule>
  </conditionalFormatting>
  <conditionalFormatting sqref="GX123">
    <cfRule type="colorScale" priority="23">
      <colorScale>
        <cfvo type="min"/>
        <cfvo type="max"/>
        <color rgb="FF00B0F0"/>
        <color rgb="FFFFFF00"/>
      </colorScale>
    </cfRule>
  </conditionalFormatting>
  <conditionalFormatting sqref="B131:B179">
    <cfRule type="colorScale" priority="22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C131:C179">
    <cfRule type="colorScale" priority="21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B182:C182">
    <cfRule type="containsText" dxfId="3" priority="19" operator="containsText" text="FALSE">
      <formula>NOT(ISERROR(SEARCH("FALSE",B182)))</formula>
    </cfRule>
    <cfRule type="containsText" dxfId="2" priority="20" operator="containsText" text="TRUE">
      <formula>NOT(ISERROR(SEARCH("TRUE",B182)))</formula>
    </cfRule>
  </conditionalFormatting>
  <conditionalFormatting sqref="B183:B209">
    <cfRule type="colorScale" priority="18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C183:C209">
    <cfRule type="colorScale" priority="17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G131:G179">
    <cfRule type="colorScale" priority="16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H131:H179">
    <cfRule type="colorScale" priority="15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G182:H182">
    <cfRule type="containsText" dxfId="1" priority="13" operator="containsText" text="FALSE">
      <formula>NOT(ISERROR(SEARCH("FALSE",G182)))</formula>
    </cfRule>
    <cfRule type="containsText" dxfId="0" priority="14" operator="containsText" text="TRUE">
      <formula>NOT(ISERROR(SEARCH("TRUE",G182)))</formula>
    </cfRule>
  </conditionalFormatting>
  <conditionalFormatting sqref="G183:G202">
    <cfRule type="colorScale" priority="12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H183:H202">
    <cfRule type="colorScale" priority="11">
      <colorScale>
        <cfvo type="min"/>
        <cfvo type="num" val="0"/>
        <cfvo type="max"/>
        <color theme="0"/>
        <color rgb="FF00B0F0"/>
        <color rgb="FFFFFF00"/>
      </colorScale>
    </cfRule>
  </conditionalFormatting>
  <conditionalFormatting sqref="GY4:GY52">
    <cfRule type="colorScale" priority="10">
      <colorScale>
        <cfvo type="min"/>
        <cfvo type="max"/>
        <color rgb="FF00B050"/>
        <color rgb="FFFFC000"/>
      </colorScale>
    </cfRule>
  </conditionalFormatting>
  <conditionalFormatting sqref="GY74:GY107">
    <cfRule type="colorScale" priority="9">
      <colorScale>
        <cfvo type="min"/>
        <cfvo type="max"/>
        <color rgb="FF00B050"/>
        <color rgb="FFFFC000"/>
      </colorScale>
    </cfRule>
  </conditionalFormatting>
  <conditionalFormatting sqref="HD74:HD122">
    <cfRule type="colorScale" priority="6">
      <colorScale>
        <cfvo type="min"/>
        <cfvo type="max"/>
        <color rgb="FF00B0F0"/>
        <color rgb="FFFFFF00"/>
      </colorScale>
    </cfRule>
  </conditionalFormatting>
  <conditionalFormatting sqref="HD123">
    <cfRule type="colorScale" priority="7">
      <colorScale>
        <cfvo type="min"/>
        <cfvo type="max"/>
        <color rgb="FF00B0F0"/>
        <color rgb="FFFFFF00"/>
      </colorScale>
    </cfRule>
  </conditionalFormatting>
  <conditionalFormatting sqref="HE74:HE123">
    <cfRule type="colorScale" priority="5">
      <colorScale>
        <cfvo type="min"/>
        <cfvo type="max"/>
        <color rgb="FF00B0F0"/>
        <color rgb="FFFFFF00"/>
      </colorScale>
    </cfRule>
  </conditionalFormatting>
  <conditionalFormatting sqref="GZ4:GZ52">
    <cfRule type="colorScale" priority="4">
      <colorScale>
        <cfvo type="min"/>
        <cfvo type="max"/>
        <color rgb="FF00B050"/>
        <color rgb="FFFFC000"/>
      </colorScale>
    </cfRule>
  </conditionalFormatting>
  <conditionalFormatting sqref="GZ74:GZ107">
    <cfRule type="colorScale" priority="2">
      <colorScale>
        <cfvo type="min"/>
        <cfvo type="max"/>
        <color rgb="FF00B050"/>
        <color rgb="FFFFC000"/>
      </colorScale>
    </cfRule>
  </conditionalFormatting>
  <conditionalFormatting sqref="CX217:CX316">
    <cfRule type="colorScale" priority="1">
      <colorScale>
        <cfvo type="min"/>
        <cfvo type="max"/>
        <color rgb="FF00B0F0"/>
        <color rgb="FFFFFF0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4884C-7A41-48C1-9457-D1CE714EF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Furman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Peeler-Student</dc:creator>
  <cp:lastModifiedBy>Michael Peeler-Student</cp:lastModifiedBy>
  <dcterms:created xsi:type="dcterms:W3CDTF">2022-06-22T15:22:14Z</dcterms:created>
  <dcterms:modified xsi:type="dcterms:W3CDTF">2022-07-19T19:23:58Z</dcterms:modified>
</cp:coreProperties>
</file>