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out threading (ver 02)/Scenario 1/system_model = 1/"/>
    </mc:Choice>
  </mc:AlternateContent>
  <xr:revisionPtr revIDLastSave="46" documentId="13_ncr:1_{5D91E86E-97D0-4EB7-8D5E-B2A64BDCBCC3}" xr6:coauthVersionLast="47" xr6:coauthVersionMax="47" xr10:uidLastSave="{929BD9EF-CCB6-4F0D-90C5-A4B073BC07B6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<sst xmlns="http://schemas.openxmlformats.org/spreadsheetml/2006/main" count="16" uniqueCount="6">
  <si>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</si>
  <si>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</si>
  <si>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</si>
  <si>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</si>
  <si>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MRIT, 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</si>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</sst>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1.2490000000000001</c:v>
                </c:pt>
                <c:pt idx="1">
                  <c:v>2.5310000000000001</c:v>
                </c:pt>
                <c:pt idx="2">
                  <c:v>5.048</c:v>
                </c:pt>
                <c:pt idx="3">
                  <c:v>7.4939999999999998</c:v>
                </c:pt>
                <c:pt idx="4">
                  <c:v>10.016999999999999</c:v>
                </c:pt>
                <c:pt idx="5">
                  <c:v>12.548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1.2490000000000001</c:v>
                </c:pt>
                <c:pt idx="1">
                  <c:v>2.5310000000000001</c:v>
                </c:pt>
                <c:pt idx="2">
                  <c:v>5.048</c:v>
                </c:pt>
                <c:pt idx="3">
                  <c:v>7.4939999999999998</c:v>
                </c:pt>
                <c:pt idx="4">
                  <c:v>10.016999999999999</c:v>
                </c:pt>
                <c:pt idx="5">
                  <c:v>12.548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4-437B-9B92-4F8DB7447F6A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1.2490000000000001</c:v>
                </c:pt>
                <c:pt idx="1">
                  <c:v>2.5310000000000001</c:v>
                </c:pt>
                <c:pt idx="2">
                  <c:v>5.048</c:v>
                </c:pt>
                <c:pt idx="3">
                  <c:v>7.4939999999999998</c:v>
                </c:pt>
                <c:pt idx="4">
                  <c:v>10.016999999999999</c:v>
                </c:pt>
                <c:pt idx="5">
                  <c:v>12.548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4-437B-9B92-4F8DB744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1.335</c:v>
                </c:pt>
                <c:pt idx="1">
                  <c:v>2.7040000000000002</c:v>
                </c:pt>
                <c:pt idx="2">
                  <c:v>5.3940000000000001</c:v>
                </c:pt>
                <c:pt idx="3">
                  <c:v>8.0109999999999992</c:v>
                </c:pt>
                <c:pt idx="4">
                  <c:v>10.706</c:v>
                </c:pt>
                <c:pt idx="5">
                  <c:v>13.413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A-4326-A55C-7F889E58B66A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1.337</c:v>
                </c:pt>
                <c:pt idx="1">
                  <c:v>2.7040000000000002</c:v>
                </c:pt>
                <c:pt idx="2">
                  <c:v>5.3959999999999999</c:v>
                </c:pt>
                <c:pt idx="3">
                  <c:v>8.0150000000000006</c:v>
                </c:pt>
                <c:pt idx="4">
                  <c:v>10.714</c:v>
                </c:pt>
                <c:pt idx="5">
                  <c:v>13.414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A-4326-A55C-7F889E58B66A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1.2889999999999999</c:v>
                </c:pt>
                <c:pt idx="1">
                  <c:v>2.621</c:v>
                </c:pt>
                <c:pt idx="2">
                  <c:v>5.2329999999999997</c:v>
                </c:pt>
                <c:pt idx="3">
                  <c:v>7.7839999999999998</c:v>
                </c:pt>
                <c:pt idx="4">
                  <c:v>10.4</c:v>
                </c:pt>
                <c:pt idx="5">
                  <c:v>13.028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A-4326-A55C-7F889E58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682479"/>
        <c:axId val="1600682895"/>
      </c:barChart>
      <c:catAx>
        <c:axId val="16006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2895"/>
        <c:crosses val="autoZero"/>
        <c:auto val="1"/>
        <c:lblAlgn val="ctr"/>
        <c:lblOffset val="100"/>
        <c:noMultiLvlLbl val="0"/>
      </c:catAx>
      <c:valAx>
        <c:axId val="160068289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185737</xdr:rowOff>
    </xdr:from>
    <xdr:to>
      <xdr:col>12</xdr:col>
      <xdr:colOff>295275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89DBF-931A-24BF-AF70-B1E712A33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1.2490000000000001</v>
      </c>
      <c r="C3" s="1">
        <v>1.2490000000000001</v>
      </c>
      <c r="D3" s="1">
        <v>1.2490000000000001</v>
      </c>
      <c r="O3">
        <f t="shared" ref="O3:O8" si="0">(1-D3/B3)*100</f>
        <v>0</v>
      </c>
      <c r="P3">
        <f t="shared" ref="P3:P8" si="1">(1-D3/C3)*100</f>
        <v>0</v>
      </c>
    </row>
    <row r="4" spans="1:17" x14ac:dyDescent="0.25">
      <c r="A4" s="1">
        <v>200</v>
      </c>
      <c r="B4" s="1">
        <v>2.5310000000000001</v>
      </c>
      <c r="C4" s="1">
        <v>2.5310000000000001</v>
      </c>
      <c r="D4" s="1">
        <v>2.5310000000000001</v>
      </c>
      <c r="O4">
        <f t="shared" si="0"/>
        <v>0</v>
      </c>
      <c r="P4">
        <f t="shared" si="1"/>
        <v>0</v>
      </c>
    </row>
    <row r="5" spans="1:17" x14ac:dyDescent="0.25">
      <c r="A5" s="1">
        <v>400</v>
      </c>
      <c r="B5" s="1">
        <v>5.048</v>
      </c>
      <c r="C5" s="1">
        <v>5.048</v>
      </c>
      <c r="D5" s="1">
        <v>5.048</v>
      </c>
      <c r="O5">
        <f t="shared" si="0"/>
        <v>0</v>
      </c>
      <c r="P5">
        <f t="shared" si="1"/>
        <v>0</v>
      </c>
    </row>
    <row r="6" spans="1:17" x14ac:dyDescent="0.25">
      <c r="A6" s="1">
        <v>600</v>
      </c>
      <c r="B6" s="1">
        <v>7.4939999999999998</v>
      </c>
      <c r="C6" s="1">
        <v>7.4939999999999998</v>
      </c>
      <c r="D6" s="1">
        <v>7.4939999999999998</v>
      </c>
      <c r="O6">
        <f t="shared" si="0"/>
        <v>0</v>
      </c>
      <c r="P6">
        <f t="shared" si="1"/>
        <v>0</v>
      </c>
    </row>
    <row r="7" spans="1:17" x14ac:dyDescent="0.25">
      <c r="A7" s="1">
        <v>800</v>
      </c>
      <c r="B7" s="1">
        <v>10.016999999999999</v>
      </c>
      <c r="C7" s="1">
        <v>10.016999999999999</v>
      </c>
      <c r="D7" s="1">
        <v>10.016999999999999</v>
      </c>
      <c r="O7">
        <f t="shared" si="0"/>
        <v>0</v>
      </c>
      <c r="P7">
        <f t="shared" si="1"/>
        <v>0</v>
      </c>
    </row>
    <row r="8" spans="1:17" x14ac:dyDescent="0.25">
      <c r="A8" s="1">
        <v>1000</v>
      </c>
      <c r="B8" s="1">
        <v>12.548</v>
      </c>
      <c r="C8" s="1">
        <v>12.548</v>
      </c>
      <c r="D8" s="1">
        <v>12.548</v>
      </c>
      <c r="O8">
        <f t="shared" si="0"/>
        <v>0</v>
      </c>
      <c r="P8">
        <f t="shared" si="1"/>
        <v>0</v>
      </c>
    </row>
    <row r="9" spans="1:17" x14ac:dyDescent="0.25">
      <c r="N9" s="3" t="s">
        <v>5</v>
      </c>
      <c r="O9">
        <f>AVERAGE(O3:O8)</f>
        <v>0</v>
      </c>
      <c r="P9">
        <f>AVERAGE(P3:P8)</f>
        <v>0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1.335</v>
      </c>
      <c r="C3" s="1">
        <v>1.337</v>
      </c>
      <c r="D3" s="1">
        <v>1.2889999999999999</v>
      </c>
      <c r="O3">
        <f>(1-D3/B3)*100</f>
        <v>3.4456928838951351</v>
      </c>
      <c r="P3">
        <f>(1-D3/C3)*100</f>
        <v>3.590127150336575</v>
      </c>
    </row>
    <row r="4" spans="1:16" x14ac:dyDescent="0.25">
      <c r="A4" s="1">
        <v>200</v>
      </c>
      <c r="B4" s="1">
        <v>2.7040000000000002</v>
      </c>
      <c r="C4" s="1">
        <v>2.7040000000000002</v>
      </c>
      <c r="D4" s="1">
        <v>2.621</v>
      </c>
      <c r="O4">
        <f>(1-D4/B4)*100</f>
        <v>3.0695266272189436</v>
      </c>
      <c r="P4">
        <f>(1-D4/C4)*100</f>
        <v>3.0695266272189436</v>
      </c>
    </row>
    <row r="5" spans="1:16" x14ac:dyDescent="0.25">
      <c r="A5" s="1">
        <v>400</v>
      </c>
      <c r="B5" s="1">
        <v>5.3940000000000001</v>
      </c>
      <c r="C5" s="1">
        <v>5.3959999999999999</v>
      </c>
      <c r="D5" s="1">
        <v>5.2329999999999997</v>
      </c>
      <c r="O5">
        <f>(1-Tied!D5/Tied!B5)*100</f>
        <v>0</v>
      </c>
      <c r="P5">
        <f>(1-Tied!D5/Tied!C5)*100</f>
        <v>0</v>
      </c>
    </row>
    <row r="6" spans="1:16" x14ac:dyDescent="0.25">
      <c r="A6" s="1">
        <v>600</v>
      </c>
      <c r="B6" s="1">
        <v>8.0109999999999992</v>
      </c>
      <c r="C6" s="1">
        <v>8.0150000000000006</v>
      </c>
      <c r="D6" s="1">
        <v>7.7839999999999998</v>
      </c>
      <c r="O6">
        <f>(1-D6/B6)*100</f>
        <v>2.8336037947821691</v>
      </c>
      <c r="P6">
        <f>(1-D6/C6)*100</f>
        <v>2.8820960698690001</v>
      </c>
    </row>
    <row r="7" spans="1:16" x14ac:dyDescent="0.25">
      <c r="A7" s="1">
        <v>800</v>
      </c>
      <c r="B7" s="1">
        <v>10.706</v>
      </c>
      <c r="C7" s="1">
        <v>10.714</v>
      </c>
      <c r="D7" s="1">
        <v>10.4</v>
      </c>
      <c r="O7">
        <f>(1-D7/B7)*100</f>
        <v>2.8582103493368094</v>
      </c>
      <c r="P7">
        <f>(1-D7/C7)*100</f>
        <v>2.9307448198618635</v>
      </c>
    </row>
    <row r="8" spans="1:16" x14ac:dyDescent="0.25">
      <c r="A8" s="1">
        <v>1000</v>
      </c>
      <c r="B8" s="1">
        <v>13.413</v>
      </c>
      <c r="C8" s="1">
        <v>13.414</v>
      </c>
      <c r="D8" s="1">
        <v>13.028</v>
      </c>
      <c r="O8">
        <f>(1-D8/B8)*100</f>
        <v>2.8703496607768608</v>
      </c>
      <c r="P8">
        <f>(1-D8/C8)*100</f>
        <v>2.8775905770090926</v>
      </c>
    </row>
    <row r="9" spans="1:16" x14ac:dyDescent="0.25">
      <c r="N9" s="3" t="s">
        <v>5</v>
      </c>
      <c r="O9">
        <f>AVERAGE(O3:O8)</f>
        <v>2.5128972193349863</v>
      </c>
      <c r="P9">
        <f>AVERAGE(P3:P8)</f>
        <v>2.5583475407159129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C6398A1E-B4E2-4E89-B3A1-B178843A6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DBA28C-CD6F-414C-A54E-4F5D905A59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F43216-1982-4419-85FE-587DFAA434C3}">
  <ds:schemaRefs>
    <ds:schemaRef ds:uri="6da909ce-45c6-485b-a6c2-7260ad4a6f3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7ead3d8d-fc83-4d89-b6be-e3d5327adb0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2022-10-21T09:33:49Z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