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3/"/>
    </mc:Choice>
  </mc:AlternateContent>
  <xr:revisionPtr revIDLastSave="103" documentId="13_ncr:1_{C5A69488-8915-42F6-BA2B-EAEDC2FB1980}" xr6:coauthVersionLast="47" xr6:coauthVersionMax="47" xr10:uidLastSave="{BA76681E-5601-424A-B4B7-066143BC0C21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  <sheet name="Differe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<sst xmlns="http://schemas.openxmlformats.org/spreadsheetml/2006/main" count="21" uniqueCount="8">
  <si>
    <t>scheduling_time</t>
  </si>
  <si>
    <t>Improvement</t>
  </si>
  <si>
    <t>BFS</t>
  </si>
  <si>
    <t>LNSNL</t>
  </si>
  <si>
    <t>MTET-MET</t>
  </si>
  <si>
    <t>Avgerage:</t>
  </si>
  <si>
    <t>difference</t>
  </si>
  <si>
    <t>WFS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</si>
</sst>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0.72099999999999997</c:v>
                </c:pt>
                <c:pt idx="1">
                  <c:v>1.4359999999999999</c:v>
                </c:pt>
                <c:pt idx="2">
                  <c:v>2.8319999999999999</c:v>
                </c:pt>
                <c:pt idx="3">
                  <c:v>4.2439999999999998</c:v>
                </c:pt>
                <c:pt idx="4">
                  <c:v>5.6859999999999999</c:v>
                </c:pt>
                <c:pt idx="5">
                  <c:v>7.101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0.67900000000000005</c:v>
                </c:pt>
                <c:pt idx="1">
                  <c:v>1.349</c:v>
                </c:pt>
                <c:pt idx="2">
                  <c:v>2.653</c:v>
                </c:pt>
                <c:pt idx="3">
                  <c:v>3.9750000000000001</c:v>
                </c:pt>
                <c:pt idx="4">
                  <c:v>5.3280000000000003</c:v>
                </c:pt>
                <c:pt idx="5">
                  <c:v>6.6509999999999998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A8F-BBDD-DB5E687CE8F3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0.69899999999999995</c:v>
                </c:pt>
                <c:pt idx="1">
                  <c:v>1.343</c:v>
                </c:pt>
                <c:pt idx="2">
                  <c:v>2.5739999999999998</c:v>
                </c:pt>
                <c:pt idx="3">
                  <c:v>3.8130000000000002</c:v>
                </c:pt>
                <c:pt idx="4">
                  <c:v>5.1079999999999997</c:v>
                </c:pt>
                <c:pt idx="5">
                  <c:v>6.3639999999999999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8-4A8F-BBDD-DB5E687C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0.81</c:v>
                </c:pt>
                <c:pt idx="1">
                  <c:v>1.6180000000000001</c:v>
                </c:pt>
                <c:pt idx="2">
                  <c:v>3.198</c:v>
                </c:pt>
                <c:pt idx="3">
                  <c:v>4.7919999999999998</c:v>
                </c:pt>
                <c:pt idx="4">
                  <c:v>6.43</c:v>
                </c:pt>
                <c:pt idx="5">
                  <c:v>8.0250000000000004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0.67500000000000004</c:v>
                </c:pt>
                <c:pt idx="1">
                  <c:v>1.3440000000000001</c:v>
                </c:pt>
                <c:pt idx="2">
                  <c:v>2.6459999999999999</c:v>
                </c:pt>
                <c:pt idx="3">
                  <c:v>3.9649999999999999</c:v>
                </c:pt>
                <c:pt idx="4">
                  <c:v>5.3220000000000001</c:v>
                </c:pt>
                <c:pt idx="5">
                  <c:v>6.6449999999999996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4627-B6D0-6D17311F9CAC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0.64300000000000002</c:v>
                </c:pt>
                <c:pt idx="1">
                  <c:v>1.2769999999999999</c:v>
                </c:pt>
                <c:pt idx="2">
                  <c:v>2.5070000000000001</c:v>
                </c:pt>
                <c:pt idx="3">
                  <c:v>3.758</c:v>
                </c:pt>
                <c:pt idx="4">
                  <c:v>5.0350000000000001</c:v>
                </c:pt>
                <c:pt idx="5">
                  <c:v>6.2850000000000001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4627-B6D0-6D17311F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Difference!$B$2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Difference!$B$3:$B$12</c:f>
              <c:numCache>
                <c:formatCode>General</c:formatCode>
                <c:ptCount val="10"/>
                <c:pt idx="0">
                  <c:v>8.9000000000000079E-2</c:v>
                </c:pt>
                <c:pt idx="1">
                  <c:v>0.18200000000000016</c:v>
                </c:pt>
                <c:pt idx="2">
                  <c:v>0.26900000000000013</c:v>
                </c:pt>
                <c:pt idx="3">
                  <c:v>0.3660000000000001</c:v>
                </c:pt>
                <c:pt idx="4">
                  <c:v>0.45799999999999974</c:v>
                </c:pt>
                <c:pt idx="5">
                  <c:v>0.54800000000000004</c:v>
                </c:pt>
                <c:pt idx="6">
                  <c:v>0.65300000000000047</c:v>
                </c:pt>
                <c:pt idx="7">
                  <c:v>0.74399999999999977</c:v>
                </c:pt>
                <c:pt idx="8">
                  <c:v>0.83499999999999996</c:v>
                </c:pt>
                <c:pt idx="9">
                  <c:v>0.92400000000000038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A-4631-8DB2-75623B41A723}"/>
            </c:ext>
          </c:extLst>
        </c:ser>
        <c:ser>
          <c:idx val="1"/>
          <c:order val="1"/>
          <c:tx>
            <c:strRef>
              <c:f>Difference!$C$2</c:f>
              <c:strCache>
                <c:ptCount val="1"/>
                <c:pt idx="0">
                  <c:v>WFS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Difference!$C$3:$C$12</c:f>
              <c:numCache>
                <c:formatCode>General</c:formatCode>
                <c:ptCount val="10"/>
                <c:pt idx="0">
                  <c:v>-1.669</c:v>
                </c:pt>
                <c:pt idx="1">
                  <c:v>-3.3939999999999997</c:v>
                </c:pt>
                <c:pt idx="2">
                  <c:v>-5.0890000000000004</c:v>
                </c:pt>
                <c:pt idx="3">
                  <c:v>-6.7309999999999999</c:v>
                </c:pt>
                <c:pt idx="4">
                  <c:v>-8.4929999999999986</c:v>
                </c:pt>
                <c:pt idx="5">
                  <c:v>-10.132000000000001</c:v>
                </c:pt>
                <c:pt idx="6">
                  <c:v>-11.913</c:v>
                </c:pt>
                <c:pt idx="7">
                  <c:v>-13.611000000000001</c:v>
                </c:pt>
                <c:pt idx="8">
                  <c:v>-15.255999999999998</c:v>
                </c:pt>
                <c:pt idx="9">
                  <c:v>-17.012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A-4631-8DB2-75623B41A723}"/>
            </c:ext>
          </c:extLst>
        </c:ser>
        <c:ser>
          <c:idx val="2"/>
          <c:order val="2"/>
          <c:tx>
            <c:strRef>
              <c:f>Difference!$D$2</c:f>
              <c:strCache>
                <c:ptCount val="1"/>
                <c:pt idx="0">
                  <c:v>LNSNL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Difference!$D$3:$D$12</c:f>
              <c:numCache>
                <c:formatCode>General</c:formatCode>
                <c:ptCount val="10"/>
                <c:pt idx="0">
                  <c:v>-4.0000000000000036E-3</c:v>
                </c:pt>
                <c:pt idx="1">
                  <c:v>-4.9999999999998934E-3</c:v>
                </c:pt>
                <c:pt idx="2">
                  <c:v>-6.0000000000002274E-3</c:v>
                </c:pt>
                <c:pt idx="3">
                  <c:v>-7.0000000000001172E-3</c:v>
                </c:pt>
                <c:pt idx="4">
                  <c:v>-4.9999999999998934E-3</c:v>
                </c:pt>
                <c:pt idx="5">
                  <c:v>-1.0000000000000231E-2</c:v>
                </c:pt>
                <c:pt idx="6">
                  <c:v>-8.0000000000000071E-3</c:v>
                </c:pt>
                <c:pt idx="7">
                  <c:v>-6.0000000000002274E-3</c:v>
                </c:pt>
                <c:pt idx="8">
                  <c:v>-3.9999999999995595E-3</c:v>
                </c:pt>
                <c:pt idx="9">
                  <c:v>-6.0000000000002274E-3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A-4631-8DB2-75623B41A723}"/>
            </c:ext>
          </c:extLst>
        </c:ser>
        <c:ser>
          <c:idx val="3"/>
          <c:order val="3"/>
          <c:tx>
            <c:strRef>
              <c:f>Difference!$E$2</c:f>
              <c:strCache>
                <c:ptCount val="1"/>
                <c:pt idx="0">
                  <c:v>MTET-MET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Difference!$E$3:$E$12</c:f>
              <c:numCache>
                <c:formatCode>General</c:formatCode>
                <c:ptCount val="10"/>
                <c:pt idx="0">
                  <c:v>-5.5999999999999939E-2</c:v>
                </c:pt>
                <c:pt idx="1">
                  <c:v>-6.6000000000000059E-2</c:v>
                </c:pt>
                <c:pt idx="2">
                  <c:v>-5.4999999999999938E-2</c:v>
                </c:pt>
                <c:pt idx="3">
                  <c:v>-6.6999999999999726E-2</c:v>
                </c:pt>
                <c:pt idx="4">
                  <c:v>-5.4999999999999716E-2</c:v>
                </c:pt>
                <c:pt idx="5">
                  <c:v>-5.500000000000016E-2</c:v>
                </c:pt>
                <c:pt idx="6">
                  <c:v>-6.0999999999999943E-2</c:v>
                </c:pt>
                <c:pt idx="7">
                  <c:v>-7.299999999999951E-2</c:v>
                </c:pt>
                <c:pt idx="8">
                  <c:v>-6.7000000000000171E-2</c:v>
                </c:pt>
                <c:pt idx="9">
                  <c:v>-7.8999999999999737E-2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A-4631-8DB2-75623B41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75535"/>
        <c:axId val="221677615"/>
      </c:lineChart>
      <c:catAx>
        <c:axId val="22167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7615"/>
        <c:crosses val="autoZero"/>
        <c:auto val="1"/>
        <c:lblAlgn val="ctr"/>
        <c:lblOffset val="100"/>
        <c:noMultiLvlLbl val="0"/>
      </c:catAx>
      <c:valAx>
        <c:axId val="221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7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304800</xdr:colOff>
      <xdr:row>15</xdr:row>
      <xdr:rowOff>61912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185737</xdr:rowOff>
    </xdr:from>
    <xdr:to>
      <xdr:col>13</xdr:col>
      <xdr:colOff>304800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6644E-5C70-7030-29AB-F2C8A59DE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0.72099999999999997</v>
      </c>
      <c r="C3" s="1">
        <v>0.67900000000000005</v>
      </c>
      <c r="D3" s="1">
        <v>0.69899999999999995</v>
      </c>
      <c r="O3">
        <f t="shared" ref="O3:O8" si="0">(1-D3/B3)*100</f>
        <v>3.0513176144244092</v>
      </c>
      <c r="P3">
        <f t="shared" ref="P3:P8" si="1">(1-D3/C3)*100</f>
        <v>-2.9455081001472649</v>
      </c>
    </row>
    <row r="4" spans="1:17" x14ac:dyDescent="0.25">
      <c r="A4" s="1">
        <v>200</v>
      </c>
      <c r="B4" s="1">
        <v>1.4359999999999999</v>
      </c>
      <c r="C4" s="1">
        <v>1.349</v>
      </c>
      <c r="D4" s="1">
        <v>1.343</v>
      </c>
      <c r="O4">
        <f t="shared" si="0"/>
        <v>6.4763231197771614</v>
      </c>
      <c r="P4">
        <f t="shared" si="1"/>
        <v>0.44477390659748428</v>
      </c>
    </row>
    <row r="5" spans="1:17" x14ac:dyDescent="0.25">
      <c r="A5" s="1">
        <v>400</v>
      </c>
      <c r="B5" s="1">
        <v>2.8319999999999999</v>
      </c>
      <c r="C5" s="1">
        <v>2.653</v>
      </c>
      <c r="D5" s="1">
        <v>2.5739999999999998</v>
      </c>
      <c r="O5">
        <f t="shared" si="0"/>
        <v>9.1101694915254221</v>
      </c>
      <c r="P5">
        <f t="shared" si="1"/>
        <v>2.9777610252544329</v>
      </c>
    </row>
    <row r="6" spans="1:17" x14ac:dyDescent="0.25">
      <c r="A6" s="1">
        <v>600</v>
      </c>
      <c r="B6" s="1">
        <v>4.2439999999999998</v>
      </c>
      <c r="C6" s="1">
        <v>3.9750000000000001</v>
      </c>
      <c r="D6" s="1">
        <v>3.8130000000000002</v>
      </c>
      <c r="O6">
        <f t="shared" si="0"/>
        <v>10.155513666352489</v>
      </c>
      <c r="P6">
        <f t="shared" si="1"/>
        <v>4.0754716981132084</v>
      </c>
    </row>
    <row r="7" spans="1:17" x14ac:dyDescent="0.25">
      <c r="A7" s="1">
        <v>800</v>
      </c>
      <c r="B7" s="1">
        <v>5.6859999999999999</v>
      </c>
      <c r="C7" s="1">
        <v>5.3280000000000003</v>
      </c>
      <c r="D7" s="1">
        <v>5.1079999999999997</v>
      </c>
      <c r="O7">
        <f t="shared" si="0"/>
        <v>10.165318325712281</v>
      </c>
      <c r="P7">
        <f t="shared" si="1"/>
        <v>4.1291291291291383</v>
      </c>
    </row>
    <row r="8" spans="1:17" x14ac:dyDescent="0.25">
      <c r="A8" s="1">
        <v>1000</v>
      </c>
      <c r="B8" s="1">
        <v>7.101</v>
      </c>
      <c r="C8" s="1">
        <v>6.6509999999999998</v>
      </c>
      <c r="D8" s="1">
        <v>6.3639999999999999</v>
      </c>
      <c r="O8">
        <f t="shared" si="0"/>
        <v>10.378819884523304</v>
      </c>
      <c r="P8">
        <f t="shared" si="1"/>
        <v>4.3151405803638525</v>
      </c>
    </row>
    <row r="9" spans="1:17" x14ac:dyDescent="0.25">
      <c r="N9" s="3" t="s">
        <v>5</v>
      </c>
      <c r="O9">
        <f>AVERAGE(O3:O8)</f>
        <v>8.2229103503858436</v>
      </c>
      <c r="P9">
        <f>AVERAGE(P3:P8)</f>
        <v>2.1661280398851419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0.81</v>
      </c>
      <c r="C3" s="1">
        <v>0.67500000000000004</v>
      </c>
      <c r="D3" s="1">
        <v>0.64300000000000002</v>
      </c>
      <c r="O3">
        <f>(1-D3/B3)*100</f>
        <v>20.617283950617281</v>
      </c>
      <c r="P3">
        <f>(1-D3/C3)*100</f>
        <v>4.7407407407407458</v>
      </c>
    </row>
    <row r="4" spans="1:16" x14ac:dyDescent="0.25">
      <c r="A4" s="1">
        <v>200</v>
      </c>
      <c r="B4" s="1">
        <v>1.6180000000000001</v>
      </c>
      <c r="C4" s="1">
        <v>1.3440000000000001</v>
      </c>
      <c r="D4" s="1">
        <v>1.2769999999999999</v>
      </c>
      <c r="O4">
        <f>(1-D4/B4)*100</f>
        <v>21.075401730531528</v>
      </c>
      <c r="P4">
        <f>(1-D4/C4)*100</f>
        <v>4.9851190476190581</v>
      </c>
    </row>
    <row r="5" spans="1:16" x14ac:dyDescent="0.25">
      <c r="A5" s="1">
        <v>400</v>
      </c>
      <c r="B5" s="1">
        <v>3.198</v>
      </c>
      <c r="C5" s="1">
        <v>2.6459999999999999</v>
      </c>
      <c r="D5" s="1">
        <v>2.5070000000000001</v>
      </c>
      <c r="O5">
        <f>(1-Tied!D5/Tied!B5)*100</f>
        <v>9.1101694915254221</v>
      </c>
      <c r="P5">
        <f>(1-Tied!D5/Tied!C5)*100</f>
        <v>2.9777610252544329</v>
      </c>
    </row>
    <row r="6" spans="1:16" x14ac:dyDescent="0.25">
      <c r="A6" s="1">
        <v>600</v>
      </c>
      <c r="B6" s="1">
        <v>4.7919999999999998</v>
      </c>
      <c r="C6" s="1">
        <v>3.9649999999999999</v>
      </c>
      <c r="D6" s="1">
        <v>3.758</v>
      </c>
      <c r="O6">
        <f>(1-D6/B6)*100</f>
        <v>21.577629382303833</v>
      </c>
      <c r="P6">
        <f>(1-D6/C6)*100</f>
        <v>5.22068095838587</v>
      </c>
    </row>
    <row r="7" spans="1:16" x14ac:dyDescent="0.25">
      <c r="A7" s="1">
        <v>800</v>
      </c>
      <c r="B7" s="1">
        <v>6.43</v>
      </c>
      <c r="C7" s="1">
        <v>5.3220000000000001</v>
      </c>
      <c r="D7" s="1">
        <v>5.0350000000000001</v>
      </c>
      <c r="O7">
        <f>(1-D7/B7)*100</f>
        <v>21.695178849144625</v>
      </c>
      <c r="P7">
        <f>(1-D7/C7)*100</f>
        <v>5.3927095077038745</v>
      </c>
    </row>
    <row r="8" spans="1:16" x14ac:dyDescent="0.25">
      <c r="A8" s="1">
        <v>1000</v>
      </c>
      <c r="B8" s="1">
        <v>8.0250000000000004</v>
      </c>
      <c r="C8" s="1">
        <v>6.6449999999999996</v>
      </c>
      <c r="D8" s="1">
        <v>6.2850000000000001</v>
      </c>
      <c r="O8">
        <f>(1-D8/B8)*100</f>
        <v>21.68224299065421</v>
      </c>
      <c r="P8">
        <f>(1-D8/C8)*100</f>
        <v>5.4176072234762955</v>
      </c>
    </row>
    <row r="9" spans="1:16" x14ac:dyDescent="0.25">
      <c r="N9" s="3" t="s">
        <v>5</v>
      </c>
      <c r="O9">
        <f>AVERAGE(O3:O8)</f>
        <v>19.292984399129484</v>
      </c>
      <c r="P9">
        <f>AVERAGE(P3:P8)</f>
        <v>4.7891030838633792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74B9-7275-4795-84C1-EB80524A9DCE}">
  <dimension ref="A1:E12"/>
  <sheetViews>
    <sheetView workbookViewId="0">
      <selection sqref="A1:E1"/>
    </sheetView>
  </sheetViews>
  <sheetFormatPr defaultRowHeight="15" x14ac:dyDescent="0.25"/>
  <sheetData>
    <row r="1" spans="1:5" x14ac:dyDescent="0.25">
      <c r="A1" s="4" t="s">
        <v>6</v>
      </c>
      <c r="B1" s="5"/>
      <c r="C1" s="5"/>
      <c r="D1" s="5"/>
      <c r="E1" s="5"/>
    </row>
    <row r="2" spans="1:5" x14ac:dyDescent="0.25">
      <c r="A2" s="7"/>
      <c r="B2" s="6" t="s">
        <v>2</v>
      </c>
      <c r="C2" s="6" t="s">
        <v>7</v>
      </c>
      <c r="D2" s="6" t="s">
        <v>3</v>
      </c>
      <c r="E2" s="6" t="s">
        <v>4</v>
      </c>
    </row>
    <row r="3" spans="1:5" x14ac:dyDescent="0.25">
      <c r="A3" s="7">
        <v>100</v>
      </c>
      <c r="B3" s="7">
        <v>8.9000000000000079E-2</v>
      </c>
      <c r="C3" s="7">
        <v>-1.669</v>
      </c>
      <c r="D3" s="7">
        <v>-4.0000000000000036E-3</v>
      </c>
      <c r="E3" s="7">
        <v>-5.5999999999999939E-2</v>
      </c>
    </row>
    <row r="4" spans="1:5" x14ac:dyDescent="0.25">
      <c r="A4" s="7">
        <v>200</v>
      </c>
      <c r="B4" s="7">
        <v>0.18200000000000016</v>
      </c>
      <c r="C4" s="7">
        <v>-3.3939999999999997</v>
      </c>
      <c r="D4" s="7">
        <v>-4.9999999999998934E-3</v>
      </c>
      <c r="E4" s="7">
        <v>-6.6000000000000059E-2</v>
      </c>
    </row>
    <row r="5" spans="1:5" x14ac:dyDescent="0.25">
      <c r="A5" s="7">
        <v>300</v>
      </c>
      <c r="B5" s="7">
        <v>0.26900000000000013</v>
      </c>
      <c r="C5" s="7">
        <v>-5.0890000000000004</v>
      </c>
      <c r="D5" s="7">
        <v>-6.0000000000002274E-3</v>
      </c>
      <c r="E5" s="7">
        <v>-5.4999999999999938E-2</v>
      </c>
    </row>
    <row r="6" spans="1:5" x14ac:dyDescent="0.25">
      <c r="A6" s="7">
        <v>400</v>
      </c>
      <c r="B6" s="7">
        <v>0.3660000000000001</v>
      </c>
      <c r="C6" s="7">
        <v>-6.7309999999999999</v>
      </c>
      <c r="D6" s="7">
        <v>-7.0000000000001172E-3</v>
      </c>
      <c r="E6" s="7">
        <v>-6.6999999999999726E-2</v>
      </c>
    </row>
    <row r="7" spans="1:5" x14ac:dyDescent="0.25">
      <c r="A7" s="7">
        <v>500</v>
      </c>
      <c r="B7" s="7">
        <v>0.45799999999999974</v>
      </c>
      <c r="C7" s="7">
        <v>-8.4929999999999986</v>
      </c>
      <c r="D7" s="7">
        <v>-4.9999999999998934E-3</v>
      </c>
      <c r="E7" s="7">
        <v>-5.4999999999999716E-2</v>
      </c>
    </row>
    <row r="8" spans="1:5" x14ac:dyDescent="0.25">
      <c r="A8" s="7">
        <v>600</v>
      </c>
      <c r="B8" s="7">
        <v>0.54800000000000004</v>
      </c>
      <c r="C8" s="7">
        <v>-10.132000000000001</v>
      </c>
      <c r="D8" s="7">
        <v>-1.0000000000000231E-2</v>
      </c>
      <c r="E8" s="7">
        <v>-5.500000000000016E-2</v>
      </c>
    </row>
    <row r="9" spans="1:5" x14ac:dyDescent="0.25">
      <c r="A9" s="7">
        <v>700</v>
      </c>
      <c r="B9" s="7">
        <v>0.65300000000000047</v>
      </c>
      <c r="C9" s="7">
        <v>-11.913</v>
      </c>
      <c r="D9" s="7">
        <v>-8.0000000000000071E-3</v>
      </c>
      <c r="E9" s="7">
        <v>-6.0999999999999943E-2</v>
      </c>
    </row>
    <row r="10" spans="1:5" x14ac:dyDescent="0.25">
      <c r="A10" s="7">
        <v>800</v>
      </c>
      <c r="B10" s="7">
        <v>0.74399999999999977</v>
      </c>
      <c r="C10" s="7">
        <v>-13.611000000000001</v>
      </c>
      <c r="D10" s="7">
        <v>-6.0000000000002274E-3</v>
      </c>
      <c r="E10" s="7">
        <v>-7.299999999999951E-2</v>
      </c>
    </row>
    <row r="11" spans="1:5" x14ac:dyDescent="0.25">
      <c r="A11" s="7">
        <v>900</v>
      </c>
      <c r="B11" s="7">
        <v>0.83499999999999996</v>
      </c>
      <c r="C11" s="7">
        <v>-15.255999999999998</v>
      </c>
      <c r="D11" s="7">
        <v>-3.9999999999995595E-3</v>
      </c>
      <c r="E11" s="7">
        <v>-6.7000000000000171E-2</v>
      </c>
    </row>
    <row r="12" spans="1:5" x14ac:dyDescent="0.25">
      <c r="A12" s="7">
        <v>1000</v>
      </c>
      <c r="B12" s="7">
        <v>0.92400000000000038</v>
      </c>
      <c r="C12" s="7">
        <v>-17.012</v>
      </c>
      <c r="D12" s="7">
        <v>-6.0000000000002274E-3</v>
      </c>
      <c r="E12" s="7">
        <v>-7.8999999999999737E-2</v>
      </c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3AD0D-9821-4198-8CB1-D1E2E6D8F1C7}">
  <ds:schemaRefs>
    <ds:schemaRef ds:uri="http://schemas.openxmlformats.org/package/2006/metadata/core-properties"/>
    <ds:schemaRef ds:uri="6da909ce-45c6-485b-a6c2-7260ad4a6f37"/>
    <ds:schemaRef ds:uri="http://schemas.microsoft.com/office/2006/metadata/properties"/>
    <ds:schemaRef ds:uri="7ead3d8d-fc83-4d89-b6be-e3d5327adb06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487494-F0CD-46B9-BE86-5AD076DD9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304B5-E0FF-4E69-8839-5BA0C0CF1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Tied</vt:lpstr>
      <vt:lpstr>Untied</vt:lpstr>
      <vt:lpstr>Difference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2022-11-15T10:56:57Z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