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myisepipp.sharepoint.com/teams/Luis-Tiago-Mohammad/Documentos Partilhados/Publications/In progress/04 - Time-Predictable Task-to-Thread Mapping in Multi-Core Processors (journal paper)/The 5th version/Evaluation results/2 - Modified/without threading (ver 02)/Scenario 1/system_model = 3/"/>
    </mc:Choice>
  </mc:AlternateContent>
  <xr:revisionPtr revIDLastSave="162" documentId="13_ncr:1_{B7FE27B4-1213-4529-9B4F-B66B9F7866D5}" xr6:coauthVersionLast="47" xr6:coauthVersionMax="47" xr10:uidLastSave="{AFA2B7D7-7ABD-491E-BB41-E5DCE8AEE248}"/>
  <bookViews>
    <workbookView xWindow="-120" yWindow="-120" windowWidth="29040" windowHeight="15840" xr2:uid="{00000000-000D-0000-FFFF-FFFF00000000}"/>
  </bookViews>
  <sheets>
    <sheet name="Tied" sheetId="1" r:id="rId1"/>
    <sheet name="Untied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8" i="1" l="1"/>
  <c r="O8" i="1"/>
  <c r="P7" i="1"/>
  <c r="O7" i="1"/>
  <c r="P6" i="1"/>
  <c r="O6" i="1"/>
  <c r="P5" i="1"/>
  <c r="O5" i="1"/>
  <c r="P4" i="1"/>
  <c r="O4" i="1"/>
  <c r="P8" i="2"/>
  <c r="O8" i="2"/>
  <c r="P7" i="2"/>
  <c r="O7" i="2"/>
  <c r="P6" i="2"/>
  <c r="O6" i="2"/>
  <c r="P5" i="2"/>
  <c r="O5" i="2"/>
  <c r="P4" i="2"/>
  <c r="O4" i="2"/>
  <c r="P3" i="2"/>
  <c r="O3" i="2"/>
  <c r="P3" i="1"/>
  <c r="O3" i="1"/>
  <c r="P9" i="2" l="1"/>
  <c r="O9" i="2"/>
  <c r="P9" i="1"/>
  <c r="O9" i="1"/>
</calcChain>
</file>

<file path=xl/sharedStrings.xml><?xml version="1.0" encoding="utf-8"?>
<sst xmlns="http://schemas.openxmlformats.org/spreadsheetml/2006/main" count="16" uniqueCount="6">
  <si>
    <t>scheduling_time</t>
  </si>
  <si>
    <t>Improvement</t>
  </si>
  <si>
    <t>BFS</t>
  </si>
  <si>
    <t>LNSNL</t>
  </si>
  <si>
    <t>MTET-MET</t>
  </si>
  <si>
    <t>Avgerage: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</si>
</sst>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Tied!$B$2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Tied!$A$3:$A$8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Tied!$B$3:$B$8</c:f>
              <c:numCache>
                <c:formatCode>General</c:formatCode>
                <c:ptCount val="6"/>
                <c:pt idx="0">
                  <c:v>0.36499999999999999</c:v>
                </c:pt>
                <c:pt idx="1">
                  <c:v>0.71699999999999997</c:v>
                </c:pt>
                <c:pt idx="2">
                  <c:v>1.3979999999999999</c:v>
                </c:pt>
                <c:pt idx="3">
                  <c:v>2.0720000000000001</c:v>
                </c:pt>
                <c:pt idx="4">
                  <c:v>2.7559999999999998</c:v>
                </c:pt>
                <c:pt idx="5">
                  <c:v>3.4460000000000002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EC-4740-ACB0-A8BE8DC32029}"/>
            </c:ext>
          </c:extLst>
        </c:ser>
        <c:ser>
          <c:idx val="1"/>
          <c:order val="1"/>
          <c:tx>
            <c:strRef>
              <c:f>Tied!$C$2</c:f>
              <c:strCache>
                <c:ptCount val="1"/>
                <c:pt idx="0">
                  <c:v>LNSNL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Tied!$A$3:$A$8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Tied!$C$3:$C$8</c:f>
              <c:numCache>
                <c:formatCode>General</c:formatCode>
                <c:ptCount val="6"/>
                <c:pt idx="0">
                  <c:v>0.36099999999999999</c:v>
                </c:pt>
                <c:pt idx="1">
                  <c:v>0.70199999999999996</c:v>
                </c:pt>
                <c:pt idx="2">
                  <c:v>1.37</c:v>
                </c:pt>
                <c:pt idx="3">
                  <c:v>2.0289999999999999</c:v>
                </c:pt>
                <c:pt idx="4">
                  <c:v>2.6970000000000001</c:v>
                </c:pt>
                <c:pt idx="5">
                  <c:v>3.3730000000000002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FF-40AC-A281-70BB34DDF0EA}"/>
            </c:ext>
          </c:extLst>
        </c:ser>
        <c:ser>
          <c:idx val="2"/>
          <c:order val="2"/>
          <c:tx>
            <c:strRef>
              <c:f>Tied!$D$2</c:f>
              <c:strCache>
                <c:ptCount val="1"/>
                <c:pt idx="0">
                  <c:v>MTET-MET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Tied!$A$3:$A$8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Tied!$D$3:$D$8</c:f>
              <c:numCache>
                <c:formatCode>General</c:formatCode>
                <c:ptCount val="6"/>
                <c:pt idx="0">
                  <c:v>0.35499999999999998</c:v>
                </c:pt>
                <c:pt idx="1">
                  <c:v>0.68100000000000005</c:v>
                </c:pt>
                <c:pt idx="2">
                  <c:v>1.3029999999999999</c:v>
                </c:pt>
                <c:pt idx="3">
                  <c:v>1.9179999999999999</c:v>
                </c:pt>
                <c:pt idx="4">
                  <c:v>2.556</c:v>
                </c:pt>
                <c:pt idx="5">
                  <c:v>3.173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FF-40AC-A281-70BB34DDF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105007"/>
        <c:axId val="413754719"/>
      </c:barChart>
      <c:catAx>
        <c:axId val="29910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54719"/>
        <c:crosses val="autoZero"/>
        <c:auto val="1"/>
        <c:lblAlgn val="ctr"/>
        <c:lblOffset val="100"/>
        <c:noMultiLvlLbl val="0"/>
      </c:catAx>
      <c:valAx>
        <c:axId val="413754719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05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Untied!$B$2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Untied!$A$3:$A$8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Untied!$B$3:$B$8</c:f>
              <c:numCache>
                <c:formatCode>General</c:formatCode>
                <c:ptCount val="6"/>
                <c:pt idx="0">
                  <c:v>0.38900000000000001</c:v>
                </c:pt>
                <c:pt idx="1">
                  <c:v>0.76900000000000002</c:v>
                </c:pt>
                <c:pt idx="2">
                  <c:v>1.52</c:v>
                </c:pt>
                <c:pt idx="3">
                  <c:v>2.2530000000000001</c:v>
                </c:pt>
                <c:pt idx="4">
                  <c:v>3</c:v>
                </c:pt>
                <c:pt idx="5">
                  <c:v>3.7519999999999998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C-4AB5-AF6D-73AC77035E76}"/>
            </c:ext>
          </c:extLst>
        </c:ser>
        <c:ser>
          <c:idx val="1"/>
          <c:order val="1"/>
          <c:tx>
            <c:strRef>
              <c:f>Untied!$C$2</c:f>
              <c:strCache>
                <c:ptCount val="1"/>
                <c:pt idx="0">
                  <c:v>LNSNL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Untied!$A$3:$A$8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Untied!$C$3:$C$8</c:f>
              <c:numCache>
                <c:formatCode>General</c:formatCode>
                <c:ptCount val="6"/>
                <c:pt idx="0">
                  <c:v>0.35199999999999998</c:v>
                </c:pt>
                <c:pt idx="1">
                  <c:v>0.69199999999999995</c:v>
                </c:pt>
                <c:pt idx="2">
                  <c:v>1.3640000000000001</c:v>
                </c:pt>
                <c:pt idx="3">
                  <c:v>2.0219999999999998</c:v>
                </c:pt>
                <c:pt idx="4">
                  <c:v>2.6890000000000001</c:v>
                </c:pt>
                <c:pt idx="5">
                  <c:v>3.3620000000000001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33-40D4-B3C4-6FDA04702771}"/>
            </c:ext>
          </c:extLst>
        </c:ser>
        <c:ser>
          <c:idx val="2"/>
          <c:order val="2"/>
          <c:tx>
            <c:strRef>
              <c:f>Untied!$D$2</c:f>
              <c:strCache>
                <c:ptCount val="1"/>
                <c:pt idx="0">
                  <c:v>MTET-MET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Untied!$A$3:$A$8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Untied!$D$3:$D$8</c:f>
              <c:numCache>
                <c:formatCode>General</c:formatCode>
                <c:ptCount val="6"/>
                <c:pt idx="0">
                  <c:v>0.34200000000000003</c:v>
                </c:pt>
                <c:pt idx="1">
                  <c:v>0.66800000000000004</c:v>
                </c:pt>
                <c:pt idx="2">
                  <c:v>1.2949999999999999</c:v>
                </c:pt>
                <c:pt idx="3">
                  <c:v>1.9039999999999999</c:v>
                </c:pt>
                <c:pt idx="4">
                  <c:v>2.5329999999999999</c:v>
                </c:pt>
                <c:pt idx="5">
                  <c:v>3.161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33-40D4-B3C4-6FDA04702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441071"/>
        <c:axId val="302440655"/>
      </c:barChart>
      <c:catAx>
        <c:axId val="30244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40655"/>
        <c:crosses val="autoZero"/>
        <c:auto val="1"/>
        <c:lblAlgn val="ctr"/>
        <c:lblOffset val="100"/>
        <c:noMultiLvlLbl val="0"/>
      </c:catAx>
      <c:valAx>
        <c:axId val="302440655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4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0</xdr:row>
      <xdr:rowOff>185737</xdr:rowOff>
    </xdr:from>
    <xdr:to>
      <xdr:col>12</xdr:col>
      <xdr:colOff>295275</xdr:colOff>
      <xdr:row>15</xdr:row>
      <xdr:rowOff>71437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4A7AE2F3-0D1E-42FB-A792-22BA9BCFD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0</xdr:row>
      <xdr:rowOff>176212</xdr:rowOff>
    </xdr:from>
    <xdr:to>
      <xdr:col>12</xdr:col>
      <xdr:colOff>295275</xdr:colOff>
      <xdr:row>15</xdr:row>
      <xdr:rowOff>61912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77961E4D-8A26-4AED-B3F9-7FECEB3BC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"/>
  <sheetViews>
    <sheetView tabSelected="1" workbookViewId="0">
      <selection sqref="A1:D1"/>
    </sheetView>
  </sheetViews>
  <sheetFormatPr defaultRowHeight="15" x14ac:dyDescent="0.25"/>
  <sheetData>
    <row r="1" spans="1:17" x14ac:dyDescent="0.25">
      <c r="A1" s="4" t="s">
        <v>0</v>
      </c>
      <c r="B1" s="5"/>
      <c r="C1" s="5"/>
      <c r="D1" s="5"/>
      <c r="O1" s="4" t="s">
        <v>1</v>
      </c>
      <c r="P1" s="5"/>
      <c r="Q1" s="2"/>
    </row>
    <row r="2" spans="1:17" x14ac:dyDescent="0.25">
      <c r="A2" s="1"/>
      <c r="B2" s="1" t="s">
        <v>2</v>
      </c>
      <c r="C2" s="1" t="s">
        <v>3</v>
      </c>
      <c r="D2" s="1" t="s">
        <v>4</v>
      </c>
      <c r="O2" s="1" t="s">
        <v>2</v>
      </c>
      <c r="P2" s="1" t="s">
        <v>3</v>
      </c>
    </row>
    <row r="3" spans="1:17" x14ac:dyDescent="0.25">
      <c r="A3" s="1">
        <v>100</v>
      </c>
      <c r="B3" s="1">
        <v>0.36499999999999999</v>
      </c>
      <c r="C3" s="1">
        <v>0.36099999999999999</v>
      </c>
      <c r="D3" s="1">
        <v>0.35499999999999998</v>
      </c>
      <c r="O3">
        <f t="shared" ref="O3:O8" si="0">(1-D3/B3)*100</f>
        <v>2.7397260273972601</v>
      </c>
      <c r="P3">
        <f t="shared" ref="P3:P8" si="1">(1-D3/C3)*100</f>
        <v>1.6620498614958512</v>
      </c>
    </row>
    <row r="4" spans="1:17" x14ac:dyDescent="0.25">
      <c r="A4" s="1">
        <v>200</v>
      </c>
      <c r="B4" s="1">
        <v>0.71699999999999997</v>
      </c>
      <c r="C4" s="1">
        <v>0.70199999999999996</v>
      </c>
      <c r="D4" s="1">
        <v>0.68100000000000005</v>
      </c>
      <c r="O4">
        <f t="shared" si="0"/>
        <v>5.0209205020920411</v>
      </c>
      <c r="P4">
        <f t="shared" si="1"/>
        <v>2.9914529914529808</v>
      </c>
    </row>
    <row r="5" spans="1:17" x14ac:dyDescent="0.25">
      <c r="A5" s="1">
        <v>400</v>
      </c>
      <c r="B5" s="1">
        <v>1.3979999999999999</v>
      </c>
      <c r="C5" s="1">
        <v>1.37</v>
      </c>
      <c r="D5" s="1">
        <v>1.3029999999999999</v>
      </c>
      <c r="O5">
        <f t="shared" si="0"/>
        <v>6.7954220314735299</v>
      </c>
      <c r="P5">
        <f t="shared" si="1"/>
        <v>4.8905109489051242</v>
      </c>
    </row>
    <row r="6" spans="1:17" x14ac:dyDescent="0.25">
      <c r="A6" s="1">
        <v>600</v>
      </c>
      <c r="B6" s="1">
        <v>2.0720000000000001</v>
      </c>
      <c r="C6" s="1">
        <v>2.0289999999999999</v>
      </c>
      <c r="D6" s="1">
        <v>1.9179999999999999</v>
      </c>
      <c r="O6">
        <f t="shared" si="0"/>
        <v>7.4324324324324342</v>
      </c>
      <c r="P6">
        <f t="shared" si="1"/>
        <v>5.4706752094627937</v>
      </c>
    </row>
    <row r="7" spans="1:17" x14ac:dyDescent="0.25">
      <c r="A7" s="1">
        <v>800</v>
      </c>
      <c r="B7" s="1">
        <v>2.7559999999999998</v>
      </c>
      <c r="C7" s="1">
        <v>2.6970000000000001</v>
      </c>
      <c r="D7" s="1">
        <v>2.556</v>
      </c>
      <c r="O7">
        <f t="shared" si="0"/>
        <v>7.2568940493468741</v>
      </c>
      <c r="P7">
        <f t="shared" si="1"/>
        <v>5.22803114571746</v>
      </c>
    </row>
    <row r="8" spans="1:17" x14ac:dyDescent="0.25">
      <c r="A8" s="1">
        <v>1000</v>
      </c>
      <c r="B8" s="1">
        <v>3.4460000000000002</v>
      </c>
      <c r="C8" s="1">
        <v>3.3730000000000002</v>
      </c>
      <c r="D8" s="1">
        <v>3.173</v>
      </c>
      <c r="O8">
        <f t="shared" si="0"/>
        <v>7.9222286709228147</v>
      </c>
      <c r="P8">
        <f t="shared" si="1"/>
        <v>5.9294396679513861</v>
      </c>
    </row>
    <row r="9" spans="1:17" x14ac:dyDescent="0.25">
      <c r="N9" s="3" t="s">
        <v>5</v>
      </c>
      <c r="O9">
        <f>AVERAGE(O3:O8)</f>
        <v>6.1946039522774923</v>
      </c>
      <c r="P9">
        <f>AVERAGE(P3:P8)</f>
        <v>4.3620266374975989</v>
      </c>
    </row>
  </sheetData>
  <mergeCells count="2">
    <mergeCell ref="O1:P1"/>
    <mergeCell ref="A1:D1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91594-2E86-4A70-B7C7-BF9B6FFB428D}">
  <dimension ref="A1:P9"/>
  <sheetViews>
    <sheetView workbookViewId="0">
      <selection sqref="A1:D1"/>
    </sheetView>
  </sheetViews>
  <sheetFormatPr defaultRowHeight="15" x14ac:dyDescent="0.25"/>
  <sheetData>
    <row r="1" spans="1:16" x14ac:dyDescent="0.25">
      <c r="A1" s="4" t="s">
        <v>0</v>
      </c>
      <c r="B1" s="5"/>
      <c r="C1" s="5"/>
      <c r="D1" s="5"/>
      <c r="O1" s="4" t="s">
        <v>1</v>
      </c>
      <c r="P1" s="5"/>
    </row>
    <row r="2" spans="1:16" x14ac:dyDescent="0.25">
      <c r="A2" s="1"/>
      <c r="B2" s="1" t="s">
        <v>2</v>
      </c>
      <c r="C2" s="1" t="s">
        <v>3</v>
      </c>
      <c r="D2" s="1" t="s">
        <v>4</v>
      </c>
      <c r="O2" s="1" t="s">
        <v>2</v>
      </c>
      <c r="P2" s="1" t="s">
        <v>3</v>
      </c>
    </row>
    <row r="3" spans="1:16" x14ac:dyDescent="0.25">
      <c r="A3" s="1">
        <v>100</v>
      </c>
      <c r="B3" s="1">
        <v>0.38900000000000001</v>
      </c>
      <c r="C3" s="1">
        <v>0.35199999999999998</v>
      </c>
      <c r="D3" s="1">
        <v>0.34200000000000003</v>
      </c>
      <c r="O3">
        <f>(1-D3/B3)*100</f>
        <v>12.082262210796912</v>
      </c>
      <c r="P3">
        <f>(1-D3/C3)*100</f>
        <v>2.8409090909090828</v>
      </c>
    </row>
    <row r="4" spans="1:16" x14ac:dyDescent="0.25">
      <c r="A4" s="1">
        <v>200</v>
      </c>
      <c r="B4" s="1">
        <v>0.76900000000000002</v>
      </c>
      <c r="C4" s="1">
        <v>0.69199999999999995</v>
      </c>
      <c r="D4" s="1">
        <v>0.66800000000000004</v>
      </c>
      <c r="O4">
        <f>(1-D4/B4)*100</f>
        <v>13.133940182054616</v>
      </c>
      <c r="P4">
        <f>(1-D4/C4)*100</f>
        <v>3.4682080924855363</v>
      </c>
    </row>
    <row r="5" spans="1:16" x14ac:dyDescent="0.25">
      <c r="A5" s="1">
        <v>400</v>
      </c>
      <c r="B5" s="1">
        <v>1.52</v>
      </c>
      <c r="C5" s="1">
        <v>1.3640000000000001</v>
      </c>
      <c r="D5" s="1">
        <v>1.2949999999999999</v>
      </c>
      <c r="O5">
        <f>(1-Tied!D5/Tied!B5)*100</f>
        <v>6.7954220314735299</v>
      </c>
      <c r="P5">
        <f>(1-Tied!D5/Tied!C5)*100</f>
        <v>4.8905109489051242</v>
      </c>
    </row>
    <row r="6" spans="1:16" x14ac:dyDescent="0.25">
      <c r="A6" s="1">
        <v>600</v>
      </c>
      <c r="B6" s="1">
        <v>2.2530000000000001</v>
      </c>
      <c r="C6" s="1">
        <v>2.0219999999999998</v>
      </c>
      <c r="D6" s="1">
        <v>1.9039999999999999</v>
      </c>
      <c r="O6">
        <f>(1-D6/B6)*100</f>
        <v>15.490457168220162</v>
      </c>
      <c r="P6">
        <f>(1-D6/C6)*100</f>
        <v>5.8358061325420323</v>
      </c>
    </row>
    <row r="7" spans="1:16" x14ac:dyDescent="0.25">
      <c r="A7" s="1">
        <v>800</v>
      </c>
      <c r="B7" s="1">
        <v>3</v>
      </c>
      <c r="C7" s="1">
        <v>2.6890000000000001</v>
      </c>
      <c r="D7" s="1">
        <v>2.5329999999999999</v>
      </c>
      <c r="O7">
        <f>(1-D7/B7)*100</f>
        <v>15.566666666666674</v>
      </c>
      <c r="P7">
        <f>(1-D7/C7)*100</f>
        <v>5.8014131647452611</v>
      </c>
    </row>
    <row r="8" spans="1:16" x14ac:dyDescent="0.25">
      <c r="A8" s="1">
        <v>1000</v>
      </c>
      <c r="B8" s="1">
        <v>3.7519999999999998</v>
      </c>
      <c r="C8" s="1">
        <v>3.3620000000000001</v>
      </c>
      <c r="D8" s="1">
        <v>3.161</v>
      </c>
      <c r="O8">
        <f>(1-D8/B8)*100</f>
        <v>15.751599147121532</v>
      </c>
      <c r="P8">
        <f>(1-D8/C8)*100</f>
        <v>5.9785841760856666</v>
      </c>
    </row>
    <row r="9" spans="1:16" x14ac:dyDescent="0.25">
      <c r="N9" s="3" t="s">
        <v>5</v>
      </c>
      <c r="O9">
        <f>AVERAGE(O3:O8)</f>
        <v>13.136724567722235</v>
      </c>
      <c r="P9">
        <f>AVERAGE(P3:P8)</f>
        <v>4.8025719342787845</v>
      </c>
    </row>
  </sheetData>
  <mergeCells count="2">
    <mergeCell ref="A1:D1"/>
    <mergeCell ref="O1:P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2270C8CBB9B0459628B5DA97D693F6" ma:contentTypeVersion="15" ma:contentTypeDescription="Create a new document." ma:contentTypeScope="" ma:versionID="b3e7fead3529244694c410166db895b2">
  <xsd:schema xmlns:xsd="http://www.w3.org/2001/XMLSchema" xmlns:xs="http://www.w3.org/2001/XMLSchema" xmlns:p="http://schemas.microsoft.com/office/2006/metadata/properties" xmlns:ns2="7ead3d8d-fc83-4d89-b6be-e3d5327adb06" xmlns:ns3="6da909ce-45c6-485b-a6c2-7260ad4a6f37" targetNamespace="http://schemas.microsoft.com/office/2006/metadata/properties" ma:root="true" ma:fieldsID="3106cbeb8534822ed7acea6d02555781" ns2:_="" ns3:_="">
    <xsd:import namespace="7ead3d8d-fc83-4d89-b6be-e3d5327adb06"/>
    <xsd:import namespace="6da909ce-45c6-485b-a6c2-7260ad4a6f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ad3d8d-fc83-4d89-b6be-e3d5327adb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bd39c20-4416-4a86-a41d-df69d8f2de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a909ce-45c6-485b-a6c2-7260ad4a6f3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8bf02e95-f652-4921-b35b-b4c1c9aba75a}" ma:internalName="TaxCatchAll" ma:showField="CatchAllData" ma:web="6da909ce-45c6-485b-a6c2-7260ad4a6f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ead3d8d-fc83-4d89-b6be-e3d5327adb06">
      <Terms xmlns="http://schemas.microsoft.com/office/infopath/2007/PartnerControls"/>
    </lcf76f155ced4ddcb4097134ff3c332f>
    <TaxCatchAll xmlns="6da909ce-45c6-485b-a6c2-7260ad4a6f37" xsi:nil="true"/>
  </documentManagement>
</p:properties>
</file>

<file path=customXml/itemProps1.xml><?xml version="1.0" encoding="utf-8"?>
<ds:datastoreItem xmlns:ds="http://schemas.openxmlformats.org/officeDocument/2006/customXml" ds:itemID="{B42276AC-D25E-4BE7-BF1A-D2BCDF69546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BB8339-B064-4A9D-A616-52F9A94995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ad3d8d-fc83-4d89-b6be-e3d5327adb06"/>
    <ds:schemaRef ds:uri="6da909ce-45c6-485b-a6c2-7260ad4a6f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EDF3F6E-3633-469F-BB28-BBB5B5FFBE9D}">
  <ds:schemaRefs>
    <ds:schemaRef ds:uri="http://purl.org/dc/terms/"/>
    <ds:schemaRef ds:uri="http://schemas.microsoft.com/office/2006/metadata/properties"/>
    <ds:schemaRef ds:uri="7ead3d8d-fc83-4d89-b6be-e3d5327adb06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6da909ce-45c6-485b-a6c2-7260ad4a6f37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Tied</vt:lpstr>
      <vt:lpstr>Untied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IL0033M</dc:creator>
  <cp:keywords/>
  <dc:description/>
  <cp:lastModifiedBy>Mohammad Samadi Gharajeh</cp:lastModifiedBy>
  <cp:revision/>
  <dcterms:created xsi:type="dcterms:W3CDTF">2015-06-05T18:17:20Z</dcterms:created>
  <dcterms:modified xsi:type="dcterms:W3CDTF">2022-11-15T10:05:32Z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0x010100602270C8CBB9B0459628B5DA97D693F6</vt:lpwstr>
  </property>
  <property fmtid="{D5CDD505-2E9C-101B-9397-08002B2CF9AE}" pid="3" name="MediaServiceImageTags">
    <vt:lpwstr/>
  </property>
</Properties>
</file>