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0033M\Desktop\07 - Offline Mapping\Simulation\ver 02\simulation results\1 - num_threads = 4\"/>
    </mc:Choice>
  </mc:AlternateContent>
  <xr:revisionPtr revIDLastSave="0" documentId="13_ncr:1_{BBEEA8A0-FEA9-432C-B175-9252401400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" sheetId="1" r:id="rId1"/>
    <sheet name="Comparis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" l="1"/>
  <c r="F20" i="2"/>
  <c r="F21" i="2"/>
  <c r="F22" i="2"/>
  <c r="F23" i="2"/>
  <c r="F24" i="2"/>
  <c r="E19" i="2"/>
  <c r="E20" i="2"/>
  <c r="E21" i="2"/>
  <c r="E22" i="2"/>
  <c r="E23" i="2"/>
  <c r="E24" i="2"/>
  <c r="D19" i="2"/>
  <c r="D20" i="2"/>
  <c r="D21" i="2"/>
  <c r="D22" i="2"/>
  <c r="D23" i="2"/>
  <c r="D24" i="2"/>
  <c r="C19" i="2"/>
  <c r="C20" i="2"/>
  <c r="C21" i="2"/>
  <c r="C22" i="2"/>
  <c r="C23" i="2"/>
  <c r="C24" i="2"/>
  <c r="F48" i="2"/>
  <c r="F49" i="2"/>
  <c r="F50" i="2"/>
  <c r="F51" i="2"/>
  <c r="F52" i="2"/>
  <c r="F53" i="2"/>
  <c r="E48" i="2"/>
  <c r="E49" i="2"/>
  <c r="E50" i="2"/>
  <c r="E51" i="2"/>
  <c r="E52" i="2"/>
  <c r="E53" i="2"/>
  <c r="D48" i="2"/>
  <c r="D49" i="2"/>
  <c r="D50" i="2"/>
  <c r="D51" i="2"/>
  <c r="D52" i="2"/>
  <c r="D53" i="2"/>
  <c r="C48" i="2"/>
  <c r="C49" i="2"/>
  <c r="C50" i="2"/>
  <c r="C51" i="2"/>
  <c r="C52" i="2"/>
  <c r="C53" i="2"/>
  <c r="B48" i="2"/>
  <c r="B49" i="2"/>
  <c r="B50" i="2"/>
  <c r="B51" i="2"/>
  <c r="B52" i="2"/>
  <c r="B53" i="2"/>
  <c r="B24" i="2"/>
  <c r="B22" i="2"/>
  <c r="B23" i="2"/>
  <c r="B19" i="2"/>
  <c r="B20" i="2"/>
  <c r="B21" i="2"/>
  <c r="B32" i="2"/>
  <c r="C32" i="2"/>
  <c r="D32" i="2"/>
  <c r="E32" i="2"/>
  <c r="F32" i="2"/>
  <c r="B33" i="2"/>
  <c r="C33" i="2"/>
  <c r="D33" i="2"/>
  <c r="E33" i="2"/>
  <c r="F33" i="2"/>
  <c r="B34" i="2"/>
  <c r="C34" i="2"/>
  <c r="D34" i="2"/>
  <c r="E34" i="2"/>
  <c r="F34" i="2"/>
  <c r="B35" i="2"/>
  <c r="C35" i="2"/>
  <c r="D35" i="2"/>
  <c r="E35" i="2"/>
  <c r="F35" i="2"/>
  <c r="B36" i="2"/>
  <c r="C36" i="2"/>
  <c r="D36" i="2"/>
  <c r="E36" i="2"/>
  <c r="F36" i="2"/>
  <c r="B37" i="2"/>
  <c r="C37" i="2"/>
  <c r="D37" i="2"/>
  <c r="E37" i="2"/>
  <c r="F37" i="2"/>
  <c r="B38" i="2"/>
  <c r="C38" i="2"/>
  <c r="D38" i="2"/>
  <c r="E38" i="2"/>
  <c r="F38" i="2"/>
  <c r="B39" i="2"/>
  <c r="C39" i="2"/>
  <c r="D39" i="2"/>
  <c r="E39" i="2"/>
  <c r="F39" i="2"/>
  <c r="B40" i="2"/>
  <c r="C40" i="2"/>
  <c r="D40" i="2"/>
  <c r="E40" i="2"/>
  <c r="F40" i="2"/>
  <c r="B41" i="2"/>
  <c r="C41" i="2"/>
  <c r="D41" i="2"/>
  <c r="E41" i="2"/>
  <c r="F41" i="2"/>
  <c r="B42" i="2"/>
  <c r="C42" i="2"/>
  <c r="D42" i="2"/>
  <c r="E42" i="2"/>
  <c r="F42" i="2"/>
  <c r="B43" i="2"/>
  <c r="C43" i="2"/>
  <c r="D43" i="2"/>
  <c r="E43" i="2"/>
  <c r="F43" i="2"/>
  <c r="B44" i="2"/>
  <c r="C44" i="2"/>
  <c r="D44" i="2"/>
  <c r="E44" i="2"/>
  <c r="F44" i="2"/>
  <c r="B45" i="2"/>
  <c r="C45" i="2"/>
  <c r="D45" i="2"/>
  <c r="E45" i="2"/>
  <c r="F45" i="2"/>
  <c r="B46" i="2"/>
  <c r="C46" i="2"/>
  <c r="D46" i="2"/>
  <c r="E46" i="2"/>
  <c r="F46" i="2"/>
  <c r="B47" i="2"/>
  <c r="C47" i="2"/>
  <c r="D47" i="2"/>
  <c r="E47" i="2"/>
  <c r="F47" i="2"/>
  <c r="B3" i="2"/>
  <c r="C3" i="2"/>
  <c r="D3" i="2"/>
  <c r="E3" i="2"/>
  <c r="F3" i="2"/>
  <c r="B4" i="2"/>
  <c r="C4" i="2"/>
  <c r="D4" i="2"/>
  <c r="E4" i="2"/>
  <c r="F4" i="2"/>
  <c r="B5" i="2"/>
  <c r="C5" i="2"/>
  <c r="D5" i="2"/>
  <c r="E5" i="2"/>
  <c r="F5" i="2"/>
  <c r="B6" i="2"/>
  <c r="C6" i="2"/>
  <c r="D6" i="2"/>
  <c r="E6" i="2"/>
  <c r="F6" i="2"/>
  <c r="B7" i="2"/>
  <c r="C7" i="2"/>
  <c r="D7" i="2"/>
  <c r="E7" i="2"/>
  <c r="F7" i="2"/>
  <c r="B8" i="2"/>
  <c r="C8" i="2"/>
  <c r="D8" i="2"/>
  <c r="E8" i="2"/>
  <c r="F8" i="2"/>
  <c r="B9" i="2"/>
  <c r="C9" i="2"/>
  <c r="D9" i="2"/>
  <c r="E9" i="2"/>
  <c r="F9" i="2"/>
  <c r="B10" i="2"/>
  <c r="C10" i="2"/>
  <c r="D10" i="2"/>
  <c r="E10" i="2"/>
  <c r="F10" i="2"/>
  <c r="B11" i="2"/>
  <c r="C11" i="2"/>
  <c r="D11" i="2"/>
  <c r="E11" i="2"/>
  <c r="F11" i="2"/>
  <c r="B12" i="2"/>
  <c r="C12" i="2"/>
  <c r="D12" i="2"/>
  <c r="E12" i="2"/>
  <c r="F12" i="2"/>
  <c r="B13" i="2"/>
  <c r="C13" i="2"/>
  <c r="D13" i="2"/>
  <c r="E13" i="2"/>
  <c r="F13" i="2"/>
  <c r="B14" i="2"/>
  <c r="C14" i="2"/>
  <c r="D14" i="2"/>
  <c r="E14" i="2"/>
  <c r="F14" i="2"/>
  <c r="B15" i="2"/>
  <c r="C15" i="2"/>
  <c r="D15" i="2"/>
  <c r="E15" i="2"/>
  <c r="F15" i="2"/>
  <c r="B16" i="2"/>
  <c r="C16" i="2"/>
  <c r="D16" i="2"/>
  <c r="E16" i="2"/>
  <c r="F16" i="2"/>
  <c r="B17" i="2"/>
  <c r="C17" i="2"/>
  <c r="D17" i="2"/>
  <c r="E17" i="2"/>
  <c r="F17" i="2"/>
  <c r="B18" i="2"/>
  <c r="C18" i="2"/>
  <c r="D18" i="2"/>
  <c r="E18" i="2"/>
  <c r="F18" i="2"/>
</calcChain>
</file>

<file path=xl/sharedStrings.xml><?xml version="1.0" encoding="utf-8"?>
<sst xmlns="http://schemas.openxmlformats.org/spreadsheetml/2006/main" count="151" uniqueCount="33">
  <si>
    <t>BFS</t>
  </si>
  <si>
    <t>scheduling_time</t>
  </si>
  <si>
    <t>idle_time</t>
  </si>
  <si>
    <t>num_miss_deadline</t>
  </si>
  <si>
    <t>MNTP, MET</t>
  </si>
  <si>
    <t>MNTP, MRT</t>
  </si>
  <si>
    <t>MNTP, MCD</t>
  </si>
  <si>
    <t>MTET, MET</t>
  </si>
  <si>
    <t>MTET, MRT</t>
  </si>
  <si>
    <t>MTET, MCD</t>
  </si>
  <si>
    <t>MTRT, MET</t>
  </si>
  <si>
    <t>MTRT, MRT</t>
  </si>
  <si>
    <t>MTRT, MCD</t>
  </si>
  <si>
    <t>TMCD, MET</t>
  </si>
  <si>
    <t>TMCD, MRT</t>
  </si>
  <si>
    <t>TMCD, MCD</t>
  </si>
  <si>
    <t>NEW 1</t>
  </si>
  <si>
    <t>LPT</t>
  </si>
  <si>
    <t>SPT</t>
  </si>
  <si>
    <t>response_time</t>
  </si>
  <si>
    <t>heat</t>
  </si>
  <si>
    <t>bench_name</t>
  </si>
  <si>
    <t>axpy</t>
  </si>
  <si>
    <t>hog</t>
  </si>
  <si>
    <t>sparseLU</t>
  </si>
  <si>
    <t>wavefront</t>
  </si>
  <si>
    <t>LNSNL</t>
  </si>
  <si>
    <t>NT, MET</t>
  </si>
  <si>
    <t>NT, MRT</t>
  </si>
  <si>
    <t>NT, MCD</t>
  </si>
  <si>
    <t>MRIT, MET</t>
  </si>
  <si>
    <t>MRIT, MRT</t>
  </si>
  <si>
    <t>MRIT, MCD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</si>
</sst>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Comparison!$B$2</c:f>
              <c:strCache>
                <c:ptCount val="1"/>
                <c:pt idx="0">
                  <c:v>axpy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Comparison!$A$3:$A$24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MNTP, MET</c:v>
                </c:pt>
                <c:pt idx="5">
                  <c:v>MNTP, MRT</c:v>
                </c:pt>
                <c:pt idx="6">
                  <c:v>MNTP, MCD</c:v>
                </c:pt>
                <c:pt idx="7">
                  <c:v>NT, MET</c:v>
                </c:pt>
                <c:pt idx="8">
                  <c:v>NT, MRT</c:v>
                </c:pt>
                <c:pt idx="9">
                  <c:v>NT, MCD</c:v>
                </c:pt>
                <c:pt idx="10">
                  <c:v>MRIT, MET</c:v>
                </c:pt>
                <c:pt idx="11">
                  <c:v>MRIT, MRT</c:v>
                </c:pt>
                <c:pt idx="12">
                  <c:v>MRIT, MCD</c:v>
                </c:pt>
                <c:pt idx="13">
                  <c:v>MTET, MET</c:v>
                </c:pt>
                <c:pt idx="14">
                  <c:v>MTET, MRT</c:v>
                </c:pt>
                <c:pt idx="15">
                  <c:v>MTET, MCD</c:v>
                </c:pt>
                <c:pt idx="16">
                  <c:v>MTRT, MET</c:v>
                </c:pt>
                <c:pt idx="17">
                  <c:v>MTRT, MRT</c:v>
                </c:pt>
                <c:pt idx="18">
                  <c:v>MTRT, MCD</c:v>
                </c:pt>
                <c:pt idx="19">
                  <c:v>TMCD, MET</c:v>
                </c:pt>
                <c:pt idx="20">
                  <c:v>TMCD, MRT</c:v>
                </c:pt>
                <c:pt idx="21">
                  <c:v>TMCD, MCD</c:v>
                </c:pt>
              </c:strCache>
            </c:strRef>
          </c:cat>
          <c:val>
            <c:numRef>
              <c:f>Comparison!$B$3:$B$24</c:f>
              <c:numCache>
                <c:formatCode>General</c:formatCode>
                <c:ptCount val="22"/>
                <c:pt idx="0">
                  <c:v>289422200</c:v>
                </c:pt>
                <c:pt idx="1">
                  <c:v>242212770</c:v>
                </c:pt>
                <c:pt idx="2">
                  <c:v>243071140</c:v>
                </c:pt>
                <c:pt idx="3">
                  <c:v>243682280</c:v>
                </c:pt>
                <c:pt idx="4">
                  <c:v>243225930</c:v>
                </c:pt>
                <c:pt idx="5">
                  <c:v>243225930</c:v>
                </c:pt>
                <c:pt idx="6">
                  <c:v>243225930</c:v>
                </c:pt>
                <c:pt idx="7">
                  <c:v>243225930</c:v>
                </c:pt>
                <c:pt idx="8">
                  <c:v>243225930</c:v>
                </c:pt>
                <c:pt idx="9">
                  <c:v>243225930</c:v>
                </c:pt>
                <c:pt idx="10">
                  <c:v>968436180</c:v>
                </c:pt>
                <c:pt idx="11">
                  <c:v>968436180</c:v>
                </c:pt>
                <c:pt idx="12">
                  <c:v>968436180</c:v>
                </c:pt>
                <c:pt idx="13">
                  <c:v>243681970</c:v>
                </c:pt>
                <c:pt idx="14">
                  <c:v>243681970</c:v>
                </c:pt>
                <c:pt idx="15">
                  <c:v>243681970</c:v>
                </c:pt>
                <c:pt idx="16">
                  <c:v>968436180</c:v>
                </c:pt>
                <c:pt idx="17">
                  <c:v>968436180</c:v>
                </c:pt>
                <c:pt idx="18">
                  <c:v>968436180</c:v>
                </c:pt>
                <c:pt idx="19">
                  <c:v>243681970</c:v>
                </c:pt>
                <c:pt idx="20">
                  <c:v>243681970</c:v>
                </c:pt>
                <c:pt idx="21">
                  <c:v>243681970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E-4E3C-A620-95740A6B5F40}"/>
            </c:ext>
          </c:extLst>
        </c:ser>
        <c:ser>
          <c:idx val="1"/>
          <c:order val="1"/>
          <c:tx>
            <c:strRef>
              <c:f>Comparison!$C$2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Comparison!$A$3:$A$24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MNTP, MET</c:v>
                </c:pt>
                <c:pt idx="5">
                  <c:v>MNTP, MRT</c:v>
                </c:pt>
                <c:pt idx="6">
                  <c:v>MNTP, MCD</c:v>
                </c:pt>
                <c:pt idx="7">
                  <c:v>NT, MET</c:v>
                </c:pt>
                <c:pt idx="8">
                  <c:v>NT, MRT</c:v>
                </c:pt>
                <c:pt idx="9">
                  <c:v>NT, MCD</c:v>
                </c:pt>
                <c:pt idx="10">
                  <c:v>MRIT, MET</c:v>
                </c:pt>
                <c:pt idx="11">
                  <c:v>MRIT, MRT</c:v>
                </c:pt>
                <c:pt idx="12">
                  <c:v>MRIT, MCD</c:v>
                </c:pt>
                <c:pt idx="13">
                  <c:v>MTET, MET</c:v>
                </c:pt>
                <c:pt idx="14">
                  <c:v>MTET, MRT</c:v>
                </c:pt>
                <c:pt idx="15">
                  <c:v>MTET, MCD</c:v>
                </c:pt>
                <c:pt idx="16">
                  <c:v>MTRT, MET</c:v>
                </c:pt>
                <c:pt idx="17">
                  <c:v>MTRT, MRT</c:v>
                </c:pt>
                <c:pt idx="18">
                  <c:v>MTRT, MCD</c:v>
                </c:pt>
                <c:pt idx="19">
                  <c:v>TMCD, MET</c:v>
                </c:pt>
                <c:pt idx="20">
                  <c:v>TMCD, MRT</c:v>
                </c:pt>
                <c:pt idx="21">
                  <c:v>TMCD, MCD</c:v>
                </c:pt>
              </c:strCache>
            </c:strRef>
          </c:cat>
          <c:val>
            <c:numRef>
              <c:f>Comparison!$C$3:$C$24</c:f>
              <c:numCache>
                <c:formatCode>General</c:formatCode>
                <c:ptCount val="22"/>
                <c:pt idx="0">
                  <c:v>6886000000</c:v>
                </c:pt>
                <c:pt idx="1">
                  <c:v>5847000000</c:v>
                </c:pt>
                <c:pt idx="2">
                  <c:v>5819000000</c:v>
                </c:pt>
                <c:pt idx="3">
                  <c:v>5841000000</c:v>
                </c:pt>
                <c:pt idx="4">
                  <c:v>5802000000</c:v>
                </c:pt>
                <c:pt idx="5">
                  <c:v>5773000000</c:v>
                </c:pt>
                <c:pt idx="6">
                  <c:v>5773000000</c:v>
                </c:pt>
                <c:pt idx="7">
                  <c:v>6181000000</c:v>
                </c:pt>
                <c:pt idx="8">
                  <c:v>6380000000</c:v>
                </c:pt>
                <c:pt idx="9">
                  <c:v>6380000000</c:v>
                </c:pt>
                <c:pt idx="10">
                  <c:v>7003000000</c:v>
                </c:pt>
                <c:pt idx="11">
                  <c:v>7165000000</c:v>
                </c:pt>
                <c:pt idx="12">
                  <c:v>7165000000</c:v>
                </c:pt>
                <c:pt idx="13">
                  <c:v>5767000000</c:v>
                </c:pt>
                <c:pt idx="14">
                  <c:v>5772000000</c:v>
                </c:pt>
                <c:pt idx="15">
                  <c:v>5772000000</c:v>
                </c:pt>
                <c:pt idx="16">
                  <c:v>22392000000</c:v>
                </c:pt>
                <c:pt idx="17">
                  <c:v>22392000000</c:v>
                </c:pt>
                <c:pt idx="18">
                  <c:v>22392000000</c:v>
                </c:pt>
                <c:pt idx="19">
                  <c:v>5767000000</c:v>
                </c:pt>
                <c:pt idx="20">
                  <c:v>5772000000</c:v>
                </c:pt>
                <c:pt idx="21">
                  <c:v>5772000000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F-46EB-98F6-698084F2D829}"/>
            </c:ext>
          </c:extLst>
        </c:ser>
        <c:ser>
          <c:idx val="2"/>
          <c:order val="2"/>
          <c:tx>
            <c:strRef>
              <c:f>Comparison!$D$2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Comparison!$A$3:$A$24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MNTP, MET</c:v>
                </c:pt>
                <c:pt idx="5">
                  <c:v>MNTP, MRT</c:v>
                </c:pt>
                <c:pt idx="6">
                  <c:v>MNTP, MCD</c:v>
                </c:pt>
                <c:pt idx="7">
                  <c:v>NT, MET</c:v>
                </c:pt>
                <c:pt idx="8">
                  <c:v>NT, MRT</c:v>
                </c:pt>
                <c:pt idx="9">
                  <c:v>NT, MCD</c:v>
                </c:pt>
                <c:pt idx="10">
                  <c:v>MRIT, MET</c:v>
                </c:pt>
                <c:pt idx="11">
                  <c:v>MRIT, MRT</c:v>
                </c:pt>
                <c:pt idx="12">
                  <c:v>MRIT, MCD</c:v>
                </c:pt>
                <c:pt idx="13">
                  <c:v>MTET, MET</c:v>
                </c:pt>
                <c:pt idx="14">
                  <c:v>MTET, MRT</c:v>
                </c:pt>
                <c:pt idx="15">
                  <c:v>MTET, MCD</c:v>
                </c:pt>
                <c:pt idx="16">
                  <c:v>MTRT, MET</c:v>
                </c:pt>
                <c:pt idx="17">
                  <c:v>MTRT, MRT</c:v>
                </c:pt>
                <c:pt idx="18">
                  <c:v>MTRT, MCD</c:v>
                </c:pt>
                <c:pt idx="19">
                  <c:v>TMCD, MET</c:v>
                </c:pt>
                <c:pt idx="20">
                  <c:v>TMCD, MRT</c:v>
                </c:pt>
                <c:pt idx="21">
                  <c:v>TMCD, MCD</c:v>
                </c:pt>
              </c:strCache>
            </c:strRef>
          </c:cat>
          <c:val>
            <c:numRef>
              <c:f>Comparison!$D$3:$D$24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F-46EB-98F6-698084F2D829}"/>
            </c:ext>
          </c:extLst>
        </c:ser>
        <c:ser>
          <c:idx val="3"/>
          <c:order val="3"/>
          <c:tx>
            <c:strRef>
              <c:f>Comparison!$E$2</c:f>
              <c:strCache>
                <c:ptCount val="1"/>
                <c:pt idx="0">
                  <c:v>sparseLU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Comparison!$A$3:$A$24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MNTP, MET</c:v>
                </c:pt>
                <c:pt idx="5">
                  <c:v>MNTP, MRT</c:v>
                </c:pt>
                <c:pt idx="6">
                  <c:v>MNTP, MCD</c:v>
                </c:pt>
                <c:pt idx="7">
                  <c:v>NT, MET</c:v>
                </c:pt>
                <c:pt idx="8">
                  <c:v>NT, MRT</c:v>
                </c:pt>
                <c:pt idx="9">
                  <c:v>NT, MCD</c:v>
                </c:pt>
                <c:pt idx="10">
                  <c:v>MRIT, MET</c:v>
                </c:pt>
                <c:pt idx="11">
                  <c:v>MRIT, MRT</c:v>
                </c:pt>
                <c:pt idx="12">
                  <c:v>MRIT, MCD</c:v>
                </c:pt>
                <c:pt idx="13">
                  <c:v>MTET, MET</c:v>
                </c:pt>
                <c:pt idx="14">
                  <c:v>MTET, MRT</c:v>
                </c:pt>
                <c:pt idx="15">
                  <c:v>MTET, MCD</c:v>
                </c:pt>
                <c:pt idx="16">
                  <c:v>MTRT, MET</c:v>
                </c:pt>
                <c:pt idx="17">
                  <c:v>MTRT, MRT</c:v>
                </c:pt>
                <c:pt idx="18">
                  <c:v>MTRT, MCD</c:v>
                </c:pt>
                <c:pt idx="19">
                  <c:v>TMCD, MET</c:v>
                </c:pt>
                <c:pt idx="20">
                  <c:v>TMCD, MRT</c:v>
                </c:pt>
                <c:pt idx="21">
                  <c:v>TMCD, MCD</c:v>
                </c:pt>
              </c:strCache>
            </c:strRef>
          </c:cat>
          <c:val>
            <c:numRef>
              <c:f>Comparison!$E$3:$E$24</c:f>
              <c:numCache>
                <c:formatCode>General</c:formatCode>
                <c:ptCount val="22"/>
                <c:pt idx="0">
                  <c:v>15627000000</c:v>
                </c:pt>
                <c:pt idx="1">
                  <c:v>12584000000</c:v>
                </c:pt>
                <c:pt idx="2">
                  <c:v>12489000000</c:v>
                </c:pt>
                <c:pt idx="3">
                  <c:v>12340000000</c:v>
                </c:pt>
                <c:pt idx="4">
                  <c:v>12845000000</c:v>
                </c:pt>
                <c:pt idx="5">
                  <c:v>14345000000</c:v>
                </c:pt>
                <c:pt idx="6">
                  <c:v>14345000000</c:v>
                </c:pt>
                <c:pt idx="7">
                  <c:v>13802000000</c:v>
                </c:pt>
                <c:pt idx="8">
                  <c:v>16501000000</c:v>
                </c:pt>
                <c:pt idx="9">
                  <c:v>14790000000</c:v>
                </c:pt>
                <c:pt idx="10">
                  <c:v>15077000000</c:v>
                </c:pt>
                <c:pt idx="11">
                  <c:v>24782000000</c:v>
                </c:pt>
                <c:pt idx="12">
                  <c:v>24782000000</c:v>
                </c:pt>
                <c:pt idx="13">
                  <c:v>12345000000</c:v>
                </c:pt>
                <c:pt idx="14">
                  <c:v>12754000000</c:v>
                </c:pt>
                <c:pt idx="15">
                  <c:v>12754000000</c:v>
                </c:pt>
                <c:pt idx="16">
                  <c:v>46946000000</c:v>
                </c:pt>
                <c:pt idx="17">
                  <c:v>46946000000</c:v>
                </c:pt>
                <c:pt idx="18">
                  <c:v>46946000000</c:v>
                </c:pt>
                <c:pt idx="19">
                  <c:v>12532000000</c:v>
                </c:pt>
                <c:pt idx="20">
                  <c:v>12892000000</c:v>
                </c:pt>
                <c:pt idx="21">
                  <c:v>12892000000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F-46EB-98F6-698084F2D829}"/>
            </c:ext>
          </c:extLst>
        </c:ser>
        <c:ser>
          <c:idx val="4"/>
          <c:order val="4"/>
          <c:tx>
            <c:strRef>
              <c:f>Comparison!$F$2</c:f>
              <c:strCache>
                <c:ptCount val="1"/>
                <c:pt idx="0">
                  <c:v>wavefront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Comparison!$A$3:$A$24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MNTP, MET</c:v>
                </c:pt>
                <c:pt idx="5">
                  <c:v>MNTP, MRT</c:v>
                </c:pt>
                <c:pt idx="6">
                  <c:v>MNTP, MCD</c:v>
                </c:pt>
                <c:pt idx="7">
                  <c:v>NT, MET</c:v>
                </c:pt>
                <c:pt idx="8">
                  <c:v>NT, MRT</c:v>
                </c:pt>
                <c:pt idx="9">
                  <c:v>NT, MCD</c:v>
                </c:pt>
                <c:pt idx="10">
                  <c:v>MRIT, MET</c:v>
                </c:pt>
                <c:pt idx="11">
                  <c:v>MRIT, MRT</c:v>
                </c:pt>
                <c:pt idx="12">
                  <c:v>MRIT, MCD</c:v>
                </c:pt>
                <c:pt idx="13">
                  <c:v>MTET, MET</c:v>
                </c:pt>
                <c:pt idx="14">
                  <c:v>MTET, MRT</c:v>
                </c:pt>
                <c:pt idx="15">
                  <c:v>MTET, MCD</c:v>
                </c:pt>
                <c:pt idx="16">
                  <c:v>MTRT, MET</c:v>
                </c:pt>
                <c:pt idx="17">
                  <c:v>MTRT, MRT</c:v>
                </c:pt>
                <c:pt idx="18">
                  <c:v>MTRT, MCD</c:v>
                </c:pt>
                <c:pt idx="19">
                  <c:v>TMCD, MET</c:v>
                </c:pt>
                <c:pt idx="20">
                  <c:v>TMCD, MRT</c:v>
                </c:pt>
                <c:pt idx="21">
                  <c:v>TMCD, MCD</c:v>
                </c:pt>
              </c:strCache>
            </c:strRef>
          </c:cat>
          <c:val>
            <c:numRef>
              <c:f>Comparison!$F$3:$F$24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3F-46EB-98F6-698084F2D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29024"/>
        <c:axId val="145914048"/>
      </c:barChart>
      <c:catAx>
        <c:axId val="14572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14048"/>
        <c:crosses val="autoZero"/>
        <c:auto val="1"/>
        <c:lblAlgn val="ctr"/>
        <c:lblOffset val="100"/>
        <c:noMultiLvlLbl val="0"/>
      </c:catAx>
      <c:valAx>
        <c:axId val="1459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2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Comparison!$B$31</c:f>
              <c:strCache>
                <c:ptCount val="1"/>
                <c:pt idx="0">
                  <c:v>axpy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cat>
            <c:strRef>
              <c:f>Comparison!$A$32:$A$53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MNTP, MET</c:v>
                </c:pt>
                <c:pt idx="5">
                  <c:v>MNTP, MRT</c:v>
                </c:pt>
                <c:pt idx="6">
                  <c:v>MNTP, MCD</c:v>
                </c:pt>
                <c:pt idx="7">
                  <c:v>NT, MET</c:v>
                </c:pt>
                <c:pt idx="8">
                  <c:v>NT, MRT</c:v>
                </c:pt>
                <c:pt idx="9">
                  <c:v>NT, MCD</c:v>
                </c:pt>
                <c:pt idx="10">
                  <c:v>MRIT, MET</c:v>
                </c:pt>
                <c:pt idx="11">
                  <c:v>MRIT, MRT</c:v>
                </c:pt>
                <c:pt idx="12">
                  <c:v>MRIT, MCD</c:v>
                </c:pt>
                <c:pt idx="13">
                  <c:v>MTET, MET</c:v>
                </c:pt>
                <c:pt idx="14">
                  <c:v>MTET, MRT</c:v>
                </c:pt>
                <c:pt idx="15">
                  <c:v>MTET, MCD</c:v>
                </c:pt>
                <c:pt idx="16">
                  <c:v>MTRT, MET</c:v>
                </c:pt>
                <c:pt idx="17">
                  <c:v>MTRT, MRT</c:v>
                </c:pt>
                <c:pt idx="18">
                  <c:v>MTRT, MCD</c:v>
                </c:pt>
                <c:pt idx="19">
                  <c:v>TMCD, MET</c:v>
                </c:pt>
                <c:pt idx="20">
                  <c:v>TMCD, MRT</c:v>
                </c:pt>
                <c:pt idx="21">
                  <c:v>TMCD, MCD</c:v>
                </c:pt>
              </c:strCache>
            </c:strRef>
          </c:cat>
          <c:val>
            <c:numRef>
              <c:f>Comparison!$B$32:$B$53</c:f>
              <c:numCache>
                <c:formatCode>General</c:formatCode>
                <c:ptCount val="22"/>
                <c:pt idx="0">
                  <c:v>189253094</c:v>
                </c:pt>
                <c:pt idx="1">
                  <c:v>415378</c:v>
                </c:pt>
                <c:pt idx="2">
                  <c:v>3848856</c:v>
                </c:pt>
                <c:pt idx="3">
                  <c:v>6293418</c:v>
                </c:pt>
                <c:pt idx="4">
                  <c:v>4468028</c:v>
                </c:pt>
                <c:pt idx="5">
                  <c:v>4468027</c:v>
                </c:pt>
                <c:pt idx="6">
                  <c:v>4468027</c:v>
                </c:pt>
                <c:pt idx="7">
                  <c:v>4468028</c:v>
                </c:pt>
                <c:pt idx="8">
                  <c:v>4468027</c:v>
                </c:pt>
                <c:pt idx="9">
                  <c:v>4468027</c:v>
                </c:pt>
                <c:pt idx="10">
                  <c:v>2905309028</c:v>
                </c:pt>
                <c:pt idx="11">
                  <c:v>2905309028</c:v>
                </c:pt>
                <c:pt idx="12">
                  <c:v>2905309028</c:v>
                </c:pt>
                <c:pt idx="13">
                  <c:v>6292188</c:v>
                </c:pt>
                <c:pt idx="14">
                  <c:v>6292187</c:v>
                </c:pt>
                <c:pt idx="15">
                  <c:v>6292187</c:v>
                </c:pt>
                <c:pt idx="16">
                  <c:v>2905309028</c:v>
                </c:pt>
                <c:pt idx="17">
                  <c:v>2905309028</c:v>
                </c:pt>
                <c:pt idx="18">
                  <c:v>2905309028</c:v>
                </c:pt>
                <c:pt idx="19">
                  <c:v>6292188</c:v>
                </c:pt>
                <c:pt idx="20">
                  <c:v>6292187</c:v>
                </c:pt>
                <c:pt idx="21">
                  <c:v>6292187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2-43FE-B2FF-0F89FA387D69}"/>
            </c:ext>
          </c:extLst>
        </c:ser>
        <c:ser>
          <c:idx val="1"/>
          <c:order val="1"/>
          <c:tx>
            <c:strRef>
              <c:f>Comparison!$C$31</c:f>
              <c:strCache>
                <c:ptCount val="1"/>
                <c:pt idx="0">
                  <c:v>heat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Comparison!$A$32:$A$53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MNTP, MET</c:v>
                </c:pt>
                <c:pt idx="5">
                  <c:v>MNTP, MRT</c:v>
                </c:pt>
                <c:pt idx="6">
                  <c:v>MNTP, MCD</c:v>
                </c:pt>
                <c:pt idx="7">
                  <c:v>NT, MET</c:v>
                </c:pt>
                <c:pt idx="8">
                  <c:v>NT, MRT</c:v>
                </c:pt>
                <c:pt idx="9">
                  <c:v>NT, MCD</c:v>
                </c:pt>
                <c:pt idx="10">
                  <c:v>MRIT, MET</c:v>
                </c:pt>
                <c:pt idx="11">
                  <c:v>MRIT, MRT</c:v>
                </c:pt>
                <c:pt idx="12">
                  <c:v>MRIT, MCD</c:v>
                </c:pt>
                <c:pt idx="13">
                  <c:v>MTET, MET</c:v>
                </c:pt>
                <c:pt idx="14">
                  <c:v>MTET, MRT</c:v>
                </c:pt>
                <c:pt idx="15">
                  <c:v>MTET, MCD</c:v>
                </c:pt>
                <c:pt idx="16">
                  <c:v>MTRT, MET</c:v>
                </c:pt>
                <c:pt idx="17">
                  <c:v>MTRT, MRT</c:v>
                </c:pt>
                <c:pt idx="18">
                  <c:v>MTRT, MCD</c:v>
                </c:pt>
                <c:pt idx="19">
                  <c:v>TMCD, MET</c:v>
                </c:pt>
                <c:pt idx="20">
                  <c:v>TMCD, MRT</c:v>
                </c:pt>
                <c:pt idx="21">
                  <c:v>TMCD, MCD</c:v>
                </c:pt>
              </c:strCache>
            </c:strRef>
          </c:cat>
          <c:val>
            <c:numRef>
              <c:f>Comparison!$C$32:$C$53</c:f>
              <c:numCache>
                <c:formatCode>General</c:formatCode>
                <c:ptCount val="22"/>
                <c:pt idx="0">
                  <c:v>5511131578</c:v>
                </c:pt>
                <c:pt idx="1">
                  <c:v>1355131578</c:v>
                </c:pt>
                <c:pt idx="2">
                  <c:v>1243131578</c:v>
                </c:pt>
                <c:pt idx="3">
                  <c:v>1331131578</c:v>
                </c:pt>
                <c:pt idx="4">
                  <c:v>1175131578</c:v>
                </c:pt>
                <c:pt idx="5">
                  <c:v>1059131578</c:v>
                </c:pt>
                <c:pt idx="6">
                  <c:v>1059131578</c:v>
                </c:pt>
                <c:pt idx="7">
                  <c:v>2691131578</c:v>
                </c:pt>
                <c:pt idx="8">
                  <c:v>3487131578</c:v>
                </c:pt>
                <c:pt idx="9">
                  <c:v>3487131578</c:v>
                </c:pt>
                <c:pt idx="10">
                  <c:v>5979131578</c:v>
                </c:pt>
                <c:pt idx="11">
                  <c:v>6627131578</c:v>
                </c:pt>
                <c:pt idx="12">
                  <c:v>6627131578</c:v>
                </c:pt>
                <c:pt idx="13">
                  <c:v>1035131578</c:v>
                </c:pt>
                <c:pt idx="14">
                  <c:v>1055131578</c:v>
                </c:pt>
                <c:pt idx="15">
                  <c:v>1055131578</c:v>
                </c:pt>
                <c:pt idx="16">
                  <c:v>67535131578</c:v>
                </c:pt>
                <c:pt idx="17">
                  <c:v>67535131578</c:v>
                </c:pt>
                <c:pt idx="18">
                  <c:v>67535131578</c:v>
                </c:pt>
                <c:pt idx="19">
                  <c:v>1035131578</c:v>
                </c:pt>
                <c:pt idx="20">
                  <c:v>1055131578</c:v>
                </c:pt>
                <c:pt idx="21">
                  <c:v>1055131578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4-4A83-8AC7-A701B2A06ADA}"/>
            </c:ext>
          </c:extLst>
        </c:ser>
        <c:ser>
          <c:idx val="2"/>
          <c:order val="2"/>
          <c:tx>
            <c:strRef>
              <c:f>Comparison!$D$31</c:f>
              <c:strCache>
                <c:ptCount val="1"/>
                <c:pt idx="0">
                  <c:v>hog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Comparison!$A$32:$A$53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MNTP, MET</c:v>
                </c:pt>
                <c:pt idx="5">
                  <c:v>MNTP, MRT</c:v>
                </c:pt>
                <c:pt idx="6">
                  <c:v>MNTP, MCD</c:v>
                </c:pt>
                <c:pt idx="7">
                  <c:v>NT, MET</c:v>
                </c:pt>
                <c:pt idx="8">
                  <c:v>NT, MRT</c:v>
                </c:pt>
                <c:pt idx="9">
                  <c:v>NT, MCD</c:v>
                </c:pt>
                <c:pt idx="10">
                  <c:v>MRIT, MET</c:v>
                </c:pt>
                <c:pt idx="11">
                  <c:v>MRIT, MRT</c:v>
                </c:pt>
                <c:pt idx="12">
                  <c:v>MRIT, MCD</c:v>
                </c:pt>
                <c:pt idx="13">
                  <c:v>MTET, MET</c:v>
                </c:pt>
                <c:pt idx="14">
                  <c:v>MTET, MRT</c:v>
                </c:pt>
                <c:pt idx="15">
                  <c:v>MTET, MCD</c:v>
                </c:pt>
                <c:pt idx="16">
                  <c:v>MTRT, MET</c:v>
                </c:pt>
                <c:pt idx="17">
                  <c:v>MTRT, MRT</c:v>
                </c:pt>
                <c:pt idx="18">
                  <c:v>MTRT, MCD</c:v>
                </c:pt>
                <c:pt idx="19">
                  <c:v>TMCD, MET</c:v>
                </c:pt>
                <c:pt idx="20">
                  <c:v>TMCD, MRT</c:v>
                </c:pt>
                <c:pt idx="21">
                  <c:v>TMCD, MCD</c:v>
                </c:pt>
              </c:strCache>
            </c:strRef>
          </c:cat>
          <c:val>
            <c:numRef>
              <c:f>Comparison!$D$32:$D$53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4-4A83-8AC7-A701B2A06ADA}"/>
            </c:ext>
          </c:extLst>
        </c:ser>
        <c:ser>
          <c:idx val="3"/>
          <c:order val="3"/>
          <c:tx>
            <c:strRef>
              <c:f>Comparison!$E$31</c:f>
              <c:strCache>
                <c:ptCount val="1"/>
                <c:pt idx="0">
                  <c:v>sparseLU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Comparison!$A$32:$A$53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MNTP, MET</c:v>
                </c:pt>
                <c:pt idx="5">
                  <c:v>MNTP, MRT</c:v>
                </c:pt>
                <c:pt idx="6">
                  <c:v>MNTP, MCD</c:v>
                </c:pt>
                <c:pt idx="7">
                  <c:v>NT, MET</c:v>
                </c:pt>
                <c:pt idx="8">
                  <c:v>NT, MRT</c:v>
                </c:pt>
                <c:pt idx="9">
                  <c:v>NT, MCD</c:v>
                </c:pt>
                <c:pt idx="10">
                  <c:v>MRIT, MET</c:v>
                </c:pt>
                <c:pt idx="11">
                  <c:v>MRIT, MRT</c:v>
                </c:pt>
                <c:pt idx="12">
                  <c:v>MRIT, MCD</c:v>
                </c:pt>
                <c:pt idx="13">
                  <c:v>MTET, MET</c:v>
                </c:pt>
                <c:pt idx="14">
                  <c:v>MTET, MRT</c:v>
                </c:pt>
                <c:pt idx="15">
                  <c:v>MTET, MCD</c:v>
                </c:pt>
                <c:pt idx="16">
                  <c:v>MTRT, MET</c:v>
                </c:pt>
                <c:pt idx="17">
                  <c:v>MTRT, MRT</c:v>
                </c:pt>
                <c:pt idx="18">
                  <c:v>MTRT, MCD</c:v>
                </c:pt>
                <c:pt idx="19">
                  <c:v>TMCD, MET</c:v>
                </c:pt>
                <c:pt idx="20">
                  <c:v>TMCD, MRT</c:v>
                </c:pt>
                <c:pt idx="21">
                  <c:v>TMCD, MCD</c:v>
                </c:pt>
              </c:strCache>
            </c:strRef>
          </c:cat>
          <c:val>
            <c:numRef>
              <c:f>Comparison!$E$32:$E$53</c:f>
              <c:numCache>
                <c:formatCode>General</c:formatCode>
                <c:ptCount val="22"/>
                <c:pt idx="0">
                  <c:v>16798303627</c:v>
                </c:pt>
                <c:pt idx="1">
                  <c:v>4626303627</c:v>
                </c:pt>
                <c:pt idx="2">
                  <c:v>4246303627</c:v>
                </c:pt>
                <c:pt idx="3">
                  <c:v>3650303627</c:v>
                </c:pt>
                <c:pt idx="4">
                  <c:v>5670303627</c:v>
                </c:pt>
                <c:pt idx="5">
                  <c:v>11670303627</c:v>
                </c:pt>
                <c:pt idx="6">
                  <c:v>11670303627</c:v>
                </c:pt>
                <c:pt idx="7">
                  <c:v>9498303627</c:v>
                </c:pt>
                <c:pt idx="8">
                  <c:v>20294303627</c:v>
                </c:pt>
                <c:pt idx="9">
                  <c:v>13450303627</c:v>
                </c:pt>
                <c:pt idx="10">
                  <c:v>14598303627</c:v>
                </c:pt>
                <c:pt idx="11">
                  <c:v>53418303627</c:v>
                </c:pt>
                <c:pt idx="12">
                  <c:v>53418303627</c:v>
                </c:pt>
                <c:pt idx="13">
                  <c:v>3670303627</c:v>
                </c:pt>
                <c:pt idx="14">
                  <c:v>5306303627</c:v>
                </c:pt>
                <c:pt idx="15">
                  <c:v>5306303627</c:v>
                </c:pt>
                <c:pt idx="16">
                  <c:v>142074303627</c:v>
                </c:pt>
                <c:pt idx="17">
                  <c:v>142074303627</c:v>
                </c:pt>
                <c:pt idx="18">
                  <c:v>142074303627</c:v>
                </c:pt>
                <c:pt idx="19">
                  <c:v>4418303627</c:v>
                </c:pt>
                <c:pt idx="20">
                  <c:v>5858303627</c:v>
                </c:pt>
                <c:pt idx="21">
                  <c:v>5858303627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4-4A83-8AC7-A701B2A06ADA}"/>
            </c:ext>
          </c:extLst>
        </c:ser>
        <c:ser>
          <c:idx val="4"/>
          <c:order val="4"/>
          <c:tx>
            <c:strRef>
              <c:f>Comparison!$F$31</c:f>
              <c:strCache>
                <c:ptCount val="1"/>
                <c:pt idx="0">
                  <c:v>wavefront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Comparison!$A$32:$A$53</c:f>
              <c:strCache>
                <c:ptCount val="22"/>
                <c:pt idx="0">
                  <c:v>BFS</c:v>
                </c:pt>
                <c:pt idx="1">
                  <c:v>LPT</c:v>
                </c:pt>
                <c:pt idx="2">
                  <c:v>SPT</c:v>
                </c:pt>
                <c:pt idx="3">
                  <c:v>LNSNL</c:v>
                </c:pt>
                <c:pt idx="4">
                  <c:v>MNTP, MET</c:v>
                </c:pt>
                <c:pt idx="5">
                  <c:v>MNTP, MRT</c:v>
                </c:pt>
                <c:pt idx="6">
                  <c:v>MNTP, MCD</c:v>
                </c:pt>
                <c:pt idx="7">
                  <c:v>NT, MET</c:v>
                </c:pt>
                <c:pt idx="8">
                  <c:v>NT, MRT</c:v>
                </c:pt>
                <c:pt idx="9">
                  <c:v>NT, MCD</c:v>
                </c:pt>
                <c:pt idx="10">
                  <c:v>MRIT, MET</c:v>
                </c:pt>
                <c:pt idx="11">
                  <c:v>MRIT, MRT</c:v>
                </c:pt>
                <c:pt idx="12">
                  <c:v>MRIT, MCD</c:v>
                </c:pt>
                <c:pt idx="13">
                  <c:v>MTET, MET</c:v>
                </c:pt>
                <c:pt idx="14">
                  <c:v>MTET, MRT</c:v>
                </c:pt>
                <c:pt idx="15">
                  <c:v>MTET, MCD</c:v>
                </c:pt>
                <c:pt idx="16">
                  <c:v>MTRT, MET</c:v>
                </c:pt>
                <c:pt idx="17">
                  <c:v>MTRT, MRT</c:v>
                </c:pt>
                <c:pt idx="18">
                  <c:v>MTRT, MCD</c:v>
                </c:pt>
                <c:pt idx="19">
                  <c:v>TMCD, MET</c:v>
                </c:pt>
                <c:pt idx="20">
                  <c:v>TMCD, MRT</c:v>
                </c:pt>
                <c:pt idx="21">
                  <c:v>TMCD, MCD</c:v>
                </c:pt>
              </c:strCache>
            </c:strRef>
          </c:cat>
          <c:val>
            <c:numRef>
              <c:f>Comparison!$F$32:$F$53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94-4A83-8AC7-A701B2A06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844736"/>
        <c:axId val="156639808"/>
      </c:barChart>
      <c:catAx>
        <c:axId val="14584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39808"/>
        <c:crosses val="autoZero"/>
        <c:auto val="1"/>
        <c:lblAlgn val="ctr"/>
        <c:lblOffset val="100"/>
        <c:noMultiLvlLbl val="0"/>
      </c:catAx>
      <c:valAx>
        <c:axId val="1566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Idle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185736</xdr:rowOff>
    </xdr:from>
    <xdr:to>
      <xdr:col>24</xdr:col>
      <xdr:colOff>9525</xdr:colOff>
      <xdr:row>22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C67E8B-05E7-48ED-A4FD-26D3ECF20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609599</xdr:colOff>
      <xdr:row>29</xdr:row>
      <xdr:rowOff>185737</xdr:rowOff>
    </xdr:from>
    <xdr:to>
      <xdr:col>24</xdr:col>
      <xdr:colOff>9524</xdr:colOff>
      <xdr:row>51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34CFD5-AA5D-4559-9CEA-177605F9D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03"/>
  <sheetViews>
    <sheetView tabSelected="1" workbookViewId="0">
      <selection sqref="A1:A3"/>
    </sheetView>
  </sheetViews>
  <sheetFormatPr defaultRowHeight="15" x14ac:dyDescent="0.25"/>
  <cols>
    <col min="1" max="1" width="12.42578125" bestFit="1" customWidth="1"/>
    <col min="2" max="2" width="15.85546875" bestFit="1" customWidth="1"/>
    <col min="3" max="3" width="9.5703125" bestFit="1" customWidth="1"/>
    <col min="4" max="4" width="19.140625" style="2" bestFit="1" customWidth="1"/>
    <col min="5" max="5" width="15.85546875" bestFit="1" customWidth="1"/>
    <col min="6" max="6" width="9.5703125" bestFit="1" customWidth="1"/>
    <col min="7" max="7" width="19.140625" bestFit="1" customWidth="1"/>
    <col min="8" max="8" width="15.85546875" bestFit="1" customWidth="1"/>
    <col min="9" max="9" width="9.5703125" bestFit="1" customWidth="1"/>
    <col min="10" max="10" width="19.140625" bestFit="1" customWidth="1"/>
    <col min="11" max="11" width="15.85546875" bestFit="1" customWidth="1"/>
    <col min="12" max="12" width="9.5703125" bestFit="1" customWidth="1"/>
    <col min="13" max="13" width="19.140625" bestFit="1" customWidth="1"/>
    <col min="14" max="14" width="15.85546875" bestFit="1" customWidth="1"/>
    <col min="15" max="15" width="9.5703125" bestFit="1" customWidth="1"/>
    <col min="16" max="16" width="19.140625" bestFit="1" customWidth="1"/>
    <col min="17" max="17" width="15.85546875" bestFit="1" customWidth="1"/>
    <col min="18" max="18" width="9.5703125" bestFit="1" customWidth="1"/>
    <col min="19" max="19" width="19.140625" bestFit="1" customWidth="1"/>
    <col min="20" max="20" width="15.85546875" bestFit="1" customWidth="1"/>
    <col min="21" max="21" width="9.5703125" bestFit="1" customWidth="1"/>
    <col min="22" max="22" width="19.140625" bestFit="1" customWidth="1"/>
    <col min="23" max="23" width="15.85546875" bestFit="1" customWidth="1"/>
    <col min="24" max="24" width="9.5703125" bestFit="1" customWidth="1"/>
    <col min="25" max="25" width="19.140625" bestFit="1" customWidth="1"/>
    <col min="26" max="26" width="15.85546875" bestFit="1" customWidth="1"/>
    <col min="27" max="27" width="9.5703125" bestFit="1" customWidth="1"/>
    <col min="28" max="28" width="19.140625" bestFit="1" customWidth="1"/>
    <col min="29" max="29" width="15.85546875" bestFit="1" customWidth="1"/>
    <col min="30" max="30" width="9.5703125" bestFit="1" customWidth="1"/>
    <col min="31" max="31" width="19.140625" bestFit="1" customWidth="1"/>
    <col min="32" max="32" width="15.85546875" bestFit="1" customWidth="1"/>
    <col min="33" max="33" width="9.5703125" bestFit="1" customWidth="1"/>
    <col min="34" max="34" width="19.140625" bestFit="1" customWidth="1"/>
    <col min="35" max="35" width="15.85546875" bestFit="1" customWidth="1"/>
    <col min="36" max="36" width="9.5703125" bestFit="1" customWidth="1"/>
    <col min="37" max="37" width="19.140625" bestFit="1" customWidth="1"/>
    <col min="38" max="38" width="15.85546875" bestFit="1" customWidth="1"/>
    <col min="39" max="39" width="9.5703125" bestFit="1" customWidth="1"/>
    <col min="40" max="40" width="19.140625" bestFit="1" customWidth="1"/>
    <col min="41" max="41" width="15.85546875" bestFit="1" customWidth="1"/>
    <col min="42" max="42" width="9.5703125" bestFit="1" customWidth="1"/>
    <col min="43" max="43" width="19.140625" bestFit="1" customWidth="1"/>
    <col min="44" max="44" width="15.85546875" bestFit="1" customWidth="1"/>
    <col min="45" max="45" width="9.5703125" bestFit="1" customWidth="1"/>
    <col min="46" max="46" width="19.140625" bestFit="1" customWidth="1"/>
    <col min="47" max="47" width="15.85546875" bestFit="1" customWidth="1"/>
    <col min="48" max="48" width="9.5703125" bestFit="1" customWidth="1"/>
    <col min="49" max="49" width="19.140625" bestFit="1" customWidth="1"/>
    <col min="50" max="50" width="15.85546875" bestFit="1" customWidth="1"/>
    <col min="51" max="51" width="9.5703125" bestFit="1" customWidth="1"/>
    <col min="52" max="52" width="19.140625" bestFit="1" customWidth="1"/>
    <col min="53" max="53" width="15.85546875" bestFit="1" customWidth="1"/>
    <col min="54" max="54" width="9.5703125" bestFit="1" customWidth="1"/>
    <col min="55" max="55" width="19.140625" bestFit="1" customWidth="1"/>
    <col min="56" max="56" width="15.85546875" bestFit="1" customWidth="1"/>
    <col min="57" max="57" width="9.5703125" bestFit="1" customWidth="1"/>
    <col min="58" max="58" width="19.140625" bestFit="1" customWidth="1"/>
    <col min="59" max="59" width="15.85546875" bestFit="1" customWidth="1"/>
    <col min="60" max="60" width="9.5703125" bestFit="1" customWidth="1"/>
    <col min="61" max="61" width="19.140625" bestFit="1" customWidth="1"/>
    <col min="62" max="62" width="15.85546875" bestFit="1" customWidth="1"/>
    <col min="63" max="63" width="9.5703125" bestFit="1" customWidth="1"/>
    <col min="64" max="64" width="19.140625" bestFit="1" customWidth="1"/>
    <col min="65" max="65" width="15.85546875" bestFit="1" customWidth="1"/>
    <col min="66" max="66" width="9.5703125" bestFit="1" customWidth="1"/>
    <col min="67" max="67" width="19.140625" bestFit="1" customWidth="1"/>
  </cols>
  <sheetData>
    <row r="1" spans="1:67" x14ac:dyDescent="0.25">
      <c r="A1" s="7" t="s">
        <v>21</v>
      </c>
      <c r="B1" s="7" t="s">
        <v>0</v>
      </c>
      <c r="C1" s="7"/>
      <c r="D1" s="7"/>
      <c r="E1" s="7" t="s">
        <v>17</v>
      </c>
      <c r="F1" s="7"/>
      <c r="G1" s="7"/>
      <c r="H1" s="7" t="s">
        <v>18</v>
      </c>
      <c r="I1" s="7"/>
      <c r="J1" s="7"/>
      <c r="K1" s="7" t="s">
        <v>26</v>
      </c>
      <c r="L1" s="7"/>
      <c r="M1" s="7"/>
      <c r="N1" s="12" t="s">
        <v>16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4"/>
    </row>
    <row r="2" spans="1:67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 t="s">
        <v>4</v>
      </c>
      <c r="O2" s="9"/>
      <c r="P2" s="10"/>
      <c r="Q2" s="11" t="s">
        <v>5</v>
      </c>
      <c r="R2" s="11"/>
      <c r="S2" s="11"/>
      <c r="T2" s="11" t="s">
        <v>6</v>
      </c>
      <c r="U2" s="11"/>
      <c r="V2" s="11"/>
      <c r="W2" s="15" t="s">
        <v>27</v>
      </c>
      <c r="X2" s="15"/>
      <c r="Y2" s="15"/>
      <c r="Z2" s="15" t="s">
        <v>28</v>
      </c>
      <c r="AA2" s="15"/>
      <c r="AB2" s="15"/>
      <c r="AC2" s="15" t="s">
        <v>29</v>
      </c>
      <c r="AD2" s="15"/>
      <c r="AE2" s="15"/>
      <c r="AF2" s="16" t="s">
        <v>30</v>
      </c>
      <c r="AG2" s="16"/>
      <c r="AH2" s="16"/>
      <c r="AI2" s="16" t="s">
        <v>31</v>
      </c>
      <c r="AJ2" s="16"/>
      <c r="AK2" s="16"/>
      <c r="AL2" s="16" t="s">
        <v>32</v>
      </c>
      <c r="AM2" s="16"/>
      <c r="AN2" s="16"/>
      <c r="AO2" s="17" t="s">
        <v>7</v>
      </c>
      <c r="AP2" s="18"/>
      <c r="AQ2" s="19"/>
      <c r="AR2" s="17" t="s">
        <v>8</v>
      </c>
      <c r="AS2" s="18"/>
      <c r="AT2" s="19"/>
      <c r="AU2" s="17" t="s">
        <v>9</v>
      </c>
      <c r="AV2" s="18"/>
      <c r="AW2" s="19"/>
      <c r="AX2" s="23" t="s">
        <v>10</v>
      </c>
      <c r="AY2" s="24"/>
      <c r="AZ2" s="25"/>
      <c r="BA2" s="23" t="s">
        <v>11</v>
      </c>
      <c r="BB2" s="24"/>
      <c r="BC2" s="25"/>
      <c r="BD2" s="23" t="s">
        <v>12</v>
      </c>
      <c r="BE2" s="24"/>
      <c r="BF2" s="25"/>
      <c r="BG2" s="20" t="s">
        <v>13</v>
      </c>
      <c r="BH2" s="21"/>
      <c r="BI2" s="22"/>
      <c r="BJ2" s="20" t="s">
        <v>14</v>
      </c>
      <c r="BK2" s="21"/>
      <c r="BL2" s="22"/>
      <c r="BM2" s="20" t="s">
        <v>15</v>
      </c>
      <c r="BN2" s="21"/>
      <c r="BO2" s="22"/>
    </row>
    <row r="3" spans="1:67" x14ac:dyDescent="0.25">
      <c r="A3" s="7"/>
      <c r="B3" s="1" t="s">
        <v>1</v>
      </c>
      <c r="C3" s="1" t="s">
        <v>2</v>
      </c>
      <c r="D3" s="1" t="s">
        <v>3</v>
      </c>
      <c r="E3" s="1" t="s">
        <v>1</v>
      </c>
      <c r="F3" s="1" t="s">
        <v>2</v>
      </c>
      <c r="G3" s="1" t="s">
        <v>3</v>
      </c>
      <c r="H3" s="1" t="s">
        <v>1</v>
      </c>
      <c r="I3" s="1" t="s">
        <v>2</v>
      </c>
      <c r="J3" s="1" t="s">
        <v>3</v>
      </c>
      <c r="K3" s="1" t="s">
        <v>1</v>
      </c>
      <c r="L3" s="1" t="s">
        <v>2</v>
      </c>
      <c r="M3" s="1" t="s">
        <v>3</v>
      </c>
      <c r="N3" s="1" t="s">
        <v>1</v>
      </c>
      <c r="O3" s="1" t="s">
        <v>2</v>
      </c>
      <c r="P3" s="1" t="s">
        <v>3</v>
      </c>
      <c r="Q3" s="1" t="s">
        <v>1</v>
      </c>
      <c r="R3" s="1" t="s">
        <v>2</v>
      </c>
      <c r="S3" s="1" t="s">
        <v>3</v>
      </c>
      <c r="T3" s="1" t="s">
        <v>1</v>
      </c>
      <c r="U3" s="1" t="s">
        <v>2</v>
      </c>
      <c r="V3" s="1" t="s">
        <v>3</v>
      </c>
      <c r="W3" s="1" t="s">
        <v>1</v>
      </c>
      <c r="X3" s="1" t="s">
        <v>2</v>
      </c>
      <c r="Y3" s="1" t="s">
        <v>3</v>
      </c>
      <c r="Z3" s="1" t="s">
        <v>1</v>
      </c>
      <c r="AA3" s="1" t="s">
        <v>2</v>
      </c>
      <c r="AB3" s="1" t="s">
        <v>3</v>
      </c>
      <c r="AC3" s="1" t="s">
        <v>1</v>
      </c>
      <c r="AD3" s="1" t="s">
        <v>2</v>
      </c>
      <c r="AE3" s="1" t="s">
        <v>3</v>
      </c>
      <c r="AF3" s="1" t="s">
        <v>1</v>
      </c>
      <c r="AG3" s="1" t="s">
        <v>2</v>
      </c>
      <c r="AH3" s="1" t="s">
        <v>3</v>
      </c>
      <c r="AI3" s="1" t="s">
        <v>1</v>
      </c>
      <c r="AJ3" s="1" t="s">
        <v>2</v>
      </c>
      <c r="AK3" s="1" t="s">
        <v>3</v>
      </c>
      <c r="AL3" s="1" t="s">
        <v>1</v>
      </c>
      <c r="AM3" s="1" t="s">
        <v>2</v>
      </c>
      <c r="AN3" s="1" t="s">
        <v>3</v>
      </c>
      <c r="AO3" s="1" t="s">
        <v>1</v>
      </c>
      <c r="AP3" s="1" t="s">
        <v>2</v>
      </c>
      <c r="AQ3" s="1" t="s">
        <v>3</v>
      </c>
      <c r="AR3" s="1" t="s">
        <v>1</v>
      </c>
      <c r="AS3" s="1" t="s">
        <v>2</v>
      </c>
      <c r="AT3" s="1" t="s">
        <v>3</v>
      </c>
      <c r="AU3" s="1" t="s">
        <v>1</v>
      </c>
      <c r="AV3" s="1" t="s">
        <v>2</v>
      </c>
      <c r="AW3" s="1" t="s">
        <v>3</v>
      </c>
      <c r="AX3" s="1" t="s">
        <v>1</v>
      </c>
      <c r="AY3" s="1" t="s">
        <v>2</v>
      </c>
      <c r="AZ3" s="1" t="s">
        <v>3</v>
      </c>
      <c r="BA3" s="1" t="s">
        <v>1</v>
      </c>
      <c r="BB3" s="1" t="s">
        <v>2</v>
      </c>
      <c r="BC3" s="1" t="s">
        <v>3</v>
      </c>
      <c r="BD3" s="1" t="s">
        <v>1</v>
      </c>
      <c r="BE3" s="1" t="s">
        <v>2</v>
      </c>
      <c r="BF3" s="1" t="s">
        <v>3</v>
      </c>
      <c r="BG3" s="1" t="s">
        <v>1</v>
      </c>
      <c r="BH3" s="1" t="s">
        <v>2</v>
      </c>
      <c r="BI3" s="1" t="s">
        <v>3</v>
      </c>
      <c r="BJ3" s="1" t="s">
        <v>1</v>
      </c>
      <c r="BK3" s="1" t="s">
        <v>2</v>
      </c>
      <c r="BL3" s="1" t="s">
        <v>3</v>
      </c>
      <c r="BM3" s="1" t="s">
        <v>1</v>
      </c>
      <c r="BN3" s="1" t="s">
        <v>2</v>
      </c>
      <c r="BO3" s="1" t="s">
        <v>3</v>
      </c>
    </row>
    <row r="4" spans="1:67" x14ac:dyDescent="0.25">
      <c r="A4" s="2" t="s">
        <v>22</v>
      </c>
      <c r="B4" s="2">
        <v>289422200</v>
      </c>
      <c r="C4" s="2">
        <v>189253094</v>
      </c>
      <c r="D4" s="2">
        <v>0</v>
      </c>
      <c r="E4" s="2">
        <v>242212770</v>
      </c>
      <c r="F4" s="2">
        <v>415378</v>
      </c>
      <c r="G4" s="2">
        <v>0</v>
      </c>
      <c r="H4" s="2">
        <v>243071140</v>
      </c>
      <c r="I4" s="2">
        <v>3848856</v>
      </c>
      <c r="J4" s="2">
        <v>0</v>
      </c>
      <c r="K4" s="2">
        <v>243682280</v>
      </c>
      <c r="L4" s="2">
        <v>6293418</v>
      </c>
      <c r="M4" s="2">
        <v>0</v>
      </c>
      <c r="N4" s="2">
        <v>243225930</v>
      </c>
      <c r="O4" s="2">
        <v>4468028</v>
      </c>
      <c r="P4" s="2">
        <v>0</v>
      </c>
      <c r="Q4" s="2">
        <v>243225930</v>
      </c>
      <c r="R4" s="2">
        <v>4468027</v>
      </c>
      <c r="S4" s="2">
        <v>0</v>
      </c>
      <c r="T4" s="2">
        <v>243225930</v>
      </c>
      <c r="U4" s="2">
        <v>4468027</v>
      </c>
      <c r="V4" s="2">
        <v>0</v>
      </c>
      <c r="W4" s="2">
        <v>243225930</v>
      </c>
      <c r="X4" s="2">
        <v>4468028</v>
      </c>
      <c r="Y4" s="2">
        <v>0</v>
      </c>
      <c r="Z4" s="2">
        <v>243225930</v>
      </c>
      <c r="AA4" s="2">
        <v>4468027</v>
      </c>
      <c r="AB4" s="2">
        <v>0</v>
      </c>
      <c r="AC4" s="2">
        <v>243225930</v>
      </c>
      <c r="AD4" s="2">
        <v>4468027</v>
      </c>
      <c r="AE4" s="2">
        <v>0</v>
      </c>
      <c r="AF4" s="2">
        <v>968436180</v>
      </c>
      <c r="AG4" s="2">
        <v>2905309028</v>
      </c>
      <c r="AH4" s="2">
        <v>1</v>
      </c>
      <c r="AI4" s="2">
        <v>968436180</v>
      </c>
      <c r="AJ4" s="2">
        <v>2905309028</v>
      </c>
      <c r="AK4" s="2">
        <v>1</v>
      </c>
      <c r="AL4" s="2">
        <v>968436180</v>
      </c>
      <c r="AM4" s="2">
        <v>2905309028</v>
      </c>
      <c r="AN4" s="2">
        <v>1</v>
      </c>
      <c r="AO4" s="2">
        <v>243681970</v>
      </c>
      <c r="AP4" s="2">
        <v>6292188</v>
      </c>
      <c r="AQ4" s="2">
        <v>0</v>
      </c>
      <c r="AR4" s="2">
        <v>243681970</v>
      </c>
      <c r="AS4" s="2">
        <v>6292187</v>
      </c>
      <c r="AT4" s="2">
        <v>0</v>
      </c>
      <c r="AU4" s="2">
        <v>243681970</v>
      </c>
      <c r="AV4" s="2">
        <v>6292187</v>
      </c>
      <c r="AW4" s="2">
        <v>0</v>
      </c>
      <c r="AX4" s="2">
        <v>968436180</v>
      </c>
      <c r="AY4" s="2">
        <v>2905309028</v>
      </c>
      <c r="AZ4" s="2">
        <v>1</v>
      </c>
      <c r="BA4" s="2">
        <v>968436180</v>
      </c>
      <c r="BB4" s="2">
        <v>2905309028</v>
      </c>
      <c r="BC4" s="2">
        <v>1</v>
      </c>
      <c r="BD4" s="2">
        <v>968436180</v>
      </c>
      <c r="BE4" s="2">
        <v>2905309028</v>
      </c>
      <c r="BF4" s="2">
        <v>1</v>
      </c>
      <c r="BG4" s="2">
        <v>243681970</v>
      </c>
      <c r="BH4" s="2">
        <v>6292188</v>
      </c>
      <c r="BI4" s="2">
        <v>0</v>
      </c>
      <c r="BJ4" s="2">
        <v>243681970</v>
      </c>
      <c r="BK4" s="2">
        <v>6292187</v>
      </c>
      <c r="BL4" s="2">
        <v>0</v>
      </c>
      <c r="BM4" s="2">
        <v>243681970</v>
      </c>
      <c r="BN4" s="2">
        <v>6292187</v>
      </c>
      <c r="BO4" s="2">
        <v>0</v>
      </c>
    </row>
    <row r="5" spans="1:67" x14ac:dyDescent="0.25">
      <c r="A5" s="2" t="s">
        <v>20</v>
      </c>
      <c r="B5" s="2">
        <v>6886000000</v>
      </c>
      <c r="C5" s="2">
        <v>5511131578</v>
      </c>
      <c r="D5" s="2">
        <v>0</v>
      </c>
      <c r="E5" s="2">
        <v>5847000000</v>
      </c>
      <c r="F5" s="2">
        <v>1355131578</v>
      </c>
      <c r="G5" s="2">
        <v>0</v>
      </c>
      <c r="H5" s="2">
        <v>5819000000</v>
      </c>
      <c r="I5" s="2">
        <v>1243131578</v>
      </c>
      <c r="J5" s="2">
        <v>0</v>
      </c>
      <c r="K5" s="2">
        <v>5841000000</v>
      </c>
      <c r="L5" s="2">
        <v>1331131578</v>
      </c>
      <c r="M5" s="2">
        <v>0</v>
      </c>
      <c r="N5" s="2">
        <v>5802000000</v>
      </c>
      <c r="O5" s="2">
        <v>1175131578</v>
      </c>
      <c r="P5" s="2">
        <v>0</v>
      </c>
      <c r="Q5" s="2">
        <v>5773000000</v>
      </c>
      <c r="R5" s="2">
        <v>1059131578</v>
      </c>
      <c r="S5" s="2">
        <v>0</v>
      </c>
      <c r="T5" s="2">
        <v>5773000000</v>
      </c>
      <c r="U5" s="2">
        <v>1059131578</v>
      </c>
      <c r="V5" s="2">
        <v>0</v>
      </c>
      <c r="W5" s="2">
        <v>6181000000</v>
      </c>
      <c r="X5" s="2">
        <v>2691131578</v>
      </c>
      <c r="Y5" s="2">
        <v>0</v>
      </c>
      <c r="Z5" s="2">
        <v>6380000000</v>
      </c>
      <c r="AA5" s="2">
        <v>3487131578</v>
      </c>
      <c r="AB5" s="2">
        <v>0</v>
      </c>
      <c r="AC5" s="2">
        <v>6380000000</v>
      </c>
      <c r="AD5" s="2">
        <v>3487131578</v>
      </c>
      <c r="AE5" s="2">
        <v>0</v>
      </c>
      <c r="AF5" s="2">
        <v>7003000000</v>
      </c>
      <c r="AG5" s="2">
        <v>5979131578</v>
      </c>
      <c r="AH5" s="2">
        <v>0</v>
      </c>
      <c r="AI5" s="2">
        <v>7165000000</v>
      </c>
      <c r="AJ5" s="2">
        <v>6627131578</v>
      </c>
      <c r="AK5" s="2">
        <v>0</v>
      </c>
      <c r="AL5" s="2">
        <v>7165000000</v>
      </c>
      <c r="AM5" s="2">
        <v>6627131578</v>
      </c>
      <c r="AN5" s="2">
        <v>0</v>
      </c>
      <c r="AO5" s="2">
        <v>5767000000</v>
      </c>
      <c r="AP5" s="2">
        <v>1035131578</v>
      </c>
      <c r="AQ5" s="2">
        <v>0</v>
      </c>
      <c r="AR5" s="2">
        <v>5772000000</v>
      </c>
      <c r="AS5" s="2">
        <v>1055131578</v>
      </c>
      <c r="AT5" s="2">
        <v>0</v>
      </c>
      <c r="AU5" s="2">
        <v>5772000000</v>
      </c>
      <c r="AV5" s="2">
        <v>1055131578</v>
      </c>
      <c r="AW5" s="2">
        <v>0</v>
      </c>
      <c r="AX5" s="2">
        <v>22392000000</v>
      </c>
      <c r="AY5" s="2">
        <v>67535131578</v>
      </c>
      <c r="AZ5" s="2">
        <v>1</v>
      </c>
      <c r="BA5" s="2">
        <v>22392000000</v>
      </c>
      <c r="BB5" s="2">
        <v>67535131578</v>
      </c>
      <c r="BC5" s="2">
        <v>1</v>
      </c>
      <c r="BD5" s="2">
        <v>22392000000</v>
      </c>
      <c r="BE5" s="2">
        <v>67535131578</v>
      </c>
      <c r="BF5" s="2">
        <v>1</v>
      </c>
      <c r="BG5" s="2">
        <v>5767000000</v>
      </c>
      <c r="BH5" s="2">
        <v>1035131578</v>
      </c>
      <c r="BI5" s="2">
        <v>0</v>
      </c>
      <c r="BJ5" s="2">
        <v>5772000000</v>
      </c>
      <c r="BK5" s="2">
        <v>1055131578</v>
      </c>
      <c r="BL5" s="2">
        <v>0</v>
      </c>
      <c r="BM5" s="2">
        <v>5772000000</v>
      </c>
      <c r="BN5" s="2">
        <v>1055131578</v>
      </c>
      <c r="BO5" s="2">
        <v>0</v>
      </c>
    </row>
    <row r="6" spans="1:67" x14ac:dyDescent="0.25">
      <c r="A6" s="2" t="s">
        <v>23</v>
      </c>
      <c r="B6" s="2"/>
      <c r="C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x14ac:dyDescent="0.25">
      <c r="A7" s="2" t="s">
        <v>24</v>
      </c>
      <c r="B7" s="2">
        <v>15627000000</v>
      </c>
      <c r="C7" s="2">
        <v>16798303627</v>
      </c>
      <c r="D7" s="2">
        <v>0</v>
      </c>
      <c r="E7" s="2">
        <v>12584000000</v>
      </c>
      <c r="F7" s="2">
        <v>4626303627</v>
      </c>
      <c r="G7" s="2">
        <v>0</v>
      </c>
      <c r="H7" s="2">
        <v>12489000000</v>
      </c>
      <c r="I7" s="2">
        <v>4246303627</v>
      </c>
      <c r="J7" s="2">
        <v>0</v>
      </c>
      <c r="K7" s="2">
        <v>12340000000</v>
      </c>
      <c r="L7" s="2">
        <v>3650303627</v>
      </c>
      <c r="M7" s="2">
        <v>0</v>
      </c>
      <c r="N7" s="2">
        <v>12845000000</v>
      </c>
      <c r="O7" s="2">
        <v>5670303627</v>
      </c>
      <c r="P7" s="2">
        <v>0</v>
      </c>
      <c r="Q7" s="2">
        <v>14345000000</v>
      </c>
      <c r="R7" s="2">
        <v>11670303627</v>
      </c>
      <c r="S7" s="2">
        <v>0</v>
      </c>
      <c r="T7" s="2">
        <v>14345000000</v>
      </c>
      <c r="U7" s="2">
        <v>11670303627</v>
      </c>
      <c r="V7" s="2">
        <v>0</v>
      </c>
      <c r="W7" s="2">
        <v>13802000000</v>
      </c>
      <c r="X7" s="2">
        <v>9498303627</v>
      </c>
      <c r="Y7" s="2">
        <v>0</v>
      </c>
      <c r="Z7" s="2">
        <v>16501000000</v>
      </c>
      <c r="AA7" s="2">
        <v>20294303627</v>
      </c>
      <c r="AB7" s="2">
        <v>0</v>
      </c>
      <c r="AC7" s="2">
        <v>14790000000</v>
      </c>
      <c r="AD7" s="2">
        <v>13450303627</v>
      </c>
      <c r="AE7" s="2">
        <v>0</v>
      </c>
      <c r="AF7" s="2">
        <v>15077000000</v>
      </c>
      <c r="AG7" s="2">
        <v>14598303627</v>
      </c>
      <c r="AH7" s="2">
        <v>0</v>
      </c>
      <c r="AI7" s="2">
        <v>24782000000</v>
      </c>
      <c r="AJ7" s="2">
        <v>53418303627</v>
      </c>
      <c r="AK7" s="2">
        <v>0</v>
      </c>
      <c r="AL7" s="2">
        <v>24782000000</v>
      </c>
      <c r="AM7" s="2">
        <v>53418303627</v>
      </c>
      <c r="AN7" s="2">
        <v>0</v>
      </c>
      <c r="AO7" s="2">
        <v>12345000000</v>
      </c>
      <c r="AP7" s="2">
        <v>3670303627</v>
      </c>
      <c r="AQ7" s="2">
        <v>0</v>
      </c>
      <c r="AR7" s="2">
        <v>12754000000</v>
      </c>
      <c r="AS7" s="2">
        <v>5306303627</v>
      </c>
      <c r="AT7" s="2">
        <v>0</v>
      </c>
      <c r="AU7" s="2">
        <v>12754000000</v>
      </c>
      <c r="AV7" s="2">
        <v>5306303627</v>
      </c>
      <c r="AW7" s="2">
        <v>0</v>
      </c>
      <c r="AX7" s="2">
        <v>46946000000</v>
      </c>
      <c r="AY7" s="2">
        <v>142074303627</v>
      </c>
      <c r="AZ7" s="2">
        <v>1</v>
      </c>
      <c r="BA7" s="2">
        <v>46946000000</v>
      </c>
      <c r="BB7" s="2">
        <v>142074303627</v>
      </c>
      <c r="BC7" s="2">
        <v>1</v>
      </c>
      <c r="BD7" s="2">
        <v>46946000000</v>
      </c>
      <c r="BE7" s="2">
        <v>142074303627</v>
      </c>
      <c r="BF7" s="2">
        <v>1</v>
      </c>
      <c r="BG7" s="2">
        <v>12532000000</v>
      </c>
      <c r="BH7" s="2">
        <v>4418303627</v>
      </c>
      <c r="BI7" s="2">
        <v>0</v>
      </c>
      <c r="BJ7" s="2">
        <v>12892000000</v>
      </c>
      <c r="BK7" s="2">
        <v>5858303627</v>
      </c>
      <c r="BL7" s="2">
        <v>0</v>
      </c>
      <c r="BM7" s="2">
        <v>12892000000</v>
      </c>
      <c r="BN7" s="2">
        <v>5858303627</v>
      </c>
      <c r="BO7" s="2">
        <v>0</v>
      </c>
    </row>
    <row r="8" spans="1:67" x14ac:dyDescent="0.25">
      <c r="A8" s="2" t="s">
        <v>25</v>
      </c>
      <c r="B8" s="2"/>
      <c r="C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x14ac:dyDescent="0.25">
      <c r="A9" s="2"/>
      <c r="B9" s="2"/>
      <c r="C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x14ac:dyDescent="0.25">
      <c r="A10" s="2"/>
      <c r="B10" s="2"/>
      <c r="C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x14ac:dyDescent="0.25">
      <c r="A11" s="2"/>
      <c r="B11" s="2"/>
      <c r="C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x14ac:dyDescent="0.25">
      <c r="A12" s="2"/>
      <c r="B12" s="2"/>
      <c r="C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x14ac:dyDescent="0.25">
      <c r="A13" s="2"/>
      <c r="B13" s="2"/>
      <c r="C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x14ac:dyDescent="0.25">
      <c r="A14" s="2"/>
      <c r="B14" s="2"/>
      <c r="C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x14ac:dyDescent="0.25">
      <c r="A15" s="2"/>
      <c r="B15" s="2"/>
      <c r="C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x14ac:dyDescent="0.25">
      <c r="A16" s="2"/>
      <c r="B16" s="2"/>
      <c r="C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x14ac:dyDescent="0.25">
      <c r="A17" s="2"/>
      <c r="B17" s="2"/>
      <c r="C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x14ac:dyDescent="0.25">
      <c r="A18" s="2"/>
      <c r="B18" s="2"/>
      <c r="C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x14ac:dyDescent="0.25">
      <c r="A19" s="2"/>
      <c r="B19" s="2"/>
      <c r="C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x14ac:dyDescent="0.25">
      <c r="A20" s="2"/>
      <c r="B20" s="2"/>
      <c r="C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x14ac:dyDescent="0.25">
      <c r="A21" s="2"/>
      <c r="B21" s="2"/>
      <c r="C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x14ac:dyDescent="0.25">
      <c r="A22" s="2"/>
      <c r="B22" s="2"/>
      <c r="C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x14ac:dyDescent="0.25">
      <c r="A23" s="2"/>
      <c r="B23" s="2"/>
      <c r="C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x14ac:dyDescent="0.25">
      <c r="A24" s="2"/>
      <c r="B24" s="2"/>
      <c r="C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x14ac:dyDescent="0.25">
      <c r="A25" s="2"/>
      <c r="B25" s="2"/>
      <c r="C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x14ac:dyDescent="0.25">
      <c r="A26" s="2"/>
      <c r="B26" s="2"/>
      <c r="C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x14ac:dyDescent="0.25">
      <c r="A27" s="2"/>
      <c r="B27" s="2"/>
      <c r="C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x14ac:dyDescent="0.25">
      <c r="A28" s="2"/>
      <c r="B28" s="2"/>
      <c r="C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x14ac:dyDescent="0.25">
      <c r="A29" s="2"/>
      <c r="B29" s="2"/>
      <c r="C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x14ac:dyDescent="0.25">
      <c r="A30" s="2"/>
      <c r="B30" s="2"/>
      <c r="C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x14ac:dyDescent="0.25">
      <c r="A31" s="2"/>
      <c r="B31" s="2"/>
      <c r="C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x14ac:dyDescent="0.25">
      <c r="A32" s="2"/>
      <c r="B32" s="2"/>
      <c r="C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x14ac:dyDescent="0.25">
      <c r="A33" s="2"/>
      <c r="B33" s="2"/>
      <c r="C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x14ac:dyDescent="0.25">
      <c r="A34" s="2"/>
      <c r="B34" s="2"/>
      <c r="C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x14ac:dyDescent="0.25">
      <c r="A35" s="2"/>
      <c r="B35" s="2"/>
      <c r="C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x14ac:dyDescent="0.25">
      <c r="A36" s="2"/>
      <c r="B36" s="2"/>
      <c r="C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x14ac:dyDescent="0.25">
      <c r="A37" s="2"/>
      <c r="B37" s="2"/>
      <c r="C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x14ac:dyDescent="0.25">
      <c r="A38" s="2"/>
      <c r="B38" s="2"/>
      <c r="C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x14ac:dyDescent="0.25">
      <c r="A39" s="2"/>
      <c r="B39" s="2"/>
      <c r="C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x14ac:dyDescent="0.25">
      <c r="A40" s="2"/>
      <c r="B40" s="2"/>
      <c r="C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  <row r="41" spans="1:67" x14ac:dyDescent="0.25">
      <c r="A41" s="2"/>
      <c r="B41" s="2"/>
      <c r="C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</row>
    <row r="42" spans="1:67" x14ac:dyDescent="0.25">
      <c r="A42" s="2"/>
      <c r="B42" s="2"/>
      <c r="C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</row>
    <row r="43" spans="1:67" x14ac:dyDescent="0.25">
      <c r="A43" s="2"/>
      <c r="B43" s="2"/>
      <c r="C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</row>
    <row r="44" spans="1:67" x14ac:dyDescent="0.25">
      <c r="A44" s="2"/>
      <c r="B44" s="2"/>
      <c r="C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</row>
    <row r="45" spans="1:67" x14ac:dyDescent="0.25">
      <c r="A45" s="2"/>
      <c r="B45" s="2"/>
      <c r="C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</row>
    <row r="46" spans="1:67" x14ac:dyDescent="0.25">
      <c r="A46" s="2"/>
      <c r="B46" s="2"/>
      <c r="C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</row>
    <row r="47" spans="1:67" x14ac:dyDescent="0.25">
      <c r="A47" s="2"/>
      <c r="B47" s="2"/>
      <c r="C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</row>
    <row r="48" spans="1:67" x14ac:dyDescent="0.25">
      <c r="A48" s="2"/>
      <c r="B48" s="2"/>
      <c r="C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</row>
    <row r="49" spans="1:67" x14ac:dyDescent="0.25">
      <c r="A49" s="2"/>
      <c r="B49" s="2"/>
      <c r="C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</row>
    <row r="50" spans="1:67" x14ac:dyDescent="0.25">
      <c r="A50" s="2"/>
      <c r="B50" s="2"/>
      <c r="C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</row>
    <row r="51" spans="1:67" x14ac:dyDescent="0.25">
      <c r="A51" s="2"/>
      <c r="B51" s="2"/>
      <c r="C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</row>
    <row r="52" spans="1:67" x14ac:dyDescent="0.25">
      <c r="A52" s="2"/>
      <c r="B52" s="2"/>
      <c r="C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</row>
    <row r="53" spans="1:67" x14ac:dyDescent="0.25">
      <c r="A53" s="2"/>
      <c r="B53" s="2"/>
      <c r="C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</row>
    <row r="54" spans="1:67" x14ac:dyDescent="0.25">
      <c r="A54" s="2"/>
      <c r="B54" s="2"/>
      <c r="C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</row>
    <row r="55" spans="1:67" x14ac:dyDescent="0.25">
      <c r="A55" s="2"/>
      <c r="B55" s="2"/>
      <c r="C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</row>
    <row r="56" spans="1:67" x14ac:dyDescent="0.25">
      <c r="A56" s="2"/>
      <c r="B56" s="2"/>
      <c r="C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</row>
    <row r="57" spans="1:67" x14ac:dyDescent="0.25">
      <c r="A57" s="2"/>
      <c r="B57" s="2"/>
      <c r="C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</row>
    <row r="58" spans="1:67" x14ac:dyDescent="0.25">
      <c r="A58" s="2"/>
      <c r="B58" s="2"/>
      <c r="C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</row>
    <row r="59" spans="1:67" x14ac:dyDescent="0.25">
      <c r="A59" s="2"/>
      <c r="B59" s="2"/>
      <c r="C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</row>
    <row r="60" spans="1:67" x14ac:dyDescent="0.25">
      <c r="A60" s="2"/>
      <c r="B60" s="2"/>
      <c r="C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</row>
    <row r="61" spans="1:67" x14ac:dyDescent="0.25">
      <c r="A61" s="2"/>
      <c r="B61" s="2"/>
      <c r="C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</row>
    <row r="62" spans="1:67" x14ac:dyDescent="0.25">
      <c r="A62" s="2"/>
      <c r="B62" s="2"/>
      <c r="C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</row>
    <row r="63" spans="1:67" x14ac:dyDescent="0.25">
      <c r="A63" s="2"/>
      <c r="B63" s="2"/>
      <c r="C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</row>
    <row r="64" spans="1:67" x14ac:dyDescent="0.25">
      <c r="A64" s="2"/>
      <c r="B64" s="2"/>
      <c r="C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</row>
    <row r="65" spans="1:67" x14ac:dyDescent="0.25">
      <c r="A65" s="2"/>
      <c r="B65" s="2"/>
      <c r="C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</row>
    <row r="66" spans="1:67" x14ac:dyDescent="0.25">
      <c r="A66" s="2"/>
      <c r="B66" s="2"/>
      <c r="C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</row>
    <row r="67" spans="1:67" x14ac:dyDescent="0.25">
      <c r="A67" s="2"/>
      <c r="B67" s="2"/>
      <c r="C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</row>
    <row r="68" spans="1:67" x14ac:dyDescent="0.25">
      <c r="A68" s="2"/>
      <c r="B68" s="2"/>
      <c r="C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</row>
    <row r="69" spans="1:67" x14ac:dyDescent="0.25">
      <c r="A69" s="2"/>
      <c r="B69" s="2"/>
      <c r="C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</row>
    <row r="70" spans="1:67" x14ac:dyDescent="0.25">
      <c r="A70" s="2"/>
      <c r="B70" s="2"/>
      <c r="C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</row>
    <row r="71" spans="1:67" x14ac:dyDescent="0.25">
      <c r="A71" s="2"/>
      <c r="B71" s="2"/>
      <c r="C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</row>
    <row r="72" spans="1:67" x14ac:dyDescent="0.25">
      <c r="A72" s="2"/>
      <c r="B72" s="2"/>
      <c r="C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</row>
    <row r="73" spans="1:67" x14ac:dyDescent="0.25">
      <c r="A73" s="2"/>
      <c r="B73" s="2"/>
      <c r="C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</row>
    <row r="74" spans="1:67" x14ac:dyDescent="0.25">
      <c r="A74" s="2"/>
      <c r="B74" s="2"/>
      <c r="C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</row>
    <row r="75" spans="1:67" x14ac:dyDescent="0.25">
      <c r="A75" s="2"/>
      <c r="B75" s="2"/>
      <c r="C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</row>
    <row r="76" spans="1:67" x14ac:dyDescent="0.25">
      <c r="A76" s="2"/>
      <c r="B76" s="2"/>
      <c r="C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</row>
    <row r="77" spans="1:67" x14ac:dyDescent="0.25">
      <c r="A77" s="2"/>
      <c r="B77" s="2"/>
      <c r="C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</row>
    <row r="78" spans="1:67" x14ac:dyDescent="0.25">
      <c r="A78" s="2"/>
      <c r="B78" s="2"/>
      <c r="C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</row>
    <row r="79" spans="1:67" x14ac:dyDescent="0.25">
      <c r="A79" s="2"/>
      <c r="B79" s="2"/>
      <c r="C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</row>
    <row r="80" spans="1:67" x14ac:dyDescent="0.25">
      <c r="A80" s="2"/>
      <c r="B80" s="2"/>
      <c r="C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</row>
    <row r="81" spans="1:67" x14ac:dyDescent="0.25">
      <c r="A81" s="2"/>
      <c r="B81" s="2"/>
      <c r="C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</row>
    <row r="82" spans="1:67" x14ac:dyDescent="0.25">
      <c r="A82" s="2"/>
      <c r="B82" s="2"/>
      <c r="C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</row>
    <row r="83" spans="1:67" x14ac:dyDescent="0.25">
      <c r="A83" s="2"/>
      <c r="B83" s="2"/>
      <c r="C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</row>
    <row r="84" spans="1:67" x14ac:dyDescent="0.25">
      <c r="A84" s="2"/>
      <c r="B84" s="2"/>
      <c r="C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</row>
    <row r="85" spans="1:67" x14ac:dyDescent="0.25">
      <c r="A85" s="2"/>
      <c r="B85" s="2"/>
      <c r="C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</row>
    <row r="86" spans="1:67" x14ac:dyDescent="0.25">
      <c r="A86" s="2"/>
      <c r="B86" s="2"/>
      <c r="C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</row>
    <row r="87" spans="1:67" x14ac:dyDescent="0.25">
      <c r="A87" s="2"/>
      <c r="B87" s="2"/>
      <c r="C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</row>
    <row r="88" spans="1:67" x14ac:dyDescent="0.25">
      <c r="A88" s="2"/>
      <c r="B88" s="2"/>
      <c r="C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</row>
    <row r="89" spans="1:67" x14ac:dyDescent="0.25">
      <c r="A89" s="2"/>
      <c r="B89" s="2"/>
      <c r="C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</row>
    <row r="90" spans="1:67" x14ac:dyDescent="0.25">
      <c r="A90" s="2"/>
      <c r="B90" s="2"/>
      <c r="C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</row>
    <row r="91" spans="1:67" x14ac:dyDescent="0.25">
      <c r="A91" s="2"/>
      <c r="B91" s="2"/>
      <c r="C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</row>
    <row r="92" spans="1:67" x14ac:dyDescent="0.25">
      <c r="A92" s="2"/>
      <c r="B92" s="2"/>
      <c r="C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</row>
    <row r="93" spans="1:67" x14ac:dyDescent="0.25">
      <c r="A93" s="2"/>
      <c r="B93" s="2"/>
      <c r="C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</row>
    <row r="94" spans="1:67" x14ac:dyDescent="0.25">
      <c r="A94" s="2"/>
      <c r="B94" s="2"/>
      <c r="C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</row>
    <row r="95" spans="1:67" x14ac:dyDescent="0.25">
      <c r="A95" s="2"/>
      <c r="B95" s="2"/>
      <c r="C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</row>
    <row r="96" spans="1:67" x14ac:dyDescent="0.25">
      <c r="A96" s="2"/>
      <c r="B96" s="2"/>
      <c r="C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</row>
    <row r="97" spans="1:67" x14ac:dyDescent="0.25">
      <c r="A97" s="2"/>
      <c r="B97" s="2"/>
      <c r="C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</row>
    <row r="98" spans="1:67" x14ac:dyDescent="0.25">
      <c r="A98" s="2"/>
      <c r="B98" s="2"/>
      <c r="C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</row>
    <row r="99" spans="1:67" x14ac:dyDescent="0.25">
      <c r="A99" s="2"/>
      <c r="B99" s="2"/>
      <c r="C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</row>
    <row r="100" spans="1:67" x14ac:dyDescent="0.25">
      <c r="A100" s="2"/>
      <c r="B100" s="2"/>
      <c r="C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</row>
    <row r="101" spans="1:67" x14ac:dyDescent="0.25">
      <c r="A101" s="2"/>
      <c r="B101" s="2"/>
      <c r="C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</row>
    <row r="102" spans="1:67" x14ac:dyDescent="0.25">
      <c r="A102" s="2"/>
      <c r="B102" s="2"/>
      <c r="C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</row>
    <row r="103" spans="1:67" x14ac:dyDescent="0.25">
      <c r="A103" s="2"/>
      <c r="B103" s="2"/>
      <c r="C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</row>
  </sheetData>
  <mergeCells count="24">
    <mergeCell ref="AR2:AT2"/>
    <mergeCell ref="AU2:AW2"/>
    <mergeCell ref="BM2:BO2"/>
    <mergeCell ref="BJ2:BL2"/>
    <mergeCell ref="BG2:BI2"/>
    <mergeCell ref="AX2:AZ2"/>
    <mergeCell ref="BA2:BC2"/>
    <mergeCell ref="BD2:BF2"/>
    <mergeCell ref="A1:A3"/>
    <mergeCell ref="B1:D2"/>
    <mergeCell ref="N2:P2"/>
    <mergeCell ref="Q2:S2"/>
    <mergeCell ref="T2:V2"/>
    <mergeCell ref="N1:AW1"/>
    <mergeCell ref="W2:Y2"/>
    <mergeCell ref="Z2:AB2"/>
    <mergeCell ref="AC2:AE2"/>
    <mergeCell ref="K1:M2"/>
    <mergeCell ref="AF2:AH2"/>
    <mergeCell ref="AI2:AK2"/>
    <mergeCell ref="AL2:AN2"/>
    <mergeCell ref="AO2:AQ2"/>
    <mergeCell ref="E1:G2"/>
    <mergeCell ref="H1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3"/>
  <sheetViews>
    <sheetView zoomScaleNormal="100" workbookViewId="0">
      <selection sqref="A1:F1"/>
    </sheetView>
  </sheetViews>
  <sheetFormatPr defaultRowHeight="15" x14ac:dyDescent="0.25"/>
  <cols>
    <col min="1" max="1" width="12.28515625" customWidth="1"/>
    <col min="2" max="2" width="11.5703125" customWidth="1"/>
    <col min="4" max="4" width="11.42578125" customWidth="1"/>
    <col min="5" max="5" width="11.5703125" customWidth="1"/>
    <col min="6" max="6" width="11.85546875" customWidth="1"/>
  </cols>
  <sheetData>
    <row r="1" spans="1:6" x14ac:dyDescent="0.25">
      <c r="A1" s="26" t="s">
        <v>19</v>
      </c>
      <c r="B1" s="27"/>
      <c r="C1" s="27"/>
      <c r="D1" s="27"/>
      <c r="E1" s="27"/>
      <c r="F1" s="27"/>
    </row>
    <row r="2" spans="1:6" x14ac:dyDescent="0.25">
      <c r="A2" s="2"/>
      <c r="B2" s="6" t="s">
        <v>22</v>
      </c>
      <c r="C2" s="6" t="s">
        <v>20</v>
      </c>
      <c r="D2" s="6" t="s">
        <v>23</v>
      </c>
      <c r="E2" s="6" t="s">
        <v>24</v>
      </c>
      <c r="F2" s="6" t="s">
        <v>25</v>
      </c>
    </row>
    <row r="3" spans="1:6" x14ac:dyDescent="0.25">
      <c r="A3" s="4" t="s">
        <v>0</v>
      </c>
      <c r="B3" s="2">
        <f>Results!B4</f>
        <v>289422200</v>
      </c>
      <c r="C3" s="2">
        <f>Results!B5</f>
        <v>6886000000</v>
      </c>
      <c r="D3" s="2">
        <f>Results!B6</f>
        <v>0</v>
      </c>
      <c r="E3" s="2">
        <f>Results!B7</f>
        <v>15627000000</v>
      </c>
      <c r="F3" s="2">
        <f>Results!B8</f>
        <v>0</v>
      </c>
    </row>
    <row r="4" spans="1:6" x14ac:dyDescent="0.25">
      <c r="A4" t="s">
        <v>17</v>
      </c>
      <c r="B4" s="2">
        <f>Results!E4</f>
        <v>242212770</v>
      </c>
      <c r="C4" s="2">
        <f>Results!E5</f>
        <v>5847000000</v>
      </c>
      <c r="D4" s="2">
        <f>Results!E6</f>
        <v>0</v>
      </c>
      <c r="E4" s="2">
        <f>Results!E7</f>
        <v>12584000000</v>
      </c>
      <c r="F4" s="2">
        <f>Results!E8</f>
        <v>0</v>
      </c>
    </row>
    <row r="5" spans="1:6" x14ac:dyDescent="0.25">
      <c r="A5" t="s">
        <v>18</v>
      </c>
      <c r="B5" s="2">
        <f>Results!H4</f>
        <v>243071140</v>
      </c>
      <c r="C5" s="2">
        <f>Results!H5</f>
        <v>5819000000</v>
      </c>
      <c r="D5" s="2">
        <f>Results!H6</f>
        <v>0</v>
      </c>
      <c r="E5" s="2">
        <f>Results!H7</f>
        <v>12489000000</v>
      </c>
      <c r="F5" s="2">
        <f>Results!H8</f>
        <v>0</v>
      </c>
    </row>
    <row r="6" spans="1:6" x14ac:dyDescent="0.25">
      <c r="A6" t="s">
        <v>26</v>
      </c>
      <c r="B6" s="2">
        <f>Results!K4</f>
        <v>243682280</v>
      </c>
      <c r="C6" s="2">
        <f>Results!K5</f>
        <v>5841000000</v>
      </c>
      <c r="D6" s="2">
        <f>Results!K6</f>
        <v>0</v>
      </c>
      <c r="E6" s="2">
        <f>Results!K7</f>
        <v>12340000000</v>
      </c>
      <c r="F6" s="2">
        <f>Results!K8</f>
        <v>0</v>
      </c>
    </row>
    <row r="7" spans="1:6" x14ac:dyDescent="0.25">
      <c r="A7" s="5" t="s">
        <v>4</v>
      </c>
      <c r="B7" s="2">
        <f>Results!N4</f>
        <v>243225930</v>
      </c>
      <c r="C7" s="2">
        <f>Results!N5</f>
        <v>5802000000</v>
      </c>
      <c r="D7" s="2">
        <f>Results!N6</f>
        <v>0</v>
      </c>
      <c r="E7" s="2">
        <f>Results!N7</f>
        <v>12845000000</v>
      </c>
      <c r="F7" s="2">
        <f>Results!N8</f>
        <v>0</v>
      </c>
    </row>
    <row r="8" spans="1:6" x14ac:dyDescent="0.25">
      <c r="A8" s="5" t="s">
        <v>5</v>
      </c>
      <c r="B8" s="2">
        <f>Results!Q4</f>
        <v>243225930</v>
      </c>
      <c r="C8" s="2">
        <f>Results!Q5</f>
        <v>5773000000</v>
      </c>
      <c r="D8" s="2">
        <f>Results!Q6</f>
        <v>0</v>
      </c>
      <c r="E8" s="2">
        <f>Results!Q7</f>
        <v>14345000000</v>
      </c>
      <c r="F8" s="2">
        <f>Results!Q8</f>
        <v>0</v>
      </c>
    </row>
    <row r="9" spans="1:6" x14ac:dyDescent="0.25">
      <c r="A9" s="5" t="s">
        <v>6</v>
      </c>
      <c r="B9" s="2">
        <f>Results!T4</f>
        <v>243225930</v>
      </c>
      <c r="C9" s="2">
        <f>Results!T5</f>
        <v>5773000000</v>
      </c>
      <c r="D9" s="2">
        <f>Results!T6</f>
        <v>0</v>
      </c>
      <c r="E9" s="2">
        <f>Results!T7</f>
        <v>14345000000</v>
      </c>
      <c r="F9" s="2">
        <f>Results!T8</f>
        <v>0</v>
      </c>
    </row>
    <row r="10" spans="1:6" x14ac:dyDescent="0.25">
      <c r="A10" t="s">
        <v>27</v>
      </c>
      <c r="B10" s="2">
        <f>Results!W4</f>
        <v>243225930</v>
      </c>
      <c r="C10" s="2">
        <f>Results!W5</f>
        <v>6181000000</v>
      </c>
      <c r="D10" s="2">
        <f>Results!W6</f>
        <v>0</v>
      </c>
      <c r="E10" s="2">
        <f>Results!W7</f>
        <v>13802000000</v>
      </c>
      <c r="F10" s="2">
        <f>Results!W8</f>
        <v>0</v>
      </c>
    </row>
    <row r="11" spans="1:6" x14ac:dyDescent="0.25">
      <c r="A11" t="s">
        <v>28</v>
      </c>
      <c r="B11" s="2">
        <f>Results!Z4</f>
        <v>243225930</v>
      </c>
      <c r="C11" s="2">
        <f>Results!Z5</f>
        <v>6380000000</v>
      </c>
      <c r="D11" s="2">
        <f>Results!Z6</f>
        <v>0</v>
      </c>
      <c r="E11" s="2">
        <f>Results!Z7</f>
        <v>16501000000</v>
      </c>
      <c r="F11" s="2">
        <f>Results!Z8</f>
        <v>0</v>
      </c>
    </row>
    <row r="12" spans="1:6" x14ac:dyDescent="0.25">
      <c r="A12" t="s">
        <v>29</v>
      </c>
      <c r="B12" s="2">
        <f>Results!AC4</f>
        <v>243225930</v>
      </c>
      <c r="C12" s="2">
        <f>Results!AC5</f>
        <v>6380000000</v>
      </c>
      <c r="D12" s="2">
        <f>Results!AC6</f>
        <v>0</v>
      </c>
      <c r="E12" s="2">
        <f>Results!AC7</f>
        <v>14790000000</v>
      </c>
      <c r="F12" s="2">
        <f>Results!AC8</f>
        <v>0</v>
      </c>
    </row>
    <row r="13" spans="1:6" x14ac:dyDescent="0.25">
      <c r="A13" t="s">
        <v>30</v>
      </c>
      <c r="B13" s="2">
        <f>Results!AF4</f>
        <v>968436180</v>
      </c>
      <c r="C13" s="2">
        <f>Results!AF5</f>
        <v>7003000000</v>
      </c>
      <c r="D13" s="2">
        <f>Results!AF6</f>
        <v>0</v>
      </c>
      <c r="E13" s="2">
        <f>Results!AF7</f>
        <v>15077000000</v>
      </c>
      <c r="F13" s="2">
        <f>Results!AF8</f>
        <v>0</v>
      </c>
    </row>
    <row r="14" spans="1:6" x14ac:dyDescent="0.25">
      <c r="A14" t="s">
        <v>31</v>
      </c>
      <c r="B14" s="2">
        <f>Results!AI4</f>
        <v>968436180</v>
      </c>
      <c r="C14" s="2">
        <f>Results!AI5</f>
        <v>7165000000</v>
      </c>
      <c r="D14" s="2">
        <f>Results!AI6</f>
        <v>0</v>
      </c>
      <c r="E14" s="2">
        <f>Results!AI7</f>
        <v>24782000000</v>
      </c>
      <c r="F14" s="2">
        <f>Results!AI8</f>
        <v>0</v>
      </c>
    </row>
    <row r="15" spans="1:6" x14ac:dyDescent="0.25">
      <c r="A15" t="s">
        <v>32</v>
      </c>
      <c r="B15" s="2">
        <f>Results!AL4</f>
        <v>968436180</v>
      </c>
      <c r="C15" s="2">
        <f>Results!AL5</f>
        <v>7165000000</v>
      </c>
      <c r="D15" s="2">
        <f>Results!AL6</f>
        <v>0</v>
      </c>
      <c r="E15" s="2">
        <f>Results!AL7</f>
        <v>24782000000</v>
      </c>
      <c r="F15" s="2">
        <f>Results!AL8</f>
        <v>0</v>
      </c>
    </row>
    <row r="16" spans="1:6" x14ac:dyDescent="0.25">
      <c r="A16" s="5" t="s">
        <v>7</v>
      </c>
      <c r="B16" s="2">
        <f>Results!AO4</f>
        <v>243681970</v>
      </c>
      <c r="C16" s="2">
        <f>Results!AO5</f>
        <v>5767000000</v>
      </c>
      <c r="D16" s="2">
        <f>Results!AO6</f>
        <v>0</v>
      </c>
      <c r="E16" s="2">
        <f>Results!AO7</f>
        <v>12345000000</v>
      </c>
      <c r="F16" s="2">
        <f>Results!AO8</f>
        <v>0</v>
      </c>
    </row>
    <row r="17" spans="1:6" x14ac:dyDescent="0.25">
      <c r="A17" s="5" t="s">
        <v>8</v>
      </c>
      <c r="B17" s="2">
        <f>Results!AR4</f>
        <v>243681970</v>
      </c>
      <c r="C17" s="2">
        <f>Results!AR5</f>
        <v>5772000000</v>
      </c>
      <c r="D17" s="2">
        <f>Results!AR6</f>
        <v>0</v>
      </c>
      <c r="E17" s="2">
        <f>Results!AR7</f>
        <v>12754000000</v>
      </c>
      <c r="F17" s="2">
        <f>Results!AR8</f>
        <v>0</v>
      </c>
    </row>
    <row r="18" spans="1:6" x14ac:dyDescent="0.25">
      <c r="A18" s="5" t="s">
        <v>9</v>
      </c>
      <c r="B18" s="2">
        <f>Results!AU4</f>
        <v>243681970</v>
      </c>
      <c r="C18" s="2">
        <f>Results!AU5</f>
        <v>5772000000</v>
      </c>
      <c r="D18" s="2">
        <f>Results!AU6</f>
        <v>0</v>
      </c>
      <c r="E18" s="2">
        <f>Results!AU7</f>
        <v>12754000000</v>
      </c>
      <c r="F18" s="2">
        <f>Results!AU8</f>
        <v>0</v>
      </c>
    </row>
    <row r="19" spans="1:6" x14ac:dyDescent="0.25">
      <c r="A19" s="5" t="s">
        <v>10</v>
      </c>
      <c r="B19" s="2">
        <f>Results!AX4</f>
        <v>968436180</v>
      </c>
      <c r="C19" s="2">
        <f>Results!AX5</f>
        <v>22392000000</v>
      </c>
      <c r="D19" s="2">
        <f>Results!AX6</f>
        <v>0</v>
      </c>
      <c r="E19" s="2">
        <f>Results!AX7</f>
        <v>46946000000</v>
      </c>
      <c r="F19" s="2">
        <f>Results!AX8</f>
        <v>0</v>
      </c>
    </row>
    <row r="20" spans="1:6" x14ac:dyDescent="0.25">
      <c r="A20" s="5" t="s">
        <v>11</v>
      </c>
      <c r="B20" s="2">
        <f>Results!BA4</f>
        <v>968436180</v>
      </c>
      <c r="C20" s="2">
        <f>Results!BA5</f>
        <v>22392000000</v>
      </c>
      <c r="D20" s="2">
        <f>Results!BA6</f>
        <v>0</v>
      </c>
      <c r="E20" s="2">
        <f>Results!BA7</f>
        <v>46946000000</v>
      </c>
      <c r="F20" s="2">
        <f>Results!BA8</f>
        <v>0</v>
      </c>
    </row>
    <row r="21" spans="1:6" x14ac:dyDescent="0.25">
      <c r="A21" s="5" t="s">
        <v>12</v>
      </c>
      <c r="B21" s="2">
        <f>Results!BD4</f>
        <v>968436180</v>
      </c>
      <c r="C21" s="2">
        <f>Results!BD5</f>
        <v>22392000000</v>
      </c>
      <c r="D21" s="2">
        <f>Results!BD6</f>
        <v>0</v>
      </c>
      <c r="E21" s="2">
        <f>Results!BD7</f>
        <v>46946000000</v>
      </c>
      <c r="F21" s="2">
        <f>Results!BD8</f>
        <v>0</v>
      </c>
    </row>
    <row r="22" spans="1:6" x14ac:dyDescent="0.25">
      <c r="A22" s="5" t="s">
        <v>13</v>
      </c>
      <c r="B22" s="2">
        <f>Results!BG4</f>
        <v>243681970</v>
      </c>
      <c r="C22" s="2">
        <f>Results!BG5</f>
        <v>5767000000</v>
      </c>
      <c r="D22" s="2">
        <f>Results!BG6</f>
        <v>0</v>
      </c>
      <c r="E22" s="2">
        <f>Results!BG7</f>
        <v>12532000000</v>
      </c>
      <c r="F22" s="2">
        <f>Results!BG8</f>
        <v>0</v>
      </c>
    </row>
    <row r="23" spans="1:6" x14ac:dyDescent="0.25">
      <c r="A23" s="5" t="s">
        <v>14</v>
      </c>
      <c r="B23" s="2">
        <f>Results!BJ4</f>
        <v>243681970</v>
      </c>
      <c r="C23" s="2">
        <f>Results!BJ5</f>
        <v>5772000000</v>
      </c>
      <c r="D23" s="2">
        <f>Results!BJ6</f>
        <v>0</v>
      </c>
      <c r="E23" s="2">
        <f>Results!BJ7</f>
        <v>12892000000</v>
      </c>
      <c r="F23" s="2">
        <f>Results!BJ8</f>
        <v>0</v>
      </c>
    </row>
    <row r="24" spans="1:6" x14ac:dyDescent="0.25">
      <c r="A24" s="5" t="s">
        <v>15</v>
      </c>
      <c r="B24" s="2">
        <f>Results!BM4</f>
        <v>243681970</v>
      </c>
      <c r="C24" s="2">
        <f>Results!BM5</f>
        <v>5772000000</v>
      </c>
      <c r="D24" s="2">
        <f>Results!BM6</f>
        <v>0</v>
      </c>
      <c r="E24" s="2">
        <f>Results!BM7</f>
        <v>12892000000</v>
      </c>
      <c r="F24" s="2">
        <f>Results!BM8</f>
        <v>0</v>
      </c>
    </row>
    <row r="30" spans="1:6" x14ac:dyDescent="0.25">
      <c r="A30" s="26" t="s">
        <v>2</v>
      </c>
      <c r="B30" s="27"/>
      <c r="C30" s="27"/>
      <c r="D30" s="27"/>
      <c r="E30" s="27"/>
      <c r="F30" s="27"/>
    </row>
    <row r="31" spans="1:6" x14ac:dyDescent="0.25">
      <c r="A31" s="3"/>
      <c r="B31" s="6" t="s">
        <v>22</v>
      </c>
      <c r="C31" s="6" t="s">
        <v>20</v>
      </c>
      <c r="D31" s="6" t="s">
        <v>23</v>
      </c>
      <c r="E31" s="6" t="s">
        <v>24</v>
      </c>
      <c r="F31" s="6" t="s">
        <v>25</v>
      </c>
    </row>
    <row r="32" spans="1:6" x14ac:dyDescent="0.25">
      <c r="A32" s="4" t="s">
        <v>0</v>
      </c>
      <c r="B32" s="2">
        <f>Results!C4</f>
        <v>189253094</v>
      </c>
      <c r="C32" s="2">
        <f>Results!C5</f>
        <v>5511131578</v>
      </c>
      <c r="D32" s="2">
        <f>Results!C6</f>
        <v>0</v>
      </c>
      <c r="E32" s="2">
        <f>Results!C7</f>
        <v>16798303627</v>
      </c>
      <c r="F32" s="2">
        <f>Results!C8</f>
        <v>0</v>
      </c>
    </row>
    <row r="33" spans="1:6" x14ac:dyDescent="0.25">
      <c r="A33" t="s">
        <v>17</v>
      </c>
      <c r="B33" s="2">
        <f>Results!F4</f>
        <v>415378</v>
      </c>
      <c r="C33" s="2">
        <f>Results!F5</f>
        <v>1355131578</v>
      </c>
      <c r="D33" s="2">
        <f>Results!F6</f>
        <v>0</v>
      </c>
      <c r="E33" s="2">
        <f>Results!F7</f>
        <v>4626303627</v>
      </c>
      <c r="F33" s="2">
        <f>Results!F8</f>
        <v>0</v>
      </c>
    </row>
    <row r="34" spans="1:6" x14ac:dyDescent="0.25">
      <c r="A34" t="s">
        <v>18</v>
      </c>
      <c r="B34" s="2">
        <f>Results!I4</f>
        <v>3848856</v>
      </c>
      <c r="C34" s="2">
        <f>Results!I5</f>
        <v>1243131578</v>
      </c>
      <c r="D34" s="2">
        <f>Results!I6</f>
        <v>0</v>
      </c>
      <c r="E34" s="2">
        <f>Results!I7</f>
        <v>4246303627</v>
      </c>
      <c r="F34" s="2">
        <f>Results!I8</f>
        <v>0</v>
      </c>
    </row>
    <row r="35" spans="1:6" x14ac:dyDescent="0.25">
      <c r="A35" t="s">
        <v>26</v>
      </c>
      <c r="B35" s="2">
        <f>Results!L4</f>
        <v>6293418</v>
      </c>
      <c r="C35" s="2">
        <f>Results!L5</f>
        <v>1331131578</v>
      </c>
      <c r="D35" s="2">
        <f>Results!L6</f>
        <v>0</v>
      </c>
      <c r="E35" s="2">
        <f>Results!L7</f>
        <v>3650303627</v>
      </c>
      <c r="F35" s="2">
        <f>Results!L8</f>
        <v>0</v>
      </c>
    </row>
    <row r="36" spans="1:6" x14ac:dyDescent="0.25">
      <c r="A36" s="5" t="s">
        <v>4</v>
      </c>
      <c r="B36" s="2">
        <f>Results!O4</f>
        <v>4468028</v>
      </c>
      <c r="C36" s="2">
        <f>Results!O5</f>
        <v>1175131578</v>
      </c>
      <c r="D36" s="2">
        <f>Results!O6</f>
        <v>0</v>
      </c>
      <c r="E36" s="2">
        <f>Results!O7</f>
        <v>5670303627</v>
      </c>
      <c r="F36" s="2">
        <f>Results!O8</f>
        <v>0</v>
      </c>
    </row>
    <row r="37" spans="1:6" x14ac:dyDescent="0.25">
      <c r="A37" s="5" t="s">
        <v>5</v>
      </c>
      <c r="B37" s="2">
        <f>Results!R4</f>
        <v>4468027</v>
      </c>
      <c r="C37" s="2">
        <f>Results!R5</f>
        <v>1059131578</v>
      </c>
      <c r="D37" s="2">
        <f>Results!R6</f>
        <v>0</v>
      </c>
      <c r="E37" s="2">
        <f>Results!R7</f>
        <v>11670303627</v>
      </c>
      <c r="F37" s="2">
        <f>Results!R8</f>
        <v>0</v>
      </c>
    </row>
    <row r="38" spans="1:6" x14ac:dyDescent="0.25">
      <c r="A38" s="5" t="s">
        <v>6</v>
      </c>
      <c r="B38" s="2">
        <f>Results!U4</f>
        <v>4468027</v>
      </c>
      <c r="C38" s="2">
        <f>Results!U5</f>
        <v>1059131578</v>
      </c>
      <c r="D38" s="2">
        <f>Results!U6</f>
        <v>0</v>
      </c>
      <c r="E38" s="2">
        <f>Results!U7</f>
        <v>11670303627</v>
      </c>
      <c r="F38" s="2">
        <f>Results!U8</f>
        <v>0</v>
      </c>
    </row>
    <row r="39" spans="1:6" x14ac:dyDescent="0.25">
      <c r="A39" t="s">
        <v>27</v>
      </c>
      <c r="B39" s="2">
        <f>Results!X4</f>
        <v>4468028</v>
      </c>
      <c r="C39" s="2">
        <f>Results!X5</f>
        <v>2691131578</v>
      </c>
      <c r="D39" s="2">
        <f>Results!X6</f>
        <v>0</v>
      </c>
      <c r="E39" s="2">
        <f>Results!X7</f>
        <v>9498303627</v>
      </c>
      <c r="F39" s="2">
        <f>Results!X8</f>
        <v>0</v>
      </c>
    </row>
    <row r="40" spans="1:6" x14ac:dyDescent="0.25">
      <c r="A40" t="s">
        <v>28</v>
      </c>
      <c r="B40" s="2">
        <f>Results!AA4</f>
        <v>4468027</v>
      </c>
      <c r="C40" s="2">
        <f>Results!AA5</f>
        <v>3487131578</v>
      </c>
      <c r="D40" s="2">
        <f>Results!AA6</f>
        <v>0</v>
      </c>
      <c r="E40" s="2">
        <f>Results!AA7</f>
        <v>20294303627</v>
      </c>
      <c r="F40" s="2">
        <f>Results!AA8</f>
        <v>0</v>
      </c>
    </row>
    <row r="41" spans="1:6" x14ac:dyDescent="0.25">
      <c r="A41" t="s">
        <v>29</v>
      </c>
      <c r="B41" s="2">
        <f>Results!AD4</f>
        <v>4468027</v>
      </c>
      <c r="C41" s="2">
        <f>Results!AD5</f>
        <v>3487131578</v>
      </c>
      <c r="D41" s="2">
        <f>Results!AD6</f>
        <v>0</v>
      </c>
      <c r="E41" s="2">
        <f>Results!AD7</f>
        <v>13450303627</v>
      </c>
      <c r="F41" s="2">
        <f>Results!AD8</f>
        <v>0</v>
      </c>
    </row>
    <row r="42" spans="1:6" x14ac:dyDescent="0.25">
      <c r="A42" t="s">
        <v>30</v>
      </c>
      <c r="B42" s="2">
        <f>Results!AG4</f>
        <v>2905309028</v>
      </c>
      <c r="C42" s="2">
        <f>Results!AG5</f>
        <v>5979131578</v>
      </c>
      <c r="D42" s="2">
        <f>Results!AG6</f>
        <v>0</v>
      </c>
      <c r="E42" s="2">
        <f>Results!AG7</f>
        <v>14598303627</v>
      </c>
      <c r="F42" s="2">
        <f>Results!AG8</f>
        <v>0</v>
      </c>
    </row>
    <row r="43" spans="1:6" x14ac:dyDescent="0.25">
      <c r="A43" t="s">
        <v>31</v>
      </c>
      <c r="B43" s="2">
        <f>Results!AJ4</f>
        <v>2905309028</v>
      </c>
      <c r="C43" s="2">
        <f>Results!AJ5</f>
        <v>6627131578</v>
      </c>
      <c r="D43" s="2">
        <f>Results!AJ6</f>
        <v>0</v>
      </c>
      <c r="E43" s="2">
        <f>Results!AJ7</f>
        <v>53418303627</v>
      </c>
      <c r="F43" s="2">
        <f>Results!AJ8</f>
        <v>0</v>
      </c>
    </row>
    <row r="44" spans="1:6" x14ac:dyDescent="0.25">
      <c r="A44" t="s">
        <v>32</v>
      </c>
      <c r="B44" s="2">
        <f>Results!AM4</f>
        <v>2905309028</v>
      </c>
      <c r="C44" s="2">
        <f>Results!AM5</f>
        <v>6627131578</v>
      </c>
      <c r="D44" s="2">
        <f>Results!AM6</f>
        <v>0</v>
      </c>
      <c r="E44" s="2">
        <f>Results!AM7</f>
        <v>53418303627</v>
      </c>
      <c r="F44" s="2">
        <f>Results!AM8</f>
        <v>0</v>
      </c>
    </row>
    <row r="45" spans="1:6" x14ac:dyDescent="0.25">
      <c r="A45" s="5" t="s">
        <v>7</v>
      </c>
      <c r="B45" s="2">
        <f>Results!AP4</f>
        <v>6292188</v>
      </c>
      <c r="C45" s="2">
        <f>Results!AP5</f>
        <v>1035131578</v>
      </c>
      <c r="D45" s="2">
        <f>Results!AP6</f>
        <v>0</v>
      </c>
      <c r="E45" s="2">
        <f>Results!AP7</f>
        <v>3670303627</v>
      </c>
      <c r="F45" s="2">
        <f>Results!AP8</f>
        <v>0</v>
      </c>
    </row>
    <row r="46" spans="1:6" x14ac:dyDescent="0.25">
      <c r="A46" s="5" t="s">
        <v>8</v>
      </c>
      <c r="B46" s="2">
        <f>Results!AS4</f>
        <v>6292187</v>
      </c>
      <c r="C46" s="2">
        <f>Results!AS5</f>
        <v>1055131578</v>
      </c>
      <c r="D46" s="2">
        <f>Results!AS6</f>
        <v>0</v>
      </c>
      <c r="E46" s="2">
        <f>Results!AS7</f>
        <v>5306303627</v>
      </c>
      <c r="F46" s="2">
        <f>Results!AS8</f>
        <v>0</v>
      </c>
    </row>
    <row r="47" spans="1:6" x14ac:dyDescent="0.25">
      <c r="A47" s="5" t="s">
        <v>9</v>
      </c>
      <c r="B47" s="2">
        <f>Results!AV4</f>
        <v>6292187</v>
      </c>
      <c r="C47" s="2">
        <f>Results!AV5</f>
        <v>1055131578</v>
      </c>
      <c r="D47" s="2">
        <f>Results!AV6</f>
        <v>0</v>
      </c>
      <c r="E47" s="2">
        <f>Results!AV7</f>
        <v>5306303627</v>
      </c>
      <c r="F47" s="2">
        <f>Results!AV8</f>
        <v>0</v>
      </c>
    </row>
    <row r="48" spans="1:6" x14ac:dyDescent="0.25">
      <c r="A48" s="5" t="s">
        <v>10</v>
      </c>
      <c r="B48" s="2">
        <f>Results!AY4</f>
        <v>2905309028</v>
      </c>
      <c r="C48" s="2">
        <f>Results!AY5</f>
        <v>67535131578</v>
      </c>
      <c r="D48" s="2">
        <f>Results!AY6</f>
        <v>0</v>
      </c>
      <c r="E48" s="2">
        <f>Results!AY7</f>
        <v>142074303627</v>
      </c>
      <c r="F48" s="2">
        <f>Results!AY8</f>
        <v>0</v>
      </c>
    </row>
    <row r="49" spans="1:6" x14ac:dyDescent="0.25">
      <c r="A49" s="5" t="s">
        <v>11</v>
      </c>
      <c r="B49" s="2">
        <f>Results!BB4</f>
        <v>2905309028</v>
      </c>
      <c r="C49" s="2">
        <f>Results!BB5</f>
        <v>67535131578</v>
      </c>
      <c r="D49" s="2">
        <f>Results!BB6</f>
        <v>0</v>
      </c>
      <c r="E49" s="2">
        <f>Results!BB7</f>
        <v>142074303627</v>
      </c>
      <c r="F49" s="2">
        <f>Results!BB8</f>
        <v>0</v>
      </c>
    </row>
    <row r="50" spans="1:6" x14ac:dyDescent="0.25">
      <c r="A50" s="5" t="s">
        <v>12</v>
      </c>
      <c r="B50" s="2">
        <f>Results!BE4</f>
        <v>2905309028</v>
      </c>
      <c r="C50" s="2">
        <f>Results!BE5</f>
        <v>67535131578</v>
      </c>
      <c r="D50" s="2">
        <f>Results!BE6</f>
        <v>0</v>
      </c>
      <c r="E50" s="2">
        <f>Results!BE7</f>
        <v>142074303627</v>
      </c>
      <c r="F50" s="2">
        <f>Results!BE8</f>
        <v>0</v>
      </c>
    </row>
    <row r="51" spans="1:6" x14ac:dyDescent="0.25">
      <c r="A51" s="5" t="s">
        <v>13</v>
      </c>
      <c r="B51" s="2">
        <f>Results!BH4</f>
        <v>6292188</v>
      </c>
      <c r="C51" s="2">
        <f>Results!BH5</f>
        <v>1035131578</v>
      </c>
      <c r="D51" s="2">
        <f>Results!BH6</f>
        <v>0</v>
      </c>
      <c r="E51" s="2">
        <f>Results!BH7</f>
        <v>4418303627</v>
      </c>
      <c r="F51" s="2">
        <f>Results!BH8</f>
        <v>0</v>
      </c>
    </row>
    <row r="52" spans="1:6" x14ac:dyDescent="0.25">
      <c r="A52" s="5" t="s">
        <v>14</v>
      </c>
      <c r="B52" s="2">
        <f>Results!BK4</f>
        <v>6292187</v>
      </c>
      <c r="C52" s="2">
        <f>Results!BK5</f>
        <v>1055131578</v>
      </c>
      <c r="D52" s="2">
        <f>Results!BK6</f>
        <v>0</v>
      </c>
      <c r="E52" s="2">
        <f>Results!BK7</f>
        <v>5858303627</v>
      </c>
      <c r="F52" s="2">
        <f>Results!BK8</f>
        <v>0</v>
      </c>
    </row>
    <row r="53" spans="1:6" x14ac:dyDescent="0.25">
      <c r="A53" s="5" t="s">
        <v>15</v>
      </c>
      <c r="B53" s="2">
        <f>Results!BN4</f>
        <v>6292187</v>
      </c>
      <c r="C53" s="2">
        <f>Results!BN5</f>
        <v>1055131578</v>
      </c>
      <c r="D53" s="2">
        <f>Results!BN6</f>
        <v>0</v>
      </c>
      <c r="E53" s="2">
        <f>Results!BN7</f>
        <v>5858303627</v>
      </c>
      <c r="F53" s="2">
        <f>Results!BN8</f>
        <v>0</v>
      </c>
    </row>
  </sheetData>
  <mergeCells count="2">
    <mergeCell ref="A1:F1"/>
    <mergeCell ref="A30:F30"/>
  </mergeCells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1D532A-C42D-49FC-9C61-1E4D1C2947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ED01AF-4BF9-49A5-9BDA-81F721F9B5FD}">
  <ds:schemaRefs>
    <ds:schemaRef ds:uri="http://schemas.microsoft.com/office/2006/metadata/properties"/>
    <ds:schemaRef ds:uri="http://schemas.microsoft.com/office/infopath/2007/PartnerControls"/>
    <ds:schemaRef ds:uri="7ead3d8d-fc83-4d89-b6be-e3d5327adb06"/>
    <ds:schemaRef ds:uri="6da909ce-45c6-485b-a6c2-7260ad4a6f37"/>
  </ds:schemaRefs>
</ds:datastoreItem>
</file>

<file path=customXml/itemProps3.xml><?xml version="1.0" encoding="utf-8"?>
<ds:datastoreItem xmlns:ds="http://schemas.openxmlformats.org/officeDocument/2006/customXml" ds:itemID="{33724940-62EE-4327-ACB4-C522113735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IL0033M</dc:creator>
  <cp:lastModifiedBy>IL0033M</cp:lastModifiedBy>
  <dcterms:created xsi:type="dcterms:W3CDTF">2022-01-21T12:08:03Z</dcterms:created>
  <dcterms:modified xsi:type="dcterms:W3CDTF">2023-05-10T12:41:10Z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</Properties>
</file>