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한국정책미디어\2. 인사\01. 그룹웨어_위하랑\5. 전자결재양식\"/>
    </mc:Choice>
  </mc:AlternateContent>
  <xr:revisionPtr revIDLastSave="0" documentId="8_{BB9336FB-6F27-42D8-BF75-3526467FFBF4}" xr6:coauthVersionLast="47" xr6:coauthVersionMax="47" xr10:uidLastSave="{00000000-0000-0000-0000-000000000000}"/>
  <bookViews>
    <workbookView xWindow="28680" yWindow="-120" windowWidth="29040" windowHeight="15840" activeTab="1"/>
  </bookViews>
  <sheets>
    <sheet name="법인카드_1964" sheetId="2" r:id="rId1"/>
    <sheet name="법인카드 작성법" sheetId="5" r:id="rId2"/>
  </sheets>
  <definedNames>
    <definedName name="_xlnm.Print_Area" localSheetId="1">'법인카드 작성법'!$A$1:$G$33</definedName>
    <definedName name="_xlnm.Print_Area" localSheetId="0">법인카드_1964!$A$1:$G$34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5" l="1"/>
  <c r="E12" i="5"/>
  <c r="E7" i="5"/>
  <c r="E9" i="5"/>
  <c r="E10" i="5"/>
  <c r="E11" i="5"/>
  <c r="E13" i="5"/>
  <c r="E14" i="5"/>
  <c r="E15" i="5"/>
  <c r="D33" i="5"/>
  <c r="C33" i="5"/>
  <c r="B33" i="5"/>
  <c r="E32" i="5"/>
  <c r="E31" i="5"/>
  <c r="E30" i="5"/>
  <c r="E6" i="5"/>
  <c r="E33" i="5"/>
  <c r="E31" i="2"/>
  <c r="E32" i="2"/>
  <c r="E33" i="2"/>
  <c r="E16" i="2"/>
  <c r="E7" i="2"/>
  <c r="E8" i="2"/>
  <c r="E9" i="2"/>
  <c r="E10" i="2"/>
  <c r="E11" i="2"/>
  <c r="E12" i="2"/>
  <c r="E13" i="2"/>
  <c r="E14" i="2"/>
  <c r="E15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6" i="2"/>
  <c r="D34" i="2"/>
  <c r="B34" i="2"/>
  <c r="C34" i="2"/>
  <c r="E34" i="2"/>
</calcChain>
</file>

<file path=xl/sharedStrings.xml><?xml version="1.0" encoding="utf-8"?>
<sst xmlns="http://schemas.openxmlformats.org/spreadsheetml/2006/main" count="63" uniqueCount="42">
  <si>
    <t>계</t>
    <phoneticPr fontId="2" type="noConversion"/>
  </si>
  <si>
    <t>날  짜</t>
    <phoneticPr fontId="2" type="noConversion"/>
  </si>
  <si>
    <t>합계</t>
    <phoneticPr fontId="2" type="noConversion"/>
  </si>
  <si>
    <t>식대, 교통비</t>
    <phoneticPr fontId="2" type="noConversion"/>
  </si>
  <si>
    <t>접대비, 주유비</t>
    <phoneticPr fontId="2" type="noConversion"/>
  </si>
  <si>
    <t>사용(접대)내역 / 행선지 / 인원</t>
    <phoneticPr fontId="2" type="noConversion"/>
  </si>
  <si>
    <t>기타</t>
    <phoneticPr fontId="2" type="noConversion"/>
  </si>
  <si>
    <t>점심식대/여의도/5명</t>
    <phoneticPr fontId="2" type="noConversion"/>
  </si>
  <si>
    <t>점심식대/여의도/3명</t>
    <phoneticPr fontId="2" type="noConversion"/>
  </si>
  <si>
    <t>점심식대/여의도/9명</t>
    <phoneticPr fontId="2" type="noConversion"/>
  </si>
  <si>
    <t>점심식대/여의도/8명</t>
    <phoneticPr fontId="2" type="noConversion"/>
  </si>
  <si>
    <t>점심식대/여의도/4명</t>
    <phoneticPr fontId="2" type="noConversion"/>
  </si>
  <si>
    <t>야근식대/여의도/5명</t>
    <phoneticPr fontId="2" type="noConversion"/>
  </si>
  <si>
    <t>점심식대/여의도/6명</t>
    <phoneticPr fontId="2" type="noConversion"/>
  </si>
  <si>
    <t>금산빌딩 주차비 정산</t>
    <phoneticPr fontId="2" type="noConversion"/>
  </si>
  <si>
    <t>우체국 서류 발송(스마트팜사업)</t>
    <phoneticPr fontId="2" type="noConversion"/>
  </si>
  <si>
    <t>점심식대(주말근무)/여의도/2명</t>
    <phoneticPr fontId="2" type="noConversion"/>
  </si>
  <si>
    <t>다과비(콘텐츠촬영 강사님 접대)</t>
    <phoneticPr fontId="2" type="noConversion"/>
  </si>
  <si>
    <t>점심식대/여의도/10명</t>
    <phoneticPr fontId="2" type="noConversion"/>
  </si>
  <si>
    <t xml:space="preserve">   카드번호: 0000-0000-0000-0000</t>
    <phoneticPr fontId="2" type="noConversion"/>
  </si>
  <si>
    <t xml:space="preserve">         법인카드 사용내역 (00월)  </t>
    <phoneticPr fontId="2" type="noConversion"/>
  </si>
  <si>
    <t>2022-00-00</t>
    <phoneticPr fontId="2" type="noConversion"/>
  </si>
  <si>
    <r>
      <t xml:space="preserve">      </t>
    </r>
    <r>
      <rPr>
        <b/>
        <sz val="16"/>
        <rFont val="맑은 고딕"/>
        <family val="3"/>
        <charset val="129"/>
      </rPr>
      <t xml:space="preserve">부서 : 교육사업본부                     성명 : 홍길동               </t>
    </r>
    <phoneticPr fontId="2" type="noConversion"/>
  </si>
  <si>
    <t xml:space="preserve">   카드번호: 5585-2694-4685-2222</t>
    <phoneticPr fontId="2" type="noConversion"/>
  </si>
  <si>
    <t xml:space="preserve">         법인카드 사용내역 (1월)  </t>
    <phoneticPr fontId="2" type="noConversion"/>
  </si>
  <si>
    <t>비고</t>
    <phoneticPr fontId="2" type="noConversion"/>
  </si>
  <si>
    <t>스마트팜데이터수집사업</t>
    <phoneticPr fontId="2" type="noConversion"/>
  </si>
  <si>
    <r>
      <t xml:space="preserve"> </t>
    </r>
    <r>
      <rPr>
        <b/>
        <sz val="16"/>
        <rFont val="맑은 고딕"/>
        <family val="3"/>
        <charset val="129"/>
      </rPr>
      <t xml:space="preserve">부서 : 교육사업본부                     성명 : 000               </t>
    </r>
    <phoneticPr fontId="2" type="noConversion"/>
  </si>
  <si>
    <t>사용(접대)내역 / 행선지 / 인원</t>
  </si>
  <si>
    <t>점심식대/여의도/9명</t>
  </si>
  <si>
    <t>야근식대/여의도/3명(강사 1명포함)</t>
  </si>
  <si>
    <t>출장 점심식대/세종/2명</t>
  </si>
  <si>
    <t>출장 다과비(세종)/2명</t>
  </si>
  <si>
    <t>교통비(농정원 방문, 스마트팜 협의)/세종/2명</t>
  </si>
  <si>
    <t>점심식대(접대)/여의도/5명(팜에이트 관계자)</t>
  </si>
  <si>
    <t>다과(접대)/여의도/5명(팜에이트 관계자)</t>
  </si>
  <si>
    <t>주유비(전주 방문, 국외현장실습 성과공유대회)</t>
  </si>
  <si>
    <t>우편료(스마트팜 계약서 발송)</t>
  </si>
  <si>
    <t>교육사업본부 사무용품비(A4구매)</t>
  </si>
  <si>
    <t>국외현장실습</t>
    <phoneticPr fontId="2" type="noConversion"/>
  </si>
  <si>
    <r>
      <t xml:space="preserve">*한국정책미디어 법인카드 정산 </t>
    </r>
    <r>
      <rPr>
        <sz val="10"/>
        <color indexed="10"/>
        <rFont val="맑은 고딕"/>
        <family val="3"/>
        <charset val="129"/>
      </rPr>
      <t>(e나라도움카드 제외**)</t>
    </r>
    <r>
      <rPr>
        <sz val="10"/>
        <rFont val="맑은 고딕"/>
        <family val="3"/>
        <charset val="129"/>
      </rPr>
      <t xml:space="preserve">
*사업비 법인카드로 사용하는 경우, 해당 사업용으로만 되도록 사용
*점심식대 1인당 8천원
</t>
    </r>
    <r>
      <rPr>
        <b/>
        <sz val="10"/>
        <color indexed="56"/>
        <rFont val="맑은 고딕"/>
        <family val="3"/>
        <charset val="129"/>
      </rPr>
      <t>*비고 입력 관련, 사업용으로 법인카드 사용한 경우 비고에 반드시 정확한 사업명 기재</t>
    </r>
    <r>
      <rPr>
        <b/>
        <sz val="10"/>
        <color indexed="10"/>
        <rFont val="맑은 고딕"/>
        <family val="3"/>
        <charset val="129"/>
      </rPr>
      <t xml:space="preserve">(구글드라이브 '교육사업본부 일정표' 사업명 참고) </t>
    </r>
    <r>
      <rPr>
        <b/>
        <sz val="10"/>
        <rFont val="맑은 고딕"/>
        <family val="3"/>
        <charset val="129"/>
      </rPr>
      <t xml:space="preserve">
</t>
    </r>
    <r>
      <rPr>
        <sz val="10"/>
        <rFont val="맑은 고딕"/>
        <family val="3"/>
        <charset val="129"/>
      </rPr>
      <t xml:space="preserve">
</t>
    </r>
    <r>
      <rPr>
        <b/>
        <sz val="10"/>
        <rFont val="맑은 고딕"/>
        <family val="3"/>
        <charset val="129"/>
      </rPr>
      <t xml:space="preserve">1. 한달 내역 그 다음달 10일 전까지 제출 (ex. 12월 1일 ~ 31일까지 사용 내역 1월 10일까지 제출)
2. 날짜 순서대로 영수증 이면지에 풀로 완전 부착 (한장에 여러장 영수증 붙여도됨, 추후 스캔 및 복사를 위함)
3. 영수증 순서대로 사용내역서 작성
4. 담당에 본인 서명 후, 예산 담당자에게 제출 (엑셀파일도 전달)
</t>
    </r>
    <r>
      <rPr>
        <sz val="10"/>
        <rFont val="맑은 고딕"/>
        <family val="3"/>
        <charset val="129"/>
      </rPr>
      <t xml:space="preserve">
</t>
    </r>
    <r>
      <rPr>
        <b/>
        <sz val="10"/>
        <rFont val="맑은 고딕"/>
        <family val="3"/>
        <charset val="129"/>
      </rPr>
      <t>[내역 입력 예시]</t>
    </r>
    <r>
      <rPr>
        <sz val="10"/>
        <rFont val="맑은 고딕"/>
        <family val="3"/>
        <charset val="129"/>
      </rPr>
      <t xml:space="preserve">
1. 식대, 교통비 사용내역 입력시,
-점심식대(또는 야근식대)/행선지(여의도 또는 세종 등)/인원수 (**강사포함인 경우 인원수 옆에 (강사 1명 포함)으로 작성)
-교통비(000 방문, 사업 논의)
2. 접대비, 주유비 사용내역 입력시,
-다과비(또는 점심식대, 저녁식대)(접대) / 장소 / 인원수 (업체명 또는 전문강사)
-주유비(000 방문, 사업 논의)
3. 기타비 사용내역 입력시,
-우편료(000 계약서 발송)
-다과비(또는 출장 다과비)/인원수
-교육사업본부(또는 000사업) 사무용품비(A4구매)
-주차비(000방문) 등
</t>
    </r>
    <phoneticPr fontId="2" type="noConversion"/>
  </si>
  <si>
    <t>비고(사업명)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</si>
</sst>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4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6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indexed="10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56"/>
      <name val="맑은 고딕"/>
      <family val="3"/>
      <charset val="129"/>
    </font>
    <font>
      <b/>
      <sz val="12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28">
    <xf numFmtId="0" fontId="0" fillId="0" borderId="0" xfId="0"/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1" fontId="10" fillId="0" borderId="4" xfId="1" applyFont="1" applyBorder="1" applyAlignment="1">
      <alignment horizontal="center" vertical="center"/>
    </xf>
    <xf numFmtId="41" fontId="10" fillId="0" borderId="5" xfId="1" applyFont="1" applyBorder="1" applyAlignment="1">
      <alignment horizontal="center" vertical="center"/>
    </xf>
    <xf numFmtId="41" fontId="10" fillId="0" borderId="2" xfId="1" applyFont="1" applyBorder="1" applyAlignment="1">
      <alignment horizontal="center" vertical="center"/>
    </xf>
    <xf numFmtId="0" fontId="11" fillId="0" borderId="0" xfId="0" applyFont="1"/>
    <xf numFmtId="0" fontId="10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14" fontId="10" fillId="0" borderId="7" xfId="0" applyNumberFormat="1" applyFont="1" applyBorder="1" applyAlignment="1">
      <alignment horizontal="center" vertical="center"/>
    </xf>
    <xf numFmtId="14" fontId="10" fillId="0" borderId="8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1" fontId="10" fillId="0" borderId="10" xfId="1" applyFont="1" applyBorder="1" applyAlignment="1">
      <alignment horizontal="center" vertical="center"/>
    </xf>
    <xf numFmtId="41" fontId="10" fillId="0" borderId="9" xfId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2" borderId="12" xfId="0" applyFont="1" applyFill="1" applyBorder="1" applyAlignment="1">
      <alignment horizontal="left" vertical="top" wrapText="1"/>
    </xf>
    <xf numFmtId="0" fontId="13" fillId="2" borderId="13" xfId="0" applyFont="1" applyFill="1" applyBorder="1" applyAlignment="1">
      <alignment horizontal="left" vertical="top" wrapText="1"/>
    </xf>
    <xf numFmtId="0" fontId="13" fillId="2" borderId="14" xfId="0" applyFont="1" applyFill="1" applyBorder="1" applyAlignment="1">
      <alignment horizontal="left" vertical="top" wrapText="1"/>
    </xf>
    <xf numFmtId="0" fontId="13" fillId="2" borderId="15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left" vertical="top" wrapText="1"/>
    </xf>
    <xf numFmtId="0" fontId="13" fillId="2" borderId="16" xfId="0" applyFont="1" applyFill="1" applyBorder="1" applyAlignment="1">
      <alignment horizontal="left" vertical="top" wrapText="1"/>
    </xf>
    <xf numFmtId="0" fontId="13" fillId="2" borderId="17" xfId="0" applyFont="1" applyFill="1" applyBorder="1" applyAlignment="1">
      <alignment horizontal="left" vertical="top" wrapText="1"/>
    </xf>
    <xf numFmtId="0" fontId="13" fillId="2" borderId="18" xfId="0" applyFont="1" applyFill="1" applyBorder="1" applyAlignment="1">
      <alignment horizontal="left" vertical="top" wrapText="1"/>
    </xf>
    <xf numFmtId="0" fontId="13" fillId="2" borderId="19" xfId="0" applyFont="1" applyFill="1" applyBorder="1" applyAlignment="1">
      <alignment horizontal="left" vertical="top" wrapText="1"/>
    </xf>
  </cellXfs>
  <cellStyles count="3">
    <cellStyle name="쉼표 [0]" xfId="1" builtinId="6"/>
    <cellStyle name="쉼표 [0] 2" xfId="2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1362075</xdr:colOff>
      <xdr:row>0</xdr:row>
      <xdr:rowOff>781050</xdr:rowOff>
    </xdr:from>
    <xdr:to>
      <xdr:col>6</xdr:col>
      <xdr:colOff>1657350</xdr:colOff>
      <xdr:row>1</xdr:row>
      <xdr:rowOff>1400175</xdr:rowOff>
    </xdr:to>
    <xdr:pic>
      <xdr:nvPicPr>
        <xdr:cNvPr id="1145" name="그림 1">
          <a:extLst>
            <a:ext uri="{FF2B5EF4-FFF2-40B4-BE49-F238E27FC236}">
              <a16:creationId xmlns:a16="http://schemas.microsoft.com/office/drawing/2014/main" id="{869DFA7B-82E6-4DFF-9357-30CCE04BE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3028"/>
        <a:stretch>
          <a:fillRect/>
        </a:stretch>
      </xdr:blipFill>
      <xdr:spPr bwMode="auto">
        <a:xfrm>
          <a:off x="8210550" y="781050"/>
          <a:ext cx="2781300" cy="1552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2895600</xdr:colOff>
      <xdr:row>0</xdr:row>
      <xdr:rowOff>742950</xdr:rowOff>
    </xdr:from>
    <xdr:to>
      <xdr:col>6</xdr:col>
      <xdr:colOff>1933575</xdr:colOff>
      <xdr:row>1</xdr:row>
      <xdr:rowOff>1362075</xdr:rowOff>
    </xdr:to>
    <xdr:pic>
      <xdr:nvPicPr>
        <xdr:cNvPr id="6180" name="그림 1">
          <a:extLst>
            <a:ext uri="{FF2B5EF4-FFF2-40B4-BE49-F238E27FC236}">
              <a16:creationId xmlns:a16="http://schemas.microsoft.com/office/drawing/2014/main" id="{A772D01B-1211-44FC-91BF-4193E1C24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3028"/>
        <a:stretch>
          <a:fillRect/>
        </a:stretch>
      </xdr:blipFill>
      <xdr:spPr bwMode="auto">
        <a:xfrm>
          <a:off x="8286750" y="742950"/>
          <a:ext cx="2781300" cy="1552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topLeftCell="A2" zoomScaleNormal="100" zoomScaleSheetLayoutView="100" workbookViewId="0">
      <selection activeCell="G20" sqref="G20"/>
    </sheetView>
  </sheetViews>
  <sheetFormatPr defaultRowHeight="17.25" x14ac:dyDescent="0.3"/>
  <cols>
    <col min="1" max="1" width="16.5546875" style="1" customWidth="1"/>
    <col min="2" max="2" width="16.88671875" style="2" customWidth="1"/>
    <col min="3" max="3" width="15.33203125" style="2" customWidth="1"/>
    <col min="4" max="4" width="14.6640625" style="2" customWidth="1"/>
    <col min="5" max="5" width="16.44140625" style="2" customWidth="1"/>
    <col min="6" max="6" width="29" style="2" bestFit="1" customWidth="1"/>
    <col min="7" max="7" width="22.21875" style="2" bestFit="1" customWidth="1"/>
    <col min="8" max="16384" width="8.88671875" style="2"/>
  </cols>
  <sheetData>
    <row r="1" spans="1:9" ht="73.5" customHeight="1" x14ac:dyDescent="0.3"/>
    <row r="2" spans="1:9" ht="123" customHeight="1" x14ac:dyDescent="0.45">
      <c r="A2" s="18" t="s">
        <v>20</v>
      </c>
      <c r="B2" s="18"/>
      <c r="C2" s="18"/>
      <c r="D2" s="18"/>
      <c r="I2" s="9"/>
    </row>
    <row r="3" spans="1:9" s="9" customFormat="1" ht="41.25" customHeight="1" x14ac:dyDescent="0.5">
      <c r="A3" s="11" t="s">
        <v>19</v>
      </c>
      <c r="F3" s="9" t="s">
        <v>27</v>
      </c>
    </row>
    <row r="4" spans="1:9" ht="3.75" customHeight="1" thickBot="1" x14ac:dyDescent="0.35"/>
    <row r="5" spans="1:9" s="1" customFormat="1" ht="24" customHeight="1" thickBot="1" x14ac:dyDescent="0.35">
      <c r="A5" s="3" t="s">
        <v>1</v>
      </c>
      <c r="B5" s="4" t="s">
        <v>3</v>
      </c>
      <c r="C5" s="4" t="s">
        <v>4</v>
      </c>
      <c r="D5" s="4" t="s">
        <v>6</v>
      </c>
      <c r="E5" s="4" t="s">
        <v>2</v>
      </c>
      <c r="F5" s="14" t="s">
        <v>5</v>
      </c>
      <c r="G5" s="5" t="s">
        <v>25</v>
      </c>
    </row>
    <row r="6" spans="1:9" ht="24" customHeight="1" x14ac:dyDescent="0.3">
      <c r="A6" s="12" t="s">
        <v>21</v>
      </c>
      <c r="B6" s="6">
        <v>64000</v>
      </c>
      <c r="C6" s="7"/>
      <c r="D6" s="6"/>
      <c r="E6" s="6">
        <f>SUM(B6:D6)</f>
        <v>64000</v>
      </c>
      <c r="F6" s="17" t="s">
        <v>10</v>
      </c>
      <c r="G6" s="10"/>
    </row>
    <row r="7" spans="1:9" ht="24" customHeight="1" x14ac:dyDescent="0.3">
      <c r="A7" s="12"/>
      <c r="B7" s="7"/>
      <c r="C7" s="7"/>
      <c r="D7" s="7">
        <v>32000</v>
      </c>
      <c r="E7" s="6">
        <f t="shared" ref="E7:E33" si="0">SUM(B7:D7)</f>
        <v>32000</v>
      </c>
      <c r="F7" s="17" t="s">
        <v>14</v>
      </c>
      <c r="G7" s="10"/>
    </row>
    <row r="8" spans="1:9" ht="24" customHeight="1" x14ac:dyDescent="0.3">
      <c r="A8" s="13"/>
      <c r="B8" s="7">
        <v>23700</v>
      </c>
      <c r="C8" s="7"/>
      <c r="D8" s="6"/>
      <c r="E8" s="6">
        <f t="shared" si="0"/>
        <v>23700</v>
      </c>
      <c r="F8" s="17" t="s">
        <v>8</v>
      </c>
      <c r="G8" s="10"/>
    </row>
    <row r="9" spans="1:9" ht="24" customHeight="1" x14ac:dyDescent="0.3">
      <c r="A9" s="13"/>
      <c r="B9" s="7">
        <v>23900</v>
      </c>
      <c r="C9" s="7"/>
      <c r="D9" s="6"/>
      <c r="E9" s="6">
        <f t="shared" si="0"/>
        <v>23900</v>
      </c>
      <c r="F9" s="17" t="s">
        <v>8</v>
      </c>
      <c r="G9" s="10"/>
    </row>
    <row r="10" spans="1:9" ht="24" customHeight="1" x14ac:dyDescent="0.3">
      <c r="A10" s="13"/>
      <c r="B10" s="7">
        <v>46900</v>
      </c>
      <c r="C10" s="7"/>
      <c r="D10" s="6"/>
      <c r="E10" s="6">
        <f t="shared" si="0"/>
        <v>46900</v>
      </c>
      <c r="F10" s="17" t="s">
        <v>13</v>
      </c>
      <c r="G10" s="10"/>
    </row>
    <row r="11" spans="1:9" ht="24" customHeight="1" x14ac:dyDescent="0.3">
      <c r="A11" s="13"/>
      <c r="B11" s="7">
        <v>31000</v>
      </c>
      <c r="C11" s="7"/>
      <c r="D11" s="6"/>
      <c r="E11" s="6">
        <f t="shared" si="0"/>
        <v>31000</v>
      </c>
      <c r="F11" s="17" t="s">
        <v>11</v>
      </c>
      <c r="G11" s="10"/>
    </row>
    <row r="12" spans="1:9" ht="24" customHeight="1" x14ac:dyDescent="0.3">
      <c r="A12" s="13"/>
      <c r="B12" s="7">
        <v>32000</v>
      </c>
      <c r="C12" s="7"/>
      <c r="D12" s="6"/>
      <c r="E12" s="6">
        <f t="shared" si="0"/>
        <v>32000</v>
      </c>
      <c r="F12" s="17" t="s">
        <v>11</v>
      </c>
      <c r="G12" s="10"/>
    </row>
    <row r="13" spans="1:9" ht="24" customHeight="1" x14ac:dyDescent="0.3">
      <c r="A13" s="13"/>
      <c r="B13" s="7">
        <v>44300</v>
      </c>
      <c r="C13" s="7"/>
      <c r="D13" s="7"/>
      <c r="E13" s="6">
        <f t="shared" si="0"/>
        <v>44300</v>
      </c>
      <c r="F13" s="17" t="s">
        <v>7</v>
      </c>
      <c r="G13" s="10"/>
    </row>
    <row r="14" spans="1:9" ht="24" customHeight="1" x14ac:dyDescent="0.3">
      <c r="A14" s="13"/>
      <c r="B14" s="7">
        <v>63000</v>
      </c>
      <c r="C14" s="7"/>
      <c r="D14" s="6"/>
      <c r="E14" s="6">
        <f t="shared" si="0"/>
        <v>63000</v>
      </c>
      <c r="F14" s="17" t="s">
        <v>10</v>
      </c>
      <c r="G14" s="10"/>
    </row>
    <row r="15" spans="1:9" ht="24" customHeight="1" x14ac:dyDescent="0.3">
      <c r="A15" s="13"/>
      <c r="B15" s="7">
        <v>18950</v>
      </c>
      <c r="C15" s="7"/>
      <c r="D15" s="6"/>
      <c r="E15" s="6">
        <f t="shared" si="0"/>
        <v>18950</v>
      </c>
      <c r="F15" s="17" t="s">
        <v>8</v>
      </c>
      <c r="G15" s="10"/>
    </row>
    <row r="16" spans="1:9" ht="24" customHeight="1" x14ac:dyDescent="0.3">
      <c r="A16" s="13"/>
      <c r="B16" s="7">
        <v>68000</v>
      </c>
      <c r="C16" s="7"/>
      <c r="D16" s="6"/>
      <c r="E16" s="6">
        <f>SUM(B16:D16)</f>
        <v>68000</v>
      </c>
      <c r="F16" s="17" t="s">
        <v>10</v>
      </c>
      <c r="G16" s="10"/>
    </row>
    <row r="17" spans="1:7" ht="24" customHeight="1" x14ac:dyDescent="0.3">
      <c r="A17" s="13"/>
      <c r="B17" s="7"/>
      <c r="C17" s="7"/>
      <c r="D17" s="6">
        <v>3960</v>
      </c>
      <c r="E17" s="6">
        <f t="shared" si="0"/>
        <v>3960</v>
      </c>
      <c r="F17" s="17" t="s">
        <v>15</v>
      </c>
      <c r="G17" s="10" t="s">
        <v>26</v>
      </c>
    </row>
    <row r="18" spans="1:7" ht="24" customHeight="1" x14ac:dyDescent="0.3">
      <c r="A18" s="13"/>
      <c r="B18" s="7">
        <v>48000</v>
      </c>
      <c r="C18" s="7"/>
      <c r="D18" s="6"/>
      <c r="E18" s="6">
        <f t="shared" si="0"/>
        <v>48000</v>
      </c>
      <c r="F18" s="17" t="s">
        <v>13</v>
      </c>
      <c r="G18" s="10"/>
    </row>
    <row r="19" spans="1:7" ht="24" customHeight="1" x14ac:dyDescent="0.3">
      <c r="A19" s="13"/>
      <c r="B19" s="7">
        <v>45000</v>
      </c>
      <c r="C19" s="7"/>
      <c r="D19" s="6"/>
      <c r="E19" s="6">
        <f t="shared" si="0"/>
        <v>45000</v>
      </c>
      <c r="F19" s="17" t="s">
        <v>13</v>
      </c>
      <c r="G19" s="10"/>
    </row>
    <row r="20" spans="1:7" ht="24.75" customHeight="1" x14ac:dyDescent="0.3">
      <c r="A20" s="13"/>
      <c r="B20" s="7">
        <v>38500</v>
      </c>
      <c r="C20" s="7"/>
      <c r="D20" s="6"/>
      <c r="E20" s="6">
        <f t="shared" si="0"/>
        <v>38500</v>
      </c>
      <c r="F20" s="17" t="s">
        <v>7</v>
      </c>
      <c r="G20" s="10"/>
    </row>
    <row r="21" spans="1:7" ht="24" customHeight="1" x14ac:dyDescent="0.3">
      <c r="A21" s="13"/>
      <c r="B21" s="7">
        <v>67100</v>
      </c>
      <c r="C21" s="7"/>
      <c r="D21" s="6"/>
      <c r="E21" s="6">
        <f t="shared" si="0"/>
        <v>67100</v>
      </c>
      <c r="F21" s="17" t="s">
        <v>10</v>
      </c>
      <c r="G21" s="10"/>
    </row>
    <row r="22" spans="1:7" ht="24" customHeight="1" x14ac:dyDescent="0.3">
      <c r="A22" s="13"/>
      <c r="B22" s="7">
        <v>42000</v>
      </c>
      <c r="C22" s="7"/>
      <c r="D22" s="6"/>
      <c r="E22" s="6">
        <f t="shared" si="0"/>
        <v>42000</v>
      </c>
      <c r="F22" s="17" t="s">
        <v>7</v>
      </c>
      <c r="G22" s="10"/>
    </row>
    <row r="23" spans="1:7" ht="24" customHeight="1" x14ac:dyDescent="0.3">
      <c r="A23" s="13"/>
      <c r="B23" s="7">
        <v>64000</v>
      </c>
      <c r="C23" s="7"/>
      <c r="D23" s="6"/>
      <c r="E23" s="6">
        <f t="shared" si="0"/>
        <v>64000</v>
      </c>
      <c r="F23" s="17" t="s">
        <v>10</v>
      </c>
      <c r="G23" s="10"/>
    </row>
    <row r="24" spans="1:7" ht="24" customHeight="1" x14ac:dyDescent="0.3">
      <c r="A24" s="13"/>
      <c r="B24" s="7">
        <v>41000</v>
      </c>
      <c r="C24" s="7"/>
      <c r="D24" s="6"/>
      <c r="E24" s="6">
        <f t="shared" si="0"/>
        <v>41000</v>
      </c>
      <c r="F24" s="17" t="s">
        <v>7</v>
      </c>
      <c r="G24" s="10"/>
    </row>
    <row r="25" spans="1:7" ht="24" customHeight="1" x14ac:dyDescent="0.3">
      <c r="A25" s="13"/>
      <c r="B25" s="7">
        <v>17000</v>
      </c>
      <c r="C25" s="7"/>
      <c r="D25" s="7"/>
      <c r="E25" s="6">
        <f t="shared" si="0"/>
        <v>17000</v>
      </c>
      <c r="F25" s="17" t="s">
        <v>16</v>
      </c>
      <c r="G25" s="10"/>
    </row>
    <row r="26" spans="1:7" ht="24" customHeight="1" x14ac:dyDescent="0.3">
      <c r="A26" s="13"/>
      <c r="B26" s="7"/>
      <c r="C26" s="7">
        <v>9700</v>
      </c>
      <c r="D26" s="6"/>
      <c r="E26" s="6">
        <f t="shared" si="0"/>
        <v>9700</v>
      </c>
      <c r="F26" s="17" t="s">
        <v>17</v>
      </c>
      <c r="G26" s="10"/>
    </row>
    <row r="27" spans="1:7" ht="24" customHeight="1" x14ac:dyDescent="0.3">
      <c r="A27" s="13"/>
      <c r="B27" s="7">
        <v>76000</v>
      </c>
      <c r="C27" s="7"/>
      <c r="D27" s="6"/>
      <c r="E27" s="6">
        <f t="shared" si="0"/>
        <v>76000</v>
      </c>
      <c r="F27" s="17" t="s">
        <v>10</v>
      </c>
      <c r="G27" s="10"/>
    </row>
    <row r="28" spans="1:7" ht="24" customHeight="1" x14ac:dyDescent="0.3">
      <c r="A28" s="13"/>
      <c r="B28" s="7">
        <v>90300</v>
      </c>
      <c r="C28" s="7"/>
      <c r="D28" s="6"/>
      <c r="E28" s="6">
        <f t="shared" si="0"/>
        <v>90300</v>
      </c>
      <c r="F28" s="17" t="s">
        <v>18</v>
      </c>
      <c r="G28" s="10"/>
    </row>
    <row r="29" spans="1:7" ht="24" customHeight="1" x14ac:dyDescent="0.3">
      <c r="A29" s="13"/>
      <c r="B29" s="7">
        <v>29300</v>
      </c>
      <c r="C29" s="7"/>
      <c r="D29" s="6"/>
      <c r="E29" s="6">
        <f t="shared" si="0"/>
        <v>29300</v>
      </c>
      <c r="F29" s="17" t="s">
        <v>12</v>
      </c>
      <c r="G29" s="10"/>
    </row>
    <row r="30" spans="1:7" ht="24" customHeight="1" x14ac:dyDescent="0.3">
      <c r="A30" s="13"/>
      <c r="B30" s="7">
        <v>72000</v>
      </c>
      <c r="C30" s="7"/>
      <c r="D30" s="6"/>
      <c r="E30" s="6">
        <f t="shared" si="0"/>
        <v>72000</v>
      </c>
      <c r="F30" s="17" t="s">
        <v>9</v>
      </c>
      <c r="G30" s="10"/>
    </row>
    <row r="31" spans="1:7" ht="24" customHeight="1" x14ac:dyDescent="0.3">
      <c r="A31" s="13"/>
      <c r="B31" s="7"/>
      <c r="C31" s="7"/>
      <c r="D31" s="6"/>
      <c r="E31" s="6">
        <f t="shared" si="0"/>
        <v>0</v>
      </c>
      <c r="F31" s="15"/>
      <c r="G31" s="10"/>
    </row>
    <row r="32" spans="1:7" ht="24" customHeight="1" x14ac:dyDescent="0.3">
      <c r="A32" s="13"/>
      <c r="B32" s="7"/>
      <c r="C32" s="7"/>
      <c r="D32" s="6"/>
      <c r="E32" s="6">
        <f t="shared" si="0"/>
        <v>0</v>
      </c>
      <c r="F32" s="15"/>
      <c r="G32" s="10"/>
    </row>
    <row r="33" spans="1:7" ht="24" customHeight="1" thickBot="1" x14ac:dyDescent="0.35">
      <c r="A33" s="13"/>
      <c r="B33" s="7"/>
      <c r="C33" s="7"/>
      <c r="D33" s="7"/>
      <c r="E33" s="6">
        <f t="shared" si="0"/>
        <v>0</v>
      </c>
      <c r="F33" s="15"/>
      <c r="G33" s="10"/>
    </row>
    <row r="34" spans="1:7" ht="33" customHeight="1" thickBot="1" x14ac:dyDescent="0.35">
      <c r="A34" s="3" t="s">
        <v>0</v>
      </c>
      <c r="B34" s="8">
        <f>SUM(B6:B33)</f>
        <v>1045950</v>
      </c>
      <c r="C34" s="8">
        <f>SUM(C6:C33)</f>
        <v>9700</v>
      </c>
      <c r="D34" s="8">
        <f>SUM(D6:D33)</f>
        <v>35960</v>
      </c>
      <c r="E34" s="8">
        <f>SUM(E6:E33)</f>
        <v>1091610</v>
      </c>
      <c r="F34" s="16"/>
      <c r="G34" s="5"/>
    </row>
    <row r="35" spans="1:7" ht="10.5" customHeight="1" x14ac:dyDescent="0.3"/>
  </sheetData>
  <mergeCells count="1">
    <mergeCell ref="A2:D2"/>
  </mergeCells>
  <phoneticPr fontId="2" type="noConversion"/>
  <pageMargins left="0" right="0" top="0" bottom="0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showGridLines="0" tabSelected="1" view="pageBreakPreview" topLeftCell="A3" zoomScaleNormal="100" zoomScaleSheetLayoutView="100" workbookViewId="0">
      <selection activeCell="B12" sqref="B12"/>
    </sheetView>
  </sheetViews>
  <sheetFormatPr defaultRowHeight="17.25" x14ac:dyDescent="0.3"/>
  <cols>
    <col min="1" max="1" width="16.5546875" style="1" customWidth="1"/>
    <col min="2" max="2" width="11.6640625" style="2" bestFit="1" customWidth="1"/>
    <col min="3" max="3" width="13.6640625" style="2" bestFit="1" customWidth="1"/>
    <col min="4" max="4" width="9.88671875" style="2" customWidth="1"/>
    <col min="5" max="5" width="11.109375" style="2" customWidth="1"/>
    <col min="6" max="6" width="43.6640625" style="2" bestFit="1" customWidth="1"/>
    <col min="7" max="7" width="25.6640625" style="2" customWidth="1"/>
    <col min="8" max="16384" width="8.88671875" style="2"/>
  </cols>
  <sheetData>
    <row r="1" spans="1:9" ht="73.5" customHeight="1" x14ac:dyDescent="0.3"/>
    <row r="2" spans="1:9" ht="123" customHeight="1" x14ac:dyDescent="0.45">
      <c r="A2" s="18" t="s">
        <v>24</v>
      </c>
      <c r="B2" s="18"/>
      <c r="C2" s="18"/>
      <c r="D2" s="18"/>
      <c r="I2" s="9"/>
    </row>
    <row r="3" spans="1:9" s="9" customFormat="1" ht="41.25" customHeight="1" x14ac:dyDescent="0.5">
      <c r="A3" s="11" t="s">
        <v>23</v>
      </c>
      <c r="F3" s="9" t="s">
        <v>22</v>
      </c>
    </row>
    <row r="4" spans="1:9" ht="3.75" customHeight="1" thickBot="1" x14ac:dyDescent="0.35"/>
    <row r="5" spans="1:9" s="1" customFormat="1" ht="24" customHeight="1" thickBot="1" x14ac:dyDescent="0.35">
      <c r="A5" s="3" t="s">
        <v>1</v>
      </c>
      <c r="B5" s="4" t="s">
        <v>3</v>
      </c>
      <c r="C5" s="4" t="s">
        <v>4</v>
      </c>
      <c r="D5" s="4" t="s">
        <v>6</v>
      </c>
      <c r="E5" s="4" t="s">
        <v>2</v>
      </c>
      <c r="F5" s="14" t="s">
        <v>28</v>
      </c>
      <c r="G5" s="5" t="s">
        <v>41</v>
      </c>
    </row>
    <row r="6" spans="1:9" ht="24" customHeight="1" x14ac:dyDescent="0.3">
      <c r="A6" s="12">
        <v>44564</v>
      </c>
      <c r="B6" s="6">
        <v>72000</v>
      </c>
      <c r="C6" s="7"/>
      <c r="D6" s="6"/>
      <c r="E6" s="6">
        <f t="shared" ref="E6:E15" si="0">SUM(B6:D6)</f>
        <v>72000</v>
      </c>
      <c r="F6" s="15" t="s">
        <v>29</v>
      </c>
      <c r="G6" s="10"/>
    </row>
    <row r="7" spans="1:9" ht="24" customHeight="1" x14ac:dyDescent="0.3">
      <c r="A7" s="12">
        <v>44564</v>
      </c>
      <c r="B7" s="6">
        <v>30000</v>
      </c>
      <c r="C7" s="7"/>
      <c r="D7" s="6"/>
      <c r="E7" s="6">
        <f t="shared" si="0"/>
        <v>30000</v>
      </c>
      <c r="F7" s="15" t="s">
        <v>30</v>
      </c>
      <c r="G7" s="10"/>
    </row>
    <row r="8" spans="1:9" ht="24" customHeight="1" x14ac:dyDescent="0.3">
      <c r="A8" s="12">
        <v>44565</v>
      </c>
      <c r="B8" s="6">
        <v>30000</v>
      </c>
      <c r="C8" s="7"/>
      <c r="D8" s="6"/>
      <c r="E8" s="6">
        <f t="shared" si="0"/>
        <v>30000</v>
      </c>
      <c r="F8" s="15" t="s">
        <v>31</v>
      </c>
      <c r="G8" s="10"/>
    </row>
    <row r="9" spans="1:9" ht="24" customHeight="1" x14ac:dyDescent="0.3">
      <c r="A9" s="12">
        <v>44565</v>
      </c>
      <c r="B9" s="6"/>
      <c r="C9" s="7"/>
      <c r="D9" s="6">
        <v>7000</v>
      </c>
      <c r="E9" s="6">
        <f t="shared" si="0"/>
        <v>7000</v>
      </c>
      <c r="F9" s="15" t="s">
        <v>32</v>
      </c>
      <c r="G9" s="10"/>
    </row>
    <row r="10" spans="1:9" ht="24" customHeight="1" x14ac:dyDescent="0.3">
      <c r="A10" s="12">
        <v>44565</v>
      </c>
      <c r="B10" s="6">
        <v>50000</v>
      </c>
      <c r="C10" s="7"/>
      <c r="D10" s="6"/>
      <c r="E10" s="6">
        <f t="shared" si="0"/>
        <v>50000</v>
      </c>
      <c r="F10" s="15" t="s">
        <v>33</v>
      </c>
      <c r="G10" s="10" t="s">
        <v>26</v>
      </c>
    </row>
    <row r="11" spans="1:9" ht="24" customHeight="1" x14ac:dyDescent="0.3">
      <c r="A11" s="12">
        <v>44566</v>
      </c>
      <c r="B11" s="6"/>
      <c r="C11" s="7">
        <v>100000</v>
      </c>
      <c r="D11" s="6"/>
      <c r="E11" s="6">
        <f t="shared" si="0"/>
        <v>100000</v>
      </c>
      <c r="F11" s="15" t="s">
        <v>34</v>
      </c>
      <c r="G11" s="10"/>
    </row>
    <row r="12" spans="1:9" ht="24" customHeight="1" x14ac:dyDescent="0.3">
      <c r="A12" s="12">
        <v>44566</v>
      </c>
      <c r="B12" s="6"/>
      <c r="C12" s="7">
        <v>20000</v>
      </c>
      <c r="D12" s="6"/>
      <c r="E12" s="6">
        <f t="shared" si="0"/>
        <v>20000</v>
      </c>
      <c r="F12" s="15" t="s">
        <v>35</v>
      </c>
      <c r="G12" s="10"/>
    </row>
    <row r="13" spans="1:9" ht="24" customHeight="1" x14ac:dyDescent="0.3">
      <c r="A13" s="12">
        <v>44567</v>
      </c>
      <c r="B13" s="6"/>
      <c r="C13" s="7">
        <v>50000</v>
      </c>
      <c r="D13" s="6"/>
      <c r="E13" s="6">
        <f t="shared" si="0"/>
        <v>50000</v>
      </c>
      <c r="F13" s="15" t="s">
        <v>36</v>
      </c>
      <c r="G13" s="10" t="s">
        <v>39</v>
      </c>
    </row>
    <row r="14" spans="1:9" ht="24" customHeight="1" x14ac:dyDescent="0.3">
      <c r="A14" s="12">
        <v>44568</v>
      </c>
      <c r="B14" s="6"/>
      <c r="C14" s="7"/>
      <c r="D14" s="6">
        <v>2500</v>
      </c>
      <c r="E14" s="6">
        <f t="shared" si="0"/>
        <v>2500</v>
      </c>
      <c r="F14" s="15" t="s">
        <v>37</v>
      </c>
      <c r="G14" s="10" t="s">
        <v>26</v>
      </c>
    </row>
    <row r="15" spans="1:9" ht="24" customHeight="1" x14ac:dyDescent="0.3">
      <c r="A15" s="12">
        <v>44569</v>
      </c>
      <c r="B15" s="6"/>
      <c r="C15" s="7"/>
      <c r="D15" s="6">
        <v>5000</v>
      </c>
      <c r="E15" s="6">
        <f t="shared" si="0"/>
        <v>5000</v>
      </c>
      <c r="F15" s="15" t="s">
        <v>38</v>
      </c>
      <c r="G15" s="10"/>
    </row>
    <row r="16" spans="1:9" ht="24" customHeight="1" x14ac:dyDescent="0.3">
      <c r="A16" s="19" t="s">
        <v>40</v>
      </c>
      <c r="B16" s="20"/>
      <c r="C16" s="20"/>
      <c r="D16" s="20"/>
      <c r="E16" s="20"/>
      <c r="F16" s="20"/>
      <c r="G16" s="21"/>
    </row>
    <row r="17" spans="1:7" ht="24" customHeight="1" x14ac:dyDescent="0.3">
      <c r="A17" s="22"/>
      <c r="B17" s="23"/>
      <c r="C17" s="23"/>
      <c r="D17" s="23"/>
      <c r="E17" s="23"/>
      <c r="F17" s="23"/>
      <c r="G17" s="24"/>
    </row>
    <row r="18" spans="1:7" ht="24" customHeight="1" x14ac:dyDescent="0.3">
      <c r="A18" s="22"/>
      <c r="B18" s="23"/>
      <c r="C18" s="23"/>
      <c r="D18" s="23"/>
      <c r="E18" s="23"/>
      <c r="F18" s="23"/>
      <c r="G18" s="24"/>
    </row>
    <row r="19" spans="1:7" ht="24" customHeight="1" x14ac:dyDescent="0.3">
      <c r="A19" s="22"/>
      <c r="B19" s="23"/>
      <c r="C19" s="23"/>
      <c r="D19" s="23"/>
      <c r="E19" s="23"/>
      <c r="F19" s="23"/>
      <c r="G19" s="24"/>
    </row>
    <row r="20" spans="1:7" ht="24" customHeight="1" x14ac:dyDescent="0.3">
      <c r="A20" s="22"/>
      <c r="B20" s="23"/>
      <c r="C20" s="23"/>
      <c r="D20" s="23"/>
      <c r="E20" s="23"/>
      <c r="F20" s="23"/>
      <c r="G20" s="24"/>
    </row>
    <row r="21" spans="1:7" ht="24" customHeight="1" x14ac:dyDescent="0.3">
      <c r="A21" s="22"/>
      <c r="B21" s="23"/>
      <c r="C21" s="23"/>
      <c r="D21" s="23"/>
      <c r="E21" s="23"/>
      <c r="F21" s="23"/>
      <c r="G21" s="24"/>
    </row>
    <row r="22" spans="1:7" ht="24" customHeight="1" x14ac:dyDescent="0.3">
      <c r="A22" s="22"/>
      <c r="B22" s="23"/>
      <c r="C22" s="23"/>
      <c r="D22" s="23"/>
      <c r="E22" s="23"/>
      <c r="F22" s="23"/>
      <c r="G22" s="24"/>
    </row>
    <row r="23" spans="1:7" ht="24" customHeight="1" x14ac:dyDescent="0.3">
      <c r="A23" s="22"/>
      <c r="B23" s="23"/>
      <c r="C23" s="23"/>
      <c r="D23" s="23"/>
      <c r="E23" s="23"/>
      <c r="F23" s="23"/>
      <c r="G23" s="24"/>
    </row>
    <row r="24" spans="1:7" ht="24" customHeight="1" x14ac:dyDescent="0.3">
      <c r="A24" s="22"/>
      <c r="B24" s="23"/>
      <c r="C24" s="23"/>
      <c r="D24" s="23"/>
      <c r="E24" s="23"/>
      <c r="F24" s="23"/>
      <c r="G24" s="24"/>
    </row>
    <row r="25" spans="1:7" ht="24" customHeight="1" x14ac:dyDescent="0.3">
      <c r="A25" s="22"/>
      <c r="B25" s="23"/>
      <c r="C25" s="23"/>
      <c r="D25" s="23"/>
      <c r="E25" s="23"/>
      <c r="F25" s="23"/>
      <c r="G25" s="24"/>
    </row>
    <row r="26" spans="1:7" ht="24" customHeight="1" x14ac:dyDescent="0.3">
      <c r="A26" s="22"/>
      <c r="B26" s="23"/>
      <c r="C26" s="23"/>
      <c r="D26" s="23"/>
      <c r="E26" s="23"/>
      <c r="F26" s="23"/>
      <c r="G26" s="24"/>
    </row>
    <row r="27" spans="1:7" ht="24" customHeight="1" x14ac:dyDescent="0.3">
      <c r="A27" s="22"/>
      <c r="B27" s="23"/>
      <c r="C27" s="23"/>
      <c r="D27" s="23"/>
      <c r="E27" s="23"/>
      <c r="F27" s="23"/>
      <c r="G27" s="24"/>
    </row>
    <row r="28" spans="1:7" ht="24" customHeight="1" x14ac:dyDescent="0.3">
      <c r="A28" s="22"/>
      <c r="B28" s="23"/>
      <c r="C28" s="23"/>
      <c r="D28" s="23"/>
      <c r="E28" s="23"/>
      <c r="F28" s="23"/>
      <c r="G28" s="24"/>
    </row>
    <row r="29" spans="1:7" ht="24" customHeight="1" x14ac:dyDescent="0.3">
      <c r="A29" s="25"/>
      <c r="B29" s="26"/>
      <c r="C29" s="26"/>
      <c r="D29" s="26"/>
      <c r="E29" s="26"/>
      <c r="F29" s="26"/>
      <c r="G29" s="27"/>
    </row>
    <row r="30" spans="1:7" ht="24" customHeight="1" x14ac:dyDescent="0.3">
      <c r="A30" s="13"/>
      <c r="B30" s="7"/>
      <c r="C30" s="7"/>
      <c r="D30" s="6"/>
      <c r="E30" s="6">
        <f>SUM(B30:D30)</f>
        <v>0</v>
      </c>
      <c r="F30" s="15"/>
      <c r="G30" s="10"/>
    </row>
    <row r="31" spans="1:7" ht="24" customHeight="1" x14ac:dyDescent="0.3">
      <c r="A31" s="13"/>
      <c r="B31" s="7"/>
      <c r="C31" s="7"/>
      <c r="D31" s="6"/>
      <c r="E31" s="6">
        <f>SUM(B31:D31)</f>
        <v>0</v>
      </c>
      <c r="F31" s="15"/>
      <c r="G31" s="10"/>
    </row>
    <row r="32" spans="1:7" ht="24" customHeight="1" thickBot="1" x14ac:dyDescent="0.35">
      <c r="A32" s="13"/>
      <c r="B32" s="7"/>
      <c r="C32" s="7"/>
      <c r="D32" s="7"/>
      <c r="E32" s="6">
        <f>SUM(B32:D32)</f>
        <v>0</v>
      </c>
      <c r="F32" s="15"/>
      <c r="G32" s="10"/>
    </row>
    <row r="33" spans="1:7" ht="33" customHeight="1" thickBot="1" x14ac:dyDescent="0.35">
      <c r="A33" s="3" t="s">
        <v>0</v>
      </c>
      <c r="B33" s="8">
        <f>SUM(B6:B32)</f>
        <v>182000</v>
      </c>
      <c r="C33" s="8">
        <f>SUM(C6:C32)</f>
        <v>170000</v>
      </c>
      <c r="D33" s="8">
        <f>SUM(D6:D32)</f>
        <v>14500</v>
      </c>
      <c r="E33" s="8">
        <f>SUM(E6:E32)</f>
        <v>366500</v>
      </c>
      <c r="F33" s="16"/>
      <c r="G33" s="5"/>
    </row>
    <row r="34" spans="1:7" ht="10.5" customHeight="1" x14ac:dyDescent="0.3"/>
  </sheetData>
  <mergeCells count="2">
    <mergeCell ref="A2:D2"/>
    <mergeCell ref="A16:G29"/>
  </mergeCells>
  <phoneticPr fontId="2" type="noConversion"/>
  <pageMargins left="0" right="0" top="0" bottom="0" header="0" footer="0"/>
  <pageSetup paperSize="9" scale="6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법인카드_1964</vt:lpstr>
      <vt:lpstr>법인카드 작성법</vt:lpstr>
      <vt:lpstr>'법인카드 작성법'!Print_Area</vt:lpstr>
      <vt:lpstr>법인카드_1964!Print_Area</vt:lpstr>
    </vt:vector>
  </TitlesOfParts>
  <Company>조성호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thekpm13</cp:lastModifiedBy>
  <cp:lastPrinted>2022-01-17T06:33:43Z</cp:lastPrinted>
  <dcterms:created xsi:type="dcterms:W3CDTF">1999-11-09T00:13:36Z</dcterms:created>
  <dcterms:modified xsi:type="dcterms:W3CDTF">2022-02-15T05:19:30Z</dcterms:modified>
</cp:coreProperties>
</file>