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shlee4\Downloads\"/>
    </mc:Choice>
  </mc:AlternateContent>
  <xr:revisionPtr revIDLastSave="0" documentId="13_ncr:1_{142FC682-0AB0-43B2-BE40-C9DBA0E6D2EE}" xr6:coauthVersionLast="36" xr6:coauthVersionMax="36" xr10:uidLastSave="{00000000-0000-0000-0000-000000000000}"/>
  <bookViews>
    <workbookView xWindow="0" yWindow="0" windowWidth="23040" windowHeight="10344" firstSheet="8" activeTab="1" xr2:uid="{00000000-000D-0000-FFFF-FFFF00000000}"/>
  </bookViews>
  <sheets>
    <sheet name="참고사이트" sheetId="12" state="hidden" r:id="rId1"/>
    <sheet name="개요" sheetId="35" r:id="rId2"/>
    <sheet name="분류표_지출결의서(1,2,3)" sheetId="26" r:id="rId3"/>
    <sheet name="1. 지출결의서(일반)" sheetId="18" r:id="rId4"/>
    <sheet name="2. 지출결의서(정부과제)" sheetId="21" r:id="rId5"/>
    <sheet name="3. 지출결의서(외주수행)" sheetId="29" r:id="rId6"/>
    <sheet name="분류표_구매요청서(4,5,6)_일부" sheetId="25" r:id="rId7"/>
    <sheet name="4. 구매요청서(연구재료_일반)" sheetId="17" r:id="rId8"/>
    <sheet name="5. 구매요청서(연구재료_정부과제)" sheetId="24" r:id="rId9"/>
    <sheet name="6 구매요청서(연구재료_외주수행)" sheetId="30" r:id="rId10"/>
    <sheet name="7. 구매요청서(기기) " sheetId="23" r:id="rId11"/>
    <sheet name="8. 세금계산서발행신청서" sheetId="19" r:id="rId12"/>
    <sheet name="9. 소모품신청서" sheetId="3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23" l="1"/>
  <c r="M21" i="30"/>
  <c r="M21" i="24"/>
  <c r="M21" i="34"/>
  <c r="M22" i="34"/>
  <c r="M21" i="17" l="1"/>
  <c r="M23" i="30" l="1"/>
  <c r="M23" i="29"/>
  <c r="M23" i="24" l="1"/>
  <c r="M29" i="23"/>
  <c r="M23" i="21"/>
  <c r="M23" i="19"/>
  <c r="M23" i="18"/>
  <c r="M23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M13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달력으로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B2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코비전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전체양식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삭제시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삭제하고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체크하여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삭제하는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가능할까요</t>
        </r>
        <r>
          <rPr>
            <b/>
            <sz val="9"/>
            <color indexed="81"/>
            <rFont val="Tahoma"/>
            <family val="2"/>
          </rPr>
          <t>?</t>
        </r>
      </text>
    </comment>
    <comment ref="M23" authorId="0" shapeId="0" xr:uid="{00000000-0006-0000-0200-000003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M1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달력으로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M2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M1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달력으로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M23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M13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달력으로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M21" authorId="0" shapeId="0" xr:uid="{00000000-0006-0000-0600-000002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  <comment ref="M23" authorId="0" shapeId="0" xr:uid="{00000000-0006-0000-0600-000003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M13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달력으로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M21" authorId="0" shapeId="0" xr:uid="{00000000-0006-0000-0700-000002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  <comment ref="M23" authorId="0" shapeId="0" xr:uid="{00000000-0006-0000-0700-000003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M13" authorId="0" shapeId="0" xr:uid="{00000000-0006-0000-0800-000001000000}">
      <text>
        <r>
          <rPr>
            <b/>
            <sz val="9"/>
            <color indexed="81"/>
            <rFont val="돋움"/>
            <family val="3"/>
            <charset val="129"/>
          </rPr>
          <t>달력으로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M21" authorId="0" shapeId="0" xr:uid="{00000000-0006-0000-0800-000002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  <comment ref="M23" authorId="0" shapeId="0" xr:uid="{00000000-0006-0000-0800-000003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M13" authorId="0" shapeId="0" xr:uid="{00000000-0006-0000-0900-000001000000}">
      <text>
        <r>
          <rPr>
            <b/>
            <sz val="9"/>
            <color indexed="81"/>
            <rFont val="돋움"/>
            <family val="3"/>
            <charset val="129"/>
          </rPr>
          <t>달력으로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D20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 xml:space="preserve">Y OR N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M27" authorId="0" shapeId="0" xr:uid="{00000000-0006-0000-0900-000003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  <comment ref="M29" authorId="0" shapeId="0" xr:uid="{00000000-0006-0000-0900-000004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M13" authorId="0" shapeId="0" xr:uid="{00000000-0006-0000-0A00-000001000000}">
      <text>
        <r>
          <rPr>
            <b/>
            <sz val="9"/>
            <color indexed="81"/>
            <rFont val="돋움"/>
            <family val="3"/>
            <charset val="129"/>
          </rPr>
          <t>달력으로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M23" authorId="0" shapeId="0" xr:uid="{00000000-0006-0000-0A00-000002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12" authorId="0" shapeId="0" xr:uid="{00000000-0006-0000-0B00-000001000000}">
      <text>
        <r>
          <rPr>
            <b/>
            <sz val="9"/>
            <color indexed="81"/>
            <rFont val="돋움"/>
            <family val="3"/>
            <charset val="129"/>
          </rPr>
          <t>달력으로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선텍</t>
        </r>
      </text>
    </comment>
    <comment ref="M22" authorId="0" shapeId="0" xr:uid="{00000000-0006-0000-0B00-000002000000}">
      <text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</commentList>
</comments>
</file>

<file path=xl/sharedStrings.xml><?xml version="1.0" encoding="utf-8"?>
<sst xmlns="http://schemas.openxmlformats.org/spreadsheetml/2006/main" count="860" uniqueCount="315">
  <si>
    <t>공급가액</t>
    <phoneticPr fontId="1" type="noConversion"/>
  </si>
  <si>
    <t>결재1</t>
    <phoneticPr fontId="1" type="noConversion"/>
  </si>
  <si>
    <t>결재2</t>
    <phoneticPr fontId="1" type="noConversion"/>
  </si>
  <si>
    <t>결재3</t>
    <phoneticPr fontId="1" type="noConversion"/>
  </si>
  <si>
    <t>결재4</t>
    <phoneticPr fontId="1" type="noConversion"/>
  </si>
  <si>
    <t>작성자</t>
    <phoneticPr fontId="1" type="noConversion"/>
  </si>
  <si>
    <t>작성부서</t>
    <phoneticPr fontId="1" type="noConversion"/>
  </si>
  <si>
    <t>문서번호</t>
    <phoneticPr fontId="1" type="noConversion"/>
  </si>
  <si>
    <t>아래와 같이 지출하고자 하오니 지출을 결의하여 주시기 바랍니다.</t>
    <phoneticPr fontId="1" type="noConversion"/>
  </si>
  <si>
    <t>결제방법</t>
    <phoneticPr fontId="1" type="noConversion"/>
  </si>
  <si>
    <t>구분</t>
    <phoneticPr fontId="1" type="noConversion"/>
  </si>
  <si>
    <t>ㅁ 지로납부</t>
    <phoneticPr fontId="1" type="noConversion"/>
  </si>
  <si>
    <t>ㅁ 계좌이체</t>
    <phoneticPr fontId="1" type="noConversion"/>
  </si>
  <si>
    <t>추가증빙서류</t>
    <phoneticPr fontId="1" type="noConversion"/>
  </si>
  <si>
    <t>최초거래서류</t>
    <phoneticPr fontId="1" type="noConversion"/>
  </si>
  <si>
    <t>기본증빙서류</t>
    <phoneticPr fontId="1" type="noConversion"/>
  </si>
  <si>
    <t>첨부서류</t>
    <phoneticPr fontId="1" type="noConversion"/>
  </si>
  <si>
    <t>통화</t>
    <phoneticPr fontId="1" type="noConversion"/>
  </si>
  <si>
    <t>합계</t>
    <phoneticPr fontId="1" type="noConversion"/>
  </si>
  <si>
    <t>합의 : 합의자</t>
    <phoneticPr fontId="1" type="noConversion"/>
  </si>
  <si>
    <t>내용</t>
    <phoneticPr fontId="1" type="noConversion"/>
  </si>
  <si>
    <t>입금성격</t>
    <phoneticPr fontId="1" type="noConversion"/>
  </si>
  <si>
    <t>ㅁ 자동이체</t>
    <phoneticPr fontId="1" type="noConversion"/>
  </si>
  <si>
    <t>ㅁ 법인카드결제</t>
    <phoneticPr fontId="1" type="noConversion"/>
  </si>
  <si>
    <t>송금계좌</t>
    <phoneticPr fontId="1" type="noConversion"/>
  </si>
  <si>
    <t>ㅁ 사후지급</t>
    <phoneticPr fontId="1" type="noConversion"/>
  </si>
  <si>
    <t>ㅁ 선입금 후 계산서 발행</t>
    <phoneticPr fontId="1" type="noConversion"/>
  </si>
  <si>
    <t>수행기간</t>
    <phoneticPr fontId="1" type="noConversion"/>
  </si>
  <si>
    <t>제목</t>
    <phoneticPr fontId="1" type="noConversion"/>
  </si>
  <si>
    <t>KRW</t>
  </si>
  <si>
    <t>거래처명</t>
    <phoneticPr fontId="1" type="noConversion"/>
  </si>
  <si>
    <t>거래처연락처</t>
    <phoneticPr fontId="1" type="noConversion"/>
  </si>
  <si>
    <t>은행</t>
    <phoneticPr fontId="1" type="noConversion"/>
  </si>
  <si>
    <t>계좌번호</t>
    <phoneticPr fontId="1" type="noConversion"/>
  </si>
  <si>
    <t>예금주</t>
    <phoneticPr fontId="1" type="noConversion"/>
  </si>
  <si>
    <t>문서분류</t>
    <phoneticPr fontId="1" type="noConversion"/>
  </si>
  <si>
    <t>보안등급</t>
    <phoneticPr fontId="1" type="noConversion"/>
  </si>
  <si>
    <t>이름</t>
    <phoneticPr fontId="1" type="noConversion"/>
  </si>
  <si>
    <t>이메일</t>
    <phoneticPr fontId="1" type="noConversion"/>
  </si>
  <si>
    <t>연락처</t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</si>
  <si>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세금계산서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</si>
  <si>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 계산서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</si>
  <si>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현금영수증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</si>
  <si>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 xml:space="preserve"> </t>
    </r>
    <r>
      <rPr>
        <b/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>간이영수증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</si>
  <si>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카드영수증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</si>
  <si>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invoice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</si>
  <si>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거래명세서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</si>
  <si>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 xml:space="preserve"> ■</t>
    </r>
    <r>
      <rPr>
        <sz val="8"/>
        <color theme="1"/>
        <rFont val="맑은 고딕"/>
        <family val="3"/>
        <charset val="129"/>
        <scheme val="minor"/>
      </rPr>
      <t xml:space="preserve"> 청구서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</si>
  <si>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결과보고서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</si>
  <si>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기타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</si>
  <si>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사업자등록증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</si>
  <si>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통장사본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</si>
  <si>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 xml:space="preserve">■ </t>
    </r>
    <r>
      <rPr>
        <sz val="8"/>
        <color theme="1"/>
        <rFont val="맑은 고딕"/>
        <family val="3"/>
        <charset val="129"/>
        <scheme val="minor"/>
      </rPr>
      <t>계약서(날인)</t>
    </r>
    <phoneticPr fontId="1" type="noConversion"/>
  </si>
  <si>
    <t>보존년한</t>
    <phoneticPr fontId="1" type="noConversion"/>
  </si>
  <si>
    <t>계산서 발행 익월말</t>
    <phoneticPr fontId="1" type="noConversion"/>
  </si>
  <si>
    <t>구매항목이 있을 경우만 아래 기재 바랍니다.</t>
    <phoneticPr fontId="1" type="noConversion"/>
  </si>
  <si>
    <t>*싸이트링크</t>
    <phoneticPr fontId="1" type="noConversion"/>
  </si>
  <si>
    <t>4. 지출결의서</t>
    <phoneticPr fontId="1" type="noConversion"/>
  </si>
  <si>
    <t>*참고</t>
    <phoneticPr fontId="1" type="noConversion"/>
  </si>
  <si>
    <t>https://harang.covismart.com/</t>
    <phoneticPr fontId="1" type="noConversion"/>
  </si>
  <si>
    <t>부가세</t>
    <phoneticPr fontId="1" type="noConversion"/>
  </si>
  <si>
    <t>지출결의서(정부과제)</t>
    <phoneticPr fontId="1" type="noConversion"/>
  </si>
  <si>
    <t>항목1</t>
    <phoneticPr fontId="1" type="noConversion"/>
  </si>
  <si>
    <t>항목2</t>
    <phoneticPr fontId="1" type="noConversion"/>
  </si>
  <si>
    <t>파이프라인</t>
    <phoneticPr fontId="1" type="noConversion"/>
  </si>
  <si>
    <t>지급예정일</t>
    <phoneticPr fontId="1" type="noConversion"/>
  </si>
  <si>
    <t>ㅁ</t>
    <phoneticPr fontId="1" type="noConversion"/>
  </si>
  <si>
    <t>제조사</t>
    <phoneticPr fontId="1" type="noConversion"/>
  </si>
  <si>
    <t>CAT#</t>
    <phoneticPr fontId="1" type="noConversion"/>
  </si>
  <si>
    <t>단위</t>
    <phoneticPr fontId="1" type="noConversion"/>
  </si>
  <si>
    <t>수량</t>
    <phoneticPr fontId="1" type="noConversion"/>
  </si>
  <si>
    <t>단가</t>
    <phoneticPr fontId="1" type="noConversion"/>
  </si>
  <si>
    <t>품목명</t>
    <phoneticPr fontId="1" type="noConversion"/>
  </si>
  <si>
    <t>사업자번호</t>
    <phoneticPr fontId="1" type="noConversion"/>
  </si>
  <si>
    <t>세금계산서발행일</t>
    <phoneticPr fontId="1" type="noConversion"/>
  </si>
  <si>
    <t>지출결의서</t>
    <phoneticPr fontId="1" type="noConversion"/>
  </si>
  <si>
    <t>기타</t>
  </si>
  <si>
    <t>항목1</t>
  </si>
  <si>
    <t>항목2</t>
  </si>
  <si>
    <t>항목2</t>
    <phoneticPr fontId="1" type="noConversion"/>
  </si>
  <si>
    <t>매출</t>
    <phoneticPr fontId="1" type="noConversion"/>
  </si>
  <si>
    <t>용역수행</t>
    <phoneticPr fontId="1" type="noConversion"/>
  </si>
  <si>
    <t>기술이전</t>
    <phoneticPr fontId="1" type="noConversion"/>
  </si>
  <si>
    <t>기술료</t>
    <phoneticPr fontId="1" type="noConversion"/>
  </si>
  <si>
    <t>기타</t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</si>
  <si>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사업자등록증</t>
    </r>
    <phoneticPr fontId="1" type="noConversion"/>
  </si>
  <si>
    <t>자산</t>
  </si>
  <si>
    <t>자산매각</t>
    <phoneticPr fontId="1" type="noConversion"/>
  </si>
  <si>
    <t>비품</t>
    <phoneticPr fontId="1" type="noConversion"/>
  </si>
  <si>
    <t>연구기기</t>
    <phoneticPr fontId="1" type="noConversion"/>
  </si>
  <si>
    <t>GMP장비</t>
    <phoneticPr fontId="1" type="noConversion"/>
  </si>
  <si>
    <t>시설장치</t>
    <phoneticPr fontId="1" type="noConversion"/>
  </si>
  <si>
    <t>소프트웨어</t>
  </si>
  <si>
    <t>소프트웨어</t>
    <phoneticPr fontId="1" type="noConversion"/>
  </si>
  <si>
    <t>기타</t>
    <phoneticPr fontId="1" type="noConversion"/>
  </si>
  <si>
    <t>세금계산서(invoice)발행신청서</t>
    <phoneticPr fontId="1" type="noConversion"/>
  </si>
  <si>
    <t>비용정산</t>
    <phoneticPr fontId="1" type="noConversion"/>
  </si>
  <si>
    <t>기타</t>
    <phoneticPr fontId="1" type="noConversion"/>
  </si>
  <si>
    <t>기타</t>
    <phoneticPr fontId="1" type="noConversion"/>
  </si>
  <si>
    <t>지출결의서(정부과제)</t>
    <phoneticPr fontId="1" type="noConversion"/>
  </si>
  <si>
    <t>입고요청일</t>
    <phoneticPr fontId="1" type="noConversion"/>
  </si>
  <si>
    <t>주문사항</t>
    <phoneticPr fontId="1" type="noConversion"/>
  </si>
  <si>
    <t>일반</t>
  </si>
  <si>
    <t>구매기기명</t>
    <phoneticPr fontId="1" type="noConversion"/>
  </si>
  <si>
    <t>설치장소</t>
    <phoneticPr fontId="1" type="noConversion"/>
  </si>
  <si>
    <t>구매목적</t>
    <phoneticPr fontId="1" type="noConversion"/>
  </si>
  <si>
    <t>기대효과</t>
    <phoneticPr fontId="1" type="noConversion"/>
  </si>
  <si>
    <t>관리자</t>
    <phoneticPr fontId="1" type="noConversion"/>
  </si>
  <si>
    <t>연구기기</t>
    <phoneticPr fontId="1" type="noConversion"/>
  </si>
  <si>
    <t>신규기기</t>
  </si>
  <si>
    <t>분석기기</t>
    <phoneticPr fontId="1" type="noConversion"/>
  </si>
  <si>
    <t>배양기기</t>
  </si>
  <si>
    <t>보관기기</t>
  </si>
  <si>
    <t>기타기기</t>
  </si>
  <si>
    <t>시설장치</t>
    <phoneticPr fontId="1" type="noConversion"/>
  </si>
  <si>
    <t>정부과제명</t>
    <phoneticPr fontId="1" type="noConversion"/>
  </si>
  <si>
    <t>정부과제</t>
    <phoneticPr fontId="1" type="noConversion"/>
  </si>
  <si>
    <t>구매요청서(연구재료_정부과제)</t>
    <phoneticPr fontId="1" type="noConversion"/>
  </si>
  <si>
    <t>구매요청서(연구재료_일반)</t>
    <phoneticPr fontId="1" type="noConversion"/>
  </si>
  <si>
    <t>구매요청서(기기)</t>
    <phoneticPr fontId="1" type="noConversion"/>
  </si>
  <si>
    <t>GMP장비</t>
    <phoneticPr fontId="1" type="noConversion"/>
  </si>
  <si>
    <t>에스엘바이젠</t>
    <phoneticPr fontId="1" type="noConversion"/>
  </si>
  <si>
    <t>에스엘바이젠</t>
    <phoneticPr fontId="1" type="noConversion"/>
  </si>
  <si>
    <t>연구재료</t>
  </si>
  <si>
    <t>Cloning</t>
  </si>
  <si>
    <t>배양배지</t>
  </si>
  <si>
    <t>배양배지_첨가물</t>
  </si>
  <si>
    <t>바이러스_생산</t>
  </si>
  <si>
    <t>바이러스_분석용</t>
  </si>
  <si>
    <t>분석_kit</t>
  </si>
  <si>
    <t>분석_antibody</t>
  </si>
  <si>
    <t>분석_시약</t>
  </si>
  <si>
    <t>소모품_disposable</t>
  </si>
  <si>
    <t>소모품_초자류</t>
  </si>
  <si>
    <t>소모품_기타</t>
  </si>
  <si>
    <t>유지_가스</t>
  </si>
  <si>
    <t>유지_질소</t>
  </si>
  <si>
    <t>서비스_분석서비스</t>
  </si>
  <si>
    <t>서비스_기타</t>
  </si>
  <si>
    <t>동물</t>
  </si>
  <si>
    <t>기기소모품</t>
  </si>
  <si>
    <t>Microcarrier</t>
  </si>
  <si>
    <t>연구용역</t>
  </si>
  <si>
    <t>비임상_효능평가</t>
  </si>
  <si>
    <t>비임상_분포시험</t>
  </si>
  <si>
    <t>비임상_독성시험</t>
  </si>
  <si>
    <t>비임상_종양원성시험</t>
  </si>
  <si>
    <t>시료생산</t>
  </si>
  <si>
    <t>제조_MCB/WCB</t>
  </si>
  <si>
    <t>특성분석_MCB/WCB</t>
  </si>
  <si>
    <t>특성분석_임상/비임상시료</t>
  </si>
  <si>
    <t>임상_CRO</t>
  </si>
  <si>
    <t>유지_CO2 가스</t>
  </si>
  <si>
    <t>유지_LN2 가스</t>
  </si>
  <si>
    <t>분석_배지</t>
  </si>
  <si>
    <t>분석_표준품</t>
  </si>
  <si>
    <t>서비스_의류세탁</t>
  </si>
  <si>
    <t>서비스_ 훈증소독</t>
  </si>
  <si>
    <t>정기점검_설비</t>
  </si>
  <si>
    <t>정기점검_작업실</t>
  </si>
  <si>
    <t>CMO</t>
  </si>
  <si>
    <t>일반운영</t>
  </si>
  <si>
    <t>재무</t>
  </si>
  <si>
    <t>인사</t>
  </si>
  <si>
    <t>총무</t>
  </si>
  <si>
    <t>법무</t>
  </si>
  <si>
    <t>특허</t>
  </si>
  <si>
    <t>공통</t>
  </si>
  <si>
    <t>GMP 장비</t>
  </si>
  <si>
    <t>비품</t>
    <phoneticPr fontId="1" type="noConversion"/>
  </si>
  <si>
    <t>인건비</t>
  </si>
  <si>
    <t>급여</t>
    <phoneticPr fontId="1" type="noConversion"/>
  </si>
  <si>
    <t>자문</t>
    <phoneticPr fontId="1" type="noConversion"/>
  </si>
  <si>
    <t>퇴직금</t>
    <phoneticPr fontId="1" type="noConversion"/>
  </si>
  <si>
    <t>2022년 SL 항목 분류</t>
    <phoneticPr fontId="1" type="noConversion"/>
  </si>
  <si>
    <t>1. 항목 분류</t>
    <phoneticPr fontId="1" type="noConversion"/>
  </si>
  <si>
    <t>프로젠</t>
    <phoneticPr fontId="1" type="noConversion"/>
  </si>
  <si>
    <t>프로젠</t>
    <phoneticPr fontId="1" type="noConversion"/>
  </si>
  <si>
    <t>에스엘바이젠</t>
    <phoneticPr fontId="1" type="noConversion"/>
  </si>
  <si>
    <t>에스엘백시젠</t>
    <phoneticPr fontId="1" type="noConversion"/>
  </si>
  <si>
    <t>관련 품의</t>
    <phoneticPr fontId="1" type="noConversion"/>
  </si>
  <si>
    <t>지출결의서(정부과제)</t>
    <phoneticPr fontId="1" type="noConversion"/>
  </si>
  <si>
    <t>구매요청서(연구재료)</t>
    <phoneticPr fontId="1" type="noConversion"/>
  </si>
  <si>
    <t>구매요청서(정부과제)</t>
    <phoneticPr fontId="1" type="noConversion"/>
  </si>
  <si>
    <t>생산_시약</t>
  </si>
  <si>
    <t>생산_Resin</t>
  </si>
  <si>
    <t>생산_기타</t>
  </si>
  <si>
    <t>분석_Gel</t>
  </si>
  <si>
    <t>분석_column</t>
  </si>
  <si>
    <t>분석_Cell</t>
  </si>
  <si>
    <t>소모품_필터류</t>
  </si>
  <si>
    <t>동물실험</t>
  </si>
  <si>
    <t>In-vivo PK</t>
  </si>
  <si>
    <t>In-vivo PD</t>
  </si>
  <si>
    <t>효능평가_기타</t>
  </si>
  <si>
    <t>독성시험</t>
  </si>
  <si>
    <t>세포주개발</t>
  </si>
  <si>
    <t>공정개발</t>
  </si>
  <si>
    <t>특성분석</t>
  </si>
  <si>
    <t>GMP 생산</t>
  </si>
  <si>
    <t>서비스_분석장비사용</t>
  </si>
  <si>
    <t>임상</t>
  </si>
  <si>
    <t>생산재료</t>
    <phoneticPr fontId="1" type="noConversion"/>
  </si>
  <si>
    <t>GMP(운영)</t>
    <phoneticPr fontId="1" type="noConversion"/>
  </si>
  <si>
    <t>정기점검_장비/기구</t>
    <phoneticPr fontId="1" type="noConversion"/>
  </si>
  <si>
    <t>지출결의서</t>
    <phoneticPr fontId="1" type="noConversion"/>
  </si>
  <si>
    <t>마곡1</t>
  </si>
  <si>
    <t>마곡2</t>
    <phoneticPr fontId="1" type="noConversion"/>
  </si>
  <si>
    <t>마곡2</t>
  </si>
  <si>
    <t>구매요청서(연구기기)</t>
    <phoneticPr fontId="1" type="noConversion"/>
  </si>
  <si>
    <t>연구기기</t>
    <phoneticPr fontId="1" type="noConversion"/>
  </si>
  <si>
    <t>GMP기기</t>
    <phoneticPr fontId="1" type="noConversion"/>
  </si>
  <si>
    <t>비품</t>
    <phoneticPr fontId="1" type="noConversion"/>
  </si>
  <si>
    <t>시설장치</t>
    <phoneticPr fontId="1" type="noConversion"/>
  </si>
  <si>
    <t>급여</t>
    <phoneticPr fontId="1" type="noConversion"/>
  </si>
  <si>
    <t>4대보험</t>
    <phoneticPr fontId="1" type="noConversion"/>
  </si>
  <si>
    <t>4대보험</t>
    <phoneticPr fontId="1" type="noConversion"/>
  </si>
  <si>
    <t>퇴직금</t>
    <phoneticPr fontId="1" type="noConversion"/>
  </si>
  <si>
    <t>2. 파이프라인</t>
    <phoneticPr fontId="1" type="noConversion"/>
  </si>
  <si>
    <t>에스엘백시젠</t>
    <phoneticPr fontId="1" type="noConversion"/>
  </si>
  <si>
    <t>항목3</t>
    <phoneticPr fontId="1" type="noConversion"/>
  </si>
  <si>
    <t>구분</t>
    <phoneticPr fontId="1" type="noConversion"/>
  </si>
  <si>
    <t>파이프라인</t>
    <phoneticPr fontId="1" type="noConversion"/>
  </si>
  <si>
    <t>공용_연구개발비</t>
  </si>
  <si>
    <t>파이프라인</t>
    <phoneticPr fontId="1" type="noConversion"/>
  </si>
  <si>
    <t>BM1021</t>
  </si>
  <si>
    <t>BM1022</t>
  </si>
  <si>
    <t>BM1023</t>
  </si>
  <si>
    <t>BM2051</t>
  </si>
  <si>
    <t>BM2052</t>
  </si>
  <si>
    <t>BM140-GNV</t>
  </si>
  <si>
    <t>NK108</t>
  </si>
  <si>
    <t>NK-Exosome</t>
  </si>
  <si>
    <t>3D 공정개발-NK</t>
  </si>
  <si>
    <t>3D 공정개발-MSC</t>
  </si>
  <si>
    <t>외주수행</t>
    <phoneticPr fontId="1" type="noConversion"/>
  </si>
  <si>
    <t>외주수행</t>
    <phoneticPr fontId="1" type="noConversion"/>
  </si>
  <si>
    <t>IPSBIO_IPB0101</t>
  </si>
  <si>
    <t>외주수행</t>
    <phoneticPr fontId="1" type="noConversion"/>
  </si>
  <si>
    <t>Slvaxigen_세포주보관</t>
    <phoneticPr fontId="1" type="noConversion"/>
  </si>
  <si>
    <t>BM101(BDNF)</t>
    <phoneticPr fontId="1" type="noConversion"/>
  </si>
  <si>
    <t>연구기기</t>
    <phoneticPr fontId="1" type="noConversion"/>
  </si>
  <si>
    <t>에스엘바이젠/프로젠</t>
    <phoneticPr fontId="1" type="noConversion"/>
  </si>
  <si>
    <t>o Y o N</t>
    <phoneticPr fontId="1" type="noConversion"/>
  </si>
  <si>
    <t>(선택)</t>
    <phoneticPr fontId="1" type="noConversion"/>
  </si>
  <si>
    <t>관리부서</t>
    <phoneticPr fontId="1" type="noConversion"/>
  </si>
  <si>
    <t>유지보수예상액
(연간)</t>
  </si>
  <si>
    <t>투자심의위원회</t>
    <phoneticPr fontId="1" type="noConversion"/>
  </si>
  <si>
    <t>구매사유</t>
    <phoneticPr fontId="1" type="noConversion"/>
  </si>
  <si>
    <t>유지보수</t>
    <phoneticPr fontId="1" type="noConversion"/>
  </si>
  <si>
    <t>o Y o N</t>
    <phoneticPr fontId="1" type="noConversion"/>
  </si>
  <si>
    <t>지출결의서(외주수행)</t>
    <phoneticPr fontId="1" type="noConversion"/>
  </si>
  <si>
    <t>외주대상</t>
    <phoneticPr fontId="1" type="noConversion"/>
  </si>
  <si>
    <t>구매요청서(연구재료_외주수행)</t>
    <phoneticPr fontId="1" type="noConversion"/>
  </si>
  <si>
    <t>지출결의서(일반)</t>
    <phoneticPr fontId="1" type="noConversion"/>
  </si>
  <si>
    <t>이종장기</t>
    <phoneticPr fontId="1" type="noConversion"/>
  </si>
  <si>
    <t>수량</t>
  </si>
  <si>
    <t>드림디포</t>
  </si>
  <si>
    <t>사업자등록증 기준</t>
    <phoneticPr fontId="1" type="noConversion"/>
  </si>
  <si>
    <t>서비스_분석서비스</t>
    <phoneticPr fontId="1" type="noConversion"/>
  </si>
  <si>
    <t>합계</t>
    <phoneticPr fontId="1" type="noConversion"/>
  </si>
  <si>
    <t>ㅁ</t>
    <phoneticPr fontId="1" type="noConversion"/>
  </si>
  <si>
    <t>공급대가(VAT 포함)</t>
    <phoneticPr fontId="1" type="noConversion"/>
  </si>
  <si>
    <t>단가</t>
    <phoneticPr fontId="1" type="noConversion"/>
  </si>
  <si>
    <t>품목명</t>
    <phoneticPr fontId="1" type="noConversion"/>
  </si>
  <si>
    <t>상품코드</t>
    <phoneticPr fontId="1" type="noConversion"/>
  </si>
  <si>
    <t>항목2</t>
    <phoneticPr fontId="1" type="noConversion"/>
  </si>
  <si>
    <t>항목1</t>
    <phoneticPr fontId="1" type="noConversion"/>
  </si>
  <si>
    <t>온라인 구매 신청시</t>
    <phoneticPr fontId="1" type="noConversion"/>
  </si>
  <si>
    <t>이미지</t>
    <phoneticPr fontId="1" type="noConversion"/>
  </si>
  <si>
    <t>온라인 구매 신청시</t>
    <phoneticPr fontId="1" type="noConversion"/>
  </si>
  <si>
    <t>구매링크</t>
    <phoneticPr fontId="1" type="noConversion"/>
  </si>
  <si>
    <t>구매사유</t>
    <phoneticPr fontId="1" type="noConversion"/>
  </si>
  <si>
    <t>사용자</t>
    <phoneticPr fontId="1" type="noConversion"/>
  </si>
  <si>
    <t>구매품목명</t>
    <phoneticPr fontId="1" type="noConversion"/>
  </si>
  <si>
    <t>주문사항</t>
    <phoneticPr fontId="1" type="noConversion"/>
  </si>
  <si>
    <t>입고요청일</t>
    <phoneticPr fontId="1" type="noConversion"/>
  </si>
  <si>
    <t>구매처</t>
    <phoneticPr fontId="1" type="noConversion"/>
  </si>
  <si>
    <t>보존년한</t>
    <phoneticPr fontId="1" type="noConversion"/>
  </si>
  <si>
    <t>보안등급</t>
    <phoneticPr fontId="1" type="noConversion"/>
  </si>
  <si>
    <t>문서분류</t>
    <phoneticPr fontId="1" type="noConversion"/>
  </si>
  <si>
    <t>문서번호</t>
    <phoneticPr fontId="1" type="noConversion"/>
  </si>
  <si>
    <t>작성부서</t>
    <phoneticPr fontId="1" type="noConversion"/>
  </si>
  <si>
    <t>작성자</t>
    <phoneticPr fontId="1" type="noConversion"/>
  </si>
  <si>
    <t>합의 : 합의자</t>
    <phoneticPr fontId="1" type="noConversion"/>
  </si>
  <si>
    <t>결재4</t>
    <phoneticPr fontId="1" type="noConversion"/>
  </si>
  <si>
    <t>결재3</t>
    <phoneticPr fontId="1" type="noConversion"/>
  </si>
  <si>
    <t>결재2</t>
    <phoneticPr fontId="1" type="noConversion"/>
  </si>
  <si>
    <t>소모품 신청서</t>
    <phoneticPr fontId="1" type="noConversion"/>
  </si>
  <si>
    <t>예비_효능평가</t>
    <phoneticPr fontId="1" type="noConversion"/>
  </si>
  <si>
    <t>서비스_방사선안전관리</t>
    <phoneticPr fontId="1" type="noConversion"/>
  </si>
  <si>
    <t>YSLI</t>
    <phoneticPr fontId="1" type="noConversion"/>
  </si>
  <si>
    <t>층수+구제적 장소</t>
    <phoneticPr fontId="1" type="noConversion"/>
  </si>
  <si>
    <t>1. 지출결의서(일반)</t>
    <phoneticPr fontId="1" type="noConversion"/>
  </si>
  <si>
    <t>2. 지출결의서(정부과제)</t>
    <phoneticPr fontId="1" type="noConversion"/>
  </si>
  <si>
    <t>3. 지출결의서(외주수행)</t>
    <phoneticPr fontId="1" type="noConversion"/>
  </si>
  <si>
    <t>지출결의서</t>
    <phoneticPr fontId="1" type="noConversion"/>
  </si>
  <si>
    <t>&lt;적용대상&gt;</t>
    <phoneticPr fontId="1" type="noConversion"/>
  </si>
  <si>
    <t>구매요청서_재료</t>
    <phoneticPr fontId="1" type="noConversion"/>
  </si>
  <si>
    <t>4. 구매요청서(연구재료_일반)</t>
    <phoneticPr fontId="1" type="noConversion"/>
  </si>
  <si>
    <t>5. 구매요청서(연구재료_정부과제)</t>
    <phoneticPr fontId="1" type="noConversion"/>
  </si>
  <si>
    <t>6. 구매요청서(연구재료_외주수행)</t>
    <phoneticPr fontId="1" type="noConversion"/>
  </si>
  <si>
    <t>기기 구매로 인한 창출가치 기재</t>
    <phoneticPr fontId="1" type="noConversion"/>
  </si>
  <si>
    <t>(코비전문의, 전체양식) 직접입력이 아닌 자동 기재 가능할까요? (공급가액 가장 큰건 기준) 항목1_항목2_파이프라인_외_합계_거래처</t>
    <phoneticPr fontId="1" type="noConversion"/>
  </si>
  <si>
    <t>USD</t>
  </si>
  <si>
    <t>전산</t>
  </si>
  <si>
    <t>&lt;작성내용&gt;
1. 구매물품
2. 사용처/필요사유
3. 현보유량 / 추가구매수량 / 예상사용기간
4. 특이사항 등</t>
  </si>
  <si>
    <t>공용</t>
    <phoneticPr fontId="1" type="noConversion"/>
  </si>
  <si>
    <t>&lt;작성내용&gt;
1. 구매물품
2. 사용처/필요사유
3. 현보유량 / 추가구매수량 / 예상사용기간
4. 특이사항 등</t>
    <phoneticPr fontId="1" type="noConversion"/>
  </si>
  <si>
    <t>양식명</t>
    <phoneticPr fontId="1" type="noConversion"/>
  </si>
  <si>
    <t>지출결의서(정보과제)</t>
    <phoneticPr fontId="1" type="noConversion"/>
  </si>
  <si>
    <t>추가</t>
    <phoneticPr fontId="1" type="noConversion"/>
  </si>
  <si>
    <t>수정</t>
    <phoneticPr fontId="1" type="noConversion"/>
  </si>
  <si>
    <t>세금계산서발행신청서</t>
    <phoneticPr fontId="1" type="noConversion"/>
  </si>
  <si>
    <t>소모품신청서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</si>
</sst>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6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11" fillId="0" borderId="0" xfId="1" applyFill="1">
      <alignment vertical="center"/>
    </xf>
    <xf numFmtId="0" fontId="12" fillId="3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3" fillId="0" borderId="6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5" xfId="0" applyFont="1" applyBorder="1">
      <alignment vertical="center"/>
    </xf>
    <xf numFmtId="0" fontId="13" fillId="2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6" xfId="0" applyFont="1" applyFill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7" fillId="0" borderId="4" xfId="0" applyFont="1" applyBorder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2" fillId="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3" fontId="5" fillId="0" borderId="4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0" fontId="16" fillId="10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122465</xdr:colOff>
      <xdr:row>2</xdr:row>
      <xdr:rowOff>13607</xdr:rowOff>
    </xdr:from>
    <xdr:to>
      <xdr:col>6</xdr:col>
      <xdr:colOff>757323</xdr:colOff>
      <xdr:row>11</xdr:row>
      <xdr:rowOff>135882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312964"/>
          <a:ext cx="4771429" cy="1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136072</xdr:colOff>
      <xdr:row>143</xdr:row>
      <xdr:rowOff>108858</xdr:rowOff>
    </xdr:from>
    <xdr:to>
      <xdr:col>10</xdr:col>
      <xdr:colOff>325679</xdr:colOff>
      <xdr:row>198</xdr:row>
      <xdr:rowOff>19393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608" y="24710572"/>
          <a:ext cx="7142857" cy="81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612322</xdr:colOff>
      <xdr:row>143</xdr:row>
      <xdr:rowOff>108858</xdr:rowOff>
    </xdr:from>
    <xdr:to>
      <xdr:col>21</xdr:col>
      <xdr:colOff>335215</xdr:colOff>
      <xdr:row>202</xdr:row>
      <xdr:rowOff>39727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4108" y="24710572"/>
          <a:ext cx="7057143" cy="8761905"/>
        </a:xfrm>
        <a:prstGeom prst="rect">
          <a:avLst/>
        </a:prstGeom>
      </xdr:spPr>
    </xdr:pic>
    <xdr:clientData/>
  </xdr:twoCellAnchor>
  <xdr:twoCellAnchor editAs="oneCell">
    <xdr:from>
      <xdr:col>21</xdr:col>
      <xdr:colOff>571500</xdr:colOff>
      <xdr:row>143</xdr:row>
      <xdr:rowOff>108857</xdr:rowOff>
    </xdr:from>
    <xdr:to>
      <xdr:col>32</xdr:col>
      <xdr:colOff>284869</xdr:colOff>
      <xdr:row>199</xdr:row>
      <xdr:rowOff>107809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17536" y="24710571"/>
          <a:ext cx="7047619" cy="8380952"/>
        </a:xfrm>
        <a:prstGeom prst="rect">
          <a:avLst/>
        </a:prstGeom>
      </xdr:spPr>
    </xdr:pic>
    <xdr:clientData/>
  </xdr:twoCellAnchor>
  <xdr:twoCellAnchor editAs="oneCell">
    <xdr:from>
      <xdr:col>32</xdr:col>
      <xdr:colOff>530678</xdr:colOff>
      <xdr:row>143</xdr:row>
      <xdr:rowOff>108857</xdr:rowOff>
    </xdr:from>
    <xdr:to>
      <xdr:col>42</xdr:col>
      <xdr:colOff>558416</xdr:colOff>
      <xdr:row>201</xdr:row>
      <xdr:rowOff>94166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10964" y="24710571"/>
          <a:ext cx="6695238" cy="86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</xdr:colOff>
      <xdr:row>24</xdr:row>
      <xdr:rowOff>123824</xdr:rowOff>
    </xdr:from>
    <xdr:ext cx="8935358" cy="1743075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" y="5153024"/>
          <a:ext cx="8935358" cy="17430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32</xdr:row>
      <xdr:rowOff>114300</xdr:rowOff>
    </xdr:from>
    <xdr:to>
      <xdr:col>14</xdr:col>
      <xdr:colOff>66839</xdr:colOff>
      <xdr:row>44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6096000"/>
          <a:ext cx="8976524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32</xdr:row>
      <xdr:rowOff>114300</xdr:rowOff>
    </xdr:from>
    <xdr:to>
      <xdr:col>14</xdr:col>
      <xdr:colOff>66839</xdr:colOff>
      <xdr:row>44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6096000"/>
          <a:ext cx="8976524" cy="175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32</xdr:row>
      <xdr:rowOff>114300</xdr:rowOff>
    </xdr:from>
    <xdr:to>
      <xdr:col>14</xdr:col>
      <xdr:colOff>66839</xdr:colOff>
      <xdr:row>44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6096000"/>
          <a:ext cx="8976524" cy="1752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25</xdr:row>
      <xdr:rowOff>0</xdr:rowOff>
    </xdr:from>
    <xdr:to>
      <xdr:col>14</xdr:col>
      <xdr:colOff>18053</xdr:colOff>
      <xdr:row>36</xdr:row>
      <xdr:rowOff>66675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6095999"/>
          <a:ext cx="8927738" cy="1743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25</xdr:row>
      <xdr:rowOff>0</xdr:rowOff>
    </xdr:from>
    <xdr:to>
      <xdr:col>14</xdr:col>
      <xdr:colOff>18053</xdr:colOff>
      <xdr:row>36</xdr:row>
      <xdr:rowOff>66675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4600575"/>
          <a:ext cx="8927738" cy="1743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25</xdr:row>
      <xdr:rowOff>0</xdr:rowOff>
    </xdr:from>
    <xdr:to>
      <xdr:col>14</xdr:col>
      <xdr:colOff>18053</xdr:colOff>
      <xdr:row>36</xdr:row>
      <xdr:rowOff>66675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4600575"/>
          <a:ext cx="8927738" cy="1743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31</xdr:row>
      <xdr:rowOff>123824</xdr:rowOff>
    </xdr:from>
    <xdr:to>
      <xdr:col>14</xdr:col>
      <xdr:colOff>10433</xdr:colOff>
      <xdr:row>43</xdr:row>
      <xdr:rowOff>38099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15" y="5676899"/>
          <a:ext cx="8927738" cy="1743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27</xdr:row>
      <xdr:rowOff>114300</xdr:rowOff>
    </xdr:from>
    <xdr:to>
      <xdr:col>14</xdr:col>
      <xdr:colOff>66839</xdr:colOff>
      <xdr:row>39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5219700"/>
          <a:ext cx="8976524" cy="175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harang.covismart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2:L142"/>
  <sheetViews>
    <sheetView showGridLines="0" zoomScale="70" zoomScaleNormal="70" workbookViewId="0">
      <selection activeCell="D30" sqref="D30"/>
    </sheetView>
  </sheetViews>
  <sheetFormatPr defaultColWidth="8.69921875" defaultRowHeight="13.2" x14ac:dyDescent="0.4"/>
  <cols>
    <col min="1" max="1" width="3.3984375" style="11" customWidth="1"/>
    <col min="2" max="3" width="10.69921875" style="11" customWidth="1"/>
    <col min="4" max="4" width="11.5" style="11" customWidth="1"/>
    <col min="5" max="7" width="10.69921875" style="11" customWidth="1"/>
    <col min="8" max="16384" width="8.69921875" style="11"/>
  </cols>
  <sheetData>
    <row r="2" spans="2:12" ht="24" x14ac:dyDescent="0.4">
      <c r="B2" s="15" t="s">
        <v>58</v>
      </c>
    </row>
    <row r="3" spans="2:12" x14ac:dyDescent="0.4">
      <c r="B3" s="12"/>
      <c r="I3" s="13" t="s">
        <v>56</v>
      </c>
    </row>
    <row r="4" spans="2:12" ht="17.399999999999999" x14ac:dyDescent="0.4">
      <c r="I4" s="14" t="s">
        <v>59</v>
      </c>
      <c r="J4" s="9"/>
      <c r="K4" s="9"/>
      <c r="L4" s="9"/>
    </row>
    <row r="142" spans="2:2" ht="24" x14ac:dyDescent="0.4">
      <c r="B142" s="15" t="s">
        <v>57</v>
      </c>
    </row>
  </sheetData>
  <phoneticPr fontId="1" type="noConversion"/>
  <hyperlinks>
    <hyperlink ref="I4" r:id="rId1" xr:uid="{00000000-0004-0000-0000-000000000000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2:N25"/>
  <sheetViews>
    <sheetView showGridLines="0" zoomScaleNormal="100" workbookViewId="0">
      <selection activeCell="D18" sqref="D18:N18"/>
    </sheetView>
  </sheetViews>
  <sheetFormatPr defaultColWidth="8.69921875" defaultRowHeight="13.2" x14ac:dyDescent="0.4"/>
  <cols>
    <col min="1" max="2" width="3.3984375" style="1" customWidth="1"/>
    <col min="3" max="8" width="10.69921875" style="1" customWidth="1"/>
    <col min="9" max="9" width="7" style="1" customWidth="1"/>
    <col min="10" max="10" width="3.69921875" style="1" customWidth="1"/>
    <col min="11" max="11" width="4" style="1" customWidth="1"/>
    <col min="12" max="12" width="12.59765625" style="1" customWidth="1"/>
    <col min="13" max="14" width="10.69921875" style="1" customWidth="1"/>
    <col min="15" max="15" width="2.69921875" style="1" customWidth="1"/>
    <col min="16" max="16384" width="8.69921875" style="1"/>
  </cols>
  <sheetData>
    <row r="2" spans="2:14" ht="21" x14ac:dyDescent="0.4">
      <c r="C2" s="146" t="s">
        <v>253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2:14" x14ac:dyDescent="0.4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4">
      <c r="I4" s="147" t="s">
        <v>1</v>
      </c>
      <c r="J4" s="148"/>
      <c r="K4" s="149"/>
      <c r="L4" s="67" t="s">
        <v>2</v>
      </c>
      <c r="M4" s="67" t="s">
        <v>3</v>
      </c>
      <c r="N4" s="67" t="s">
        <v>4</v>
      </c>
    </row>
    <row r="5" spans="2:14" x14ac:dyDescent="0.4">
      <c r="H5" s="150"/>
      <c r="I5" s="151"/>
      <c r="J5" s="152"/>
      <c r="K5" s="153"/>
      <c r="L5" s="157"/>
      <c r="M5" s="157"/>
      <c r="N5" s="157"/>
    </row>
    <row r="6" spans="2:14" x14ac:dyDescent="0.4">
      <c r="H6" s="150"/>
      <c r="I6" s="154"/>
      <c r="J6" s="155"/>
      <c r="K6" s="156"/>
      <c r="L6" s="158"/>
      <c r="M6" s="158"/>
      <c r="N6" s="158"/>
    </row>
    <row r="7" spans="2:14" x14ac:dyDescent="0.4">
      <c r="H7" s="39"/>
      <c r="I7" s="36" t="s">
        <v>19</v>
      </c>
      <c r="J7" s="37"/>
      <c r="K7" s="37"/>
      <c r="L7" s="37"/>
      <c r="M7" s="37"/>
      <c r="N7" s="38"/>
    </row>
    <row r="9" spans="2:14" ht="16.5" customHeight="1" x14ac:dyDescent="0.4">
      <c r="B9" s="113" t="s">
        <v>5</v>
      </c>
      <c r="C9" s="113"/>
      <c r="D9" s="142"/>
      <c r="E9" s="142"/>
      <c r="F9" s="67" t="s">
        <v>6</v>
      </c>
      <c r="G9" s="143"/>
      <c r="H9" s="144"/>
      <c r="I9" s="144"/>
      <c r="J9" s="144"/>
      <c r="K9" s="145"/>
      <c r="L9" s="67" t="s">
        <v>7</v>
      </c>
      <c r="M9" s="142"/>
      <c r="N9" s="142"/>
    </row>
    <row r="10" spans="2:14" ht="16.5" customHeight="1" x14ac:dyDescent="0.4">
      <c r="B10" s="113" t="s">
        <v>35</v>
      </c>
      <c r="C10" s="113"/>
      <c r="D10" s="143"/>
      <c r="E10" s="145"/>
      <c r="F10" s="67" t="s">
        <v>36</v>
      </c>
      <c r="G10" s="143"/>
      <c r="H10" s="144"/>
      <c r="I10" s="144"/>
      <c r="J10" s="144"/>
      <c r="K10" s="145"/>
      <c r="L10" s="67" t="s">
        <v>53</v>
      </c>
      <c r="M10" s="143"/>
      <c r="N10" s="145"/>
    </row>
    <row r="11" spans="2:14" x14ac:dyDescent="0.4"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ht="12" customHeight="1" x14ac:dyDescent="0.4">
      <c r="B12" s="110" t="s">
        <v>73</v>
      </c>
      <c r="C12" s="112"/>
      <c r="D12" s="124"/>
      <c r="E12" s="124"/>
      <c r="F12" s="125" t="s">
        <v>31</v>
      </c>
      <c r="G12" s="128" t="s">
        <v>37</v>
      </c>
      <c r="H12" s="129"/>
      <c r="I12" s="129"/>
      <c r="J12" s="129"/>
      <c r="K12" s="130"/>
      <c r="L12" s="65" t="s">
        <v>17</v>
      </c>
      <c r="M12" s="131" t="s">
        <v>29</v>
      </c>
      <c r="N12" s="132"/>
    </row>
    <row r="13" spans="2:14" x14ac:dyDescent="0.4">
      <c r="B13" s="133" t="s">
        <v>30</v>
      </c>
      <c r="C13" s="134"/>
      <c r="D13" s="137" t="s">
        <v>258</v>
      </c>
      <c r="E13" s="137"/>
      <c r="F13" s="126"/>
      <c r="G13" s="128" t="s">
        <v>38</v>
      </c>
      <c r="H13" s="129"/>
      <c r="I13" s="129"/>
      <c r="J13" s="129"/>
      <c r="K13" s="130"/>
      <c r="L13" s="65" t="s">
        <v>100</v>
      </c>
      <c r="M13" s="138"/>
      <c r="N13" s="139"/>
    </row>
    <row r="14" spans="2:14" x14ac:dyDescent="0.4">
      <c r="B14" s="135"/>
      <c r="C14" s="136"/>
      <c r="D14" s="137"/>
      <c r="E14" s="137"/>
      <c r="F14" s="127"/>
      <c r="G14" s="128" t="s">
        <v>39</v>
      </c>
      <c r="H14" s="129"/>
      <c r="I14" s="129"/>
      <c r="J14" s="129"/>
      <c r="K14" s="130"/>
      <c r="L14" s="65" t="s">
        <v>252</v>
      </c>
      <c r="M14" s="142"/>
      <c r="N14" s="142"/>
    </row>
    <row r="15" spans="2:14" x14ac:dyDescent="0.4">
      <c r="C15" s="117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</row>
    <row r="16" spans="2:14" ht="16.5" customHeight="1" x14ac:dyDescent="0.4">
      <c r="B16" s="109" t="s">
        <v>28</v>
      </c>
      <c r="C16" s="109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</row>
    <row r="17" spans="2:14" s="8" customFormat="1" ht="6" customHeight="1" x14ac:dyDescent="0.4">
      <c r="B17" s="35"/>
      <c r="C17" s="69"/>
      <c r="D17" s="69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4" ht="63.6" customHeight="1" x14ac:dyDescent="0.4">
      <c r="B18" s="109" t="s">
        <v>20</v>
      </c>
      <c r="C18" s="109"/>
      <c r="D18" s="162" t="s">
        <v>308</v>
      </c>
      <c r="E18" s="163"/>
      <c r="F18" s="163"/>
      <c r="G18" s="163"/>
      <c r="H18" s="163"/>
      <c r="I18" s="163"/>
      <c r="J18" s="163"/>
      <c r="K18" s="163"/>
      <c r="L18" s="163"/>
      <c r="M18" s="163"/>
      <c r="N18" s="164"/>
    </row>
    <row r="19" spans="2:14" x14ac:dyDescent="0.4"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9"/>
      <c r="N19" s="119"/>
    </row>
    <row r="20" spans="2:14" x14ac:dyDescent="0.4">
      <c r="B20" s="40"/>
      <c r="C20" s="90" t="s">
        <v>62</v>
      </c>
      <c r="D20" s="90" t="s">
        <v>63</v>
      </c>
      <c r="E20" s="65" t="s">
        <v>64</v>
      </c>
      <c r="F20" s="110" t="s">
        <v>72</v>
      </c>
      <c r="G20" s="112"/>
      <c r="H20" s="65" t="s">
        <v>67</v>
      </c>
      <c r="I20" s="65" t="s">
        <v>68</v>
      </c>
      <c r="J20" s="65" t="s">
        <v>69</v>
      </c>
      <c r="K20" s="65" t="s">
        <v>70</v>
      </c>
      <c r="L20" s="65" t="s">
        <v>71</v>
      </c>
      <c r="M20" s="110" t="s">
        <v>0</v>
      </c>
      <c r="N20" s="112"/>
    </row>
    <row r="21" spans="2:14" ht="16.5" customHeight="1" x14ac:dyDescent="0.4">
      <c r="B21" s="71" t="s">
        <v>66</v>
      </c>
      <c r="C21" s="70"/>
      <c r="D21" s="45"/>
      <c r="E21" s="41"/>
      <c r="F21" s="120"/>
      <c r="G21" s="121"/>
      <c r="H21" s="41"/>
      <c r="I21" s="41"/>
      <c r="J21" s="41"/>
      <c r="K21" s="41">
        <v>1</v>
      </c>
      <c r="L21" s="41">
        <v>100</v>
      </c>
      <c r="M21" s="159">
        <f>L21*K21</f>
        <v>100</v>
      </c>
      <c r="N21" s="160"/>
    </row>
    <row r="22" spans="2:14" ht="12.6" customHeight="1" x14ac:dyDescent="0.4">
      <c r="B22" s="109" t="s">
        <v>60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59">
        <v>10</v>
      </c>
      <c r="N22" s="160"/>
    </row>
    <row r="23" spans="2:14" ht="12" customHeight="1" x14ac:dyDescent="0.4">
      <c r="B23" s="109" t="s">
        <v>18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59">
        <f>SUM(M21:N22)</f>
        <v>110</v>
      </c>
      <c r="N23" s="160"/>
    </row>
    <row r="24" spans="2:14" x14ac:dyDescent="0.4"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18"/>
      <c r="N24" s="18"/>
    </row>
    <row r="25" spans="2:14" ht="3.6" customHeight="1" x14ac:dyDescent="0.4">
      <c r="C25" s="33"/>
      <c r="D25" s="72"/>
      <c r="E25" s="72"/>
      <c r="F25" s="19"/>
      <c r="G25" s="19"/>
      <c r="H25" s="19"/>
      <c r="I25" s="19"/>
      <c r="J25" s="19"/>
      <c r="K25" s="19"/>
      <c r="L25" s="19"/>
      <c r="M25" s="19"/>
      <c r="N25" s="19"/>
    </row>
  </sheetData>
  <mergeCells count="40">
    <mergeCell ref="C2:N2"/>
    <mergeCell ref="I4:K4"/>
    <mergeCell ref="H5:H6"/>
    <mergeCell ref="I5:K6"/>
    <mergeCell ref="L5:L6"/>
    <mergeCell ref="M5:M6"/>
    <mergeCell ref="N5:N6"/>
    <mergeCell ref="B9:C9"/>
    <mergeCell ref="D9:E9"/>
    <mergeCell ref="G9:K9"/>
    <mergeCell ref="M9:N9"/>
    <mergeCell ref="B10:C10"/>
    <mergeCell ref="D10:E10"/>
    <mergeCell ref="G10:K10"/>
    <mergeCell ref="M10:N10"/>
    <mergeCell ref="B12:C12"/>
    <mergeCell ref="D12:E12"/>
    <mergeCell ref="F12:F14"/>
    <mergeCell ref="G12:K12"/>
    <mergeCell ref="M12:N12"/>
    <mergeCell ref="B13:C14"/>
    <mergeCell ref="D13:E14"/>
    <mergeCell ref="G13:K13"/>
    <mergeCell ref="M13:N13"/>
    <mergeCell ref="G14:K14"/>
    <mergeCell ref="M14:N14"/>
    <mergeCell ref="C15:N15"/>
    <mergeCell ref="B16:C16"/>
    <mergeCell ref="D16:N16"/>
    <mergeCell ref="B18:C18"/>
    <mergeCell ref="D18:N18"/>
    <mergeCell ref="B23:L23"/>
    <mergeCell ref="M23:N23"/>
    <mergeCell ref="C19:N19"/>
    <mergeCell ref="F20:G20"/>
    <mergeCell ref="M20:N20"/>
    <mergeCell ref="F21:G21"/>
    <mergeCell ref="M21:N21"/>
    <mergeCell ref="B22:L22"/>
    <mergeCell ref="M22:N22"/>
  </mergeCells>
  <phoneticPr fontId="1" type="noConversion"/>
  <dataValidations disablePrompts="1" count="1">
    <dataValidation type="list" allowBlank="1" showInputMessage="1" showErrorMessage="1" sqref="M12" xr:uid="{00000000-0002-0000-0800-000000000000}">
      <formula1>"KRW,USD,JPY,EUR,CNY,GBP"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B2:U37"/>
  <sheetViews>
    <sheetView showGridLines="0" topLeftCell="A7" zoomScaleNormal="100" workbookViewId="0">
      <selection activeCell="T24" sqref="T24"/>
    </sheetView>
  </sheetViews>
  <sheetFormatPr defaultColWidth="8.69921875" defaultRowHeight="13.2" x14ac:dyDescent="0.4"/>
  <cols>
    <col min="1" max="2" width="3.3984375" style="1" customWidth="1"/>
    <col min="3" max="5" width="10.69921875" style="1" customWidth="1"/>
    <col min="6" max="6" width="11.69921875" style="1" customWidth="1"/>
    <col min="7" max="8" width="10.69921875" style="1" customWidth="1"/>
    <col min="9" max="9" width="7" style="1" customWidth="1"/>
    <col min="10" max="10" width="3.69921875" style="1" customWidth="1"/>
    <col min="11" max="11" width="4" style="1" customWidth="1"/>
    <col min="12" max="12" width="12.59765625" style="1" customWidth="1"/>
    <col min="13" max="14" width="10.69921875" style="1" customWidth="1"/>
    <col min="15" max="15" width="2.69921875" style="1" customWidth="1"/>
    <col min="16" max="18" width="8.69921875" style="1"/>
    <col min="19" max="19" width="4.09765625" style="1" customWidth="1"/>
    <col min="20" max="16384" width="8.69921875" style="1"/>
  </cols>
  <sheetData>
    <row r="2" spans="2:14" ht="21" x14ac:dyDescent="0.4">
      <c r="C2" s="146" t="s">
        <v>119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2:14" x14ac:dyDescent="0.4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4">
      <c r="I4" s="147" t="s">
        <v>1</v>
      </c>
      <c r="J4" s="148"/>
      <c r="K4" s="149"/>
      <c r="L4" s="31" t="s">
        <v>2</v>
      </c>
      <c r="M4" s="31" t="s">
        <v>3</v>
      </c>
      <c r="N4" s="31" t="s">
        <v>4</v>
      </c>
    </row>
    <row r="5" spans="2:14" x14ac:dyDescent="0.4">
      <c r="H5" s="150"/>
      <c r="I5" s="151"/>
      <c r="J5" s="152"/>
      <c r="K5" s="153"/>
      <c r="L5" s="157"/>
      <c r="M5" s="157"/>
      <c r="N5" s="157"/>
    </row>
    <row r="6" spans="2:14" x14ac:dyDescent="0.4">
      <c r="H6" s="150"/>
      <c r="I6" s="154"/>
      <c r="J6" s="155"/>
      <c r="K6" s="156"/>
      <c r="L6" s="158"/>
      <c r="M6" s="158"/>
      <c r="N6" s="158"/>
    </row>
    <row r="7" spans="2:14" x14ac:dyDescent="0.4">
      <c r="H7" s="39"/>
      <c r="I7" s="36" t="s">
        <v>19</v>
      </c>
      <c r="J7" s="37"/>
      <c r="K7" s="37"/>
      <c r="L7" s="37"/>
      <c r="M7" s="37"/>
      <c r="N7" s="38"/>
    </row>
    <row r="9" spans="2:14" ht="16.5" customHeight="1" x14ac:dyDescent="0.4">
      <c r="B9" s="113" t="s">
        <v>5</v>
      </c>
      <c r="C9" s="113"/>
      <c r="D9" s="142"/>
      <c r="E9" s="142"/>
      <c r="F9" s="31" t="s">
        <v>6</v>
      </c>
      <c r="G9" s="143"/>
      <c r="H9" s="144"/>
      <c r="I9" s="144"/>
      <c r="J9" s="144"/>
      <c r="K9" s="145"/>
      <c r="L9" s="31" t="s">
        <v>7</v>
      </c>
      <c r="M9" s="142"/>
      <c r="N9" s="142"/>
    </row>
    <row r="10" spans="2:14" ht="16.5" customHeight="1" x14ac:dyDescent="0.4">
      <c r="B10" s="113" t="s">
        <v>35</v>
      </c>
      <c r="C10" s="113"/>
      <c r="D10" s="143"/>
      <c r="E10" s="145"/>
      <c r="F10" s="31" t="s">
        <v>36</v>
      </c>
      <c r="G10" s="143"/>
      <c r="H10" s="144"/>
      <c r="I10" s="144"/>
      <c r="J10" s="144"/>
      <c r="K10" s="145"/>
      <c r="L10" s="31" t="s">
        <v>53</v>
      </c>
      <c r="M10" s="143"/>
      <c r="N10" s="145"/>
    </row>
    <row r="11" spans="2:14" x14ac:dyDescent="0.4"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ht="12" customHeight="1" x14ac:dyDescent="0.4">
      <c r="B12" s="110" t="s">
        <v>73</v>
      </c>
      <c r="C12" s="112"/>
      <c r="D12" s="124"/>
      <c r="E12" s="124"/>
      <c r="F12" s="125" t="s">
        <v>31</v>
      </c>
      <c r="G12" s="128" t="s">
        <v>37</v>
      </c>
      <c r="H12" s="129"/>
      <c r="I12" s="129"/>
      <c r="J12" s="129"/>
      <c r="K12" s="130"/>
      <c r="L12" s="32" t="s">
        <v>17</v>
      </c>
      <c r="M12" s="131" t="s">
        <v>29</v>
      </c>
      <c r="N12" s="132"/>
    </row>
    <row r="13" spans="2:14" x14ac:dyDescent="0.4">
      <c r="B13" s="133" t="s">
        <v>30</v>
      </c>
      <c r="C13" s="134"/>
      <c r="D13" s="137" t="s">
        <v>258</v>
      </c>
      <c r="E13" s="137"/>
      <c r="F13" s="126"/>
      <c r="G13" s="128" t="s">
        <v>38</v>
      </c>
      <c r="H13" s="129"/>
      <c r="I13" s="129"/>
      <c r="J13" s="129"/>
      <c r="K13" s="130"/>
      <c r="L13" s="32" t="s">
        <v>100</v>
      </c>
      <c r="M13" s="138"/>
      <c r="N13" s="139"/>
    </row>
    <row r="14" spans="2:14" x14ac:dyDescent="0.4">
      <c r="B14" s="135"/>
      <c r="C14" s="136"/>
      <c r="D14" s="137"/>
      <c r="E14" s="137"/>
      <c r="F14" s="127"/>
      <c r="G14" s="128" t="s">
        <v>39</v>
      </c>
      <c r="H14" s="129"/>
      <c r="I14" s="129"/>
      <c r="J14" s="129"/>
      <c r="K14" s="130"/>
      <c r="L14" s="32" t="s">
        <v>101</v>
      </c>
      <c r="M14" s="138" t="s">
        <v>102</v>
      </c>
      <c r="N14" s="139"/>
    </row>
    <row r="15" spans="2:14" s="8" customFormat="1" ht="7.5" customHeight="1" x14ac:dyDescent="0.4">
      <c r="B15" s="47"/>
      <c r="C15" s="47"/>
      <c r="D15" s="29"/>
      <c r="E15" s="29"/>
      <c r="F15" s="47"/>
      <c r="G15" s="29"/>
      <c r="H15" s="29"/>
      <c r="I15" s="29"/>
      <c r="J15" s="29"/>
      <c r="K15" s="29"/>
      <c r="L15" s="29"/>
      <c r="M15" s="30"/>
      <c r="N15" s="29"/>
    </row>
    <row r="16" spans="2:14" ht="12.75" customHeight="1" x14ac:dyDescent="0.4">
      <c r="B16" s="147" t="s">
        <v>103</v>
      </c>
      <c r="C16" s="149"/>
      <c r="D16" s="173"/>
      <c r="E16" s="174"/>
      <c r="F16" s="31" t="s">
        <v>104</v>
      </c>
      <c r="G16" s="176" t="s">
        <v>292</v>
      </c>
      <c r="H16" s="177"/>
      <c r="I16" s="177"/>
      <c r="J16" s="177"/>
      <c r="K16" s="177"/>
      <c r="L16" s="177"/>
      <c r="M16" s="177"/>
      <c r="N16" s="178"/>
    </row>
    <row r="17" spans="2:21" ht="14.25" customHeight="1" x14ac:dyDescent="0.4">
      <c r="B17" s="147" t="s">
        <v>105</v>
      </c>
      <c r="C17" s="149"/>
      <c r="D17" s="4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2:21" ht="15" customHeight="1" x14ac:dyDescent="0.4">
      <c r="B18" s="147" t="s">
        <v>106</v>
      </c>
      <c r="C18" s="149"/>
      <c r="D18" s="91" t="s">
        <v>302</v>
      </c>
      <c r="E18" s="5"/>
      <c r="F18" s="3"/>
      <c r="G18" s="3"/>
      <c r="H18" s="3"/>
      <c r="I18" s="3"/>
      <c r="J18" s="3"/>
      <c r="K18" s="3"/>
      <c r="L18" s="3"/>
      <c r="M18" s="3"/>
      <c r="N18" s="6"/>
    </row>
    <row r="19" spans="2:21" ht="15" customHeight="1" x14ac:dyDescent="0.4">
      <c r="B19" s="147" t="s">
        <v>248</v>
      </c>
      <c r="C19" s="149"/>
      <c r="D19" s="165" t="s">
        <v>109</v>
      </c>
      <c r="E19" s="166"/>
      <c r="F19" s="31" t="s">
        <v>245</v>
      </c>
      <c r="G19" s="173"/>
      <c r="H19" s="175"/>
      <c r="I19" s="175"/>
      <c r="J19" s="175"/>
      <c r="K19" s="174"/>
      <c r="L19" s="46" t="s">
        <v>107</v>
      </c>
      <c r="M19" s="143"/>
      <c r="N19" s="145"/>
    </row>
    <row r="20" spans="2:21" ht="28.5" customHeight="1" x14ac:dyDescent="0.4">
      <c r="B20" s="147" t="s">
        <v>247</v>
      </c>
      <c r="C20" s="149"/>
      <c r="D20" s="168" t="s">
        <v>243</v>
      </c>
      <c r="E20" s="168"/>
      <c r="F20" s="46" t="s">
        <v>249</v>
      </c>
      <c r="G20" s="169" t="s">
        <v>250</v>
      </c>
      <c r="H20" s="170"/>
      <c r="I20" s="170"/>
      <c r="J20" s="170"/>
      <c r="K20" s="171"/>
      <c r="L20" s="46" t="s">
        <v>246</v>
      </c>
      <c r="M20" s="172"/>
      <c r="N20" s="172"/>
    </row>
    <row r="21" spans="2:21" x14ac:dyDescent="0.4">
      <c r="C21" s="117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</row>
    <row r="22" spans="2:21" ht="16.5" customHeight="1" x14ac:dyDescent="0.4">
      <c r="B22" s="109" t="s">
        <v>28</v>
      </c>
      <c r="C22" s="109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3"/>
    </row>
    <row r="23" spans="2:21" s="8" customFormat="1" ht="6" customHeight="1" x14ac:dyDescent="0.4">
      <c r="B23" s="35"/>
      <c r="C23" s="29"/>
      <c r="D23" s="29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2:21" ht="63.6" customHeight="1" x14ac:dyDescent="0.4">
      <c r="B24" s="109" t="s">
        <v>20</v>
      </c>
      <c r="C24" s="109"/>
      <c r="D24" s="162" t="s">
        <v>308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4"/>
    </row>
    <row r="25" spans="2:21" x14ac:dyDescent="0.4">
      <c r="C25" s="117"/>
      <c r="D25" s="118"/>
      <c r="E25" s="118"/>
      <c r="F25" s="118"/>
      <c r="G25" s="118"/>
      <c r="H25" s="118"/>
      <c r="I25" s="118"/>
      <c r="J25" s="118"/>
      <c r="K25" s="118"/>
      <c r="L25" s="118"/>
      <c r="M25" s="119"/>
      <c r="N25" s="119"/>
    </row>
    <row r="26" spans="2:21" x14ac:dyDescent="0.4">
      <c r="B26" s="40"/>
      <c r="C26" s="90" t="s">
        <v>62</v>
      </c>
      <c r="D26" s="90" t="s">
        <v>63</v>
      </c>
      <c r="E26" s="32" t="s">
        <v>64</v>
      </c>
      <c r="F26" s="110" t="s">
        <v>72</v>
      </c>
      <c r="G26" s="112"/>
      <c r="H26" s="32" t="s">
        <v>67</v>
      </c>
      <c r="I26" s="32" t="s">
        <v>68</v>
      </c>
      <c r="J26" s="32" t="s">
        <v>69</v>
      </c>
      <c r="K26" s="32" t="s">
        <v>70</v>
      </c>
      <c r="L26" s="32" t="s">
        <v>71</v>
      </c>
      <c r="M26" s="110" t="s">
        <v>0</v>
      </c>
      <c r="N26" s="112"/>
      <c r="Q26" s="1" t="s">
        <v>176</v>
      </c>
      <c r="T26" s="1" t="s">
        <v>122</v>
      </c>
    </row>
    <row r="27" spans="2:21" ht="12.75" customHeight="1" x14ac:dyDescent="0.4">
      <c r="B27" s="27" t="s">
        <v>66</v>
      </c>
      <c r="C27" s="44"/>
      <c r="D27" s="45"/>
      <c r="E27" s="41"/>
      <c r="F27" s="120"/>
      <c r="G27" s="121"/>
      <c r="H27" s="41"/>
      <c r="I27" s="41"/>
      <c r="J27" s="41"/>
      <c r="K27" s="41">
        <v>1</v>
      </c>
      <c r="L27" s="41">
        <v>100</v>
      </c>
      <c r="M27" s="159">
        <f>L27*K27</f>
        <v>100</v>
      </c>
      <c r="N27" s="160"/>
      <c r="Q27" s="64" t="s">
        <v>62</v>
      </c>
      <c r="R27" s="64" t="s">
        <v>63</v>
      </c>
      <c r="T27" s="63" t="s">
        <v>62</v>
      </c>
      <c r="U27" s="63" t="s">
        <v>63</v>
      </c>
    </row>
    <row r="28" spans="2:21" ht="12.6" customHeight="1" x14ac:dyDescent="0.4">
      <c r="B28" s="109" t="s">
        <v>60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59">
        <v>10</v>
      </c>
      <c r="N28" s="160"/>
      <c r="Q28" s="142" t="s">
        <v>241</v>
      </c>
      <c r="R28" s="42" t="s">
        <v>114</v>
      </c>
      <c r="T28" s="157" t="s">
        <v>241</v>
      </c>
      <c r="U28" s="42" t="s">
        <v>114</v>
      </c>
    </row>
    <row r="29" spans="2:21" ht="12" customHeight="1" x14ac:dyDescent="0.4">
      <c r="B29" s="109" t="s">
        <v>18</v>
      </c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59">
        <f>SUM(M27:N28)</f>
        <v>110</v>
      </c>
      <c r="N29" s="160"/>
      <c r="Q29" s="142"/>
      <c r="R29" s="42" t="s">
        <v>110</v>
      </c>
      <c r="T29" s="167"/>
      <c r="U29" s="42" t="s">
        <v>110</v>
      </c>
    </row>
    <row r="30" spans="2:21" x14ac:dyDescent="0.4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18"/>
      <c r="N30" s="18"/>
      <c r="Q30" s="142"/>
      <c r="R30" s="42" t="s">
        <v>111</v>
      </c>
      <c r="T30" s="167"/>
      <c r="U30" s="42" t="s">
        <v>111</v>
      </c>
    </row>
    <row r="31" spans="2:21" ht="12" customHeight="1" x14ac:dyDescent="0.4">
      <c r="C31" s="33"/>
      <c r="D31" s="20"/>
      <c r="E31" s="20"/>
      <c r="F31" s="19"/>
      <c r="G31" s="19"/>
      <c r="H31" s="19"/>
      <c r="I31" s="19"/>
      <c r="J31" s="19"/>
      <c r="K31" s="19"/>
      <c r="L31" s="19"/>
      <c r="M31" s="19"/>
      <c r="N31" s="19"/>
      <c r="Q31" s="142"/>
      <c r="R31" s="42" t="s">
        <v>112</v>
      </c>
      <c r="T31" s="167"/>
      <c r="U31" s="42" t="s">
        <v>112</v>
      </c>
    </row>
    <row r="32" spans="2:21" x14ac:dyDescent="0.4">
      <c r="Q32" s="142"/>
      <c r="R32" s="42" t="s">
        <v>113</v>
      </c>
      <c r="T32" s="158"/>
      <c r="U32" s="42" t="s">
        <v>113</v>
      </c>
    </row>
    <row r="33" spans="20:21" x14ac:dyDescent="0.4">
      <c r="T33" s="157" t="s">
        <v>120</v>
      </c>
      <c r="U33" s="42" t="s">
        <v>114</v>
      </c>
    </row>
    <row r="34" spans="20:21" x14ac:dyDescent="0.4">
      <c r="T34" s="167"/>
      <c r="U34" s="42" t="s">
        <v>110</v>
      </c>
    </row>
    <row r="35" spans="20:21" x14ac:dyDescent="0.4">
      <c r="T35" s="167"/>
      <c r="U35" s="42" t="s">
        <v>111</v>
      </c>
    </row>
    <row r="36" spans="20:21" x14ac:dyDescent="0.4">
      <c r="T36" s="167"/>
      <c r="U36" s="42" t="s">
        <v>112</v>
      </c>
    </row>
    <row r="37" spans="20:21" x14ac:dyDescent="0.4">
      <c r="T37" s="158"/>
      <c r="U37" s="42" t="s">
        <v>113</v>
      </c>
    </row>
  </sheetData>
  <mergeCells count="56">
    <mergeCell ref="G16:N16"/>
    <mergeCell ref="C2:N2"/>
    <mergeCell ref="I4:K4"/>
    <mergeCell ref="H5:H6"/>
    <mergeCell ref="I5:K6"/>
    <mergeCell ref="L5:L6"/>
    <mergeCell ref="M5:M6"/>
    <mergeCell ref="N5:N6"/>
    <mergeCell ref="B9:C9"/>
    <mergeCell ref="D9:E9"/>
    <mergeCell ref="G9:K9"/>
    <mergeCell ref="M9:N9"/>
    <mergeCell ref="B10:C10"/>
    <mergeCell ref="D10:E10"/>
    <mergeCell ref="G10:K10"/>
    <mergeCell ref="M10:N10"/>
    <mergeCell ref="B12:C12"/>
    <mergeCell ref="D12:E12"/>
    <mergeCell ref="F12:F14"/>
    <mergeCell ref="G12:K12"/>
    <mergeCell ref="M12:N12"/>
    <mergeCell ref="B13:C14"/>
    <mergeCell ref="D13:E14"/>
    <mergeCell ref="G13:K13"/>
    <mergeCell ref="M13:N13"/>
    <mergeCell ref="G14:K14"/>
    <mergeCell ref="M14:N14"/>
    <mergeCell ref="T33:T37"/>
    <mergeCell ref="B18:C18"/>
    <mergeCell ref="D16:E16"/>
    <mergeCell ref="B19:C19"/>
    <mergeCell ref="B29:L29"/>
    <mergeCell ref="M29:N29"/>
    <mergeCell ref="B16:C16"/>
    <mergeCell ref="B17:C17"/>
    <mergeCell ref="C25:N25"/>
    <mergeCell ref="F26:G26"/>
    <mergeCell ref="M26:N26"/>
    <mergeCell ref="F27:G27"/>
    <mergeCell ref="M27:N27"/>
    <mergeCell ref="B28:L28"/>
    <mergeCell ref="M19:N19"/>
    <mergeCell ref="G19:K19"/>
    <mergeCell ref="D19:E19"/>
    <mergeCell ref="T28:T32"/>
    <mergeCell ref="M28:N28"/>
    <mergeCell ref="C21:N21"/>
    <mergeCell ref="B22:C22"/>
    <mergeCell ref="D22:N22"/>
    <mergeCell ref="B24:C24"/>
    <mergeCell ref="D24:N24"/>
    <mergeCell ref="B20:C20"/>
    <mergeCell ref="D20:E20"/>
    <mergeCell ref="G20:K20"/>
    <mergeCell ref="M20:N20"/>
    <mergeCell ref="Q28:Q32"/>
  </mergeCells>
  <phoneticPr fontId="1" type="noConversion"/>
  <dataValidations count="3">
    <dataValidation type="list" allowBlank="1" showInputMessage="1" showErrorMessage="1" sqref="M14:N15" xr:uid="{00000000-0002-0000-0900-000000000000}">
      <formula1>"일반,긴급"</formula1>
    </dataValidation>
    <dataValidation type="list" allowBlank="1" showInputMessage="1" showErrorMessage="1" sqref="M12" xr:uid="{00000000-0002-0000-0900-000001000000}">
      <formula1>"KRW,USD,JPY,EUR,CNY,GBP"</formula1>
    </dataValidation>
    <dataValidation type="list" allowBlank="1" showInputMessage="1" showErrorMessage="1" sqref="D19:E19" xr:uid="{00000000-0002-0000-0900-000002000000}">
      <formula1>"신규기기,기기교체(고장),기기교체(노후화)"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B2:R32"/>
  <sheetViews>
    <sheetView showGridLines="0" zoomScaleNormal="100" workbookViewId="0">
      <selection activeCell="C42" sqref="C42"/>
    </sheetView>
  </sheetViews>
  <sheetFormatPr defaultColWidth="8.69921875" defaultRowHeight="13.2" x14ac:dyDescent="0.4"/>
  <cols>
    <col min="1" max="2" width="3.3984375" style="1" customWidth="1"/>
    <col min="3" max="8" width="10.69921875" style="1" customWidth="1"/>
    <col min="9" max="9" width="7" style="1" customWidth="1"/>
    <col min="10" max="10" width="3.69921875" style="1" customWidth="1"/>
    <col min="11" max="11" width="4" style="1" customWidth="1"/>
    <col min="12" max="12" width="12.59765625" style="1" customWidth="1"/>
    <col min="13" max="14" width="10.69921875" style="1" customWidth="1"/>
    <col min="15" max="15" width="2.69921875" style="1" customWidth="1"/>
    <col min="16" max="16384" width="8.69921875" style="1"/>
  </cols>
  <sheetData>
    <row r="2" spans="2:14" ht="21" x14ac:dyDescent="0.4">
      <c r="C2" s="146" t="s">
        <v>95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2:14" x14ac:dyDescent="0.4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4">
      <c r="I4" s="147" t="s">
        <v>1</v>
      </c>
      <c r="J4" s="148"/>
      <c r="K4" s="149"/>
      <c r="L4" s="31" t="s">
        <v>2</v>
      </c>
      <c r="M4" s="31" t="s">
        <v>3</v>
      </c>
      <c r="N4" s="31" t="s">
        <v>4</v>
      </c>
    </row>
    <row r="5" spans="2:14" x14ac:dyDescent="0.4">
      <c r="H5" s="150"/>
      <c r="I5" s="151"/>
      <c r="J5" s="152"/>
      <c r="K5" s="153"/>
      <c r="L5" s="157"/>
      <c r="M5" s="157"/>
      <c r="N5" s="157"/>
    </row>
    <row r="6" spans="2:14" x14ac:dyDescent="0.4">
      <c r="H6" s="150"/>
      <c r="I6" s="154"/>
      <c r="J6" s="155"/>
      <c r="K6" s="156"/>
      <c r="L6" s="158"/>
      <c r="M6" s="158"/>
      <c r="N6" s="158"/>
    </row>
    <row r="7" spans="2:14" x14ac:dyDescent="0.4">
      <c r="H7" s="39"/>
      <c r="I7" s="36" t="s">
        <v>19</v>
      </c>
      <c r="J7" s="37"/>
      <c r="K7" s="37"/>
      <c r="L7" s="37"/>
      <c r="M7" s="37"/>
      <c r="N7" s="38"/>
    </row>
    <row r="9" spans="2:14" ht="13.5" customHeight="1" x14ac:dyDescent="0.4">
      <c r="B9" s="113" t="s">
        <v>5</v>
      </c>
      <c r="C9" s="113"/>
      <c r="D9" s="142"/>
      <c r="E9" s="142"/>
      <c r="F9" s="31" t="s">
        <v>6</v>
      </c>
      <c r="G9" s="143"/>
      <c r="H9" s="144"/>
      <c r="I9" s="144"/>
      <c r="J9" s="144"/>
      <c r="K9" s="145"/>
      <c r="L9" s="31" t="s">
        <v>7</v>
      </c>
      <c r="M9" s="142"/>
      <c r="N9" s="142"/>
    </row>
    <row r="10" spans="2:14" ht="13.5" customHeight="1" x14ac:dyDescent="0.4">
      <c r="B10" s="113" t="s">
        <v>35</v>
      </c>
      <c r="C10" s="113"/>
      <c r="D10" s="143"/>
      <c r="E10" s="145"/>
      <c r="F10" s="31" t="s">
        <v>36</v>
      </c>
      <c r="G10" s="143"/>
      <c r="H10" s="144"/>
      <c r="I10" s="144"/>
      <c r="J10" s="144"/>
      <c r="K10" s="145"/>
      <c r="L10" s="31" t="s">
        <v>53</v>
      </c>
      <c r="M10" s="143"/>
      <c r="N10" s="145"/>
    </row>
    <row r="11" spans="2:14" x14ac:dyDescent="0.4"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ht="12" customHeight="1" x14ac:dyDescent="0.4">
      <c r="B12" s="110" t="s">
        <v>73</v>
      </c>
      <c r="C12" s="112"/>
      <c r="D12" s="124"/>
      <c r="E12" s="124"/>
      <c r="F12" s="125" t="s">
        <v>31</v>
      </c>
      <c r="G12" s="128" t="s">
        <v>37</v>
      </c>
      <c r="H12" s="129"/>
      <c r="I12" s="129"/>
      <c r="J12" s="129"/>
      <c r="K12" s="130"/>
      <c r="L12" s="32" t="s">
        <v>17</v>
      </c>
      <c r="M12" s="131" t="s">
        <v>29</v>
      </c>
      <c r="N12" s="132"/>
    </row>
    <row r="13" spans="2:14" x14ac:dyDescent="0.4">
      <c r="B13" s="133" t="s">
        <v>30</v>
      </c>
      <c r="C13" s="134"/>
      <c r="D13" s="137" t="s">
        <v>258</v>
      </c>
      <c r="E13" s="137"/>
      <c r="F13" s="126"/>
      <c r="G13" s="128" t="s">
        <v>38</v>
      </c>
      <c r="H13" s="129"/>
      <c r="I13" s="129"/>
      <c r="J13" s="129"/>
      <c r="K13" s="130"/>
      <c r="L13" s="32" t="s">
        <v>74</v>
      </c>
      <c r="M13" s="138"/>
      <c r="N13" s="139"/>
    </row>
    <row r="14" spans="2:14" x14ac:dyDescent="0.4">
      <c r="B14" s="135"/>
      <c r="C14" s="136"/>
      <c r="D14" s="137"/>
      <c r="E14" s="137"/>
      <c r="F14" s="127"/>
      <c r="G14" s="128" t="s">
        <v>39</v>
      </c>
      <c r="H14" s="129"/>
      <c r="I14" s="129"/>
      <c r="J14" s="129"/>
      <c r="K14" s="130"/>
      <c r="L14" s="32" t="s">
        <v>27</v>
      </c>
      <c r="M14" s="140"/>
      <c r="N14" s="141"/>
    </row>
    <row r="15" spans="2:14" x14ac:dyDescent="0.4">
      <c r="C15" s="117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</row>
    <row r="16" spans="2:14" ht="12.75" customHeight="1" x14ac:dyDescent="0.4">
      <c r="B16" s="109" t="s">
        <v>28</v>
      </c>
      <c r="C16" s="109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</row>
    <row r="17" spans="2:18" s="8" customFormat="1" ht="6" customHeight="1" x14ac:dyDescent="0.4">
      <c r="B17" s="35"/>
      <c r="C17" s="29"/>
      <c r="D17" s="29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8" ht="63.6" customHeight="1" x14ac:dyDescent="0.4">
      <c r="B18" s="109" t="s">
        <v>20</v>
      </c>
      <c r="C18" s="109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3"/>
    </row>
    <row r="19" spans="2:18" x14ac:dyDescent="0.4"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9"/>
      <c r="N19" s="119"/>
      <c r="Q19" s="1" t="s">
        <v>242</v>
      </c>
    </row>
    <row r="20" spans="2:18" x14ac:dyDescent="0.4">
      <c r="B20" s="40"/>
      <c r="C20" s="90" t="s">
        <v>62</v>
      </c>
      <c r="D20" s="90" t="s">
        <v>63</v>
      </c>
      <c r="E20" s="32" t="s">
        <v>64</v>
      </c>
      <c r="F20" s="110" t="s">
        <v>72</v>
      </c>
      <c r="G20" s="111"/>
      <c r="H20" s="111"/>
      <c r="I20" s="111"/>
      <c r="J20" s="111"/>
      <c r="K20" s="111"/>
      <c r="L20" s="112"/>
      <c r="M20" s="110" t="s">
        <v>0</v>
      </c>
      <c r="N20" s="112"/>
      <c r="Q20" s="43" t="s">
        <v>62</v>
      </c>
      <c r="R20" s="43" t="s">
        <v>79</v>
      </c>
    </row>
    <row r="21" spans="2:18" ht="16.5" customHeight="1" x14ac:dyDescent="0.4">
      <c r="B21" s="27" t="s">
        <v>66</v>
      </c>
      <c r="C21" s="44"/>
      <c r="D21" s="45"/>
      <c r="E21" s="41"/>
      <c r="F21" s="120"/>
      <c r="G21" s="119"/>
      <c r="H21" s="119"/>
      <c r="I21" s="119"/>
      <c r="J21" s="119"/>
      <c r="K21" s="119"/>
      <c r="L21" s="121"/>
      <c r="M21" s="159">
        <v>100</v>
      </c>
      <c r="N21" s="160"/>
      <c r="Q21" s="157" t="s">
        <v>80</v>
      </c>
      <c r="R21" s="42" t="s">
        <v>81</v>
      </c>
    </row>
    <row r="22" spans="2:18" ht="12.6" customHeight="1" x14ac:dyDescent="0.4">
      <c r="B22" s="109" t="s">
        <v>60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59">
        <v>10</v>
      </c>
      <c r="N22" s="160"/>
      <c r="Q22" s="167"/>
      <c r="R22" s="42" t="s">
        <v>82</v>
      </c>
    </row>
    <row r="23" spans="2:18" ht="12" customHeight="1" x14ac:dyDescent="0.4">
      <c r="B23" s="109" t="s">
        <v>18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59">
        <f>SUM(M21:N22)</f>
        <v>110</v>
      </c>
      <c r="N23" s="160"/>
      <c r="Q23" s="167"/>
      <c r="R23" s="42" t="s">
        <v>83</v>
      </c>
    </row>
    <row r="24" spans="2:18" x14ac:dyDescent="0.4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18"/>
      <c r="N24" s="18"/>
      <c r="Q24" s="158"/>
      <c r="R24" s="42" t="s">
        <v>84</v>
      </c>
    </row>
    <row r="25" spans="2:18" ht="16.5" customHeight="1" x14ac:dyDescent="0.4">
      <c r="B25" s="109" t="s">
        <v>10</v>
      </c>
      <c r="C25" s="109"/>
      <c r="D25" s="110" t="s">
        <v>16</v>
      </c>
      <c r="E25" s="111"/>
      <c r="F25" s="111"/>
      <c r="G25" s="111"/>
      <c r="H25" s="111"/>
      <c r="I25" s="111"/>
      <c r="J25" s="111"/>
      <c r="K25" s="111"/>
      <c r="L25" s="111"/>
      <c r="M25" s="111"/>
      <c r="N25" s="112"/>
      <c r="Q25" s="157" t="s">
        <v>87</v>
      </c>
      <c r="R25" s="42" t="s">
        <v>88</v>
      </c>
    </row>
    <row r="26" spans="2:18" ht="16.5" customHeight="1" x14ac:dyDescent="0.4">
      <c r="B26" s="113" t="s">
        <v>15</v>
      </c>
      <c r="C26" s="113"/>
      <c r="D26" s="4" t="s">
        <v>85</v>
      </c>
      <c r="E26" s="5"/>
      <c r="F26" s="5"/>
      <c r="G26" s="5"/>
      <c r="H26" s="5"/>
      <c r="I26" s="5"/>
      <c r="J26" s="5"/>
      <c r="K26" s="5"/>
      <c r="L26" s="3"/>
      <c r="M26" s="3"/>
      <c r="N26" s="6"/>
      <c r="Q26" s="167"/>
      <c r="R26" s="42" t="s">
        <v>89</v>
      </c>
    </row>
    <row r="27" spans="2:18" ht="16.5" customHeight="1" x14ac:dyDescent="0.4">
      <c r="B27" s="113" t="s">
        <v>13</v>
      </c>
      <c r="C27" s="113"/>
      <c r="D27" s="4" t="s">
        <v>52</v>
      </c>
      <c r="E27" s="5" t="s">
        <v>46</v>
      </c>
      <c r="F27" s="5" t="s">
        <v>45</v>
      </c>
      <c r="G27" s="5" t="s">
        <v>47</v>
      </c>
      <c r="H27" s="5" t="s">
        <v>48</v>
      </c>
      <c r="I27" s="5"/>
      <c r="J27" s="5"/>
      <c r="K27" s="5"/>
      <c r="L27" s="5" t="s">
        <v>49</v>
      </c>
      <c r="M27" s="5"/>
      <c r="N27" s="6"/>
      <c r="Q27" s="167"/>
      <c r="R27" s="42" t="s">
        <v>90</v>
      </c>
    </row>
    <row r="28" spans="2:18" x14ac:dyDescent="0.4">
      <c r="Q28" s="167"/>
      <c r="R28" s="42" t="s">
        <v>91</v>
      </c>
    </row>
    <row r="29" spans="2:18" x14ac:dyDescent="0.4">
      <c r="Q29" s="167"/>
      <c r="R29" s="42" t="s">
        <v>93</v>
      </c>
    </row>
    <row r="30" spans="2:18" x14ac:dyDescent="0.4">
      <c r="Q30" s="158"/>
      <c r="R30" s="42" t="s">
        <v>94</v>
      </c>
    </row>
    <row r="31" spans="2:18" x14ac:dyDescent="0.4">
      <c r="Q31" s="157" t="s">
        <v>97</v>
      </c>
      <c r="R31" s="42" t="s">
        <v>96</v>
      </c>
    </row>
    <row r="32" spans="2:18" x14ac:dyDescent="0.4">
      <c r="Q32" s="158"/>
      <c r="R32" s="42" t="s">
        <v>98</v>
      </c>
    </row>
  </sheetData>
  <mergeCells count="47">
    <mergeCell ref="C2:N2"/>
    <mergeCell ref="I4:K4"/>
    <mergeCell ref="H5:H6"/>
    <mergeCell ref="I5:K6"/>
    <mergeCell ref="L5:L6"/>
    <mergeCell ref="M5:M6"/>
    <mergeCell ref="N5:N6"/>
    <mergeCell ref="B9:C9"/>
    <mergeCell ref="D9:E9"/>
    <mergeCell ref="G9:K9"/>
    <mergeCell ref="M9:N9"/>
    <mergeCell ref="B10:C10"/>
    <mergeCell ref="D10:E10"/>
    <mergeCell ref="G10:K10"/>
    <mergeCell ref="M10:N10"/>
    <mergeCell ref="B12:C12"/>
    <mergeCell ref="D12:E12"/>
    <mergeCell ref="F12:F14"/>
    <mergeCell ref="G12:K12"/>
    <mergeCell ref="M12:N12"/>
    <mergeCell ref="B13:C14"/>
    <mergeCell ref="D13:E14"/>
    <mergeCell ref="G13:K13"/>
    <mergeCell ref="M13:N13"/>
    <mergeCell ref="G14:K14"/>
    <mergeCell ref="M14:N14"/>
    <mergeCell ref="C15:N15"/>
    <mergeCell ref="B16:C16"/>
    <mergeCell ref="D16:N16"/>
    <mergeCell ref="B18:C18"/>
    <mergeCell ref="D18:N18"/>
    <mergeCell ref="Q31:Q32"/>
    <mergeCell ref="B23:L23"/>
    <mergeCell ref="M23:N23"/>
    <mergeCell ref="C19:N19"/>
    <mergeCell ref="F20:L20"/>
    <mergeCell ref="M20:N20"/>
    <mergeCell ref="F21:L21"/>
    <mergeCell ref="M21:N21"/>
    <mergeCell ref="B22:L22"/>
    <mergeCell ref="M22:N22"/>
    <mergeCell ref="Q21:Q24"/>
    <mergeCell ref="Q25:Q30"/>
    <mergeCell ref="B25:C25"/>
    <mergeCell ref="D25:N25"/>
    <mergeCell ref="B26:C26"/>
    <mergeCell ref="B27:C27"/>
  </mergeCells>
  <phoneticPr fontId="1" type="noConversion"/>
  <dataValidations count="1">
    <dataValidation type="list" allowBlank="1" showInputMessage="1" showErrorMessage="1" sqref="M12" xr:uid="{00000000-0002-0000-0A00-000000000000}">
      <formula1>"KRW,USD,JPY,EUR,CNY,GBP"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P24"/>
  <sheetViews>
    <sheetView showGridLines="0" zoomScaleNormal="100" workbookViewId="0">
      <selection activeCell="C21" sqref="C21"/>
    </sheetView>
  </sheetViews>
  <sheetFormatPr defaultColWidth="8.69921875" defaultRowHeight="13.2" x14ac:dyDescent="0.4"/>
  <cols>
    <col min="1" max="2" width="3.3984375" style="1" customWidth="1"/>
    <col min="3" max="5" width="10.69921875" style="1" customWidth="1"/>
    <col min="6" max="6" width="11.69921875" style="1" customWidth="1"/>
    <col min="7" max="8" width="10.69921875" style="1" customWidth="1"/>
    <col min="9" max="9" width="7" style="1" customWidth="1"/>
    <col min="10" max="10" width="3.69921875" style="1" customWidth="1"/>
    <col min="11" max="11" width="4" style="1" customWidth="1"/>
    <col min="12" max="12" width="12.59765625" style="1" customWidth="1"/>
    <col min="13" max="14" width="10.69921875" style="1" customWidth="1"/>
    <col min="15" max="15" width="2.69921875" style="1" customWidth="1"/>
    <col min="16" max="16" width="8.69921875" style="1"/>
    <col min="17" max="17" width="4.09765625" style="1" customWidth="1"/>
    <col min="18" max="16384" width="8.69921875" style="1"/>
  </cols>
  <sheetData>
    <row r="2" spans="2:14" ht="21" x14ac:dyDescent="0.4">
      <c r="C2" s="146" t="s">
        <v>288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2:14" x14ac:dyDescent="0.4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4">
      <c r="I4" s="147" t="s">
        <v>1</v>
      </c>
      <c r="J4" s="148"/>
      <c r="K4" s="149"/>
      <c r="L4" s="80" t="s">
        <v>287</v>
      </c>
      <c r="M4" s="80" t="s">
        <v>286</v>
      </c>
      <c r="N4" s="80" t="s">
        <v>285</v>
      </c>
    </row>
    <row r="5" spans="2:14" x14ac:dyDescent="0.4">
      <c r="H5" s="150"/>
      <c r="I5" s="151"/>
      <c r="J5" s="152"/>
      <c r="K5" s="153"/>
      <c r="L5" s="157"/>
      <c r="M5" s="157"/>
      <c r="N5" s="157"/>
    </row>
    <row r="6" spans="2:14" x14ac:dyDescent="0.4">
      <c r="H6" s="150"/>
      <c r="I6" s="154"/>
      <c r="J6" s="155"/>
      <c r="K6" s="156"/>
      <c r="L6" s="158"/>
      <c r="M6" s="158"/>
      <c r="N6" s="158"/>
    </row>
    <row r="7" spans="2:14" x14ac:dyDescent="0.4">
      <c r="H7" s="39"/>
      <c r="I7" s="36" t="s">
        <v>284</v>
      </c>
      <c r="J7" s="37"/>
      <c r="K7" s="37"/>
      <c r="L7" s="37"/>
      <c r="M7" s="37"/>
      <c r="N7" s="38"/>
    </row>
    <row r="9" spans="2:14" ht="16.5" customHeight="1" x14ac:dyDescent="0.4">
      <c r="B9" s="113" t="s">
        <v>283</v>
      </c>
      <c r="C9" s="113"/>
      <c r="D9" s="142"/>
      <c r="E9" s="142"/>
      <c r="F9" s="80" t="s">
        <v>282</v>
      </c>
      <c r="G9" s="143"/>
      <c r="H9" s="144"/>
      <c r="I9" s="144"/>
      <c r="J9" s="144"/>
      <c r="K9" s="145"/>
      <c r="L9" s="80" t="s">
        <v>281</v>
      </c>
      <c r="M9" s="142"/>
      <c r="N9" s="142"/>
    </row>
    <row r="10" spans="2:14" ht="16.5" customHeight="1" x14ac:dyDescent="0.4">
      <c r="B10" s="113" t="s">
        <v>280</v>
      </c>
      <c r="C10" s="113"/>
      <c r="D10" s="143"/>
      <c r="E10" s="145"/>
      <c r="F10" s="80" t="s">
        <v>279</v>
      </c>
      <c r="G10" s="143"/>
      <c r="H10" s="144"/>
      <c r="I10" s="144"/>
      <c r="J10" s="144"/>
      <c r="K10" s="145"/>
      <c r="L10" s="80" t="s">
        <v>278</v>
      </c>
      <c r="M10" s="143"/>
      <c r="N10" s="145"/>
    </row>
    <row r="11" spans="2:14" x14ac:dyDescent="0.4"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x14ac:dyDescent="0.4">
      <c r="B12" s="109" t="s">
        <v>277</v>
      </c>
      <c r="C12" s="109"/>
      <c r="D12" s="131" t="s">
        <v>257</v>
      </c>
      <c r="E12" s="132"/>
      <c r="F12" s="84" t="s">
        <v>276</v>
      </c>
      <c r="G12" s="131"/>
      <c r="H12" s="179"/>
      <c r="I12" s="179"/>
      <c r="J12" s="179"/>
      <c r="K12" s="132"/>
      <c r="L12" s="79" t="s">
        <v>275</v>
      </c>
      <c r="M12" s="138" t="s">
        <v>102</v>
      </c>
      <c r="N12" s="139"/>
    </row>
    <row r="13" spans="2:14" s="8" customFormat="1" ht="14.25" customHeight="1" x14ac:dyDescent="0.4">
      <c r="B13" s="47"/>
      <c r="C13" s="47"/>
      <c r="D13" s="83"/>
      <c r="E13" s="83"/>
      <c r="F13" s="47"/>
      <c r="G13" s="83"/>
      <c r="H13" s="83"/>
      <c r="I13" s="83"/>
      <c r="J13" s="83"/>
      <c r="K13" s="83"/>
      <c r="L13" s="83"/>
      <c r="M13" s="81"/>
      <c r="N13" s="83"/>
    </row>
    <row r="14" spans="2:14" ht="12.75" customHeight="1" x14ac:dyDescent="0.4">
      <c r="B14" s="147" t="s">
        <v>274</v>
      </c>
      <c r="C14" s="149"/>
      <c r="D14" s="173"/>
      <c r="E14" s="174"/>
      <c r="F14" s="80" t="s">
        <v>273</v>
      </c>
      <c r="G14" s="173"/>
      <c r="H14" s="175"/>
      <c r="I14" s="175"/>
      <c r="J14" s="175"/>
      <c r="K14" s="175"/>
      <c r="L14" s="175"/>
      <c r="M14" s="175"/>
      <c r="N14" s="174"/>
    </row>
    <row r="15" spans="2:14" ht="14.25" customHeight="1" x14ac:dyDescent="0.4">
      <c r="B15" s="147" t="s">
        <v>272</v>
      </c>
      <c r="C15" s="149"/>
      <c r="D15" s="180"/>
      <c r="E15" s="181"/>
      <c r="F15" s="181"/>
      <c r="G15" s="181"/>
      <c r="H15" s="181"/>
      <c r="I15" s="181"/>
      <c r="J15" s="181"/>
      <c r="K15" s="181"/>
      <c r="L15" s="181"/>
      <c r="M15" s="181"/>
      <c r="N15" s="182"/>
    </row>
    <row r="16" spans="2:14" ht="15" customHeight="1" x14ac:dyDescent="0.4">
      <c r="B16" s="147" t="s">
        <v>271</v>
      </c>
      <c r="C16" s="149"/>
      <c r="D16" s="176" t="s">
        <v>270</v>
      </c>
      <c r="E16" s="177"/>
      <c r="F16" s="177"/>
      <c r="G16" s="177"/>
      <c r="H16" s="177"/>
      <c r="I16" s="177"/>
      <c r="J16" s="177"/>
      <c r="K16" s="177"/>
      <c r="L16" s="177"/>
      <c r="M16" s="177"/>
      <c r="N16" s="178"/>
    </row>
    <row r="17" spans="2:16" ht="67.5" customHeight="1" x14ac:dyDescent="0.4">
      <c r="B17" s="113" t="s">
        <v>269</v>
      </c>
      <c r="C17" s="113"/>
      <c r="D17" s="183" t="s">
        <v>268</v>
      </c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9"/>
      <c r="P17" s="9"/>
    </row>
    <row r="18" spans="2:16" x14ac:dyDescent="0.4">
      <c r="C18" s="117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9"/>
      <c r="P18" s="9"/>
    </row>
    <row r="19" spans="2:16" x14ac:dyDescent="0.4"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9"/>
      <c r="N19" s="119"/>
      <c r="O19" s="9"/>
      <c r="P19" s="9"/>
    </row>
    <row r="20" spans="2:16" ht="16.5" customHeight="1" x14ac:dyDescent="0.4">
      <c r="B20" s="40"/>
      <c r="C20" s="79" t="s">
        <v>267</v>
      </c>
      <c r="D20" s="79" t="s">
        <v>266</v>
      </c>
      <c r="E20" s="79" t="s">
        <v>265</v>
      </c>
      <c r="F20" s="110" t="s">
        <v>264</v>
      </c>
      <c r="G20" s="111"/>
      <c r="H20" s="111"/>
      <c r="I20" s="109" t="s">
        <v>256</v>
      </c>
      <c r="J20" s="109"/>
      <c r="K20" s="109"/>
      <c r="L20" s="79" t="s">
        <v>263</v>
      </c>
      <c r="M20" s="110" t="s">
        <v>262</v>
      </c>
      <c r="N20" s="112"/>
      <c r="O20" s="9"/>
      <c r="P20" s="9"/>
    </row>
    <row r="21" spans="2:16" ht="12.75" customHeight="1" x14ac:dyDescent="0.4">
      <c r="B21" s="86" t="s">
        <v>261</v>
      </c>
      <c r="C21" s="85" t="s">
        <v>307</v>
      </c>
      <c r="D21" s="85" t="s">
        <v>305</v>
      </c>
      <c r="E21" s="41"/>
      <c r="F21" s="120"/>
      <c r="G21" s="119"/>
      <c r="H21" s="121"/>
      <c r="I21" s="120">
        <v>1</v>
      </c>
      <c r="J21" s="119"/>
      <c r="K21" s="121"/>
      <c r="L21" s="41">
        <v>1000</v>
      </c>
      <c r="M21" s="184">
        <f>I21*L21</f>
        <v>1000</v>
      </c>
      <c r="N21" s="185"/>
    </row>
    <row r="22" spans="2:16" ht="12" customHeight="1" x14ac:dyDescent="0.4">
      <c r="B22" s="109" t="s">
        <v>260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84">
        <f>SUM(M21:N21)</f>
        <v>1000</v>
      </c>
      <c r="N22" s="185"/>
    </row>
    <row r="23" spans="2:16" x14ac:dyDescent="0.4"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18"/>
      <c r="N23" s="18"/>
    </row>
    <row r="24" spans="2:16" ht="12" customHeight="1" x14ac:dyDescent="0.4">
      <c r="C24" s="33"/>
      <c r="D24" s="87"/>
      <c r="E24" s="87"/>
      <c r="F24" s="19"/>
      <c r="G24" s="19"/>
      <c r="H24" s="19"/>
      <c r="I24" s="19"/>
      <c r="J24" s="19"/>
      <c r="K24" s="19"/>
      <c r="L24" s="19"/>
      <c r="M24" s="19"/>
      <c r="N24" s="19"/>
    </row>
  </sheetData>
  <mergeCells count="38">
    <mergeCell ref="B22:L22"/>
    <mergeCell ref="M22:N22"/>
    <mergeCell ref="F20:H20"/>
    <mergeCell ref="I20:K20"/>
    <mergeCell ref="M20:N20"/>
    <mergeCell ref="F21:H21"/>
    <mergeCell ref="I21:K21"/>
    <mergeCell ref="M21:N21"/>
    <mergeCell ref="C19:N19"/>
    <mergeCell ref="B15:C15"/>
    <mergeCell ref="D15:N15"/>
    <mergeCell ref="B16:C16"/>
    <mergeCell ref="D16:N16"/>
    <mergeCell ref="B17:C17"/>
    <mergeCell ref="D17:N17"/>
    <mergeCell ref="C18:N18"/>
    <mergeCell ref="B12:C12"/>
    <mergeCell ref="D12:E12"/>
    <mergeCell ref="G12:K12"/>
    <mergeCell ref="M12:N12"/>
    <mergeCell ref="B14:C14"/>
    <mergeCell ref="D14:E14"/>
    <mergeCell ref="G14:N14"/>
    <mergeCell ref="B9:C9"/>
    <mergeCell ref="D9:E9"/>
    <mergeCell ref="G9:K9"/>
    <mergeCell ref="M9:N9"/>
    <mergeCell ref="B10:C10"/>
    <mergeCell ref="D10:E10"/>
    <mergeCell ref="G10:K10"/>
    <mergeCell ref="M10:N10"/>
    <mergeCell ref="C2:N2"/>
    <mergeCell ref="I4:K4"/>
    <mergeCell ref="H5:H6"/>
    <mergeCell ref="I5:K6"/>
    <mergeCell ref="L5:L6"/>
    <mergeCell ref="M5:M6"/>
    <mergeCell ref="N5:N6"/>
  </mergeCells>
  <phoneticPr fontId="1" type="noConversion"/>
  <dataValidations count="4">
    <dataValidation type="list" allowBlank="1" showInputMessage="1" showErrorMessage="1" sqref="D21" xr:uid="{00000000-0002-0000-0B00-000000000000}">
      <formula1>"일반,전산"</formula1>
    </dataValidation>
    <dataValidation type="list" allowBlank="1" showInputMessage="1" showErrorMessage="1" sqref="C21" xr:uid="{00000000-0002-0000-0B00-000001000000}">
      <formula1>"공용,연구,전략기획,생산,경영"</formula1>
    </dataValidation>
    <dataValidation type="list" allowBlank="1" showInputMessage="1" showErrorMessage="1" sqref="M12:N13" xr:uid="{00000000-0002-0000-0B00-000002000000}">
      <formula1>"일반,긴급"</formula1>
    </dataValidation>
    <dataValidation type="list" allowBlank="1" showInputMessage="1" showErrorMessage="1" sqref="D12:E12" xr:uid="{00000000-0002-0000-0B00-000003000000}">
      <formula1>"드림디포,온라인,오프라인"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AB17-8200-4214-822C-DF13FA811FA1}">
  <dimension ref="B2:C11"/>
  <sheetViews>
    <sheetView tabSelected="1" workbookViewId="0">
      <selection activeCell="D9" sqref="D9"/>
    </sheetView>
  </sheetViews>
  <sheetFormatPr defaultRowHeight="17.399999999999999" x14ac:dyDescent="0.4"/>
  <cols>
    <col min="3" max="3" width="35.09765625" customWidth="1"/>
  </cols>
  <sheetData>
    <row r="2" spans="2:3" x14ac:dyDescent="0.4">
      <c r="B2" s="186" t="s">
        <v>10</v>
      </c>
      <c r="C2" s="186" t="s">
        <v>309</v>
      </c>
    </row>
    <row r="3" spans="2:3" x14ac:dyDescent="0.4">
      <c r="B3" s="50" t="s">
        <v>312</v>
      </c>
      <c r="C3" s="50" t="s">
        <v>254</v>
      </c>
    </row>
    <row r="4" spans="2:3" x14ac:dyDescent="0.4">
      <c r="B4" s="50" t="s">
        <v>312</v>
      </c>
      <c r="C4" s="50" t="s">
        <v>310</v>
      </c>
    </row>
    <row r="5" spans="2:3" x14ac:dyDescent="0.4">
      <c r="B5" s="50" t="s">
        <v>311</v>
      </c>
      <c r="C5" s="50" t="s">
        <v>251</v>
      </c>
    </row>
    <row r="6" spans="2:3" x14ac:dyDescent="0.4">
      <c r="B6" s="50" t="s">
        <v>312</v>
      </c>
      <c r="C6" s="50" t="s">
        <v>118</v>
      </c>
    </row>
    <row r="7" spans="2:3" x14ac:dyDescent="0.4">
      <c r="B7" s="50" t="s">
        <v>312</v>
      </c>
      <c r="C7" s="50" t="s">
        <v>117</v>
      </c>
    </row>
    <row r="8" spans="2:3" x14ac:dyDescent="0.4">
      <c r="B8" s="50" t="s">
        <v>311</v>
      </c>
      <c r="C8" s="50" t="s">
        <v>253</v>
      </c>
    </row>
    <row r="9" spans="2:3" x14ac:dyDescent="0.4">
      <c r="B9" s="50" t="s">
        <v>312</v>
      </c>
      <c r="C9" s="50" t="s">
        <v>119</v>
      </c>
    </row>
    <row r="10" spans="2:3" x14ac:dyDescent="0.4">
      <c r="B10" s="50" t="s">
        <v>312</v>
      </c>
      <c r="C10" s="50" t="s">
        <v>313</v>
      </c>
    </row>
    <row r="11" spans="2:3" x14ac:dyDescent="0.4">
      <c r="B11" s="50" t="s">
        <v>311</v>
      </c>
      <c r="C11" s="50" t="s">
        <v>314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B1:J107"/>
  <sheetViews>
    <sheetView showGridLines="0" topLeftCell="A13" zoomScale="85" zoomScaleNormal="85" workbookViewId="0">
      <selection activeCell="L33" sqref="L33"/>
    </sheetView>
  </sheetViews>
  <sheetFormatPr defaultRowHeight="17.399999999999999" x14ac:dyDescent="0.4"/>
  <cols>
    <col min="1" max="1" width="2.69921875" customWidth="1"/>
    <col min="2" max="2" width="19.5" hidden="1" customWidth="1"/>
    <col min="3" max="3" width="10.8984375" style="55" customWidth="1"/>
    <col min="4" max="4" width="22.5" customWidth="1"/>
    <col min="6" max="6" width="10.19921875" customWidth="1"/>
    <col min="7" max="7" width="24" customWidth="1"/>
    <col min="9" max="9" width="10.8984375" hidden="1" customWidth="1"/>
    <col min="10" max="10" width="21.69921875" hidden="1" customWidth="1"/>
  </cols>
  <sheetData>
    <row r="1" spans="2:10" x14ac:dyDescent="0.4">
      <c r="B1" s="54"/>
      <c r="C1" s="99" t="s">
        <v>174</v>
      </c>
      <c r="D1" s="99"/>
    </row>
    <row r="2" spans="2:10" x14ac:dyDescent="0.4">
      <c r="B2" s="88"/>
      <c r="C2" s="99" t="s">
        <v>296</v>
      </c>
      <c r="D2" s="99"/>
    </row>
    <row r="3" spans="2:10" s="94" customFormat="1" x14ac:dyDescent="0.4">
      <c r="B3" s="93"/>
      <c r="C3" s="95" t="s">
        <v>297</v>
      </c>
      <c r="D3" s="93"/>
    </row>
    <row r="4" spans="2:10" x14ac:dyDescent="0.4">
      <c r="C4" s="108" t="s">
        <v>293</v>
      </c>
      <c r="D4" s="108"/>
    </row>
    <row r="5" spans="2:10" x14ac:dyDescent="0.4">
      <c r="C5" s="92" t="s">
        <v>294</v>
      </c>
      <c r="D5" s="92"/>
    </row>
    <row r="6" spans="2:10" x14ac:dyDescent="0.4">
      <c r="C6" s="92" t="s">
        <v>295</v>
      </c>
      <c r="D6" s="92"/>
    </row>
    <row r="7" spans="2:10" x14ac:dyDescent="0.4">
      <c r="C7" s="89"/>
      <c r="D7" s="89"/>
    </row>
    <row r="8" spans="2:10" x14ac:dyDescent="0.4">
      <c r="C8" s="56" t="s">
        <v>175</v>
      </c>
      <c r="D8" t="s">
        <v>244</v>
      </c>
    </row>
    <row r="10" spans="2:10" x14ac:dyDescent="0.4">
      <c r="B10" s="55"/>
      <c r="C10" s="100" t="s">
        <v>177</v>
      </c>
      <c r="D10" s="101"/>
      <c r="F10" s="102" t="s">
        <v>178</v>
      </c>
      <c r="G10" s="103"/>
      <c r="I10" s="104" t="s">
        <v>179</v>
      </c>
      <c r="J10" s="105"/>
    </row>
    <row r="11" spans="2:10" x14ac:dyDescent="0.4">
      <c r="B11" s="57" t="s">
        <v>180</v>
      </c>
      <c r="C11" s="57" t="s">
        <v>77</v>
      </c>
      <c r="D11" s="57" t="s">
        <v>78</v>
      </c>
      <c r="F11" s="48" t="s">
        <v>77</v>
      </c>
      <c r="G11" s="48" t="s">
        <v>78</v>
      </c>
      <c r="I11" s="58" t="s">
        <v>77</v>
      </c>
      <c r="J11" s="58" t="s">
        <v>78</v>
      </c>
    </row>
    <row r="12" spans="2:10" x14ac:dyDescent="0.4">
      <c r="B12" s="59" t="s">
        <v>75</v>
      </c>
      <c r="C12" s="49" t="s">
        <v>123</v>
      </c>
      <c r="D12" s="50" t="s">
        <v>124</v>
      </c>
      <c r="F12" s="49" t="s">
        <v>123</v>
      </c>
      <c r="G12" s="50" t="s">
        <v>124</v>
      </c>
      <c r="I12" s="49" t="s">
        <v>123</v>
      </c>
      <c r="J12" s="50" t="s">
        <v>124</v>
      </c>
    </row>
    <row r="13" spans="2:10" x14ac:dyDescent="0.4">
      <c r="B13" s="59" t="s">
        <v>181</v>
      </c>
      <c r="C13" s="51"/>
      <c r="D13" s="50" t="s">
        <v>125</v>
      </c>
      <c r="F13" s="51"/>
      <c r="G13" s="50" t="s">
        <v>125</v>
      </c>
      <c r="I13" s="51"/>
      <c r="J13" s="50" t="s">
        <v>125</v>
      </c>
    </row>
    <row r="14" spans="2:10" x14ac:dyDescent="0.4">
      <c r="B14" s="59" t="s">
        <v>182</v>
      </c>
      <c r="C14" s="51"/>
      <c r="D14" s="50" t="s">
        <v>126</v>
      </c>
      <c r="F14" s="51"/>
      <c r="G14" s="50" t="s">
        <v>126</v>
      </c>
      <c r="I14" s="51"/>
      <c r="J14" s="50" t="s">
        <v>126</v>
      </c>
    </row>
    <row r="15" spans="2:10" x14ac:dyDescent="0.4">
      <c r="B15" s="59" t="s">
        <v>183</v>
      </c>
      <c r="C15" s="51"/>
      <c r="D15" s="50" t="s">
        <v>184</v>
      </c>
      <c r="F15" s="51"/>
      <c r="G15" s="50" t="s">
        <v>127</v>
      </c>
      <c r="I15" s="51"/>
      <c r="J15" s="50" t="s">
        <v>127</v>
      </c>
    </row>
    <row r="16" spans="2:10" x14ac:dyDescent="0.4">
      <c r="B16" s="59"/>
      <c r="C16" s="51"/>
      <c r="D16" s="50" t="s">
        <v>185</v>
      </c>
      <c r="F16" s="51"/>
      <c r="G16" s="50" t="s">
        <v>128</v>
      </c>
      <c r="I16" s="51"/>
      <c r="J16" s="50" t="s">
        <v>128</v>
      </c>
    </row>
    <row r="17" spans="2:10" x14ac:dyDescent="0.4">
      <c r="B17" s="59"/>
      <c r="C17" s="51"/>
      <c r="D17" s="50" t="s">
        <v>186</v>
      </c>
      <c r="F17" s="51"/>
      <c r="G17" s="50" t="s">
        <v>129</v>
      </c>
      <c r="I17" s="51"/>
      <c r="J17" s="50" t="s">
        <v>129</v>
      </c>
    </row>
    <row r="18" spans="2:10" x14ac:dyDescent="0.4">
      <c r="B18" s="59"/>
      <c r="C18" s="51"/>
      <c r="D18" s="50" t="s">
        <v>129</v>
      </c>
      <c r="F18" s="51"/>
      <c r="G18" s="50" t="s">
        <v>130</v>
      </c>
      <c r="I18" s="51"/>
      <c r="J18" s="50" t="s">
        <v>130</v>
      </c>
    </row>
    <row r="19" spans="2:10" x14ac:dyDescent="0.4">
      <c r="B19" s="59"/>
      <c r="C19" s="51"/>
      <c r="D19" s="50" t="s">
        <v>187</v>
      </c>
      <c r="F19" s="51"/>
      <c r="G19" s="50" t="s">
        <v>131</v>
      </c>
      <c r="I19" s="51"/>
      <c r="J19" s="50" t="s">
        <v>131</v>
      </c>
    </row>
    <row r="20" spans="2:10" x14ac:dyDescent="0.4">
      <c r="B20" s="59"/>
      <c r="C20" s="51"/>
      <c r="D20" s="50" t="s">
        <v>130</v>
      </c>
      <c r="F20" s="51"/>
      <c r="G20" s="50" t="s">
        <v>132</v>
      </c>
      <c r="I20" s="51"/>
      <c r="J20" s="50" t="s">
        <v>132</v>
      </c>
    </row>
    <row r="21" spans="2:10" x14ac:dyDescent="0.4">
      <c r="B21" s="59"/>
      <c r="C21" s="51"/>
      <c r="D21" s="50" t="s">
        <v>131</v>
      </c>
      <c r="F21" s="51"/>
      <c r="G21" s="50" t="s">
        <v>133</v>
      </c>
      <c r="I21" s="51"/>
      <c r="J21" s="50" t="s">
        <v>133</v>
      </c>
    </row>
    <row r="22" spans="2:10" x14ac:dyDescent="0.4">
      <c r="B22" s="59"/>
      <c r="C22" s="51"/>
      <c r="D22" s="50" t="s">
        <v>188</v>
      </c>
      <c r="F22" s="51"/>
      <c r="G22" s="50" t="s">
        <v>134</v>
      </c>
      <c r="I22" s="51"/>
      <c r="J22" s="50" t="s">
        <v>134</v>
      </c>
    </row>
    <row r="23" spans="2:10" x14ac:dyDescent="0.4">
      <c r="B23" s="59"/>
      <c r="C23" s="51"/>
      <c r="D23" s="50" t="s">
        <v>189</v>
      </c>
      <c r="F23" s="51"/>
      <c r="G23" s="50" t="s">
        <v>135</v>
      </c>
      <c r="I23" s="51"/>
      <c r="J23" s="50" t="s">
        <v>135</v>
      </c>
    </row>
    <row r="24" spans="2:10" x14ac:dyDescent="0.4">
      <c r="B24" s="59"/>
      <c r="C24" s="51"/>
      <c r="D24" s="50" t="s">
        <v>140</v>
      </c>
      <c r="F24" s="51"/>
      <c r="G24" s="50" t="s">
        <v>136</v>
      </c>
      <c r="I24" s="51"/>
      <c r="J24" s="50" t="s">
        <v>136</v>
      </c>
    </row>
    <row r="25" spans="2:10" x14ac:dyDescent="0.4">
      <c r="B25" s="59"/>
      <c r="C25" s="51"/>
      <c r="D25" s="50" t="s">
        <v>132</v>
      </c>
      <c r="F25" s="51"/>
      <c r="G25" s="50" t="s">
        <v>139</v>
      </c>
      <c r="I25" s="51"/>
      <c r="J25" s="50" t="s">
        <v>137</v>
      </c>
    </row>
    <row r="26" spans="2:10" x14ac:dyDescent="0.4">
      <c r="B26" s="59"/>
      <c r="C26" s="51"/>
      <c r="D26" s="50" t="s">
        <v>133</v>
      </c>
      <c r="F26" s="51"/>
      <c r="G26" s="52" t="s">
        <v>140</v>
      </c>
      <c r="I26" s="51"/>
      <c r="J26" s="50" t="s">
        <v>138</v>
      </c>
    </row>
    <row r="27" spans="2:10" x14ac:dyDescent="0.4">
      <c r="B27" s="59"/>
      <c r="C27" s="51"/>
      <c r="D27" s="50" t="s">
        <v>190</v>
      </c>
      <c r="F27" s="51"/>
      <c r="G27" s="52" t="s">
        <v>141</v>
      </c>
      <c r="I27" s="51"/>
      <c r="J27" s="50" t="s">
        <v>139</v>
      </c>
    </row>
    <row r="28" spans="2:10" x14ac:dyDescent="0.4">
      <c r="B28" s="59"/>
      <c r="C28" s="51"/>
      <c r="D28" s="50" t="s">
        <v>134</v>
      </c>
      <c r="F28" s="51"/>
      <c r="G28" s="52"/>
      <c r="I28" s="51"/>
      <c r="J28" s="50" t="s">
        <v>140</v>
      </c>
    </row>
    <row r="29" spans="2:10" x14ac:dyDescent="0.4">
      <c r="B29" s="59"/>
      <c r="C29" s="51"/>
      <c r="D29" s="50" t="s">
        <v>135</v>
      </c>
      <c r="F29" s="51"/>
      <c r="G29" s="52"/>
      <c r="I29" s="51"/>
      <c r="J29" s="50"/>
    </row>
    <row r="30" spans="2:10" x14ac:dyDescent="0.4">
      <c r="B30" s="59"/>
      <c r="C30" s="51"/>
      <c r="D30" s="50" t="s">
        <v>136</v>
      </c>
      <c r="F30" s="51"/>
      <c r="G30" s="50"/>
      <c r="I30" s="51"/>
      <c r="J30" s="50"/>
    </row>
    <row r="31" spans="2:10" x14ac:dyDescent="0.4">
      <c r="B31" s="59"/>
      <c r="C31" s="51"/>
      <c r="D31" s="50" t="s">
        <v>139</v>
      </c>
      <c r="F31" s="51"/>
      <c r="G31" s="50"/>
      <c r="I31" s="51"/>
      <c r="J31" s="50"/>
    </row>
    <row r="32" spans="2:10" x14ac:dyDescent="0.4">
      <c r="B32" s="59" t="s">
        <v>75</v>
      </c>
      <c r="C32" s="49" t="s">
        <v>142</v>
      </c>
      <c r="D32" s="50" t="s">
        <v>191</v>
      </c>
      <c r="F32" s="49" t="s">
        <v>142</v>
      </c>
      <c r="G32" s="50" t="s">
        <v>289</v>
      </c>
      <c r="I32" s="49" t="s">
        <v>142</v>
      </c>
      <c r="J32" s="50" t="s">
        <v>191</v>
      </c>
    </row>
    <row r="33" spans="2:10" x14ac:dyDescent="0.4">
      <c r="B33" s="59" t="s">
        <v>61</v>
      </c>
      <c r="C33" s="51"/>
      <c r="D33" s="50" t="s">
        <v>192</v>
      </c>
      <c r="F33" s="51"/>
      <c r="G33" s="50" t="s">
        <v>143</v>
      </c>
      <c r="I33" s="51"/>
      <c r="J33" s="50" t="s">
        <v>192</v>
      </c>
    </row>
    <row r="34" spans="2:10" x14ac:dyDescent="0.4">
      <c r="B34" s="59"/>
      <c r="C34" s="51"/>
      <c r="D34" s="50" t="s">
        <v>193</v>
      </c>
      <c r="F34" s="51"/>
      <c r="G34" s="50" t="s">
        <v>144</v>
      </c>
      <c r="I34" s="51"/>
      <c r="J34" s="50" t="s">
        <v>193</v>
      </c>
    </row>
    <row r="35" spans="2:10" x14ac:dyDescent="0.4">
      <c r="B35" s="59"/>
      <c r="C35" s="51"/>
      <c r="D35" s="50" t="s">
        <v>194</v>
      </c>
      <c r="F35" s="51"/>
      <c r="G35" s="50" t="s">
        <v>145</v>
      </c>
      <c r="I35" s="51"/>
      <c r="J35" s="50" t="s">
        <v>194</v>
      </c>
    </row>
    <row r="36" spans="2:10" x14ac:dyDescent="0.4">
      <c r="B36" s="59"/>
      <c r="C36" s="51"/>
      <c r="D36" s="50" t="s">
        <v>195</v>
      </c>
      <c r="F36" s="51"/>
      <c r="G36" s="50" t="s">
        <v>146</v>
      </c>
      <c r="I36" s="51"/>
      <c r="J36" s="50" t="s">
        <v>195</v>
      </c>
    </row>
    <row r="37" spans="2:10" x14ac:dyDescent="0.4">
      <c r="B37" s="59"/>
      <c r="C37" s="51"/>
      <c r="D37" s="50" t="s">
        <v>196</v>
      </c>
      <c r="F37" s="51"/>
      <c r="G37" s="50" t="s">
        <v>147</v>
      </c>
      <c r="I37" s="51"/>
      <c r="J37" s="50" t="s">
        <v>196</v>
      </c>
    </row>
    <row r="38" spans="2:10" x14ac:dyDescent="0.4">
      <c r="B38" s="59"/>
      <c r="C38" s="51"/>
      <c r="D38" s="50" t="s">
        <v>147</v>
      </c>
      <c r="F38" s="51"/>
      <c r="G38" s="50" t="s">
        <v>148</v>
      </c>
      <c r="I38" s="51"/>
      <c r="J38" s="50" t="s">
        <v>147</v>
      </c>
    </row>
    <row r="39" spans="2:10" x14ac:dyDescent="0.4">
      <c r="B39" s="59"/>
      <c r="C39" s="51"/>
      <c r="D39" s="50" t="s">
        <v>197</v>
      </c>
      <c r="F39" s="51"/>
      <c r="G39" s="50" t="s">
        <v>149</v>
      </c>
      <c r="I39" s="51"/>
      <c r="J39" s="50" t="s">
        <v>197</v>
      </c>
    </row>
    <row r="40" spans="2:10" x14ac:dyDescent="0.4">
      <c r="B40" s="59"/>
      <c r="C40" s="51"/>
      <c r="D40" s="50" t="s">
        <v>198</v>
      </c>
      <c r="F40" s="51"/>
      <c r="G40" s="50" t="s">
        <v>150</v>
      </c>
      <c r="I40" s="51"/>
      <c r="J40" s="50" t="s">
        <v>198</v>
      </c>
    </row>
    <row r="41" spans="2:10" x14ac:dyDescent="0.4">
      <c r="B41" s="59"/>
      <c r="C41" s="51"/>
      <c r="D41" s="50" t="s">
        <v>199</v>
      </c>
      <c r="F41" s="51"/>
      <c r="G41" s="50" t="s">
        <v>151</v>
      </c>
      <c r="I41" s="51"/>
      <c r="J41" s="50" t="s">
        <v>199</v>
      </c>
    </row>
    <row r="42" spans="2:10" x14ac:dyDescent="0.4">
      <c r="B42" s="59"/>
      <c r="C42" s="51"/>
      <c r="D42" s="50" t="s">
        <v>200</v>
      </c>
      <c r="F42" s="51"/>
      <c r="G42" s="77" t="s">
        <v>137</v>
      </c>
      <c r="I42" s="51"/>
      <c r="J42" s="50" t="s">
        <v>201</v>
      </c>
    </row>
    <row r="43" spans="2:10" x14ac:dyDescent="0.4">
      <c r="B43" s="59"/>
      <c r="C43" s="51"/>
      <c r="D43" s="50" t="s">
        <v>137</v>
      </c>
      <c r="F43" s="51"/>
      <c r="G43" s="78" t="s">
        <v>138</v>
      </c>
      <c r="I43" s="51"/>
      <c r="J43" s="50"/>
    </row>
    <row r="44" spans="2:10" x14ac:dyDescent="0.4">
      <c r="B44" s="59"/>
      <c r="C44" s="51"/>
      <c r="D44" s="50" t="s">
        <v>138</v>
      </c>
      <c r="F44" s="51"/>
      <c r="G44" s="50"/>
      <c r="I44" s="51"/>
      <c r="J44" s="50"/>
    </row>
    <row r="45" spans="2:10" x14ac:dyDescent="0.4">
      <c r="B45" s="59"/>
      <c r="C45" s="51"/>
      <c r="D45" s="50" t="s">
        <v>201</v>
      </c>
      <c r="F45" s="51"/>
      <c r="G45" s="50"/>
      <c r="I45" s="51"/>
      <c r="J45" s="50"/>
    </row>
    <row r="46" spans="2:10" x14ac:dyDescent="0.4">
      <c r="B46" s="59"/>
      <c r="C46" s="51"/>
      <c r="D46" s="50"/>
      <c r="F46" s="51"/>
      <c r="G46" s="50"/>
      <c r="I46" s="51"/>
      <c r="J46" s="50"/>
    </row>
    <row r="47" spans="2:10" x14ac:dyDescent="0.4">
      <c r="B47" s="59"/>
      <c r="C47" s="51"/>
      <c r="D47" s="50"/>
      <c r="F47" s="49" t="s">
        <v>202</v>
      </c>
      <c r="G47" s="50" t="s">
        <v>125</v>
      </c>
      <c r="I47" s="51"/>
      <c r="J47" s="50"/>
    </row>
    <row r="48" spans="2:10" x14ac:dyDescent="0.4">
      <c r="B48" s="59"/>
      <c r="C48" s="51"/>
      <c r="D48" s="50"/>
      <c r="F48" s="51"/>
      <c r="G48" s="50" t="s">
        <v>126</v>
      </c>
      <c r="I48" s="51"/>
      <c r="J48" s="50"/>
    </row>
    <row r="49" spans="2:10" x14ac:dyDescent="0.4">
      <c r="B49" s="59"/>
      <c r="C49" s="51"/>
      <c r="D49" s="50"/>
      <c r="F49" s="51"/>
      <c r="G49" s="50" t="s">
        <v>128</v>
      </c>
      <c r="I49" s="51"/>
      <c r="J49" s="50"/>
    </row>
    <row r="50" spans="2:10" x14ac:dyDescent="0.4">
      <c r="B50" s="59"/>
      <c r="C50" s="51"/>
      <c r="D50" s="50"/>
      <c r="F50" s="51"/>
      <c r="G50" s="50" t="s">
        <v>132</v>
      </c>
      <c r="I50" s="51"/>
      <c r="J50" s="50"/>
    </row>
    <row r="51" spans="2:10" x14ac:dyDescent="0.4">
      <c r="B51" s="59"/>
      <c r="C51" s="51"/>
      <c r="D51" s="50"/>
      <c r="F51" s="51"/>
      <c r="G51" s="50" t="s">
        <v>133</v>
      </c>
      <c r="I51" s="51"/>
      <c r="J51" s="50"/>
    </row>
    <row r="52" spans="2:10" x14ac:dyDescent="0.4">
      <c r="B52" s="59"/>
      <c r="C52" s="51"/>
      <c r="D52" s="50"/>
      <c r="F52" s="51"/>
      <c r="G52" s="50" t="s">
        <v>134</v>
      </c>
      <c r="I52" s="51"/>
      <c r="J52" s="50"/>
    </row>
    <row r="53" spans="2:10" x14ac:dyDescent="0.4">
      <c r="B53" s="59"/>
      <c r="C53" s="51"/>
      <c r="D53" s="50"/>
      <c r="F53" s="51"/>
      <c r="G53" s="50" t="s">
        <v>152</v>
      </c>
      <c r="I53" s="51"/>
      <c r="J53" s="50"/>
    </row>
    <row r="54" spans="2:10" x14ac:dyDescent="0.4">
      <c r="B54" s="59"/>
      <c r="C54" s="51"/>
      <c r="D54" s="50"/>
      <c r="F54" s="51"/>
      <c r="G54" s="50" t="s">
        <v>153</v>
      </c>
      <c r="I54" s="51"/>
      <c r="J54" s="50"/>
    </row>
    <row r="55" spans="2:10" x14ac:dyDescent="0.4">
      <c r="B55" s="59"/>
      <c r="C55" s="51"/>
      <c r="D55" s="50"/>
      <c r="F55" s="51"/>
      <c r="G55" s="50" t="s">
        <v>140</v>
      </c>
      <c r="I55" s="51"/>
      <c r="J55" s="50"/>
    </row>
    <row r="56" spans="2:10" x14ac:dyDescent="0.4">
      <c r="B56" s="59"/>
      <c r="C56" s="51"/>
      <c r="D56" s="50"/>
      <c r="F56" s="51"/>
      <c r="G56" s="50" t="s">
        <v>154</v>
      </c>
      <c r="I56" s="51"/>
      <c r="J56" s="50"/>
    </row>
    <row r="57" spans="2:10" x14ac:dyDescent="0.4">
      <c r="B57" s="59"/>
      <c r="C57" s="51"/>
      <c r="D57" s="50"/>
      <c r="F57" s="51"/>
      <c r="G57" s="50" t="s">
        <v>129</v>
      </c>
      <c r="I57" s="51"/>
      <c r="J57" s="50"/>
    </row>
    <row r="58" spans="2:10" x14ac:dyDescent="0.4">
      <c r="B58" s="59"/>
      <c r="C58" s="51"/>
      <c r="D58" s="50"/>
      <c r="F58" s="51"/>
      <c r="G58" s="50" t="s">
        <v>130</v>
      </c>
      <c r="I58" s="51"/>
      <c r="J58" s="50"/>
    </row>
    <row r="59" spans="2:10" x14ac:dyDescent="0.4">
      <c r="B59" s="59"/>
      <c r="C59" s="51"/>
      <c r="D59" s="50"/>
      <c r="F59" s="51"/>
      <c r="G59" s="50" t="s">
        <v>131</v>
      </c>
      <c r="I59" s="51"/>
      <c r="J59" s="50"/>
    </row>
    <row r="60" spans="2:10" x14ac:dyDescent="0.4">
      <c r="B60" s="59"/>
      <c r="C60" s="51"/>
      <c r="D60" s="50"/>
      <c r="F60" s="51"/>
      <c r="G60" s="50" t="s">
        <v>155</v>
      </c>
      <c r="I60" s="51"/>
      <c r="J60" s="50"/>
    </row>
    <row r="61" spans="2:10" x14ac:dyDescent="0.4">
      <c r="B61" s="59"/>
      <c r="C61" s="51"/>
      <c r="D61" s="50"/>
      <c r="F61" s="49" t="s">
        <v>203</v>
      </c>
      <c r="G61" s="50" t="s">
        <v>134</v>
      </c>
      <c r="I61" s="51"/>
      <c r="J61" s="50"/>
    </row>
    <row r="62" spans="2:10" x14ac:dyDescent="0.4">
      <c r="B62" s="59"/>
      <c r="C62" s="75"/>
      <c r="D62" s="50"/>
      <c r="F62" s="75"/>
      <c r="G62" s="50" t="s">
        <v>138</v>
      </c>
      <c r="I62" s="75"/>
      <c r="J62" s="50"/>
    </row>
    <row r="63" spans="2:10" x14ac:dyDescent="0.4">
      <c r="B63" s="59"/>
      <c r="C63" s="75"/>
      <c r="D63" s="50"/>
      <c r="F63" s="75"/>
      <c r="G63" s="50" t="s">
        <v>259</v>
      </c>
      <c r="I63" s="75"/>
      <c r="J63" s="50"/>
    </row>
    <row r="64" spans="2:10" x14ac:dyDescent="0.4">
      <c r="B64" s="59"/>
      <c r="C64" s="51"/>
      <c r="D64" s="50"/>
      <c r="F64" s="51"/>
      <c r="G64" s="50" t="s">
        <v>156</v>
      </c>
      <c r="I64" s="51"/>
      <c r="J64" s="50"/>
    </row>
    <row r="65" spans="2:10" x14ac:dyDescent="0.4">
      <c r="B65" s="59"/>
      <c r="C65" s="51"/>
      <c r="D65" s="50"/>
      <c r="F65" s="51"/>
      <c r="G65" s="50" t="s">
        <v>290</v>
      </c>
      <c r="I65" s="51"/>
      <c r="J65" s="50"/>
    </row>
    <row r="66" spans="2:10" x14ac:dyDescent="0.4">
      <c r="B66" s="59"/>
      <c r="C66" s="51"/>
      <c r="D66" s="50"/>
      <c r="F66" s="51"/>
      <c r="G66" s="50" t="s">
        <v>157</v>
      </c>
      <c r="I66" s="51"/>
      <c r="J66" s="50"/>
    </row>
    <row r="67" spans="2:10" x14ac:dyDescent="0.4">
      <c r="B67" s="59"/>
      <c r="C67" s="51"/>
      <c r="D67" s="50"/>
      <c r="F67" s="51"/>
      <c r="G67" s="50" t="s">
        <v>158</v>
      </c>
      <c r="I67" s="51"/>
      <c r="J67" s="50"/>
    </row>
    <row r="68" spans="2:10" x14ac:dyDescent="0.4">
      <c r="B68" s="59"/>
      <c r="C68" s="51"/>
      <c r="D68" s="50"/>
      <c r="F68" s="51"/>
      <c r="G68" s="50" t="s">
        <v>204</v>
      </c>
      <c r="I68" s="51"/>
      <c r="J68" s="50"/>
    </row>
    <row r="69" spans="2:10" x14ac:dyDescent="0.4">
      <c r="B69" s="59"/>
      <c r="C69" s="51"/>
      <c r="D69" s="50"/>
      <c r="F69" s="51"/>
      <c r="G69" s="50" t="s">
        <v>159</v>
      </c>
      <c r="I69" s="51"/>
      <c r="J69" s="50"/>
    </row>
    <row r="70" spans="2:10" x14ac:dyDescent="0.4">
      <c r="B70" s="59"/>
      <c r="C70" s="51"/>
      <c r="D70" s="50"/>
      <c r="F70" s="51"/>
      <c r="G70" s="50" t="s">
        <v>160</v>
      </c>
      <c r="I70" s="51"/>
      <c r="J70" s="50"/>
    </row>
    <row r="71" spans="2:10" x14ac:dyDescent="0.4">
      <c r="B71" s="59" t="s">
        <v>205</v>
      </c>
      <c r="C71" s="49" t="s">
        <v>161</v>
      </c>
      <c r="D71" s="50" t="s">
        <v>162</v>
      </c>
      <c r="F71" s="49" t="s">
        <v>161</v>
      </c>
      <c r="G71" s="50" t="s">
        <v>162</v>
      </c>
      <c r="I71" s="49" t="s">
        <v>161</v>
      </c>
      <c r="J71" s="50" t="s">
        <v>162</v>
      </c>
    </row>
    <row r="72" spans="2:10" x14ac:dyDescent="0.4">
      <c r="B72" s="59" t="s">
        <v>61</v>
      </c>
      <c r="C72" s="51"/>
      <c r="D72" s="50" t="s">
        <v>163</v>
      </c>
      <c r="F72" s="51"/>
      <c r="G72" s="50" t="s">
        <v>163</v>
      </c>
      <c r="I72" s="51"/>
      <c r="J72" s="50" t="s">
        <v>163</v>
      </c>
    </row>
    <row r="73" spans="2:10" x14ac:dyDescent="0.4">
      <c r="B73" s="59"/>
      <c r="C73" s="51"/>
      <c r="D73" s="50" t="s">
        <v>164</v>
      </c>
      <c r="F73" s="51"/>
      <c r="G73" s="50" t="s">
        <v>164</v>
      </c>
      <c r="I73" s="51"/>
      <c r="J73" s="50" t="s">
        <v>164</v>
      </c>
    </row>
    <row r="74" spans="2:10" x14ac:dyDescent="0.4">
      <c r="B74" s="59"/>
      <c r="C74" s="51"/>
      <c r="D74" s="50" t="s">
        <v>165</v>
      </c>
      <c r="F74" s="51"/>
      <c r="G74" s="50" t="s">
        <v>165</v>
      </c>
      <c r="I74" s="51"/>
      <c r="J74" s="50" t="s">
        <v>165</v>
      </c>
    </row>
    <row r="75" spans="2:10" x14ac:dyDescent="0.4">
      <c r="B75" s="59"/>
      <c r="C75" s="51"/>
      <c r="D75" s="50" t="s">
        <v>166</v>
      </c>
      <c r="F75" s="51"/>
      <c r="G75" s="50" t="s">
        <v>166</v>
      </c>
      <c r="I75" s="51"/>
      <c r="J75" s="50" t="s">
        <v>166</v>
      </c>
    </row>
    <row r="76" spans="2:10" x14ac:dyDescent="0.4">
      <c r="B76" s="59"/>
      <c r="C76" s="51"/>
      <c r="D76" s="50" t="s">
        <v>167</v>
      </c>
      <c r="F76" s="51"/>
      <c r="G76" s="50" t="s">
        <v>167</v>
      </c>
      <c r="I76" s="51"/>
      <c r="J76" s="50" t="s">
        <v>167</v>
      </c>
    </row>
    <row r="77" spans="2:10" x14ac:dyDescent="0.4">
      <c r="B77" s="59"/>
      <c r="C77" s="51"/>
      <c r="D77" s="50" t="s">
        <v>206</v>
      </c>
      <c r="F77" s="51"/>
      <c r="G77" s="50" t="s">
        <v>291</v>
      </c>
      <c r="I77" s="51"/>
      <c r="J77" s="50" t="s">
        <v>207</v>
      </c>
    </row>
    <row r="78" spans="2:10" x14ac:dyDescent="0.4">
      <c r="B78" s="59"/>
      <c r="C78" s="53"/>
      <c r="D78" s="50" t="s">
        <v>208</v>
      </c>
      <c r="F78" s="53"/>
      <c r="G78" s="50"/>
      <c r="I78" s="53"/>
      <c r="J78" s="50"/>
    </row>
    <row r="79" spans="2:10" x14ac:dyDescent="0.4">
      <c r="B79" s="59" t="s">
        <v>209</v>
      </c>
      <c r="C79" s="49" t="s">
        <v>86</v>
      </c>
      <c r="D79" s="50" t="s">
        <v>108</v>
      </c>
      <c r="F79" s="49" t="s">
        <v>86</v>
      </c>
      <c r="G79" s="50" t="s">
        <v>210</v>
      </c>
      <c r="I79" s="49" t="s">
        <v>86</v>
      </c>
      <c r="J79" s="50" t="s">
        <v>108</v>
      </c>
    </row>
    <row r="80" spans="2:10" x14ac:dyDescent="0.4">
      <c r="B80" s="59" t="s">
        <v>205</v>
      </c>
      <c r="C80" s="51"/>
      <c r="D80" s="50" t="s">
        <v>168</v>
      </c>
      <c r="F80" s="51"/>
      <c r="G80" s="50" t="s">
        <v>90</v>
      </c>
      <c r="I80" s="51"/>
      <c r="J80" s="50" t="s">
        <v>211</v>
      </c>
    </row>
    <row r="81" spans="2:10" x14ac:dyDescent="0.4">
      <c r="B81" s="59" t="s">
        <v>181</v>
      </c>
      <c r="C81" s="51"/>
      <c r="D81" s="50" t="s">
        <v>212</v>
      </c>
      <c r="F81" s="51"/>
      <c r="G81" s="50" t="s">
        <v>212</v>
      </c>
      <c r="I81" s="51"/>
      <c r="J81" s="50" t="s">
        <v>169</v>
      </c>
    </row>
    <row r="82" spans="2:10" x14ac:dyDescent="0.4">
      <c r="B82" s="59"/>
      <c r="C82" s="51"/>
      <c r="D82" s="50" t="s">
        <v>213</v>
      </c>
      <c r="F82" s="51"/>
      <c r="G82" s="50" t="s">
        <v>213</v>
      </c>
      <c r="I82" s="51"/>
      <c r="J82" s="50" t="s">
        <v>213</v>
      </c>
    </row>
    <row r="83" spans="2:10" x14ac:dyDescent="0.4">
      <c r="B83" s="59"/>
      <c r="C83" s="51"/>
      <c r="D83" s="50" t="s">
        <v>92</v>
      </c>
      <c r="F83" s="51"/>
      <c r="G83" s="50" t="s">
        <v>92</v>
      </c>
      <c r="I83" s="51"/>
      <c r="J83" s="50" t="s">
        <v>92</v>
      </c>
    </row>
    <row r="84" spans="2:10" x14ac:dyDescent="0.4">
      <c r="B84" s="59"/>
      <c r="C84" s="53"/>
      <c r="D84" s="50" t="s">
        <v>76</v>
      </c>
      <c r="F84" s="53"/>
      <c r="G84" s="50" t="s">
        <v>76</v>
      </c>
      <c r="I84" s="53"/>
      <c r="J84" s="50" t="s">
        <v>76</v>
      </c>
    </row>
    <row r="85" spans="2:10" x14ac:dyDescent="0.4">
      <c r="B85" s="59" t="s">
        <v>205</v>
      </c>
      <c r="C85" s="49" t="s">
        <v>170</v>
      </c>
      <c r="D85" s="50" t="s">
        <v>214</v>
      </c>
      <c r="F85" s="49" t="s">
        <v>170</v>
      </c>
      <c r="G85" s="50" t="s">
        <v>171</v>
      </c>
      <c r="I85" s="49" t="s">
        <v>170</v>
      </c>
      <c r="J85" s="50" t="s">
        <v>171</v>
      </c>
    </row>
    <row r="86" spans="2:10" x14ac:dyDescent="0.4">
      <c r="B86" s="59" t="s">
        <v>61</v>
      </c>
      <c r="C86" s="51"/>
      <c r="D86" s="50" t="s">
        <v>172</v>
      </c>
      <c r="F86" s="51"/>
      <c r="G86" s="50" t="s">
        <v>172</v>
      </c>
      <c r="I86" s="51"/>
      <c r="J86" s="50" t="s">
        <v>172</v>
      </c>
    </row>
    <row r="87" spans="2:10" x14ac:dyDescent="0.4">
      <c r="B87" s="59"/>
      <c r="C87" s="51"/>
      <c r="D87" s="50" t="s">
        <v>215</v>
      </c>
      <c r="F87" s="51"/>
      <c r="G87" s="50" t="s">
        <v>216</v>
      </c>
      <c r="I87" s="51"/>
      <c r="J87" s="50" t="s">
        <v>216</v>
      </c>
    </row>
    <row r="88" spans="2:10" x14ac:dyDescent="0.4">
      <c r="B88" s="60"/>
      <c r="C88" s="53"/>
      <c r="D88" s="50" t="s">
        <v>173</v>
      </c>
      <c r="F88" s="53"/>
      <c r="G88" s="50" t="s">
        <v>217</v>
      </c>
      <c r="I88" s="53"/>
      <c r="J88" s="50" t="s">
        <v>217</v>
      </c>
    </row>
    <row r="91" spans="2:10" x14ac:dyDescent="0.4">
      <c r="C91" s="56" t="s">
        <v>218</v>
      </c>
    </row>
    <row r="92" spans="2:10" x14ac:dyDescent="0.4">
      <c r="C92" s="106" t="s">
        <v>177</v>
      </c>
      <c r="D92" s="106"/>
      <c r="F92" s="102" t="s">
        <v>121</v>
      </c>
      <c r="G92" s="103"/>
      <c r="I92" s="107" t="s">
        <v>219</v>
      </c>
      <c r="J92" s="107"/>
    </row>
    <row r="93" spans="2:10" x14ac:dyDescent="0.4">
      <c r="C93" s="57" t="s">
        <v>10</v>
      </c>
      <c r="D93" s="57" t="s">
        <v>220</v>
      </c>
      <c r="F93" s="48" t="s">
        <v>10</v>
      </c>
      <c r="G93" s="48" t="s">
        <v>220</v>
      </c>
      <c r="I93" s="58" t="s">
        <v>221</v>
      </c>
      <c r="J93" s="58" t="s">
        <v>220</v>
      </c>
    </row>
    <row r="94" spans="2:10" x14ac:dyDescent="0.4">
      <c r="C94" s="96" t="s">
        <v>64</v>
      </c>
      <c r="D94" s="50"/>
      <c r="F94" s="96" t="s">
        <v>222</v>
      </c>
      <c r="G94" s="50" t="s">
        <v>223</v>
      </c>
      <c r="I94" s="96" t="s">
        <v>224</v>
      </c>
      <c r="J94" s="50"/>
    </row>
    <row r="95" spans="2:10" x14ac:dyDescent="0.4">
      <c r="C95" s="97"/>
      <c r="D95" s="50"/>
      <c r="F95" s="97"/>
      <c r="G95" s="50" t="s">
        <v>225</v>
      </c>
      <c r="I95" s="97"/>
      <c r="J95" s="50"/>
    </row>
    <row r="96" spans="2:10" x14ac:dyDescent="0.4">
      <c r="C96" s="97"/>
      <c r="D96" s="50"/>
      <c r="F96" s="97"/>
      <c r="G96" s="50" t="s">
        <v>226</v>
      </c>
      <c r="I96" s="97"/>
      <c r="J96" s="50"/>
    </row>
    <row r="97" spans="3:10" x14ac:dyDescent="0.4">
      <c r="C97" s="97"/>
      <c r="D97" s="50"/>
      <c r="F97" s="97"/>
      <c r="G97" s="50" t="s">
        <v>227</v>
      </c>
      <c r="I97" s="97"/>
      <c r="J97" s="50"/>
    </row>
    <row r="98" spans="3:10" x14ac:dyDescent="0.4">
      <c r="C98" s="97"/>
      <c r="D98" s="50"/>
      <c r="F98" s="97"/>
      <c r="G98" s="50" t="s">
        <v>228</v>
      </c>
      <c r="I98" s="97"/>
      <c r="J98" s="50"/>
    </row>
    <row r="99" spans="3:10" x14ac:dyDescent="0.4">
      <c r="C99" s="97"/>
      <c r="D99" s="50"/>
      <c r="F99" s="97"/>
      <c r="G99" s="50" t="s">
        <v>229</v>
      </c>
      <c r="I99" s="97"/>
      <c r="J99" s="50"/>
    </row>
    <row r="100" spans="3:10" x14ac:dyDescent="0.4">
      <c r="C100" s="97"/>
      <c r="D100" s="50"/>
      <c r="F100" s="97"/>
      <c r="G100" s="50" t="s">
        <v>230</v>
      </c>
      <c r="I100" s="97"/>
      <c r="J100" s="50"/>
    </row>
    <row r="101" spans="3:10" x14ac:dyDescent="0.4">
      <c r="C101" s="97"/>
      <c r="D101" s="50"/>
      <c r="F101" s="97"/>
      <c r="G101" s="50" t="s">
        <v>231</v>
      </c>
      <c r="I101" s="97"/>
      <c r="J101" s="50"/>
    </row>
    <row r="102" spans="3:10" x14ac:dyDescent="0.4">
      <c r="C102" s="97"/>
      <c r="D102" s="50"/>
      <c r="F102" s="97"/>
      <c r="G102" s="50" t="s">
        <v>232</v>
      </c>
      <c r="I102" s="97"/>
      <c r="J102" s="50"/>
    </row>
    <row r="103" spans="3:10" x14ac:dyDescent="0.4">
      <c r="C103" s="97"/>
      <c r="D103" s="50"/>
      <c r="F103" s="97"/>
      <c r="G103" s="50" t="s">
        <v>233</v>
      </c>
      <c r="I103" s="97"/>
      <c r="J103" s="50"/>
    </row>
    <row r="104" spans="3:10" x14ac:dyDescent="0.4">
      <c r="C104" s="98"/>
      <c r="D104" s="50"/>
      <c r="F104" s="98"/>
      <c r="G104" s="50" t="s">
        <v>234</v>
      </c>
      <c r="I104" s="98"/>
      <c r="J104" s="50"/>
    </row>
    <row r="105" spans="3:10" x14ac:dyDescent="0.4">
      <c r="C105" s="96" t="s">
        <v>235</v>
      </c>
      <c r="D105" s="50"/>
      <c r="F105" s="96" t="s">
        <v>236</v>
      </c>
      <c r="G105" s="50" t="s">
        <v>237</v>
      </c>
      <c r="I105" s="96" t="s">
        <v>238</v>
      </c>
      <c r="J105" s="50"/>
    </row>
    <row r="106" spans="3:10" x14ac:dyDescent="0.4">
      <c r="C106" s="98"/>
      <c r="D106" s="50"/>
      <c r="F106" s="98"/>
      <c r="G106" s="50" t="s">
        <v>239</v>
      </c>
      <c r="I106" s="98"/>
      <c r="J106" s="50"/>
    </row>
    <row r="107" spans="3:10" x14ac:dyDescent="0.4">
      <c r="C107" s="61" t="s">
        <v>116</v>
      </c>
      <c r="D107" s="50" t="s">
        <v>255</v>
      </c>
      <c r="F107" s="61" t="s">
        <v>116</v>
      </c>
      <c r="G107" s="62" t="s">
        <v>240</v>
      </c>
      <c r="I107" s="61" t="s">
        <v>116</v>
      </c>
      <c r="J107" s="50"/>
    </row>
  </sheetData>
  <mergeCells count="15">
    <mergeCell ref="C1:D1"/>
    <mergeCell ref="C10:D10"/>
    <mergeCell ref="F10:G10"/>
    <mergeCell ref="I10:J10"/>
    <mergeCell ref="C92:D92"/>
    <mergeCell ref="F92:G92"/>
    <mergeCell ref="I92:J92"/>
    <mergeCell ref="C4:D4"/>
    <mergeCell ref="C2:D2"/>
    <mergeCell ref="C94:C104"/>
    <mergeCell ref="F94:F104"/>
    <mergeCell ref="I94:I104"/>
    <mergeCell ref="C105:C106"/>
    <mergeCell ref="F105:F106"/>
    <mergeCell ref="I105:I10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B2:P32"/>
  <sheetViews>
    <sheetView showGridLines="0" zoomScaleNormal="100" workbookViewId="0">
      <selection activeCell="H24" sqref="H24"/>
    </sheetView>
  </sheetViews>
  <sheetFormatPr defaultColWidth="8.69921875" defaultRowHeight="13.2" x14ac:dyDescent="0.4"/>
  <cols>
    <col min="1" max="2" width="3.3984375" style="1" customWidth="1"/>
    <col min="3" max="8" width="10.69921875" style="1" customWidth="1"/>
    <col min="9" max="9" width="7" style="1" customWidth="1"/>
    <col min="10" max="10" width="3.69921875" style="1" customWidth="1"/>
    <col min="11" max="11" width="4" style="1" customWidth="1"/>
    <col min="12" max="12" width="12.59765625" style="1" customWidth="1"/>
    <col min="13" max="14" width="10.69921875" style="1" customWidth="1"/>
    <col min="15" max="15" width="2.69921875" style="1" customWidth="1"/>
    <col min="16" max="17" width="8.69921875" style="1"/>
    <col min="18" max="24" width="12.59765625" style="1" customWidth="1"/>
    <col min="25" max="16384" width="8.69921875" style="1"/>
  </cols>
  <sheetData>
    <row r="2" spans="2:16" ht="21" x14ac:dyDescent="0.4">
      <c r="C2" s="146" t="s">
        <v>254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2:16" x14ac:dyDescent="0.4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6" x14ac:dyDescent="0.4">
      <c r="I4" s="147" t="s">
        <v>1</v>
      </c>
      <c r="J4" s="148"/>
      <c r="K4" s="149"/>
      <c r="L4" s="31" t="s">
        <v>2</v>
      </c>
      <c r="M4" s="31" t="s">
        <v>3</v>
      </c>
      <c r="N4" s="31" t="s">
        <v>4</v>
      </c>
    </row>
    <row r="5" spans="2:16" x14ac:dyDescent="0.4">
      <c r="H5" s="150"/>
      <c r="I5" s="151"/>
      <c r="J5" s="152"/>
      <c r="K5" s="153"/>
      <c r="L5" s="157"/>
      <c r="M5" s="157"/>
      <c r="N5" s="157"/>
    </row>
    <row r="6" spans="2:16" x14ac:dyDescent="0.4">
      <c r="H6" s="150"/>
      <c r="I6" s="154"/>
      <c r="J6" s="155"/>
      <c r="K6" s="156"/>
      <c r="L6" s="158"/>
      <c r="M6" s="158"/>
      <c r="N6" s="158"/>
    </row>
    <row r="7" spans="2:16" x14ac:dyDescent="0.4">
      <c r="H7" s="39"/>
      <c r="I7" s="36" t="s">
        <v>19</v>
      </c>
      <c r="J7" s="37"/>
      <c r="K7" s="37"/>
      <c r="L7" s="37"/>
      <c r="M7" s="37"/>
      <c r="N7" s="38"/>
    </row>
    <row r="9" spans="2:16" ht="16.5" customHeight="1" x14ac:dyDescent="0.4">
      <c r="B9" s="113" t="s">
        <v>5</v>
      </c>
      <c r="C9" s="113"/>
      <c r="D9" s="142"/>
      <c r="E9" s="142"/>
      <c r="F9" s="31" t="s">
        <v>6</v>
      </c>
      <c r="G9" s="143"/>
      <c r="H9" s="144"/>
      <c r="I9" s="144"/>
      <c r="J9" s="144"/>
      <c r="K9" s="145"/>
      <c r="L9" s="31" t="s">
        <v>7</v>
      </c>
      <c r="M9" s="142"/>
      <c r="N9" s="142"/>
    </row>
    <row r="10" spans="2:16" ht="16.5" customHeight="1" x14ac:dyDescent="0.4">
      <c r="B10" s="113" t="s">
        <v>35</v>
      </c>
      <c r="C10" s="113"/>
      <c r="D10" s="143"/>
      <c r="E10" s="145"/>
      <c r="F10" s="31" t="s">
        <v>36</v>
      </c>
      <c r="G10" s="143"/>
      <c r="H10" s="144"/>
      <c r="I10" s="144"/>
      <c r="J10" s="144"/>
      <c r="K10" s="145"/>
      <c r="L10" s="31" t="s">
        <v>53</v>
      </c>
      <c r="M10" s="143"/>
      <c r="N10" s="145"/>
    </row>
    <row r="11" spans="2:16" x14ac:dyDescent="0.4"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6" ht="12" customHeight="1" x14ac:dyDescent="0.4">
      <c r="B12" s="110" t="s">
        <v>73</v>
      </c>
      <c r="C12" s="112"/>
      <c r="D12" s="124"/>
      <c r="E12" s="124"/>
      <c r="F12" s="125" t="s">
        <v>31</v>
      </c>
      <c r="G12" s="128" t="s">
        <v>37</v>
      </c>
      <c r="H12" s="129"/>
      <c r="I12" s="129"/>
      <c r="J12" s="129"/>
      <c r="K12" s="130"/>
      <c r="L12" s="32" t="s">
        <v>17</v>
      </c>
      <c r="M12" s="131" t="s">
        <v>304</v>
      </c>
      <c r="N12" s="132"/>
    </row>
    <row r="13" spans="2:16" x14ac:dyDescent="0.4">
      <c r="B13" s="133" t="s">
        <v>30</v>
      </c>
      <c r="C13" s="134"/>
      <c r="D13" s="137" t="s">
        <v>258</v>
      </c>
      <c r="E13" s="137"/>
      <c r="F13" s="126"/>
      <c r="G13" s="128" t="s">
        <v>38</v>
      </c>
      <c r="H13" s="129"/>
      <c r="I13" s="129"/>
      <c r="J13" s="129"/>
      <c r="K13" s="130"/>
      <c r="L13" s="32" t="s">
        <v>74</v>
      </c>
      <c r="M13" s="138"/>
      <c r="N13" s="139"/>
    </row>
    <row r="14" spans="2:16" x14ac:dyDescent="0.4">
      <c r="B14" s="135"/>
      <c r="C14" s="136"/>
      <c r="D14" s="137"/>
      <c r="E14" s="137"/>
      <c r="F14" s="127"/>
      <c r="G14" s="128" t="s">
        <v>39</v>
      </c>
      <c r="H14" s="129"/>
      <c r="I14" s="129"/>
      <c r="J14" s="129"/>
      <c r="K14" s="130"/>
      <c r="L14" s="32" t="s">
        <v>27</v>
      </c>
      <c r="M14" s="140"/>
      <c r="N14" s="141"/>
    </row>
    <row r="15" spans="2:16" x14ac:dyDescent="0.4">
      <c r="C15" s="117" t="s">
        <v>8</v>
      </c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</row>
    <row r="16" spans="2:16" ht="16.5" customHeight="1" x14ac:dyDescent="0.4">
      <c r="B16" s="109" t="s">
        <v>28</v>
      </c>
      <c r="C16" s="109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  <c r="P16" s="76" t="s">
        <v>303</v>
      </c>
    </row>
    <row r="17" spans="2:14" s="8" customFormat="1" ht="6" customHeight="1" x14ac:dyDescent="0.4">
      <c r="B17" s="35"/>
      <c r="C17" s="29"/>
      <c r="D17" s="29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4" ht="63.6" customHeight="1" x14ac:dyDescent="0.4">
      <c r="B18" s="109" t="s">
        <v>20</v>
      </c>
      <c r="C18" s="109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3"/>
    </row>
    <row r="19" spans="2:14" x14ac:dyDescent="0.4">
      <c r="C19" s="117" t="s">
        <v>55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9"/>
      <c r="N19" s="119"/>
    </row>
    <row r="20" spans="2:14" x14ac:dyDescent="0.4">
      <c r="B20" s="40"/>
      <c r="C20" s="90" t="s">
        <v>62</v>
      </c>
      <c r="D20" s="90" t="s">
        <v>63</v>
      </c>
      <c r="E20" s="32" t="s">
        <v>64</v>
      </c>
      <c r="F20" s="110" t="s">
        <v>72</v>
      </c>
      <c r="G20" s="111"/>
      <c r="H20" s="111"/>
      <c r="I20" s="111"/>
      <c r="J20" s="111"/>
      <c r="K20" s="111"/>
      <c r="L20" s="112"/>
      <c r="M20" s="110" t="s">
        <v>0</v>
      </c>
      <c r="N20" s="112"/>
    </row>
    <row r="21" spans="2:14" ht="16.5" customHeight="1" x14ac:dyDescent="0.4">
      <c r="B21" s="27" t="s">
        <v>66</v>
      </c>
      <c r="C21" s="44"/>
      <c r="D21" s="45"/>
      <c r="E21" s="41"/>
      <c r="F21" s="120"/>
      <c r="G21" s="119"/>
      <c r="H21" s="119"/>
      <c r="I21" s="119"/>
      <c r="J21" s="119"/>
      <c r="K21" s="119"/>
      <c r="L21" s="121"/>
      <c r="M21" s="120">
        <v>100</v>
      </c>
      <c r="N21" s="121"/>
    </row>
    <row r="22" spans="2:14" ht="12.6" customHeight="1" x14ac:dyDescent="0.4">
      <c r="B22" s="109" t="s">
        <v>60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20">
        <v>10</v>
      </c>
      <c r="N22" s="121"/>
    </row>
    <row r="23" spans="2:14" ht="12" customHeight="1" x14ac:dyDescent="0.4">
      <c r="B23" s="109" t="s">
        <v>18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20">
        <f>SUM(M21:N22)</f>
        <v>110</v>
      </c>
      <c r="N23" s="121"/>
    </row>
    <row r="24" spans="2:14" x14ac:dyDescent="0.4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18"/>
      <c r="N24" s="18"/>
    </row>
    <row r="25" spans="2:14" ht="3.6" customHeight="1" x14ac:dyDescent="0.4">
      <c r="C25" s="33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</row>
    <row r="26" spans="2:14" ht="15" customHeight="1" x14ac:dyDescent="0.4">
      <c r="B26" s="109" t="s">
        <v>9</v>
      </c>
      <c r="C26" s="109"/>
      <c r="D26" s="21" t="s">
        <v>12</v>
      </c>
      <c r="E26" s="22" t="s">
        <v>22</v>
      </c>
      <c r="F26" s="22" t="s">
        <v>11</v>
      </c>
      <c r="G26" s="22" t="s">
        <v>23</v>
      </c>
      <c r="H26" s="23"/>
      <c r="I26" s="23"/>
      <c r="J26" s="23"/>
      <c r="K26" s="23"/>
      <c r="L26" s="23"/>
      <c r="M26" s="23"/>
      <c r="N26" s="24"/>
    </row>
    <row r="27" spans="2:14" ht="13.5" customHeight="1" x14ac:dyDescent="0.4">
      <c r="B27" s="109" t="s">
        <v>21</v>
      </c>
      <c r="C27" s="109"/>
      <c r="D27" s="21" t="s">
        <v>25</v>
      </c>
      <c r="E27" s="22" t="s">
        <v>26</v>
      </c>
      <c r="F27" s="22"/>
      <c r="G27" s="23"/>
      <c r="H27" s="32" t="s">
        <v>65</v>
      </c>
      <c r="I27" s="114" t="s">
        <v>54</v>
      </c>
      <c r="J27" s="115"/>
      <c r="K27" s="115"/>
      <c r="L27" s="115"/>
      <c r="M27" s="115"/>
      <c r="N27" s="116"/>
    </row>
    <row r="28" spans="2:14" ht="14.25" customHeight="1" x14ac:dyDescent="0.4">
      <c r="B28" s="109" t="s">
        <v>24</v>
      </c>
      <c r="C28" s="109"/>
      <c r="D28" s="25" t="s">
        <v>32</v>
      </c>
      <c r="E28" s="22"/>
      <c r="F28" s="25" t="s">
        <v>33</v>
      </c>
      <c r="G28" s="22"/>
      <c r="H28" s="32" t="s">
        <v>34</v>
      </c>
      <c r="I28" s="73"/>
      <c r="J28" s="73"/>
      <c r="K28" s="73"/>
      <c r="L28" s="74"/>
      <c r="M28" s="23"/>
      <c r="N28" s="24"/>
    </row>
    <row r="29" spans="2:14" ht="16.5" customHeight="1" x14ac:dyDescent="0.4">
      <c r="B29" s="109" t="s">
        <v>10</v>
      </c>
      <c r="C29" s="109"/>
      <c r="D29" s="110" t="s">
        <v>16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2"/>
    </row>
    <row r="30" spans="2:14" ht="16.5" customHeight="1" x14ac:dyDescent="0.4">
      <c r="B30" s="113" t="s">
        <v>15</v>
      </c>
      <c r="C30" s="113"/>
      <c r="D30" s="4" t="s">
        <v>40</v>
      </c>
      <c r="E30" s="5" t="s">
        <v>41</v>
      </c>
      <c r="F30" s="5" t="s">
        <v>42</v>
      </c>
      <c r="G30" s="5" t="s">
        <v>43</v>
      </c>
      <c r="H30" s="5" t="s">
        <v>44</v>
      </c>
      <c r="I30" s="5"/>
      <c r="J30" s="5"/>
      <c r="K30" s="5"/>
      <c r="L30" s="3"/>
      <c r="M30" s="3"/>
      <c r="N30" s="6"/>
    </row>
    <row r="31" spans="2:14" ht="16.5" customHeight="1" x14ac:dyDescent="0.4">
      <c r="B31" s="113" t="s">
        <v>13</v>
      </c>
      <c r="C31" s="113"/>
      <c r="D31" s="4" t="s">
        <v>52</v>
      </c>
      <c r="E31" s="5" t="s">
        <v>46</v>
      </c>
      <c r="F31" s="5" t="s">
        <v>45</v>
      </c>
      <c r="G31" s="5" t="s">
        <v>47</v>
      </c>
      <c r="H31" s="5" t="s">
        <v>48</v>
      </c>
      <c r="I31" s="5"/>
      <c r="J31" s="5"/>
      <c r="K31" s="5"/>
      <c r="L31" s="5" t="s">
        <v>49</v>
      </c>
      <c r="M31" s="5"/>
      <c r="N31" s="6"/>
    </row>
    <row r="32" spans="2:14" ht="16.5" customHeight="1" x14ac:dyDescent="0.4">
      <c r="B32" s="113" t="s">
        <v>14</v>
      </c>
      <c r="C32" s="113"/>
      <c r="D32" s="4" t="s">
        <v>50</v>
      </c>
      <c r="E32" s="5" t="s">
        <v>51</v>
      </c>
      <c r="F32" s="3"/>
      <c r="G32" s="3"/>
      <c r="H32" s="3"/>
      <c r="I32" s="3"/>
      <c r="J32" s="3"/>
      <c r="K32" s="3"/>
      <c r="L32" s="3"/>
      <c r="M32" s="3"/>
      <c r="N32" s="6"/>
    </row>
  </sheetData>
  <mergeCells count="49">
    <mergeCell ref="C2:N2"/>
    <mergeCell ref="I4:K4"/>
    <mergeCell ref="H5:H6"/>
    <mergeCell ref="I5:K6"/>
    <mergeCell ref="L5:L6"/>
    <mergeCell ref="M5:M6"/>
    <mergeCell ref="N5:N6"/>
    <mergeCell ref="B9:C9"/>
    <mergeCell ref="D9:E9"/>
    <mergeCell ref="G9:K9"/>
    <mergeCell ref="M9:N9"/>
    <mergeCell ref="B10:C10"/>
    <mergeCell ref="D10:E10"/>
    <mergeCell ref="G10:K10"/>
    <mergeCell ref="M10:N10"/>
    <mergeCell ref="B12:C12"/>
    <mergeCell ref="D12:E12"/>
    <mergeCell ref="F12:F14"/>
    <mergeCell ref="G12:K12"/>
    <mergeCell ref="M12:N12"/>
    <mergeCell ref="B13:C14"/>
    <mergeCell ref="D13:E14"/>
    <mergeCell ref="G13:K13"/>
    <mergeCell ref="M13:N13"/>
    <mergeCell ref="G14:K14"/>
    <mergeCell ref="M14:N14"/>
    <mergeCell ref="C15:N15"/>
    <mergeCell ref="B16:C16"/>
    <mergeCell ref="D16:N16"/>
    <mergeCell ref="B18:C18"/>
    <mergeCell ref="D18:N18"/>
    <mergeCell ref="B27:C27"/>
    <mergeCell ref="I27:N27"/>
    <mergeCell ref="B28:C28"/>
    <mergeCell ref="C19:N19"/>
    <mergeCell ref="M20:N20"/>
    <mergeCell ref="M21:N21"/>
    <mergeCell ref="B22:L22"/>
    <mergeCell ref="M22:N22"/>
    <mergeCell ref="F20:L20"/>
    <mergeCell ref="F21:L21"/>
    <mergeCell ref="B23:L23"/>
    <mergeCell ref="M23:N23"/>
    <mergeCell ref="B26:C26"/>
    <mergeCell ref="B29:C29"/>
    <mergeCell ref="D29:N29"/>
    <mergeCell ref="B30:C30"/>
    <mergeCell ref="B31:C31"/>
    <mergeCell ref="B32:C32"/>
  </mergeCells>
  <phoneticPr fontId="1" type="noConversion"/>
  <dataValidations count="1">
    <dataValidation type="list" allowBlank="1" showInputMessage="1" showErrorMessage="1" sqref="M12" xr:uid="{00000000-0002-0000-0200-000000000000}">
      <formula1>"KRW,USD,JPY,EUR,CNY,GBP"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B2:N32"/>
  <sheetViews>
    <sheetView showGridLines="0" zoomScaleNormal="100" workbookViewId="0">
      <selection activeCell="D18" sqref="D18:N18"/>
    </sheetView>
  </sheetViews>
  <sheetFormatPr defaultColWidth="8.69921875" defaultRowHeight="13.2" x14ac:dyDescent="0.4"/>
  <cols>
    <col min="1" max="2" width="3.3984375" style="1" customWidth="1"/>
    <col min="3" max="8" width="10.69921875" style="1" customWidth="1"/>
    <col min="9" max="9" width="7" style="1" customWidth="1"/>
    <col min="10" max="10" width="3.69921875" style="1" customWidth="1"/>
    <col min="11" max="11" width="4" style="1" customWidth="1"/>
    <col min="12" max="12" width="12.59765625" style="1" customWidth="1"/>
    <col min="13" max="14" width="10.69921875" style="1" customWidth="1"/>
    <col min="15" max="15" width="2.69921875" style="1" customWidth="1"/>
    <col min="16" max="16384" width="8.69921875" style="1"/>
  </cols>
  <sheetData>
    <row r="2" spans="2:14" ht="21" x14ac:dyDescent="0.4">
      <c r="C2" s="146" t="s">
        <v>99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2:14" x14ac:dyDescent="0.4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4">
      <c r="I4" s="147" t="s">
        <v>1</v>
      </c>
      <c r="J4" s="148"/>
      <c r="K4" s="149"/>
      <c r="L4" s="31" t="s">
        <v>2</v>
      </c>
      <c r="M4" s="31" t="s">
        <v>3</v>
      </c>
      <c r="N4" s="31" t="s">
        <v>4</v>
      </c>
    </row>
    <row r="5" spans="2:14" x14ac:dyDescent="0.4">
      <c r="H5" s="150"/>
      <c r="I5" s="151"/>
      <c r="J5" s="152"/>
      <c r="K5" s="153"/>
      <c r="L5" s="157"/>
      <c r="M5" s="157"/>
      <c r="N5" s="157"/>
    </row>
    <row r="6" spans="2:14" x14ac:dyDescent="0.4">
      <c r="H6" s="150"/>
      <c r="I6" s="154"/>
      <c r="J6" s="155"/>
      <c r="K6" s="156"/>
      <c r="L6" s="158"/>
      <c r="M6" s="158"/>
      <c r="N6" s="158"/>
    </row>
    <row r="7" spans="2:14" x14ac:dyDescent="0.4">
      <c r="H7" s="39"/>
      <c r="I7" s="36" t="s">
        <v>19</v>
      </c>
      <c r="J7" s="37"/>
      <c r="K7" s="37"/>
      <c r="L7" s="37"/>
      <c r="M7" s="37"/>
      <c r="N7" s="38"/>
    </row>
    <row r="9" spans="2:14" ht="16.5" customHeight="1" x14ac:dyDescent="0.4">
      <c r="B9" s="113" t="s">
        <v>5</v>
      </c>
      <c r="C9" s="113"/>
      <c r="D9" s="142"/>
      <c r="E9" s="142"/>
      <c r="F9" s="31" t="s">
        <v>6</v>
      </c>
      <c r="G9" s="143"/>
      <c r="H9" s="144"/>
      <c r="I9" s="144"/>
      <c r="J9" s="144"/>
      <c r="K9" s="145"/>
      <c r="L9" s="31" t="s">
        <v>7</v>
      </c>
      <c r="M9" s="142"/>
      <c r="N9" s="142"/>
    </row>
    <row r="10" spans="2:14" ht="16.5" customHeight="1" x14ac:dyDescent="0.4">
      <c r="B10" s="113" t="s">
        <v>35</v>
      </c>
      <c r="C10" s="113"/>
      <c r="D10" s="143"/>
      <c r="E10" s="145"/>
      <c r="F10" s="31" t="s">
        <v>36</v>
      </c>
      <c r="G10" s="143"/>
      <c r="H10" s="144"/>
      <c r="I10" s="144"/>
      <c r="J10" s="144"/>
      <c r="K10" s="145"/>
      <c r="L10" s="31" t="s">
        <v>53</v>
      </c>
      <c r="M10" s="143"/>
      <c r="N10" s="145"/>
    </row>
    <row r="11" spans="2:14" x14ac:dyDescent="0.4"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ht="12" customHeight="1" x14ac:dyDescent="0.4">
      <c r="B12" s="110" t="s">
        <v>73</v>
      </c>
      <c r="C12" s="112"/>
      <c r="D12" s="124"/>
      <c r="E12" s="124"/>
      <c r="F12" s="125" t="s">
        <v>31</v>
      </c>
      <c r="G12" s="128" t="s">
        <v>37</v>
      </c>
      <c r="H12" s="129"/>
      <c r="I12" s="129"/>
      <c r="J12" s="129"/>
      <c r="K12" s="130"/>
      <c r="L12" s="32" t="s">
        <v>17</v>
      </c>
      <c r="M12" s="131" t="s">
        <v>29</v>
      </c>
      <c r="N12" s="132"/>
    </row>
    <row r="13" spans="2:14" x14ac:dyDescent="0.4">
      <c r="B13" s="133" t="s">
        <v>30</v>
      </c>
      <c r="C13" s="134"/>
      <c r="D13" s="137" t="s">
        <v>258</v>
      </c>
      <c r="E13" s="137"/>
      <c r="F13" s="126"/>
      <c r="G13" s="128" t="s">
        <v>38</v>
      </c>
      <c r="H13" s="129"/>
      <c r="I13" s="129"/>
      <c r="J13" s="129"/>
      <c r="K13" s="130"/>
      <c r="L13" s="32" t="s">
        <v>74</v>
      </c>
      <c r="M13" s="138"/>
      <c r="N13" s="139"/>
    </row>
    <row r="14" spans="2:14" x14ac:dyDescent="0.4">
      <c r="B14" s="135"/>
      <c r="C14" s="136"/>
      <c r="D14" s="137"/>
      <c r="E14" s="137"/>
      <c r="F14" s="127"/>
      <c r="G14" s="128" t="s">
        <v>39</v>
      </c>
      <c r="H14" s="129"/>
      <c r="I14" s="129"/>
      <c r="J14" s="129"/>
      <c r="K14" s="130"/>
      <c r="L14" s="32" t="s">
        <v>115</v>
      </c>
      <c r="M14" s="140"/>
      <c r="N14" s="141"/>
    </row>
    <row r="15" spans="2:14" x14ac:dyDescent="0.4">
      <c r="C15" s="117" t="s">
        <v>8</v>
      </c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</row>
    <row r="16" spans="2:14" ht="16.5" customHeight="1" x14ac:dyDescent="0.4">
      <c r="B16" s="109" t="s">
        <v>28</v>
      </c>
      <c r="C16" s="109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</row>
    <row r="17" spans="2:14" s="8" customFormat="1" ht="6" customHeight="1" x14ac:dyDescent="0.4">
      <c r="B17" s="35"/>
      <c r="C17" s="29"/>
      <c r="D17" s="29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4" ht="63.6" customHeight="1" x14ac:dyDescent="0.4">
      <c r="B18" s="109" t="s">
        <v>20</v>
      </c>
      <c r="C18" s="109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3"/>
    </row>
    <row r="19" spans="2:14" x14ac:dyDescent="0.4">
      <c r="C19" s="117" t="s">
        <v>55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9"/>
      <c r="N19" s="119"/>
    </row>
    <row r="20" spans="2:14" x14ac:dyDescent="0.4">
      <c r="B20" s="40"/>
      <c r="C20" s="90" t="s">
        <v>62</v>
      </c>
      <c r="D20" s="90" t="s">
        <v>63</v>
      </c>
      <c r="E20" s="32" t="s">
        <v>64</v>
      </c>
      <c r="F20" s="110" t="s">
        <v>72</v>
      </c>
      <c r="G20" s="111"/>
      <c r="H20" s="111"/>
      <c r="I20" s="111"/>
      <c r="J20" s="111"/>
      <c r="K20" s="111"/>
      <c r="L20" s="112"/>
      <c r="M20" s="110" t="s">
        <v>0</v>
      </c>
      <c r="N20" s="112"/>
    </row>
    <row r="21" spans="2:14" ht="16.5" customHeight="1" x14ac:dyDescent="0.4">
      <c r="B21" s="27" t="s">
        <v>66</v>
      </c>
      <c r="C21" s="44"/>
      <c r="D21" s="45"/>
      <c r="E21" s="41"/>
      <c r="F21" s="120"/>
      <c r="G21" s="119"/>
      <c r="H21" s="119"/>
      <c r="I21" s="119"/>
      <c r="J21" s="119"/>
      <c r="K21" s="119"/>
      <c r="L21" s="121"/>
      <c r="M21" s="120">
        <v>100</v>
      </c>
      <c r="N21" s="121"/>
    </row>
    <row r="22" spans="2:14" ht="12.6" customHeight="1" x14ac:dyDescent="0.4">
      <c r="B22" s="109" t="s">
        <v>60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20">
        <v>10</v>
      </c>
      <c r="N22" s="121"/>
    </row>
    <row r="23" spans="2:14" ht="12" customHeight="1" x14ac:dyDescent="0.4">
      <c r="B23" s="109" t="s">
        <v>18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20">
        <f>SUM(M21:N22)</f>
        <v>110</v>
      </c>
      <c r="N23" s="121"/>
    </row>
    <row r="24" spans="2:14" x14ac:dyDescent="0.4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18"/>
      <c r="N24" s="18"/>
    </row>
    <row r="25" spans="2:14" ht="3.6" customHeight="1" x14ac:dyDescent="0.4">
      <c r="C25" s="33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</row>
    <row r="26" spans="2:14" ht="15" customHeight="1" x14ac:dyDescent="0.4">
      <c r="B26" s="109" t="s">
        <v>9</v>
      </c>
      <c r="C26" s="109"/>
      <c r="D26" s="21" t="s">
        <v>12</v>
      </c>
      <c r="E26" s="22" t="s">
        <v>22</v>
      </c>
      <c r="F26" s="22" t="s">
        <v>11</v>
      </c>
      <c r="G26" s="22" t="s">
        <v>23</v>
      </c>
      <c r="H26" s="23"/>
      <c r="I26" s="23"/>
      <c r="J26" s="23"/>
      <c r="K26" s="23"/>
      <c r="L26" s="23"/>
      <c r="M26" s="23"/>
      <c r="N26" s="24"/>
    </row>
    <row r="27" spans="2:14" ht="13.5" customHeight="1" x14ac:dyDescent="0.4">
      <c r="B27" s="109" t="s">
        <v>21</v>
      </c>
      <c r="C27" s="109"/>
      <c r="D27" s="21" t="s">
        <v>25</v>
      </c>
      <c r="E27" s="22" t="s">
        <v>26</v>
      </c>
      <c r="F27" s="22"/>
      <c r="G27" s="23"/>
      <c r="H27" s="32" t="s">
        <v>65</v>
      </c>
      <c r="I27" s="114" t="s">
        <v>54</v>
      </c>
      <c r="J27" s="115"/>
      <c r="K27" s="115"/>
      <c r="L27" s="115"/>
      <c r="M27" s="115"/>
      <c r="N27" s="116"/>
    </row>
    <row r="28" spans="2:14" ht="14.25" customHeight="1" x14ac:dyDescent="0.4">
      <c r="B28" s="109" t="s">
        <v>24</v>
      </c>
      <c r="C28" s="109"/>
      <c r="D28" s="25" t="s">
        <v>32</v>
      </c>
      <c r="E28" s="22"/>
      <c r="F28" s="25" t="s">
        <v>33</v>
      </c>
      <c r="G28" s="22"/>
      <c r="H28" s="32" t="s">
        <v>34</v>
      </c>
      <c r="I28" s="28"/>
      <c r="J28" s="28"/>
      <c r="K28" s="28"/>
      <c r="L28" s="23"/>
      <c r="M28" s="23"/>
      <c r="N28" s="24"/>
    </row>
    <row r="29" spans="2:14" ht="16.5" customHeight="1" x14ac:dyDescent="0.4">
      <c r="B29" s="109" t="s">
        <v>10</v>
      </c>
      <c r="C29" s="109"/>
      <c r="D29" s="110" t="s">
        <v>16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2"/>
    </row>
    <row r="30" spans="2:14" ht="16.5" customHeight="1" x14ac:dyDescent="0.4">
      <c r="B30" s="113" t="s">
        <v>15</v>
      </c>
      <c r="C30" s="113"/>
      <c r="D30" s="4" t="s">
        <v>40</v>
      </c>
      <c r="E30" s="5" t="s">
        <v>41</v>
      </c>
      <c r="F30" s="5" t="s">
        <v>42</v>
      </c>
      <c r="G30" s="5" t="s">
        <v>43</v>
      </c>
      <c r="H30" s="5" t="s">
        <v>44</v>
      </c>
      <c r="I30" s="5"/>
      <c r="J30" s="5"/>
      <c r="K30" s="5"/>
      <c r="L30" s="3"/>
      <c r="M30" s="3"/>
      <c r="N30" s="6"/>
    </row>
    <row r="31" spans="2:14" ht="16.5" customHeight="1" x14ac:dyDescent="0.4">
      <c r="B31" s="113" t="s">
        <v>13</v>
      </c>
      <c r="C31" s="113"/>
      <c r="D31" s="4" t="s">
        <v>52</v>
      </c>
      <c r="E31" s="5" t="s">
        <v>46</v>
      </c>
      <c r="F31" s="5" t="s">
        <v>45</v>
      </c>
      <c r="G31" s="5" t="s">
        <v>47</v>
      </c>
      <c r="H31" s="5" t="s">
        <v>48</v>
      </c>
      <c r="I31" s="5"/>
      <c r="J31" s="5"/>
      <c r="K31" s="5"/>
      <c r="L31" s="5" t="s">
        <v>49</v>
      </c>
      <c r="M31" s="5"/>
      <c r="N31" s="6"/>
    </row>
    <row r="32" spans="2:14" ht="16.5" customHeight="1" x14ac:dyDescent="0.4">
      <c r="B32" s="113" t="s">
        <v>14</v>
      </c>
      <c r="C32" s="113"/>
      <c r="D32" s="4" t="s">
        <v>50</v>
      </c>
      <c r="E32" s="5" t="s">
        <v>51</v>
      </c>
      <c r="F32" s="3"/>
      <c r="G32" s="3"/>
      <c r="H32" s="3"/>
      <c r="I32" s="3"/>
      <c r="J32" s="3"/>
      <c r="K32" s="3"/>
      <c r="L32" s="3"/>
      <c r="M32" s="3"/>
      <c r="N32" s="6"/>
    </row>
  </sheetData>
  <mergeCells count="49">
    <mergeCell ref="C2:N2"/>
    <mergeCell ref="I4:K4"/>
    <mergeCell ref="H5:H6"/>
    <mergeCell ref="I5:K6"/>
    <mergeCell ref="L5:L6"/>
    <mergeCell ref="M5:M6"/>
    <mergeCell ref="N5:N6"/>
    <mergeCell ref="B9:C9"/>
    <mergeCell ref="D9:E9"/>
    <mergeCell ref="G9:K9"/>
    <mergeCell ref="M9:N9"/>
    <mergeCell ref="B10:C10"/>
    <mergeCell ref="D10:E10"/>
    <mergeCell ref="G10:K10"/>
    <mergeCell ref="M10:N10"/>
    <mergeCell ref="B12:C12"/>
    <mergeCell ref="D12:E12"/>
    <mergeCell ref="F12:F14"/>
    <mergeCell ref="G12:K12"/>
    <mergeCell ref="M12:N12"/>
    <mergeCell ref="B13:C14"/>
    <mergeCell ref="D13:E14"/>
    <mergeCell ref="G13:K13"/>
    <mergeCell ref="M13:N13"/>
    <mergeCell ref="G14:K14"/>
    <mergeCell ref="M14:N14"/>
    <mergeCell ref="C15:N15"/>
    <mergeCell ref="B16:C16"/>
    <mergeCell ref="D16:N16"/>
    <mergeCell ref="B18:C18"/>
    <mergeCell ref="D18:N18"/>
    <mergeCell ref="B28:C28"/>
    <mergeCell ref="C19:N19"/>
    <mergeCell ref="F20:L20"/>
    <mergeCell ref="M20:N20"/>
    <mergeCell ref="F21:L21"/>
    <mergeCell ref="M21:N21"/>
    <mergeCell ref="B22:L22"/>
    <mergeCell ref="M22:N22"/>
    <mergeCell ref="B23:L23"/>
    <mergeCell ref="M23:N23"/>
    <mergeCell ref="B26:C26"/>
    <mergeCell ref="B27:C27"/>
    <mergeCell ref="I27:N27"/>
    <mergeCell ref="B29:C29"/>
    <mergeCell ref="D29:N29"/>
    <mergeCell ref="B30:C30"/>
    <mergeCell ref="B31:C31"/>
    <mergeCell ref="B32:C32"/>
  </mergeCells>
  <phoneticPr fontId="1" type="noConversion"/>
  <dataValidations count="1">
    <dataValidation type="list" allowBlank="1" showInputMessage="1" showErrorMessage="1" sqref="M12" xr:uid="{00000000-0002-0000-0300-000000000000}">
      <formula1>"KRW,USD,JPY,EUR,CNY,GBP"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B2:N32"/>
  <sheetViews>
    <sheetView showGridLines="0" zoomScaleNormal="100" workbookViewId="0">
      <selection activeCell="N36" sqref="N36"/>
    </sheetView>
  </sheetViews>
  <sheetFormatPr defaultColWidth="8.69921875" defaultRowHeight="13.2" x14ac:dyDescent="0.4"/>
  <cols>
    <col min="1" max="2" width="3.3984375" style="1" customWidth="1"/>
    <col min="3" max="8" width="10.69921875" style="1" customWidth="1"/>
    <col min="9" max="9" width="7" style="1" customWidth="1"/>
    <col min="10" max="10" width="3.69921875" style="1" customWidth="1"/>
    <col min="11" max="11" width="4" style="1" customWidth="1"/>
    <col min="12" max="12" width="12.59765625" style="1" customWidth="1"/>
    <col min="13" max="14" width="10.69921875" style="1" customWidth="1"/>
    <col min="15" max="15" width="2.69921875" style="1" customWidth="1"/>
    <col min="16" max="16384" width="8.69921875" style="1"/>
  </cols>
  <sheetData>
    <row r="2" spans="2:14" ht="21" x14ac:dyDescent="0.4">
      <c r="C2" s="146" t="s">
        <v>251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2:14" x14ac:dyDescent="0.4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4">
      <c r="I4" s="147" t="s">
        <v>1</v>
      </c>
      <c r="J4" s="148"/>
      <c r="K4" s="149"/>
      <c r="L4" s="67" t="s">
        <v>2</v>
      </c>
      <c r="M4" s="67" t="s">
        <v>3</v>
      </c>
      <c r="N4" s="67" t="s">
        <v>4</v>
      </c>
    </row>
    <row r="5" spans="2:14" x14ac:dyDescent="0.4">
      <c r="H5" s="150"/>
      <c r="I5" s="151"/>
      <c r="J5" s="152"/>
      <c r="K5" s="153"/>
      <c r="L5" s="157"/>
      <c r="M5" s="157"/>
      <c r="N5" s="157"/>
    </row>
    <row r="6" spans="2:14" x14ac:dyDescent="0.4">
      <c r="H6" s="150"/>
      <c r="I6" s="154"/>
      <c r="J6" s="155"/>
      <c r="K6" s="156"/>
      <c r="L6" s="158"/>
      <c r="M6" s="158"/>
      <c r="N6" s="158"/>
    </row>
    <row r="7" spans="2:14" x14ac:dyDescent="0.4">
      <c r="H7" s="39"/>
      <c r="I7" s="36" t="s">
        <v>19</v>
      </c>
      <c r="J7" s="37"/>
      <c r="K7" s="37"/>
      <c r="L7" s="37"/>
      <c r="M7" s="37"/>
      <c r="N7" s="38"/>
    </row>
    <row r="9" spans="2:14" ht="16.5" customHeight="1" x14ac:dyDescent="0.4">
      <c r="B9" s="113" t="s">
        <v>5</v>
      </c>
      <c r="C9" s="113"/>
      <c r="D9" s="142"/>
      <c r="E9" s="142"/>
      <c r="F9" s="67" t="s">
        <v>6</v>
      </c>
      <c r="G9" s="143"/>
      <c r="H9" s="144"/>
      <c r="I9" s="144"/>
      <c r="J9" s="144"/>
      <c r="K9" s="145"/>
      <c r="L9" s="67" t="s">
        <v>7</v>
      </c>
      <c r="M9" s="142"/>
      <c r="N9" s="142"/>
    </row>
    <row r="10" spans="2:14" ht="16.5" customHeight="1" x14ac:dyDescent="0.4">
      <c r="B10" s="113" t="s">
        <v>35</v>
      </c>
      <c r="C10" s="113"/>
      <c r="D10" s="143"/>
      <c r="E10" s="145"/>
      <c r="F10" s="67" t="s">
        <v>36</v>
      </c>
      <c r="G10" s="143"/>
      <c r="H10" s="144"/>
      <c r="I10" s="144"/>
      <c r="J10" s="144"/>
      <c r="K10" s="145"/>
      <c r="L10" s="67" t="s">
        <v>53</v>
      </c>
      <c r="M10" s="143"/>
      <c r="N10" s="145"/>
    </row>
    <row r="11" spans="2:14" x14ac:dyDescent="0.4"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ht="12" customHeight="1" x14ac:dyDescent="0.4">
      <c r="B12" s="110" t="s">
        <v>73</v>
      </c>
      <c r="C12" s="112"/>
      <c r="D12" s="124"/>
      <c r="E12" s="124"/>
      <c r="F12" s="125" t="s">
        <v>31</v>
      </c>
      <c r="G12" s="128" t="s">
        <v>37</v>
      </c>
      <c r="H12" s="129"/>
      <c r="I12" s="129"/>
      <c r="J12" s="129"/>
      <c r="K12" s="130"/>
      <c r="L12" s="65" t="s">
        <v>17</v>
      </c>
      <c r="M12" s="131" t="s">
        <v>29</v>
      </c>
      <c r="N12" s="132"/>
    </row>
    <row r="13" spans="2:14" x14ac:dyDescent="0.4">
      <c r="B13" s="133" t="s">
        <v>30</v>
      </c>
      <c r="C13" s="134"/>
      <c r="D13" s="137" t="s">
        <v>258</v>
      </c>
      <c r="E13" s="137"/>
      <c r="F13" s="126"/>
      <c r="G13" s="128" t="s">
        <v>38</v>
      </c>
      <c r="H13" s="129"/>
      <c r="I13" s="129"/>
      <c r="J13" s="129"/>
      <c r="K13" s="130"/>
      <c r="L13" s="65" t="s">
        <v>74</v>
      </c>
      <c r="M13" s="138"/>
      <c r="N13" s="139"/>
    </row>
    <row r="14" spans="2:14" x14ac:dyDescent="0.4">
      <c r="B14" s="135"/>
      <c r="C14" s="136"/>
      <c r="D14" s="137"/>
      <c r="E14" s="137"/>
      <c r="F14" s="127"/>
      <c r="G14" s="128" t="s">
        <v>39</v>
      </c>
      <c r="H14" s="129"/>
      <c r="I14" s="129"/>
      <c r="J14" s="129"/>
      <c r="K14" s="130"/>
      <c r="L14" s="65" t="s">
        <v>252</v>
      </c>
      <c r="M14" s="140"/>
      <c r="N14" s="141"/>
    </row>
    <row r="15" spans="2:14" x14ac:dyDescent="0.4">
      <c r="C15" s="117" t="s">
        <v>8</v>
      </c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</row>
    <row r="16" spans="2:14" ht="16.5" customHeight="1" x14ac:dyDescent="0.4">
      <c r="B16" s="109" t="s">
        <v>28</v>
      </c>
      <c r="C16" s="109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</row>
    <row r="17" spans="2:14" s="8" customFormat="1" ht="6" customHeight="1" x14ac:dyDescent="0.4">
      <c r="B17" s="35"/>
      <c r="C17" s="69"/>
      <c r="D17" s="69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4" ht="63.6" customHeight="1" x14ac:dyDescent="0.4">
      <c r="B18" s="109" t="s">
        <v>20</v>
      </c>
      <c r="C18" s="109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3"/>
    </row>
    <row r="19" spans="2:14" x14ac:dyDescent="0.4">
      <c r="C19" s="117" t="s">
        <v>55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9"/>
      <c r="N19" s="119"/>
    </row>
    <row r="20" spans="2:14" x14ac:dyDescent="0.4">
      <c r="B20" s="40"/>
      <c r="C20" s="90" t="s">
        <v>62</v>
      </c>
      <c r="D20" s="90" t="s">
        <v>63</v>
      </c>
      <c r="E20" s="65" t="s">
        <v>64</v>
      </c>
      <c r="F20" s="110" t="s">
        <v>72</v>
      </c>
      <c r="G20" s="111"/>
      <c r="H20" s="111"/>
      <c r="I20" s="111"/>
      <c r="J20" s="111"/>
      <c r="K20" s="111"/>
      <c r="L20" s="112"/>
      <c r="M20" s="110" t="s">
        <v>0</v>
      </c>
      <c r="N20" s="112"/>
    </row>
    <row r="21" spans="2:14" ht="16.5" customHeight="1" x14ac:dyDescent="0.4">
      <c r="B21" s="71" t="s">
        <v>66</v>
      </c>
      <c r="C21" s="70"/>
      <c r="D21" s="45"/>
      <c r="E21" s="41"/>
      <c r="F21" s="120"/>
      <c r="G21" s="119"/>
      <c r="H21" s="119"/>
      <c r="I21" s="119"/>
      <c r="J21" s="119"/>
      <c r="K21" s="119"/>
      <c r="L21" s="121"/>
      <c r="M21" s="120">
        <v>100</v>
      </c>
      <c r="N21" s="121"/>
    </row>
    <row r="22" spans="2:14" ht="12.6" customHeight="1" x14ac:dyDescent="0.4">
      <c r="B22" s="109" t="s">
        <v>60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20">
        <v>10</v>
      </c>
      <c r="N22" s="121"/>
    </row>
    <row r="23" spans="2:14" ht="12" customHeight="1" x14ac:dyDescent="0.4">
      <c r="B23" s="109" t="s">
        <v>18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20">
        <f>SUM(M21:N22)</f>
        <v>110</v>
      </c>
      <c r="N23" s="121"/>
    </row>
    <row r="24" spans="2:14" x14ac:dyDescent="0.4"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18"/>
      <c r="N24" s="18"/>
    </row>
    <row r="25" spans="2:14" ht="3.6" customHeight="1" x14ac:dyDescent="0.4">
      <c r="C25" s="33"/>
      <c r="D25" s="72"/>
      <c r="E25" s="72"/>
      <c r="F25" s="19"/>
      <c r="G25" s="19"/>
      <c r="H25" s="19"/>
      <c r="I25" s="19"/>
      <c r="J25" s="19"/>
      <c r="K25" s="19"/>
      <c r="L25" s="19"/>
      <c r="M25" s="19"/>
      <c r="N25" s="19"/>
    </row>
    <row r="26" spans="2:14" ht="15" customHeight="1" x14ac:dyDescent="0.4">
      <c r="B26" s="109" t="s">
        <v>9</v>
      </c>
      <c r="C26" s="109"/>
      <c r="D26" s="21" t="s">
        <v>12</v>
      </c>
      <c r="E26" s="22" t="s">
        <v>22</v>
      </c>
      <c r="F26" s="22" t="s">
        <v>11</v>
      </c>
      <c r="G26" s="22" t="s">
        <v>23</v>
      </c>
      <c r="H26" s="23"/>
      <c r="I26" s="23"/>
      <c r="J26" s="23"/>
      <c r="K26" s="23"/>
      <c r="L26" s="23"/>
      <c r="M26" s="23"/>
      <c r="N26" s="24"/>
    </row>
    <row r="27" spans="2:14" ht="13.5" customHeight="1" x14ac:dyDescent="0.4">
      <c r="B27" s="109" t="s">
        <v>21</v>
      </c>
      <c r="C27" s="109"/>
      <c r="D27" s="21" t="s">
        <v>25</v>
      </c>
      <c r="E27" s="22" t="s">
        <v>26</v>
      </c>
      <c r="F27" s="22"/>
      <c r="G27" s="23"/>
      <c r="H27" s="65" t="s">
        <v>65</v>
      </c>
      <c r="I27" s="114" t="s">
        <v>54</v>
      </c>
      <c r="J27" s="115"/>
      <c r="K27" s="115"/>
      <c r="L27" s="115"/>
      <c r="M27" s="115"/>
      <c r="N27" s="116"/>
    </row>
    <row r="28" spans="2:14" ht="14.25" customHeight="1" x14ac:dyDescent="0.4">
      <c r="B28" s="109" t="s">
        <v>24</v>
      </c>
      <c r="C28" s="109"/>
      <c r="D28" s="25" t="s">
        <v>32</v>
      </c>
      <c r="E28" s="22"/>
      <c r="F28" s="25" t="s">
        <v>33</v>
      </c>
      <c r="G28" s="22"/>
      <c r="H28" s="65" t="s">
        <v>34</v>
      </c>
      <c r="I28" s="66"/>
      <c r="J28" s="66"/>
      <c r="K28" s="66"/>
      <c r="L28" s="23"/>
      <c r="M28" s="23"/>
      <c r="N28" s="24"/>
    </row>
    <row r="29" spans="2:14" ht="16.5" customHeight="1" x14ac:dyDescent="0.4">
      <c r="B29" s="109" t="s">
        <v>10</v>
      </c>
      <c r="C29" s="109"/>
      <c r="D29" s="110" t="s">
        <v>16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2"/>
    </row>
    <row r="30" spans="2:14" ht="16.5" customHeight="1" x14ac:dyDescent="0.4">
      <c r="B30" s="113" t="s">
        <v>15</v>
      </c>
      <c r="C30" s="113"/>
      <c r="D30" s="4" t="s">
        <v>40</v>
      </c>
      <c r="E30" s="5" t="s">
        <v>41</v>
      </c>
      <c r="F30" s="5" t="s">
        <v>42</v>
      </c>
      <c r="G30" s="5" t="s">
        <v>43</v>
      </c>
      <c r="H30" s="5" t="s">
        <v>44</v>
      </c>
      <c r="I30" s="5"/>
      <c r="J30" s="5"/>
      <c r="K30" s="5"/>
      <c r="L30" s="3"/>
      <c r="M30" s="3"/>
      <c r="N30" s="6"/>
    </row>
    <row r="31" spans="2:14" ht="16.5" customHeight="1" x14ac:dyDescent="0.4">
      <c r="B31" s="113" t="s">
        <v>13</v>
      </c>
      <c r="C31" s="113"/>
      <c r="D31" s="4" t="s">
        <v>52</v>
      </c>
      <c r="E31" s="5" t="s">
        <v>46</v>
      </c>
      <c r="F31" s="5" t="s">
        <v>45</v>
      </c>
      <c r="G31" s="5" t="s">
        <v>47</v>
      </c>
      <c r="H31" s="5" t="s">
        <v>48</v>
      </c>
      <c r="I31" s="5"/>
      <c r="J31" s="5"/>
      <c r="K31" s="5"/>
      <c r="L31" s="5" t="s">
        <v>49</v>
      </c>
      <c r="M31" s="5"/>
      <c r="N31" s="6"/>
    </row>
    <row r="32" spans="2:14" ht="16.5" customHeight="1" x14ac:dyDescent="0.4">
      <c r="B32" s="113" t="s">
        <v>14</v>
      </c>
      <c r="C32" s="113"/>
      <c r="D32" s="4" t="s">
        <v>50</v>
      </c>
      <c r="E32" s="5" t="s">
        <v>51</v>
      </c>
      <c r="F32" s="3"/>
      <c r="G32" s="3"/>
      <c r="H32" s="3"/>
      <c r="I32" s="3"/>
      <c r="J32" s="3"/>
      <c r="K32" s="3"/>
      <c r="L32" s="3"/>
      <c r="M32" s="3"/>
      <c r="N32" s="6"/>
    </row>
  </sheetData>
  <mergeCells count="49">
    <mergeCell ref="C2:N2"/>
    <mergeCell ref="I4:K4"/>
    <mergeCell ref="H5:H6"/>
    <mergeCell ref="I5:K6"/>
    <mergeCell ref="L5:L6"/>
    <mergeCell ref="M5:M6"/>
    <mergeCell ref="N5:N6"/>
    <mergeCell ref="B9:C9"/>
    <mergeCell ref="D9:E9"/>
    <mergeCell ref="G9:K9"/>
    <mergeCell ref="M9:N9"/>
    <mergeCell ref="B10:C10"/>
    <mergeCell ref="D10:E10"/>
    <mergeCell ref="G10:K10"/>
    <mergeCell ref="M10:N10"/>
    <mergeCell ref="B12:C12"/>
    <mergeCell ref="D12:E12"/>
    <mergeCell ref="F12:F14"/>
    <mergeCell ref="G12:K12"/>
    <mergeCell ref="M12:N12"/>
    <mergeCell ref="B13:C14"/>
    <mergeCell ref="D13:E14"/>
    <mergeCell ref="G13:K13"/>
    <mergeCell ref="M13:N13"/>
    <mergeCell ref="G14:K14"/>
    <mergeCell ref="M14:N14"/>
    <mergeCell ref="C15:N15"/>
    <mergeCell ref="B16:C16"/>
    <mergeCell ref="D16:N16"/>
    <mergeCell ref="B18:C18"/>
    <mergeCell ref="D18:N18"/>
    <mergeCell ref="B28:C28"/>
    <mergeCell ref="C19:N19"/>
    <mergeCell ref="F20:L20"/>
    <mergeCell ref="M20:N20"/>
    <mergeCell ref="F21:L21"/>
    <mergeCell ref="M21:N21"/>
    <mergeCell ref="B22:L22"/>
    <mergeCell ref="M22:N22"/>
    <mergeCell ref="B23:L23"/>
    <mergeCell ref="M23:N23"/>
    <mergeCell ref="B26:C26"/>
    <mergeCell ref="B27:C27"/>
    <mergeCell ref="I27:N27"/>
    <mergeCell ref="B29:C29"/>
    <mergeCell ref="D29:N29"/>
    <mergeCell ref="B30:C30"/>
    <mergeCell ref="B31:C31"/>
    <mergeCell ref="B32:C32"/>
  </mergeCells>
  <phoneticPr fontId="1" type="noConversion"/>
  <dataValidations count="1">
    <dataValidation type="list" allowBlank="1" showInputMessage="1" showErrorMessage="1" sqref="M12" xr:uid="{00000000-0002-0000-0400-000000000000}">
      <formula1>"KRW,USD,JPY,EUR,CNY,GBP"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47"/>
  <sheetViews>
    <sheetView showGridLines="0" zoomScale="85" zoomScaleNormal="85" workbookViewId="0">
      <selection activeCell="M22" sqref="M22:N23"/>
    </sheetView>
  </sheetViews>
  <sheetFormatPr defaultRowHeight="17.399999999999999" x14ac:dyDescent="0.4"/>
  <cols>
    <col min="1" max="1" width="2.69921875" customWidth="1"/>
    <col min="2" max="2" width="19.5" hidden="1" customWidth="1"/>
    <col min="3" max="3" width="10.8984375" style="55" customWidth="1"/>
    <col min="4" max="4" width="22.5" customWidth="1"/>
    <col min="6" max="6" width="10.19921875" customWidth="1"/>
    <col min="7" max="7" width="24" customWidth="1"/>
    <col min="9" max="9" width="10.8984375" hidden="1" customWidth="1"/>
    <col min="10" max="10" width="21.69921875" hidden="1" customWidth="1"/>
  </cols>
  <sheetData>
    <row r="1" spans="2:10" x14ac:dyDescent="0.4">
      <c r="B1" s="54"/>
      <c r="C1" s="99" t="s">
        <v>174</v>
      </c>
      <c r="D1" s="99"/>
    </row>
    <row r="2" spans="2:10" x14ac:dyDescent="0.4">
      <c r="C2" s="99" t="s">
        <v>298</v>
      </c>
      <c r="D2" s="99"/>
    </row>
    <row r="3" spans="2:10" x14ac:dyDescent="0.4">
      <c r="C3" s="95" t="s">
        <v>297</v>
      </c>
      <c r="D3" s="93"/>
    </row>
    <row r="4" spans="2:10" x14ac:dyDescent="0.4">
      <c r="C4" s="108" t="s">
        <v>299</v>
      </c>
      <c r="D4" s="108"/>
    </row>
    <row r="5" spans="2:10" x14ac:dyDescent="0.4">
      <c r="C5" s="92" t="s">
        <v>300</v>
      </c>
      <c r="D5" s="92"/>
    </row>
    <row r="6" spans="2:10" x14ac:dyDescent="0.4">
      <c r="C6" s="92" t="s">
        <v>301</v>
      </c>
      <c r="D6" s="92"/>
    </row>
    <row r="7" spans="2:10" x14ac:dyDescent="0.4">
      <c r="C7" s="89"/>
      <c r="D7" s="89"/>
    </row>
    <row r="8" spans="2:10" x14ac:dyDescent="0.4">
      <c r="C8" s="56" t="s">
        <v>175</v>
      </c>
    </row>
    <row r="10" spans="2:10" x14ac:dyDescent="0.4">
      <c r="B10" s="55"/>
      <c r="C10" s="100" t="s">
        <v>177</v>
      </c>
      <c r="D10" s="101"/>
      <c r="F10" s="102" t="s">
        <v>178</v>
      </c>
      <c r="G10" s="103"/>
      <c r="I10" s="104" t="s">
        <v>179</v>
      </c>
      <c r="J10" s="105"/>
    </row>
    <row r="11" spans="2:10" x14ac:dyDescent="0.4">
      <c r="B11" s="57" t="s">
        <v>180</v>
      </c>
      <c r="C11" s="57" t="s">
        <v>77</v>
      </c>
      <c r="D11" s="57" t="s">
        <v>78</v>
      </c>
      <c r="F11" s="48" t="s">
        <v>77</v>
      </c>
      <c r="G11" s="48" t="s">
        <v>78</v>
      </c>
      <c r="I11" s="58" t="s">
        <v>77</v>
      </c>
      <c r="J11" s="58" t="s">
        <v>78</v>
      </c>
    </row>
    <row r="12" spans="2:10" x14ac:dyDescent="0.4">
      <c r="B12" s="59" t="s">
        <v>75</v>
      </c>
      <c r="C12" s="49" t="s">
        <v>123</v>
      </c>
      <c r="D12" s="50" t="s">
        <v>124</v>
      </c>
      <c r="F12" s="49" t="s">
        <v>123</v>
      </c>
      <c r="G12" s="50" t="s">
        <v>124</v>
      </c>
      <c r="I12" s="49" t="s">
        <v>123</v>
      </c>
      <c r="J12" s="50" t="s">
        <v>124</v>
      </c>
    </row>
    <row r="13" spans="2:10" x14ac:dyDescent="0.4">
      <c r="B13" s="59" t="s">
        <v>181</v>
      </c>
      <c r="C13" s="51"/>
      <c r="D13" s="50" t="s">
        <v>125</v>
      </c>
      <c r="F13" s="51"/>
      <c r="G13" s="50" t="s">
        <v>125</v>
      </c>
      <c r="I13" s="51"/>
      <c r="J13" s="50" t="s">
        <v>125</v>
      </c>
    </row>
    <row r="14" spans="2:10" x14ac:dyDescent="0.4">
      <c r="B14" s="59" t="s">
        <v>182</v>
      </c>
      <c r="C14" s="51"/>
      <c r="D14" s="50" t="s">
        <v>126</v>
      </c>
      <c r="F14" s="51"/>
      <c r="G14" s="50" t="s">
        <v>126</v>
      </c>
      <c r="I14" s="51"/>
      <c r="J14" s="50" t="s">
        <v>126</v>
      </c>
    </row>
    <row r="15" spans="2:10" x14ac:dyDescent="0.4">
      <c r="B15" s="59" t="s">
        <v>183</v>
      </c>
      <c r="C15" s="51"/>
      <c r="D15" s="50" t="s">
        <v>184</v>
      </c>
      <c r="F15" s="51"/>
      <c r="G15" s="50" t="s">
        <v>127</v>
      </c>
      <c r="I15" s="51"/>
      <c r="J15" s="50" t="s">
        <v>127</v>
      </c>
    </row>
    <row r="16" spans="2:10" x14ac:dyDescent="0.4">
      <c r="B16" s="59"/>
      <c r="C16" s="51"/>
      <c r="D16" s="50" t="s">
        <v>185</v>
      </c>
      <c r="F16" s="51"/>
      <c r="G16" s="50" t="s">
        <v>128</v>
      </c>
      <c r="I16" s="51"/>
      <c r="J16" s="50" t="s">
        <v>128</v>
      </c>
    </row>
    <row r="17" spans="2:10" x14ac:dyDescent="0.4">
      <c r="B17" s="59"/>
      <c r="C17" s="51"/>
      <c r="D17" s="50" t="s">
        <v>186</v>
      </c>
      <c r="F17" s="51"/>
      <c r="G17" s="50" t="s">
        <v>129</v>
      </c>
      <c r="I17" s="51"/>
      <c r="J17" s="50" t="s">
        <v>129</v>
      </c>
    </row>
    <row r="18" spans="2:10" x14ac:dyDescent="0.4">
      <c r="B18" s="59"/>
      <c r="C18" s="51"/>
      <c r="D18" s="50" t="s">
        <v>129</v>
      </c>
      <c r="F18" s="51"/>
      <c r="G18" s="50" t="s">
        <v>130</v>
      </c>
      <c r="I18" s="51"/>
      <c r="J18" s="50" t="s">
        <v>130</v>
      </c>
    </row>
    <row r="19" spans="2:10" x14ac:dyDescent="0.4">
      <c r="B19" s="59"/>
      <c r="C19" s="51"/>
      <c r="D19" s="50" t="s">
        <v>187</v>
      </c>
      <c r="F19" s="51"/>
      <c r="G19" s="50" t="s">
        <v>131</v>
      </c>
      <c r="I19" s="51"/>
      <c r="J19" s="50" t="s">
        <v>131</v>
      </c>
    </row>
    <row r="20" spans="2:10" x14ac:dyDescent="0.4">
      <c r="B20" s="59"/>
      <c r="C20" s="51"/>
      <c r="D20" s="50" t="s">
        <v>130</v>
      </c>
      <c r="F20" s="51"/>
      <c r="G20" s="50" t="s">
        <v>132</v>
      </c>
      <c r="I20" s="51"/>
      <c r="J20" s="50" t="s">
        <v>132</v>
      </c>
    </row>
    <row r="21" spans="2:10" x14ac:dyDescent="0.4">
      <c r="B21" s="59"/>
      <c r="C21" s="51"/>
      <c r="D21" s="50" t="s">
        <v>131</v>
      </c>
      <c r="F21" s="51"/>
      <c r="G21" s="50" t="s">
        <v>133</v>
      </c>
      <c r="I21" s="51"/>
      <c r="J21" s="50" t="s">
        <v>133</v>
      </c>
    </row>
    <row r="22" spans="2:10" x14ac:dyDescent="0.4">
      <c r="B22" s="59"/>
      <c r="C22" s="51"/>
      <c r="D22" s="50" t="s">
        <v>188</v>
      </c>
      <c r="F22" s="51"/>
      <c r="G22" s="50" t="s">
        <v>134</v>
      </c>
      <c r="I22" s="51"/>
      <c r="J22" s="50" t="s">
        <v>134</v>
      </c>
    </row>
    <row r="23" spans="2:10" x14ac:dyDescent="0.4">
      <c r="B23" s="59"/>
      <c r="C23" s="51"/>
      <c r="D23" s="50" t="s">
        <v>189</v>
      </c>
      <c r="F23" s="51"/>
      <c r="G23" s="50" t="s">
        <v>135</v>
      </c>
      <c r="I23" s="51"/>
      <c r="J23" s="50" t="s">
        <v>135</v>
      </c>
    </row>
    <row r="24" spans="2:10" x14ac:dyDescent="0.4">
      <c r="B24" s="59"/>
      <c r="C24" s="51"/>
      <c r="D24" s="50" t="s">
        <v>140</v>
      </c>
      <c r="F24" s="51"/>
      <c r="G24" s="50" t="s">
        <v>136</v>
      </c>
      <c r="I24" s="51"/>
      <c r="J24" s="50" t="s">
        <v>136</v>
      </c>
    </row>
    <row r="25" spans="2:10" x14ac:dyDescent="0.4">
      <c r="B25" s="59"/>
      <c r="C25" s="51"/>
      <c r="D25" s="50" t="s">
        <v>132</v>
      </c>
      <c r="F25" s="51"/>
      <c r="G25" s="50" t="s">
        <v>139</v>
      </c>
      <c r="I25" s="51"/>
      <c r="J25" s="50" t="s">
        <v>137</v>
      </c>
    </row>
    <row r="26" spans="2:10" x14ac:dyDescent="0.4">
      <c r="B26" s="59"/>
      <c r="C26" s="51"/>
      <c r="D26" s="50" t="s">
        <v>133</v>
      </c>
      <c r="F26" s="51"/>
      <c r="G26" s="52" t="s">
        <v>140</v>
      </c>
      <c r="I26" s="51"/>
      <c r="J26" s="50" t="s">
        <v>138</v>
      </c>
    </row>
    <row r="27" spans="2:10" x14ac:dyDescent="0.4">
      <c r="B27" s="59"/>
      <c r="C27" s="51"/>
      <c r="D27" s="50" t="s">
        <v>190</v>
      </c>
      <c r="F27" s="51"/>
      <c r="G27" s="52" t="s">
        <v>141</v>
      </c>
      <c r="I27" s="51"/>
      <c r="J27" s="50" t="s">
        <v>139</v>
      </c>
    </row>
    <row r="28" spans="2:10" x14ac:dyDescent="0.4">
      <c r="B28" s="59"/>
      <c r="C28" s="51"/>
      <c r="D28" s="50" t="s">
        <v>134</v>
      </c>
      <c r="F28" s="51"/>
      <c r="G28" s="52"/>
      <c r="I28" s="51"/>
      <c r="J28" s="50" t="s">
        <v>140</v>
      </c>
    </row>
    <row r="29" spans="2:10" x14ac:dyDescent="0.4">
      <c r="B29" s="59"/>
      <c r="C29" s="51"/>
      <c r="D29" s="50" t="s">
        <v>135</v>
      </c>
      <c r="F29" s="51"/>
      <c r="G29" s="52"/>
      <c r="I29" s="51"/>
      <c r="J29" s="50"/>
    </row>
    <row r="30" spans="2:10" x14ac:dyDescent="0.4">
      <c r="B30" s="59"/>
      <c r="C30" s="51"/>
      <c r="D30" s="50" t="s">
        <v>136</v>
      </c>
      <c r="F30" s="51"/>
      <c r="G30" s="50"/>
      <c r="I30" s="51"/>
      <c r="J30" s="50"/>
    </row>
    <row r="31" spans="2:10" x14ac:dyDescent="0.4">
      <c r="B31" s="59"/>
      <c r="C31" s="51"/>
      <c r="D31" s="50" t="s">
        <v>139</v>
      </c>
      <c r="F31" s="51"/>
      <c r="G31" s="50"/>
      <c r="I31" s="51"/>
      <c r="J31" s="50"/>
    </row>
    <row r="32" spans="2:10" x14ac:dyDescent="0.4">
      <c r="B32" s="59"/>
      <c r="C32" s="51"/>
      <c r="D32" s="50"/>
      <c r="F32" s="49" t="s">
        <v>202</v>
      </c>
      <c r="G32" s="50" t="s">
        <v>125</v>
      </c>
      <c r="I32" s="51"/>
      <c r="J32" s="50"/>
    </row>
    <row r="33" spans="2:10" x14ac:dyDescent="0.4">
      <c r="B33" s="59"/>
      <c r="C33" s="51"/>
      <c r="D33" s="50"/>
      <c r="F33" s="51"/>
      <c r="G33" s="50" t="s">
        <v>126</v>
      </c>
      <c r="I33" s="51"/>
      <c r="J33" s="50"/>
    </row>
    <row r="34" spans="2:10" x14ac:dyDescent="0.4">
      <c r="B34" s="59"/>
      <c r="C34" s="51"/>
      <c r="D34" s="50"/>
      <c r="F34" s="51"/>
      <c r="G34" s="50" t="s">
        <v>128</v>
      </c>
      <c r="I34" s="51"/>
      <c r="J34" s="50"/>
    </row>
    <row r="35" spans="2:10" x14ac:dyDescent="0.4">
      <c r="B35" s="59"/>
      <c r="C35" s="51"/>
      <c r="D35" s="50"/>
      <c r="F35" s="51"/>
      <c r="G35" s="50" t="s">
        <v>132</v>
      </c>
      <c r="I35" s="51"/>
      <c r="J35" s="50"/>
    </row>
    <row r="36" spans="2:10" x14ac:dyDescent="0.4">
      <c r="B36" s="59"/>
      <c r="C36" s="51"/>
      <c r="D36" s="50"/>
      <c r="F36" s="51"/>
      <c r="G36" s="50" t="s">
        <v>133</v>
      </c>
      <c r="I36" s="51"/>
      <c r="J36" s="50"/>
    </row>
    <row r="37" spans="2:10" x14ac:dyDescent="0.4">
      <c r="B37" s="59"/>
      <c r="C37" s="51"/>
      <c r="D37" s="50"/>
      <c r="F37" s="51"/>
      <c r="G37" s="50" t="s">
        <v>134</v>
      </c>
      <c r="I37" s="51"/>
      <c r="J37" s="50"/>
    </row>
    <row r="38" spans="2:10" x14ac:dyDescent="0.4">
      <c r="B38" s="59"/>
      <c r="C38" s="51"/>
      <c r="D38" s="50"/>
      <c r="F38" s="51"/>
      <c r="G38" s="50" t="s">
        <v>152</v>
      </c>
      <c r="I38" s="51"/>
      <c r="J38" s="50"/>
    </row>
    <row r="39" spans="2:10" x14ac:dyDescent="0.4">
      <c r="B39" s="59"/>
      <c r="C39" s="51"/>
      <c r="D39" s="50"/>
      <c r="F39" s="51"/>
      <c r="G39" s="50" t="s">
        <v>153</v>
      </c>
      <c r="I39" s="51"/>
      <c r="J39" s="50"/>
    </row>
    <row r="40" spans="2:10" x14ac:dyDescent="0.4">
      <c r="B40" s="59"/>
      <c r="C40" s="51"/>
      <c r="D40" s="50"/>
      <c r="F40" s="51"/>
      <c r="G40" s="50" t="s">
        <v>140</v>
      </c>
      <c r="I40" s="51"/>
      <c r="J40" s="50"/>
    </row>
    <row r="41" spans="2:10" x14ac:dyDescent="0.4">
      <c r="B41" s="59"/>
      <c r="C41" s="51"/>
      <c r="D41" s="50"/>
      <c r="F41" s="51"/>
      <c r="G41" s="50" t="s">
        <v>154</v>
      </c>
      <c r="I41" s="51"/>
      <c r="J41" s="50"/>
    </row>
    <row r="42" spans="2:10" x14ac:dyDescent="0.4">
      <c r="B42" s="59"/>
      <c r="C42" s="51"/>
      <c r="D42" s="50"/>
      <c r="F42" s="51"/>
      <c r="G42" s="50" t="s">
        <v>129</v>
      </c>
      <c r="I42" s="51"/>
      <c r="J42" s="50"/>
    </row>
    <row r="43" spans="2:10" x14ac:dyDescent="0.4">
      <c r="B43" s="59"/>
      <c r="C43" s="51"/>
      <c r="D43" s="50"/>
      <c r="F43" s="51"/>
      <c r="G43" s="50" t="s">
        <v>130</v>
      </c>
      <c r="I43" s="51"/>
      <c r="J43" s="50"/>
    </row>
    <row r="44" spans="2:10" x14ac:dyDescent="0.4">
      <c r="B44" s="59"/>
      <c r="C44" s="51"/>
      <c r="D44" s="50"/>
      <c r="F44" s="51"/>
      <c r="G44" s="50" t="s">
        <v>131</v>
      </c>
      <c r="I44" s="51"/>
      <c r="J44" s="50"/>
    </row>
    <row r="45" spans="2:10" x14ac:dyDescent="0.4">
      <c r="B45" s="59"/>
      <c r="C45" s="51"/>
      <c r="D45" s="50"/>
      <c r="F45" s="51"/>
      <c r="G45" s="50" t="s">
        <v>155</v>
      </c>
      <c r="I45" s="51"/>
      <c r="J45" s="50"/>
    </row>
    <row r="46" spans="2:10" x14ac:dyDescent="0.4">
      <c r="B46" s="59"/>
      <c r="C46" s="51"/>
      <c r="D46" s="50"/>
      <c r="F46" s="51"/>
      <c r="G46" s="50"/>
      <c r="I46" s="51"/>
      <c r="J46" s="50"/>
    </row>
    <row r="47" spans="2:10" x14ac:dyDescent="0.4">
      <c r="B47" s="59"/>
      <c r="C47" s="53"/>
      <c r="D47" s="50"/>
      <c r="F47" s="53"/>
      <c r="G47" s="50"/>
      <c r="I47" s="51"/>
      <c r="J47" s="50"/>
    </row>
  </sheetData>
  <mergeCells count="6">
    <mergeCell ref="C1:D1"/>
    <mergeCell ref="C10:D10"/>
    <mergeCell ref="F10:G10"/>
    <mergeCell ref="I10:J10"/>
    <mergeCell ref="C2:D2"/>
    <mergeCell ref="C4:D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2:N25"/>
  <sheetViews>
    <sheetView showGridLines="0" zoomScaleNormal="100" workbookViewId="0">
      <selection activeCell="R34" sqref="R34"/>
    </sheetView>
  </sheetViews>
  <sheetFormatPr defaultColWidth="8.69921875" defaultRowHeight="13.2" x14ac:dyDescent="0.4"/>
  <cols>
    <col min="1" max="2" width="3.3984375" style="1" customWidth="1"/>
    <col min="3" max="8" width="10.69921875" style="1" customWidth="1"/>
    <col min="9" max="9" width="7" style="1" customWidth="1"/>
    <col min="10" max="10" width="3.69921875" style="1" customWidth="1"/>
    <col min="11" max="11" width="4" style="1" customWidth="1"/>
    <col min="12" max="12" width="12.59765625" style="1" customWidth="1"/>
    <col min="13" max="14" width="10.69921875" style="1" customWidth="1"/>
    <col min="15" max="15" width="2.69921875" style="1" customWidth="1"/>
    <col min="16" max="16384" width="8.69921875" style="1"/>
  </cols>
  <sheetData>
    <row r="2" spans="2:14" ht="21" x14ac:dyDescent="0.4">
      <c r="C2" s="146" t="s">
        <v>118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2:14" x14ac:dyDescent="0.4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4">
      <c r="I4" s="147" t="s">
        <v>1</v>
      </c>
      <c r="J4" s="148"/>
      <c r="K4" s="149"/>
      <c r="L4" s="10" t="s">
        <v>2</v>
      </c>
      <c r="M4" s="10" t="s">
        <v>3</v>
      </c>
      <c r="N4" s="10" t="s">
        <v>4</v>
      </c>
    </row>
    <row r="5" spans="2:14" x14ac:dyDescent="0.4">
      <c r="H5" s="150"/>
      <c r="I5" s="151"/>
      <c r="J5" s="152"/>
      <c r="K5" s="153"/>
      <c r="L5" s="157"/>
      <c r="M5" s="157"/>
      <c r="N5" s="157"/>
    </row>
    <row r="6" spans="2:14" x14ac:dyDescent="0.4">
      <c r="H6" s="150"/>
      <c r="I6" s="154"/>
      <c r="J6" s="155"/>
      <c r="K6" s="156"/>
      <c r="L6" s="158"/>
      <c r="M6" s="158"/>
      <c r="N6" s="158"/>
    </row>
    <row r="7" spans="2:14" x14ac:dyDescent="0.4">
      <c r="H7" s="39"/>
      <c r="I7" s="36" t="s">
        <v>19</v>
      </c>
      <c r="J7" s="37"/>
      <c r="K7" s="37"/>
      <c r="L7" s="37"/>
      <c r="M7" s="37"/>
      <c r="N7" s="38"/>
    </row>
    <row r="9" spans="2:14" ht="16.5" customHeight="1" x14ac:dyDescent="0.4">
      <c r="B9" s="113" t="s">
        <v>5</v>
      </c>
      <c r="C9" s="113"/>
      <c r="D9" s="142"/>
      <c r="E9" s="142"/>
      <c r="F9" s="10" t="s">
        <v>6</v>
      </c>
      <c r="G9" s="143"/>
      <c r="H9" s="144"/>
      <c r="I9" s="144"/>
      <c r="J9" s="144"/>
      <c r="K9" s="145"/>
      <c r="L9" s="10" t="s">
        <v>7</v>
      </c>
      <c r="M9" s="142"/>
      <c r="N9" s="142"/>
    </row>
    <row r="10" spans="2:14" ht="16.5" customHeight="1" x14ac:dyDescent="0.4">
      <c r="B10" s="113" t="s">
        <v>35</v>
      </c>
      <c r="C10" s="113"/>
      <c r="D10" s="143"/>
      <c r="E10" s="145"/>
      <c r="F10" s="10" t="s">
        <v>36</v>
      </c>
      <c r="G10" s="143"/>
      <c r="H10" s="144"/>
      <c r="I10" s="144"/>
      <c r="J10" s="144"/>
      <c r="K10" s="145"/>
      <c r="L10" s="10" t="s">
        <v>53</v>
      </c>
      <c r="M10" s="143"/>
      <c r="N10" s="145"/>
    </row>
    <row r="11" spans="2:14" x14ac:dyDescent="0.4"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ht="12" customHeight="1" x14ac:dyDescent="0.4">
      <c r="B12" s="110" t="s">
        <v>73</v>
      </c>
      <c r="C12" s="112"/>
      <c r="D12" s="124"/>
      <c r="E12" s="124"/>
      <c r="F12" s="125" t="s">
        <v>31</v>
      </c>
      <c r="G12" s="128" t="s">
        <v>37</v>
      </c>
      <c r="H12" s="129"/>
      <c r="I12" s="129"/>
      <c r="J12" s="129"/>
      <c r="K12" s="130"/>
      <c r="L12" s="16" t="s">
        <v>17</v>
      </c>
      <c r="M12" s="131" t="s">
        <v>29</v>
      </c>
      <c r="N12" s="132"/>
    </row>
    <row r="13" spans="2:14" x14ac:dyDescent="0.4">
      <c r="B13" s="133" t="s">
        <v>30</v>
      </c>
      <c r="C13" s="134"/>
      <c r="D13" s="137" t="s">
        <v>258</v>
      </c>
      <c r="E13" s="137"/>
      <c r="F13" s="126"/>
      <c r="G13" s="128" t="s">
        <v>38</v>
      </c>
      <c r="H13" s="129"/>
      <c r="I13" s="129"/>
      <c r="J13" s="129"/>
      <c r="K13" s="130"/>
      <c r="L13" s="16" t="s">
        <v>100</v>
      </c>
      <c r="M13" s="138"/>
      <c r="N13" s="139"/>
    </row>
    <row r="14" spans="2:14" x14ac:dyDescent="0.4">
      <c r="B14" s="135"/>
      <c r="C14" s="136"/>
      <c r="D14" s="137"/>
      <c r="E14" s="137"/>
      <c r="F14" s="127"/>
      <c r="G14" s="128" t="s">
        <v>39</v>
      </c>
      <c r="H14" s="129"/>
      <c r="I14" s="129"/>
      <c r="J14" s="129"/>
      <c r="K14" s="130"/>
      <c r="L14" s="16" t="s">
        <v>101</v>
      </c>
      <c r="M14" s="138" t="s">
        <v>102</v>
      </c>
      <c r="N14" s="139"/>
    </row>
    <row r="15" spans="2:14" x14ac:dyDescent="0.4">
      <c r="C15" s="117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</row>
    <row r="16" spans="2:14" ht="16.5" customHeight="1" x14ac:dyDescent="0.4">
      <c r="B16" s="109" t="s">
        <v>28</v>
      </c>
      <c r="C16" s="109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</row>
    <row r="17" spans="2:14" s="8" customFormat="1" ht="6" customHeight="1" x14ac:dyDescent="0.4">
      <c r="B17" s="35"/>
      <c r="C17" s="26"/>
      <c r="D17" s="26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4" ht="63.6" customHeight="1" x14ac:dyDescent="0.4">
      <c r="B18" s="109" t="s">
        <v>20</v>
      </c>
      <c r="C18" s="109"/>
      <c r="D18" s="162" t="s">
        <v>306</v>
      </c>
      <c r="E18" s="163"/>
      <c r="F18" s="163"/>
      <c r="G18" s="163"/>
      <c r="H18" s="163"/>
      <c r="I18" s="163"/>
      <c r="J18" s="163"/>
      <c r="K18" s="163"/>
      <c r="L18" s="163"/>
      <c r="M18" s="163"/>
      <c r="N18" s="164"/>
    </row>
    <row r="19" spans="2:14" x14ac:dyDescent="0.4"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9"/>
      <c r="N19" s="119"/>
    </row>
    <row r="20" spans="2:14" x14ac:dyDescent="0.4">
      <c r="B20" s="40"/>
      <c r="C20" s="90" t="s">
        <v>62</v>
      </c>
      <c r="D20" s="90" t="s">
        <v>63</v>
      </c>
      <c r="E20" s="32" t="s">
        <v>64</v>
      </c>
      <c r="F20" s="110" t="s">
        <v>72</v>
      </c>
      <c r="G20" s="112"/>
      <c r="H20" s="32" t="s">
        <v>67</v>
      </c>
      <c r="I20" s="32" t="s">
        <v>68</v>
      </c>
      <c r="J20" s="32" t="s">
        <v>69</v>
      </c>
      <c r="K20" s="32" t="s">
        <v>70</v>
      </c>
      <c r="L20" s="32" t="s">
        <v>71</v>
      </c>
      <c r="M20" s="110" t="s">
        <v>0</v>
      </c>
      <c r="N20" s="112"/>
    </row>
    <row r="21" spans="2:14" ht="16.5" customHeight="1" x14ac:dyDescent="0.4">
      <c r="B21" s="27" t="s">
        <v>66</v>
      </c>
      <c r="C21" s="44"/>
      <c r="D21" s="45"/>
      <c r="E21" s="41"/>
      <c r="F21" s="120"/>
      <c r="G21" s="121"/>
      <c r="H21" s="41"/>
      <c r="I21" s="41"/>
      <c r="J21" s="41"/>
      <c r="K21" s="41">
        <v>1</v>
      </c>
      <c r="L21" s="41">
        <v>100</v>
      </c>
      <c r="M21" s="159">
        <f>L21*K21</f>
        <v>100</v>
      </c>
      <c r="N21" s="160"/>
    </row>
    <row r="22" spans="2:14" ht="12.6" customHeight="1" x14ac:dyDescent="0.4">
      <c r="B22" s="109" t="s">
        <v>60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59">
        <v>10</v>
      </c>
      <c r="N22" s="160"/>
    </row>
    <row r="23" spans="2:14" ht="12" customHeight="1" x14ac:dyDescent="0.4">
      <c r="B23" s="109" t="s">
        <v>18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59">
        <f>SUM(M21:N22)</f>
        <v>110</v>
      </c>
      <c r="N23" s="160"/>
    </row>
    <row r="24" spans="2:14" x14ac:dyDescent="0.4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18"/>
      <c r="N24" s="18"/>
    </row>
    <row r="25" spans="2:14" ht="3.6" customHeight="1" x14ac:dyDescent="0.4">
      <c r="C25" s="33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</row>
  </sheetData>
  <mergeCells count="40">
    <mergeCell ref="B12:C12"/>
    <mergeCell ref="B13:C14"/>
    <mergeCell ref="M23:N23"/>
    <mergeCell ref="B23:L23"/>
    <mergeCell ref="C15:N15"/>
    <mergeCell ref="D16:N16"/>
    <mergeCell ref="D18:N18"/>
    <mergeCell ref="C19:N19"/>
    <mergeCell ref="F20:G20"/>
    <mergeCell ref="F21:G21"/>
    <mergeCell ref="B16:C16"/>
    <mergeCell ref="B18:C18"/>
    <mergeCell ref="B22:L22"/>
    <mergeCell ref="M21:N21"/>
    <mergeCell ref="M22:N22"/>
    <mergeCell ref="D13:E14"/>
    <mergeCell ref="D12:E12"/>
    <mergeCell ref="G12:K12"/>
    <mergeCell ref="G13:K13"/>
    <mergeCell ref="G14:K14"/>
    <mergeCell ref="M20:N20"/>
    <mergeCell ref="F12:F14"/>
    <mergeCell ref="M12:N12"/>
    <mergeCell ref="M13:N13"/>
    <mergeCell ref="M14:N14"/>
    <mergeCell ref="M9:N9"/>
    <mergeCell ref="D10:E10"/>
    <mergeCell ref="M10:N10"/>
    <mergeCell ref="C2:N2"/>
    <mergeCell ref="H5:H6"/>
    <mergeCell ref="L5:L6"/>
    <mergeCell ref="M5:M6"/>
    <mergeCell ref="N5:N6"/>
    <mergeCell ref="G9:K9"/>
    <mergeCell ref="G10:K10"/>
    <mergeCell ref="B9:C9"/>
    <mergeCell ref="B10:C10"/>
    <mergeCell ref="I4:K4"/>
    <mergeCell ref="I5:K6"/>
    <mergeCell ref="D9:E9"/>
  </mergeCells>
  <phoneticPr fontId="1" type="noConversion"/>
  <dataValidations count="2">
    <dataValidation type="list" allowBlank="1" showInputMessage="1" showErrorMessage="1" sqref="M12" xr:uid="{00000000-0002-0000-0600-000000000000}">
      <formula1>"KRW,USD,JPY,EUR,CNY,GBP"</formula1>
    </dataValidation>
    <dataValidation type="list" allowBlank="1" showInputMessage="1" showErrorMessage="1" sqref="M14:N14" xr:uid="{00000000-0002-0000-0600-000001000000}">
      <formula1>"일반,긴급"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2:N25"/>
  <sheetViews>
    <sheetView showGridLines="0" zoomScaleNormal="100" workbookViewId="0">
      <selection activeCell="D18" sqref="D18:N18"/>
    </sheetView>
  </sheetViews>
  <sheetFormatPr defaultColWidth="8.69921875" defaultRowHeight="13.2" x14ac:dyDescent="0.4"/>
  <cols>
    <col min="1" max="2" width="3.3984375" style="1" customWidth="1"/>
    <col min="3" max="8" width="10.69921875" style="1" customWidth="1"/>
    <col min="9" max="9" width="7" style="1" customWidth="1"/>
    <col min="10" max="10" width="3.69921875" style="1" customWidth="1"/>
    <col min="11" max="11" width="4" style="1" customWidth="1"/>
    <col min="12" max="12" width="12.59765625" style="1" customWidth="1"/>
    <col min="13" max="14" width="10.69921875" style="1" customWidth="1"/>
    <col min="15" max="15" width="2.69921875" style="1" customWidth="1"/>
    <col min="16" max="16384" width="8.69921875" style="1"/>
  </cols>
  <sheetData>
    <row r="2" spans="2:14" ht="21" x14ac:dyDescent="0.4">
      <c r="C2" s="146" t="s">
        <v>117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2:14" x14ac:dyDescent="0.4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4">
      <c r="I4" s="147" t="s">
        <v>1</v>
      </c>
      <c r="J4" s="148"/>
      <c r="K4" s="149"/>
      <c r="L4" s="31" t="s">
        <v>2</v>
      </c>
      <c r="M4" s="31" t="s">
        <v>3</v>
      </c>
      <c r="N4" s="31" t="s">
        <v>4</v>
      </c>
    </row>
    <row r="5" spans="2:14" x14ac:dyDescent="0.4">
      <c r="H5" s="150"/>
      <c r="I5" s="151"/>
      <c r="J5" s="152"/>
      <c r="K5" s="153"/>
      <c r="L5" s="157"/>
      <c r="M5" s="157"/>
      <c r="N5" s="157"/>
    </row>
    <row r="6" spans="2:14" x14ac:dyDescent="0.4">
      <c r="H6" s="150"/>
      <c r="I6" s="154"/>
      <c r="J6" s="155"/>
      <c r="K6" s="156"/>
      <c r="L6" s="158"/>
      <c r="M6" s="158"/>
      <c r="N6" s="158"/>
    </row>
    <row r="7" spans="2:14" x14ac:dyDescent="0.4">
      <c r="H7" s="39"/>
      <c r="I7" s="36" t="s">
        <v>19</v>
      </c>
      <c r="J7" s="37"/>
      <c r="K7" s="37"/>
      <c r="L7" s="37"/>
      <c r="M7" s="37"/>
      <c r="N7" s="38"/>
    </row>
    <row r="9" spans="2:14" ht="16.5" customHeight="1" x14ac:dyDescent="0.4">
      <c r="B9" s="113" t="s">
        <v>5</v>
      </c>
      <c r="C9" s="113"/>
      <c r="D9" s="142"/>
      <c r="E9" s="142"/>
      <c r="F9" s="31" t="s">
        <v>6</v>
      </c>
      <c r="G9" s="143"/>
      <c r="H9" s="144"/>
      <c r="I9" s="144"/>
      <c r="J9" s="144"/>
      <c r="K9" s="145"/>
      <c r="L9" s="31" t="s">
        <v>7</v>
      </c>
      <c r="M9" s="142"/>
      <c r="N9" s="142"/>
    </row>
    <row r="10" spans="2:14" ht="16.5" customHeight="1" x14ac:dyDescent="0.4">
      <c r="B10" s="113" t="s">
        <v>35</v>
      </c>
      <c r="C10" s="113"/>
      <c r="D10" s="143"/>
      <c r="E10" s="145"/>
      <c r="F10" s="31" t="s">
        <v>36</v>
      </c>
      <c r="G10" s="143"/>
      <c r="H10" s="144"/>
      <c r="I10" s="144"/>
      <c r="J10" s="144"/>
      <c r="K10" s="145"/>
      <c r="L10" s="31" t="s">
        <v>53</v>
      </c>
      <c r="M10" s="143"/>
      <c r="N10" s="145"/>
    </row>
    <row r="11" spans="2:14" x14ac:dyDescent="0.4"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ht="12" customHeight="1" x14ac:dyDescent="0.4">
      <c r="B12" s="110" t="s">
        <v>73</v>
      </c>
      <c r="C12" s="112"/>
      <c r="D12" s="124"/>
      <c r="E12" s="124"/>
      <c r="F12" s="125" t="s">
        <v>31</v>
      </c>
      <c r="G12" s="128" t="s">
        <v>37</v>
      </c>
      <c r="H12" s="129"/>
      <c r="I12" s="129"/>
      <c r="J12" s="129"/>
      <c r="K12" s="130"/>
      <c r="L12" s="32" t="s">
        <v>17</v>
      </c>
      <c r="M12" s="131" t="s">
        <v>29</v>
      </c>
      <c r="N12" s="132"/>
    </row>
    <row r="13" spans="2:14" x14ac:dyDescent="0.4">
      <c r="B13" s="133" t="s">
        <v>30</v>
      </c>
      <c r="C13" s="134"/>
      <c r="D13" s="137" t="s">
        <v>258</v>
      </c>
      <c r="E13" s="137"/>
      <c r="F13" s="126"/>
      <c r="G13" s="128" t="s">
        <v>38</v>
      </c>
      <c r="H13" s="129"/>
      <c r="I13" s="129"/>
      <c r="J13" s="129"/>
      <c r="K13" s="130"/>
      <c r="L13" s="32" t="s">
        <v>100</v>
      </c>
      <c r="M13" s="138"/>
      <c r="N13" s="139"/>
    </row>
    <row r="14" spans="2:14" x14ac:dyDescent="0.4">
      <c r="B14" s="135"/>
      <c r="C14" s="136"/>
      <c r="D14" s="137"/>
      <c r="E14" s="137"/>
      <c r="F14" s="127"/>
      <c r="G14" s="128" t="s">
        <v>39</v>
      </c>
      <c r="H14" s="129"/>
      <c r="I14" s="129"/>
      <c r="J14" s="129"/>
      <c r="K14" s="130"/>
      <c r="L14" s="32" t="s">
        <v>115</v>
      </c>
      <c r="M14" s="142"/>
      <c r="N14" s="142"/>
    </row>
    <row r="15" spans="2:14" x14ac:dyDescent="0.4">
      <c r="C15" s="117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</row>
    <row r="16" spans="2:14" ht="16.5" customHeight="1" x14ac:dyDescent="0.4">
      <c r="B16" s="109" t="s">
        <v>28</v>
      </c>
      <c r="C16" s="109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</row>
    <row r="17" spans="2:14" s="8" customFormat="1" ht="6" customHeight="1" x14ac:dyDescent="0.4">
      <c r="B17" s="35"/>
      <c r="C17" s="29"/>
      <c r="D17" s="29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4" ht="63.6" customHeight="1" x14ac:dyDescent="0.4">
      <c r="B18" s="109" t="s">
        <v>20</v>
      </c>
      <c r="C18" s="109"/>
      <c r="D18" s="162" t="s">
        <v>306</v>
      </c>
      <c r="E18" s="163"/>
      <c r="F18" s="163"/>
      <c r="G18" s="163"/>
      <c r="H18" s="163"/>
      <c r="I18" s="163"/>
      <c r="J18" s="163"/>
      <c r="K18" s="163"/>
      <c r="L18" s="163"/>
      <c r="M18" s="163"/>
      <c r="N18" s="164"/>
    </row>
    <row r="19" spans="2:14" x14ac:dyDescent="0.4"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9"/>
      <c r="N19" s="119"/>
    </row>
    <row r="20" spans="2:14" x14ac:dyDescent="0.4">
      <c r="B20" s="40"/>
      <c r="C20" s="90" t="s">
        <v>62</v>
      </c>
      <c r="D20" s="90" t="s">
        <v>63</v>
      </c>
      <c r="E20" s="32" t="s">
        <v>64</v>
      </c>
      <c r="F20" s="110" t="s">
        <v>72</v>
      </c>
      <c r="G20" s="112"/>
      <c r="H20" s="32" t="s">
        <v>67</v>
      </c>
      <c r="I20" s="32" t="s">
        <v>68</v>
      </c>
      <c r="J20" s="32" t="s">
        <v>69</v>
      </c>
      <c r="K20" s="32" t="s">
        <v>70</v>
      </c>
      <c r="L20" s="32" t="s">
        <v>71</v>
      </c>
      <c r="M20" s="110" t="s">
        <v>0</v>
      </c>
      <c r="N20" s="112"/>
    </row>
    <row r="21" spans="2:14" ht="16.5" customHeight="1" x14ac:dyDescent="0.4">
      <c r="B21" s="27" t="s">
        <v>66</v>
      </c>
      <c r="C21" s="44"/>
      <c r="D21" s="45"/>
      <c r="E21" s="41"/>
      <c r="F21" s="120"/>
      <c r="G21" s="121"/>
      <c r="H21" s="41"/>
      <c r="I21" s="41"/>
      <c r="J21" s="41"/>
      <c r="K21" s="41">
        <v>1</v>
      </c>
      <c r="L21" s="41">
        <v>100</v>
      </c>
      <c r="M21" s="159">
        <f>L21*K21</f>
        <v>100</v>
      </c>
      <c r="N21" s="160"/>
    </row>
    <row r="22" spans="2:14" ht="12.6" customHeight="1" x14ac:dyDescent="0.4">
      <c r="B22" s="109" t="s">
        <v>60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59">
        <v>10</v>
      </c>
      <c r="N22" s="160"/>
    </row>
    <row r="23" spans="2:14" ht="12" customHeight="1" x14ac:dyDescent="0.4">
      <c r="B23" s="109" t="s">
        <v>18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59">
        <f>SUM(M21:N22)</f>
        <v>110</v>
      </c>
      <c r="N23" s="160"/>
    </row>
    <row r="24" spans="2:14" x14ac:dyDescent="0.4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18"/>
      <c r="N24" s="18"/>
    </row>
    <row r="25" spans="2:14" ht="3.6" customHeight="1" x14ac:dyDescent="0.4">
      <c r="C25" s="33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</row>
  </sheetData>
  <mergeCells count="40">
    <mergeCell ref="C2:N2"/>
    <mergeCell ref="I4:K4"/>
    <mergeCell ref="H5:H6"/>
    <mergeCell ref="I5:K6"/>
    <mergeCell ref="L5:L6"/>
    <mergeCell ref="M5:M6"/>
    <mergeCell ref="N5:N6"/>
    <mergeCell ref="B9:C9"/>
    <mergeCell ref="D9:E9"/>
    <mergeCell ref="G9:K9"/>
    <mergeCell ref="M9:N9"/>
    <mergeCell ref="B10:C10"/>
    <mergeCell ref="D10:E10"/>
    <mergeCell ref="G10:K10"/>
    <mergeCell ref="M10:N10"/>
    <mergeCell ref="B12:C12"/>
    <mergeCell ref="D12:E12"/>
    <mergeCell ref="F12:F14"/>
    <mergeCell ref="G12:K12"/>
    <mergeCell ref="M12:N12"/>
    <mergeCell ref="B13:C14"/>
    <mergeCell ref="D13:E14"/>
    <mergeCell ref="G13:K13"/>
    <mergeCell ref="M13:N13"/>
    <mergeCell ref="G14:K14"/>
    <mergeCell ref="M14:N14"/>
    <mergeCell ref="C15:N15"/>
    <mergeCell ref="B16:C16"/>
    <mergeCell ref="D16:N16"/>
    <mergeCell ref="B18:C18"/>
    <mergeCell ref="D18:N18"/>
    <mergeCell ref="B23:L23"/>
    <mergeCell ref="M23:N23"/>
    <mergeCell ref="C19:N19"/>
    <mergeCell ref="F20:G20"/>
    <mergeCell ref="M20:N20"/>
    <mergeCell ref="F21:G21"/>
    <mergeCell ref="M21:N21"/>
    <mergeCell ref="B22:L22"/>
    <mergeCell ref="M22:N22"/>
  </mergeCells>
  <phoneticPr fontId="1" type="noConversion"/>
  <dataValidations count="1">
    <dataValidation type="list" allowBlank="1" showInputMessage="1" showErrorMessage="1" sqref="M12" xr:uid="{00000000-0002-0000-0700-000000000000}">
      <formula1>"KRW,USD,JPY,EUR,CNY,GBP"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참고사이트</vt:lpstr>
      <vt:lpstr>개요</vt:lpstr>
      <vt:lpstr>분류표_지출결의서(1,2,3)</vt:lpstr>
      <vt:lpstr>1. 지출결의서(일반)</vt:lpstr>
      <vt:lpstr>2. 지출결의서(정부과제)</vt:lpstr>
      <vt:lpstr>3. 지출결의서(외주수행)</vt:lpstr>
      <vt:lpstr>분류표_구매요청서(4,5,6)_일부</vt:lpstr>
      <vt:lpstr>4. 구매요청서(연구재료_일반)</vt:lpstr>
      <vt:lpstr>5. 구매요청서(연구재료_정부과제)</vt:lpstr>
      <vt:lpstr>6 구매요청서(연구재료_외주수행)</vt:lpstr>
      <vt:lpstr>7. 구매요청서(기기) </vt:lpstr>
      <vt:lpstr>8. 세금계산서발행신청서</vt:lpstr>
      <vt:lpstr>9. 소모품신청서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 BIGEN</dc:creator>
  <cp:lastModifiedBy>이상훈</cp:lastModifiedBy>
  <dcterms:created xsi:type="dcterms:W3CDTF">2022-01-26T05:43:41Z</dcterms:created>
  <dcterms:modified xsi:type="dcterms:W3CDTF">2022-04-25T01:03:42Z</dcterms:modified>
</cp:coreProperties>
</file>