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condaProjects\ARTA\evaluations\data\DataLast\"/>
    </mc:Choice>
  </mc:AlternateContent>
  <xr:revisionPtr revIDLastSave="0" documentId="13_ncr:1_{048CEE21-8383-404E-B756-166458F7EF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tion" sheetId="1" r:id="rId1"/>
    <sheet name="evaluation_pan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C26" i="1"/>
  <c r="E25" i="1"/>
  <c r="E24" i="1"/>
  <c r="D25" i="1"/>
  <c r="D24" i="1"/>
  <c r="C25" i="1"/>
  <c r="C24" i="1"/>
</calcChain>
</file>

<file path=xl/sharedStrings.xml><?xml version="1.0" encoding="utf-8"?>
<sst xmlns="http://schemas.openxmlformats.org/spreadsheetml/2006/main" count="53" uniqueCount="20">
  <si>
    <t>F-measure</t>
  </si>
  <si>
    <t>Superlative</t>
  </si>
  <si>
    <t>Comparative</t>
  </si>
  <si>
    <t>Negative</t>
  </si>
  <si>
    <t>Polysemy</t>
  </si>
  <si>
    <t>Smell</t>
  </si>
  <si>
    <t>Method</t>
  </si>
  <si>
    <t>VaguePron.</t>
  </si>
  <si>
    <t>UncertainVerb</t>
  </si>
  <si>
    <t>ARTA</t>
  </si>
  <si>
    <t>Smella</t>
  </si>
  <si>
    <t>Subjective lang.</t>
  </si>
  <si>
    <t>Ambiguous adj./adv.</t>
  </si>
  <si>
    <t>Non-verifiable terms</t>
  </si>
  <si>
    <t>Hand-made dict. (Smella)</t>
  </si>
  <si>
    <t>Auto. dict. (ARTA)</t>
  </si>
  <si>
    <t>Precision</t>
  </si>
  <si>
    <t>Recall</t>
  </si>
  <si>
    <t>Average (dictionary-based smells)</t>
  </si>
  <si>
    <t>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</si>
</sst>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8" tint="-0.499984740745262"/>
      <name val="Arial"/>
      <family val="2"/>
    </font>
    <font>
      <b/>
      <sz val="9"/>
      <color theme="9" tint="-0.249977111117893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563175311211596"/>
          <c:y val="0.10664173240392014"/>
          <c:w val="0.62224258672759458"/>
          <c:h val="0.61250138888888894"/>
        </c:manualLayout>
      </c:layout>
      <c:bar3DChart>
        <c:barDir val="col"/>
        <c:grouping val="clustered"/>
        <c:varyColors val="0"/>
        <c:ser>
          <c:idx val="0"/>
          <c:order val="0"/>
          <c:tx>
            <c:v>ARTA (Auto. dict)</c:v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(evaluation!$A$2,evaluation!$A$4,evaluation!$A$6,evaluation!$A$8)</c:f>
              <c:strCache>
                <c:ptCount val="4"/>
                <c:pt idx="0">
                  <c:v>Subjective lang.</c:v>
                </c:pt>
                <c:pt idx="1">
                  <c:v>Ambiguous adj./adv.</c:v>
                </c:pt>
                <c:pt idx="2">
                  <c:v>Non-verifiable terms</c:v>
                </c:pt>
                <c:pt idx="3">
                  <c:v>Polysemy</c:v>
                </c:pt>
              </c:strCache>
            </c:strRef>
          </c:cat>
          <c:val>
            <c:numRef>
              <c:f>(evaluation!$C$2,evaluation!$C$4,evaluation!$C$6,evaluation!$C$8)</c:f>
              <c:numCache>
                <c:formatCode>General</c:formatCode>
                <c:ptCount val="4"/>
                <c:pt idx="0">
                  <c:v>0.40236686390532539</c:v>
                </c:pt>
                <c:pt idx="1">
                  <c:v>0.4</c:v>
                </c:pt>
                <c:pt idx="2">
                  <c:v>0.27821522309711288</c:v>
                </c:pt>
                <c:pt idx="3">
                  <c:v>0.7416267942583733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B-4AC0-828C-7F9DB7A6032B}"/>
            </c:ext>
          </c:extLst>
        </c:ser>
        <c:ser>
          <c:idx val="1"/>
          <c:order val="1"/>
          <c:tx>
            <c:v>Smella (Hand-made dict.)</c:v>
          </c:tx>
          <c:spPr>
            <a:pattFill prst="wdDnDiag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val>
            <c:numRef>
              <c:f>(evaluation!$C$3,evaluation!$C$5,evaluation!$C$7,evaluation!$C$9)</c:f>
              <c:numCache>
                <c:formatCode>General</c:formatCode>
                <c:ptCount val="4"/>
                <c:pt idx="0">
                  <c:v>0.1081081081081081</c:v>
                </c:pt>
                <c:pt idx="1">
                  <c:v>7.4999999999999997E-2</c:v>
                </c:pt>
                <c:pt idx="2">
                  <c:v>5.0209205020920508E-2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DB-4AC0-828C-7F9DB7A6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0686432"/>
        <c:axId val="996811632"/>
        <c:axId val="0"/>
      </c:bar3DChart>
      <c:catAx>
        <c:axId val="3606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Dictionary-based</a:t>
                </a:r>
                <a:r>
                  <a:rPr lang="en-US" sz="1050" baseline="0">
                    <a:solidFill>
                      <a:schemeClr val="tx1"/>
                    </a:solidFill>
                  </a:rPr>
                  <a:t> smells</a:t>
                </a:r>
                <a:endParaRPr lang="en-US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11632"/>
        <c:crosses val="autoZero"/>
        <c:auto val="1"/>
        <c:lblAlgn val="ctr"/>
        <c:lblOffset val="100"/>
        <c:noMultiLvlLbl val="0"/>
      </c:catAx>
      <c:valAx>
        <c:axId val="9968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407163961063425"/>
          <c:y val="4.7386044026485441E-2"/>
          <c:w val="0.54465844269466313"/>
          <c:h val="4.984461942257218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8148148148147"/>
          <c:y val="0.10664173240392014"/>
          <c:w val="0.83390925925925929"/>
          <c:h val="0.69224671916010516"/>
        </c:manualLayout>
      </c:layout>
      <c:barChart>
        <c:barDir val="col"/>
        <c:grouping val="clustered"/>
        <c:varyColors val="0"/>
        <c:ser>
          <c:idx val="0"/>
          <c:order val="0"/>
          <c:tx>
            <c:v>ARTA (auto. dict.)</c:v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(evaluation!$A$2,evaluation!$A$4,evaluation!$A$6,evaluation!$A$8)</c:f>
              <c:strCache>
                <c:ptCount val="4"/>
                <c:pt idx="0">
                  <c:v>Subjective lang.</c:v>
                </c:pt>
                <c:pt idx="1">
                  <c:v>Ambiguous adj./adv.</c:v>
                </c:pt>
                <c:pt idx="2">
                  <c:v>Non-verifiable terms</c:v>
                </c:pt>
                <c:pt idx="3">
                  <c:v>Polysemy</c:v>
                </c:pt>
              </c:strCache>
            </c:strRef>
          </c:cat>
          <c:val>
            <c:numRef>
              <c:f>(evaluation!$C$2,evaluation!$C$4,evaluation!$C$6,evaluation!$C$8)</c:f>
              <c:numCache>
                <c:formatCode>General</c:formatCode>
                <c:ptCount val="4"/>
                <c:pt idx="0">
                  <c:v>0.40236686390532539</c:v>
                </c:pt>
                <c:pt idx="1">
                  <c:v>0.4</c:v>
                </c:pt>
                <c:pt idx="2">
                  <c:v>0.27821522309711288</c:v>
                </c:pt>
                <c:pt idx="3">
                  <c:v>0.7416267942583733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1-4E71-BB80-2899FE9C8C57}"/>
            </c:ext>
          </c:extLst>
        </c:ser>
        <c:ser>
          <c:idx val="1"/>
          <c:order val="1"/>
          <c:tx>
            <c:v>Smella (hand-made dict.)</c:v>
          </c:tx>
          <c:spPr>
            <a:pattFill prst="wdDnDiag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(evaluation!$C$3,evaluation!$C$5,evaluation!$C$7,evaluation!$C$9)</c:f>
              <c:numCache>
                <c:formatCode>General</c:formatCode>
                <c:ptCount val="4"/>
                <c:pt idx="0">
                  <c:v>0.1081081081081081</c:v>
                </c:pt>
                <c:pt idx="1">
                  <c:v>7.4999999999999997E-2</c:v>
                </c:pt>
                <c:pt idx="2">
                  <c:v>5.0209205020920508E-2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1-4E71-BB80-2899FE9C8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686432"/>
        <c:axId val="996811632"/>
      </c:barChart>
      <c:catAx>
        <c:axId val="3606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Dictionary-based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smells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11632"/>
        <c:crosses val="autoZero"/>
        <c:auto val="1"/>
        <c:lblAlgn val="ctr"/>
        <c:lblOffset val="100"/>
        <c:noMultiLvlLbl val="0"/>
      </c:catAx>
      <c:valAx>
        <c:axId val="9968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672744539411207"/>
          <c:y val="4.4719444444444444E-2"/>
          <c:w val="0.82822340930674265"/>
          <c:h val="6.02766203703703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646044</xdr:colOff>
      <xdr:row>18</xdr:row>
      <xdr:rowOff>170830</xdr:rowOff>
    </xdr:from>
    <xdr:to>
      <xdr:col>11</xdr:col>
      <xdr:colOff>455545</xdr:colOff>
      <xdr:row>43</xdr:row>
      <xdr:rowOff>170830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E3E8C2-B981-4EE3-A021-628153016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927651</xdr:colOff>
      <xdr:row>0</xdr:row>
      <xdr:rowOff>124239</xdr:rowOff>
    </xdr:from>
    <xdr:to>
      <xdr:col>10</xdr:col>
      <xdr:colOff>671804</xdr:colOff>
      <xdr:row>17</xdr:row>
      <xdr:rowOff>125739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B50D5-4394-482E-81EC-85EE55436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4" zoomScale="115" zoomScaleNormal="115" workbookViewId="0">
      <selection activeCell="C26" sqref="C26:E26"/>
    </sheetView>
  </sheetViews>
  <sheetFormatPr defaultRowHeight="15" x14ac:dyDescent="0.25"/>
  <cols>
    <col min="1" max="1" width="29.42578125" customWidth="1"/>
    <col min="2" max="2" width="24.85546875" customWidth="1"/>
    <col min="3" max="3" width="15.5703125" customWidth="1"/>
    <col min="4" max="4" width="20.85546875" customWidth="1"/>
    <col min="5" max="5" width="18.28515625" customWidth="1"/>
    <col min="6" max="6" width="23" customWidth="1"/>
    <col min="7" max="8" width="17.5703125" customWidth="1"/>
    <col min="9" max="9" width="17" customWidth="1"/>
    <col min="10" max="11" width="18.28515625" customWidth="1"/>
    <col min="12" max="12" width="15" customWidth="1"/>
  </cols>
  <sheetData>
    <row r="1" spans="1:6" x14ac:dyDescent="0.25">
      <c r="A1" t="s">
        <v>5</v>
      </c>
      <c r="B1" t="s">
        <v>6</v>
      </c>
      <c r="C1" s="1" t="s">
        <v>0</v>
      </c>
      <c r="D1" t="s">
        <v>16</v>
      </c>
      <c r="E1" s="5" t="s">
        <v>17</v>
      </c>
      <c r="F1" s="1"/>
    </row>
    <row r="2" spans="1:6" x14ac:dyDescent="0.25">
      <c r="A2" s="1" t="s">
        <v>11</v>
      </c>
      <c r="B2" s="3" t="s">
        <v>15</v>
      </c>
      <c r="C2">
        <v>0.40236686390532539</v>
      </c>
      <c r="D2">
        <v>0.34205231388329982</v>
      </c>
      <c r="E2">
        <v>0.4885057471264368</v>
      </c>
    </row>
    <row r="3" spans="1:6" x14ac:dyDescent="0.25">
      <c r="A3" s="1" t="s">
        <v>11</v>
      </c>
      <c r="B3" s="3" t="s">
        <v>14</v>
      </c>
      <c r="C3">
        <v>0.1081081081081081</v>
      </c>
      <c r="D3">
        <v>0.5714285714285714</v>
      </c>
      <c r="E3">
        <v>5.9701492537313432E-2</v>
      </c>
    </row>
    <row r="4" spans="1:6" x14ac:dyDescent="0.25">
      <c r="A4" s="1" t="s">
        <v>12</v>
      </c>
      <c r="B4" s="3" t="s">
        <v>15</v>
      </c>
      <c r="C4">
        <v>0.4</v>
      </c>
      <c r="D4">
        <v>0.48979591836734693</v>
      </c>
      <c r="E4">
        <v>0.3380281690140845</v>
      </c>
    </row>
    <row r="5" spans="1:6" x14ac:dyDescent="0.25">
      <c r="A5" s="1" t="s">
        <v>12</v>
      </c>
      <c r="B5" s="3" t="s">
        <v>14</v>
      </c>
      <c r="C5">
        <v>7.4999999999999997E-2</v>
      </c>
      <c r="D5">
        <v>0.33333333333333331</v>
      </c>
      <c r="E5">
        <v>4.2253521126760563E-2</v>
      </c>
    </row>
    <row r="6" spans="1:6" x14ac:dyDescent="0.25">
      <c r="A6" s="1" t="s">
        <v>13</v>
      </c>
      <c r="B6" s="3" t="s">
        <v>15</v>
      </c>
      <c r="C6">
        <v>0.27821522309711288</v>
      </c>
      <c r="D6">
        <v>0.25980392156862753</v>
      </c>
      <c r="E6">
        <v>0.29943502824858759</v>
      </c>
    </row>
    <row r="7" spans="1:6" x14ac:dyDescent="0.25">
      <c r="A7" s="1" t="s">
        <v>13</v>
      </c>
      <c r="B7" s="3" t="s">
        <v>14</v>
      </c>
      <c r="C7">
        <v>5.0209205020920508E-2</v>
      </c>
      <c r="D7">
        <v>9.375E-2</v>
      </c>
      <c r="E7">
        <v>3.4285714285714287E-2</v>
      </c>
    </row>
    <row r="8" spans="1:6" x14ac:dyDescent="0.25">
      <c r="A8" s="2" t="s">
        <v>4</v>
      </c>
      <c r="B8" s="3" t="s">
        <v>9</v>
      </c>
      <c r="C8">
        <v>0.7416267942583733</v>
      </c>
      <c r="D8">
        <v>0.66882416396979505</v>
      </c>
      <c r="E8">
        <v>0.83221476510067116</v>
      </c>
    </row>
    <row r="9" spans="1:6" x14ac:dyDescent="0.25">
      <c r="A9" s="2" t="s">
        <v>4</v>
      </c>
      <c r="B9" s="3" t="s">
        <v>10</v>
      </c>
      <c r="C9">
        <v>0</v>
      </c>
      <c r="D9">
        <v>0</v>
      </c>
      <c r="E9">
        <v>0</v>
      </c>
    </row>
    <row r="11" spans="1:6" x14ac:dyDescent="0.25">
      <c r="A11" s="4" t="s">
        <v>1</v>
      </c>
      <c r="B11" s="3"/>
      <c r="C11">
        <v>0.49999999999999989</v>
      </c>
    </row>
    <row r="12" spans="1:6" x14ac:dyDescent="0.25">
      <c r="A12" s="4" t="s">
        <v>1</v>
      </c>
      <c r="B12" s="3"/>
      <c r="C12">
        <v>0.49999999999999989</v>
      </c>
    </row>
    <row r="13" spans="1:6" x14ac:dyDescent="0.25">
      <c r="A13" s="4" t="s">
        <v>2</v>
      </c>
      <c r="C13">
        <v>0.61538461538461531</v>
      </c>
    </row>
    <row r="14" spans="1:6" x14ac:dyDescent="0.25">
      <c r="A14" s="4" t="s">
        <v>2</v>
      </c>
      <c r="C14">
        <v>0.61538461538461531</v>
      </c>
    </row>
    <row r="15" spans="1:6" x14ac:dyDescent="0.25">
      <c r="A15" s="4" t="s">
        <v>3</v>
      </c>
      <c r="C15">
        <v>0.44210526315789478</v>
      </c>
    </row>
    <row r="16" spans="1:6" x14ac:dyDescent="0.25">
      <c r="A16" s="4" t="s">
        <v>3</v>
      </c>
      <c r="C16">
        <v>0.44210526315789478</v>
      </c>
    </row>
    <row r="17" spans="1:5" x14ac:dyDescent="0.25">
      <c r="A17" s="1" t="s">
        <v>7</v>
      </c>
      <c r="C17">
        <v>0.2279411764705882</v>
      </c>
    </row>
    <row r="18" spans="1:5" x14ac:dyDescent="0.25">
      <c r="A18" s="1" t="s">
        <v>7</v>
      </c>
      <c r="C18">
        <v>0.2279411764705882</v>
      </c>
    </row>
    <row r="19" spans="1:5" x14ac:dyDescent="0.25">
      <c r="A19" s="6" t="s">
        <v>8</v>
      </c>
      <c r="C19">
        <v>0.86707566462167696</v>
      </c>
    </row>
    <row r="20" spans="1:5" x14ac:dyDescent="0.25">
      <c r="A20" s="6" t="s">
        <v>8</v>
      </c>
      <c r="C20">
        <v>0.86707566462167696</v>
      </c>
    </row>
    <row r="24" spans="1:5" x14ac:dyDescent="0.25">
      <c r="A24" t="s">
        <v>18</v>
      </c>
      <c r="B24" s="3" t="s">
        <v>15</v>
      </c>
      <c r="C24">
        <f>SUM(C2,C4,C6)/3</f>
        <v>0.36019402900081277</v>
      </c>
      <c r="D24">
        <f>SUM(D2,D4,D6)/3</f>
        <v>0.36388405127309142</v>
      </c>
      <c r="E24">
        <f>SUM(E2,E4,E6)/3</f>
        <v>0.37532298146303633</v>
      </c>
    </row>
    <row r="25" spans="1:5" x14ac:dyDescent="0.25">
      <c r="A25" t="s">
        <v>18</v>
      </c>
      <c r="B25" s="3" t="s">
        <v>14</v>
      </c>
      <c r="C25">
        <f>SUM(C3,C5,C7)/3</f>
        <v>7.7772437709676193E-2</v>
      </c>
      <c r="D25">
        <f>SUM(D3,D5,D7)/3</f>
        <v>0.33283730158730157</v>
      </c>
      <c r="E25">
        <f>SUM(E3,E5,E7)/3</f>
        <v>4.5413575983262761E-2</v>
      </c>
    </row>
    <row r="26" spans="1:5" x14ac:dyDescent="0.25">
      <c r="A26" t="s">
        <v>19</v>
      </c>
      <c r="C26">
        <f>C24-C25</f>
        <v>0.28242159129113659</v>
      </c>
      <c r="D26">
        <f>D24-D25</f>
        <v>3.1046749685789854E-2</v>
      </c>
      <c r="E26">
        <f>E24-E25</f>
        <v>0.32990940547977354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8EF5-2183-4EC7-A669-A7A4A261DD91}">
  <dimension ref="A1:E9"/>
  <sheetViews>
    <sheetView workbookViewId="0">
      <selection activeCell="C8" sqref="C8"/>
    </sheetView>
  </sheetViews>
  <sheetFormatPr defaultRowHeight="15" x14ac:dyDescent="0.25"/>
  <cols>
    <col min="1" max="1" width="19.85546875" customWidth="1"/>
    <col min="2" max="2" width="24.5703125" customWidth="1"/>
  </cols>
  <sheetData>
    <row r="1" spans="1:5" x14ac:dyDescent="0.25">
      <c r="A1" s="10" t="s">
        <v>5</v>
      </c>
      <c r="B1" s="10" t="s">
        <v>6</v>
      </c>
      <c r="C1" s="10" t="s">
        <v>16</v>
      </c>
      <c r="D1" s="8" t="s">
        <v>17</v>
      </c>
      <c r="E1" s="8" t="s">
        <v>0</v>
      </c>
    </row>
    <row r="2" spans="1:5" x14ac:dyDescent="0.25">
      <c r="A2" s="8" t="s">
        <v>11</v>
      </c>
      <c r="B2" s="10" t="s">
        <v>15</v>
      </c>
      <c r="C2" s="10">
        <v>0.34205231388329982</v>
      </c>
      <c r="D2" s="10">
        <v>0.4885057471264368</v>
      </c>
      <c r="E2" s="10">
        <v>0.40236686390532539</v>
      </c>
    </row>
    <row r="3" spans="1:5" x14ac:dyDescent="0.25">
      <c r="A3" s="8" t="s">
        <v>11</v>
      </c>
      <c r="B3" s="10" t="s">
        <v>14</v>
      </c>
      <c r="C3" s="10">
        <v>0.5714285714285714</v>
      </c>
      <c r="D3" s="10">
        <v>5.9701492537313432E-2</v>
      </c>
      <c r="E3" s="10">
        <v>0.1081081081081081</v>
      </c>
    </row>
    <row r="4" spans="1:5" x14ac:dyDescent="0.25">
      <c r="A4" s="8" t="s">
        <v>12</v>
      </c>
      <c r="B4" s="10" t="s">
        <v>15</v>
      </c>
      <c r="C4" s="10">
        <v>0.48979591836734693</v>
      </c>
      <c r="D4" s="10">
        <v>0.3380281690140845</v>
      </c>
      <c r="E4" s="10">
        <v>0.4</v>
      </c>
    </row>
    <row r="5" spans="1:5" x14ac:dyDescent="0.25">
      <c r="A5" s="8" t="s">
        <v>12</v>
      </c>
      <c r="B5" s="10" t="s">
        <v>14</v>
      </c>
      <c r="C5" s="10">
        <v>0.33333333333333331</v>
      </c>
      <c r="D5" s="10">
        <v>4.2253521126760563E-2</v>
      </c>
      <c r="E5" s="10">
        <v>7.4999999999999997E-2</v>
      </c>
    </row>
    <row r="6" spans="1:5" x14ac:dyDescent="0.25">
      <c r="A6" s="8" t="s">
        <v>13</v>
      </c>
      <c r="B6" s="10" t="s">
        <v>15</v>
      </c>
      <c r="C6" s="10">
        <v>0.25980392156862753</v>
      </c>
      <c r="D6" s="10">
        <v>0.29943502824858759</v>
      </c>
      <c r="E6" s="10">
        <v>0.27821522309711288</v>
      </c>
    </row>
    <row r="7" spans="1:5" x14ac:dyDescent="0.25">
      <c r="A7" s="8" t="s">
        <v>13</v>
      </c>
      <c r="B7" s="10" t="s">
        <v>14</v>
      </c>
      <c r="C7" s="10">
        <v>9.375E-2</v>
      </c>
      <c r="D7" s="10">
        <v>3.4285714285714287E-2</v>
      </c>
      <c r="E7" s="10">
        <v>5.0209205020920508E-2</v>
      </c>
    </row>
    <row r="8" spans="1:5" x14ac:dyDescent="0.25">
      <c r="A8" s="9"/>
      <c r="B8" s="7"/>
      <c r="C8" s="7"/>
      <c r="D8" s="7"/>
      <c r="E8" s="7"/>
    </row>
    <row r="9" spans="1:5" x14ac:dyDescent="0.25">
      <c r="A9" s="9"/>
      <c r="B9" s="7"/>
      <c r="C9" s="7"/>
      <c r="D9" s="7"/>
      <c r="E9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</vt:lpstr>
      <vt:lpstr>evaluation_pandas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 Zakeri</cp:lastModifiedBy>
  <dcterms:created xsi:type="dcterms:W3CDTF">2020-10-24T19:52:01Z</dcterms:created>
  <dcterms:modified xsi:type="dcterms:W3CDTF">2022-02-18T09:10:32Z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bebc5dc7-49b2-48cb-b83c-22bd811e1481</vt:lpwstr>
  </property>
</Properties>
</file>