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2020_2학기\알고리즘\HW\"/>
    </mc:Choice>
  </mc:AlternateContent>
  <xr:revisionPtr revIDLastSave="0" documentId="13_ncr:1_{3600E244-5760-471A-94D4-A1EADF7AFC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총정리" sheetId="1" r:id="rId1"/>
    <sheet name="Sheet5" sheetId="5" r:id="rId2"/>
    <sheet name="결과 1" sheetId="6" r:id="rId3"/>
    <sheet name="Sheet7" sheetId="7" r:id="rId4"/>
    <sheet name="결과2" sheetId="2" r:id="rId5"/>
    <sheet name="결과3" sheetId="3" r:id="rId6"/>
    <sheet name="결과 4" sheetId="4" r:id="rId7"/>
    <sheet name="Sheet8" sheetId="8" r:id="rId8"/>
  </sheets>
  <definedNames>
    <definedName name="_xlnm._FilterDatabase" localSheetId="7" hidden="1">Sheet8!$C$1:$C$70</definedName>
    <definedName name="_xlnm._FilterDatabase" localSheetId="2" hidden="1">'결과 1'!$A$1:$C$70</definedName>
    <definedName name="_xlnm._FilterDatabase" localSheetId="6" hidden="1">'결과 4'!$C$1:$C$70</definedName>
    <definedName name="_xlnm._FilterDatabase" localSheetId="5" hidden="1">결과3!$A$1:$C$70</definedName>
    <definedName name="_xlnm._FilterDatabase" localSheetId="0" hidden="1">총정리!$A$1:$I$72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4" i="1"/>
  <c r="N3" i="1"/>
  <c r="N2" i="1"/>
  <c r="M4" i="1"/>
  <c r="M5" i="1"/>
  <c r="M6" i="1"/>
  <c r="I46" i="1"/>
  <c r="M3" i="1"/>
  <c r="M2" i="1"/>
  <c r="L5" i="1"/>
  <c r="L4" i="1"/>
  <c r="L3" i="1"/>
  <c r="L2" i="1"/>
  <c r="I7" i="1" l="1"/>
  <c r="I22" i="1"/>
  <c r="I47" i="1"/>
  <c r="I3" i="1"/>
  <c r="I23" i="1"/>
  <c r="I48" i="1"/>
  <c r="I4" i="1"/>
  <c r="I24" i="1"/>
  <c r="I49" i="1"/>
  <c r="I5" i="1"/>
  <c r="I25" i="1"/>
  <c r="I50" i="1"/>
  <c r="I6" i="1"/>
  <c r="I26" i="1"/>
  <c r="I51" i="1"/>
  <c r="I27" i="1"/>
  <c r="I52" i="1"/>
  <c r="I8" i="1"/>
  <c r="I28" i="1"/>
  <c r="I53" i="1"/>
  <c r="I9" i="1"/>
  <c r="I29" i="1"/>
  <c r="I54" i="1"/>
  <c r="I10" i="1"/>
  <c r="I30" i="1"/>
  <c r="I55" i="1"/>
  <c r="I11" i="1"/>
  <c r="I31" i="1"/>
  <c r="I56" i="1"/>
  <c r="I12" i="1"/>
  <c r="I32" i="1"/>
  <c r="I57" i="1"/>
  <c r="I13" i="1"/>
  <c r="I33" i="1"/>
  <c r="I58" i="1"/>
  <c r="I14" i="1"/>
  <c r="I34" i="1"/>
  <c r="I59" i="1"/>
  <c r="I15" i="1"/>
  <c r="I35" i="1"/>
  <c r="I60" i="1"/>
  <c r="I16" i="1"/>
  <c r="I36" i="1"/>
  <c r="I61" i="1"/>
  <c r="I17" i="1"/>
  <c r="I37" i="1"/>
  <c r="I62" i="1"/>
  <c r="I18" i="1"/>
  <c r="I38" i="1"/>
  <c r="I63" i="1"/>
  <c r="I19" i="1"/>
  <c r="I39" i="1"/>
  <c r="I64" i="1"/>
  <c r="I20" i="1"/>
  <c r="I40" i="1"/>
  <c r="I65" i="1"/>
  <c r="I21" i="1"/>
  <c r="I41" i="1"/>
  <c r="I66" i="1"/>
  <c r="I42" i="1"/>
  <c r="I67" i="1"/>
  <c r="I43" i="1"/>
  <c r="I68" i="1"/>
  <c r="I44" i="1"/>
  <c r="I69" i="1"/>
  <c r="I45" i="1"/>
  <c r="I70" i="1"/>
  <c r="I71" i="1"/>
  <c r="I2" i="1"/>
</calcChain>
</file>

<file path=xl/sharedStrings.xml><?xml version="1.0" encoding="utf-8"?>
<sst xmlns="http://schemas.openxmlformats.org/spreadsheetml/2006/main" count="9" uniqueCount="9">
  <si>
    <t>N</t>
    <phoneticPr fontId="1" type="noConversion"/>
  </si>
  <si>
    <t>solve_#</t>
    <phoneticPr fontId="1" type="noConversion"/>
  </si>
  <si>
    <t>solve_3</t>
  </si>
  <si>
    <t>solve_4</t>
  </si>
  <si>
    <t>solve_5</t>
  </si>
  <si>
    <t>O(n^4) 알고리즘</t>
    <phoneticPr fontId="1" type="noConversion"/>
  </si>
  <si>
    <t>O(n^3*logn) 알고리즘</t>
    <phoneticPr fontId="1" type="noConversion"/>
  </si>
  <si>
    <t>O(n^3) 알고리즘</t>
    <phoneticPr fontId="1" type="noConversion"/>
  </si>
  <si>
    <t>average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</si>
</sst>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0_ "/>
    <numFmt numFmtId="177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</a:t>
            </a:r>
            <a:r>
              <a:rPr lang="en-US" altLang="ko-KR" baseline="0"/>
              <a:t> - t(ms) </a:t>
            </a:r>
            <a:r>
              <a:rPr lang="ko-KR" altLang="en-US" baseline="0"/>
              <a:t>그래프</a:t>
            </a:r>
            <a:endParaRPr lang="en-US" altLang="ko-KR" baseline="0"/>
          </a:p>
          <a:p>
            <a:pPr>
              <a:defRPr/>
            </a:pP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총정리!$L$1</c:f>
              <c:strCache>
                <c:ptCount val="1"/>
                <c:pt idx="0">
                  <c:v>O(n^4) 알고리즘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총정리!$K$2:$K$6</c:f>
              <c:numCache>
                <c:formatCode>0_ 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총정리!$L$2:$L$6</c:f>
              <c:numCache>
                <c:formatCode>General</c:formatCode>
                <c:ptCount val="5"/>
                <c:pt idx="0">
                  <c:v>1.072E-2</c:v>
                </c:pt>
                <c:pt idx="1">
                  <c:v>34.704719999999995</c:v>
                </c:pt>
                <c:pt idx="2">
                  <c:v>2666.0290799999998</c:v>
                </c:pt>
                <c:pt idx="3">
                  <c:v>20391.782359999997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9D-4081-B11E-BAA0DA3E8575}"/>
            </c:ext>
          </c:extLst>
        </c:ser>
        <c:ser>
          <c:idx val="1"/>
          <c:order val="1"/>
          <c:tx>
            <c:strRef>
              <c:f>총정리!$M$1</c:f>
              <c:strCache>
                <c:ptCount val="1"/>
                <c:pt idx="0">
                  <c:v>O(n^3*logn) 알고리즘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총정리!$K$2:$K$6</c:f>
              <c:numCache>
                <c:formatCode>0_ 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총정리!$M$2:$M$6</c:f>
              <c:numCache>
                <c:formatCode>General</c:formatCode>
                <c:ptCount val="5"/>
                <c:pt idx="0">
                  <c:v>1.2879999999999999E-2</c:v>
                </c:pt>
                <c:pt idx="1">
                  <c:v>44.031800000000004</c:v>
                </c:pt>
                <c:pt idx="2">
                  <c:v>254.465</c:v>
                </c:pt>
                <c:pt idx="3">
                  <c:v>1218.20804</c:v>
                </c:pt>
                <c:pt idx="4">
                  <c:v>10234.231399999999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9D-4081-B11E-BAA0DA3E8575}"/>
            </c:ext>
          </c:extLst>
        </c:ser>
        <c:ser>
          <c:idx val="2"/>
          <c:order val="2"/>
          <c:tx>
            <c:strRef>
              <c:f>총정리!$N$1</c:f>
              <c:strCache>
                <c:ptCount val="1"/>
                <c:pt idx="0">
                  <c:v>O(n^3) 알고리즘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총정리!$K$2:$K$6</c:f>
              <c:numCache>
                <c:formatCode>0_ 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총정리!$N$2:$N$6</c:f>
              <c:numCache>
                <c:formatCode>General</c:formatCode>
                <c:ptCount val="5"/>
                <c:pt idx="0">
                  <c:v>4.28E-3</c:v>
                </c:pt>
                <c:pt idx="1">
                  <c:v>1.4827600000000001</c:v>
                </c:pt>
                <c:pt idx="2">
                  <c:v>37.796479999999995</c:v>
                </c:pt>
                <c:pt idx="3">
                  <c:v>156.45287999999999</c:v>
                </c:pt>
                <c:pt idx="4">
                  <c:v>1136.95216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9D-4081-B11E-BAA0DA3E8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333871"/>
        <c:axId val="1100409167"/>
      </c:scatterChart>
      <c:valAx>
        <c:axId val="143133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09167"/>
        <c:crosses val="autoZero"/>
        <c:crossBetween val="midCat"/>
      </c:valAx>
      <c:valAx>
        <c:axId val="1100409167"/>
        <c:scaling>
          <c:orientation val="minMax"/>
          <c:max val="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133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7</xdr:row>
      <xdr:rowOff>47625</xdr:rowOff>
    </xdr:from>
    <xdr:to>
      <xdr:col>19</xdr:col>
      <xdr:colOff>219074</xdr:colOff>
      <xdr:row>28</xdr:row>
      <xdr:rowOff>66675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0FF3858-409F-4650-8970-45A3E8B00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D5" sqref="D5"/>
    </sheetView>
  </sheetViews>
  <sheetFormatPr defaultRowHeight="16.5" x14ac:dyDescent="0.3"/>
  <cols>
    <col min="1" max="5" width="9" style="1"/>
    <col min="7" max="10" width="9" style="1"/>
    <col min="11" max="11" width="9" style="3"/>
    <col min="12" max="16384" width="9" style="1"/>
  </cols>
  <sheetData>
    <row r="1" spans="1:14" x14ac:dyDescent="0.3">
      <c r="B1" s="1" t="s">
        <v>0</v>
      </c>
      <c r="C1" s="1" t="s">
        <v>1</v>
      </c>
      <c r="D1" s="1">
        <v>1</v>
      </c>
      <c r="E1" s="1">
        <v>2</v>
      </c>
      <c r="F1">
        <v>3</v>
      </c>
      <c r="G1" s="1">
        <v>4</v>
      </c>
      <c r="H1" s="1">
        <v>5</v>
      </c>
      <c r="I1" s="1" t="s">
        <v>8</v>
      </c>
      <c r="L1" s="1" t="s">
        <v>5</v>
      </c>
      <c r="M1" s="1" t="s">
        <v>6</v>
      </c>
      <c r="N1" s="1" t="s">
        <v>7</v>
      </c>
    </row>
    <row r="2" spans="1:14" x14ac:dyDescent="0.3">
      <c r="A2" s="1">
        <v>1</v>
      </c>
      <c r="B2" s="1">
        <v>10</v>
      </c>
      <c r="C2" s="1">
        <v>3</v>
      </c>
      <c r="D2" s="1">
        <v>1.9000000000000001E-5</v>
      </c>
      <c r="E2" s="1">
        <v>7.9999999999999996E-6</v>
      </c>
      <c r="F2">
        <v>1.0000000000000001E-5</v>
      </c>
      <c r="G2">
        <v>7.9999999999999996E-6</v>
      </c>
      <c r="H2">
        <v>7.9999999999999996E-6</v>
      </c>
      <c r="I2" s="1">
        <f>SUM(D2:H2)/5 * 1000</f>
        <v>1.0599999999999998E-2</v>
      </c>
      <c r="K2" s="3">
        <v>10</v>
      </c>
      <c r="L2" s="1">
        <f>SUM(I2:I6) /5</f>
        <v>1.072E-2</v>
      </c>
      <c r="M2" s="1">
        <f>SUM(I22:I26)/5</f>
        <v>1.2879999999999999E-2</v>
      </c>
      <c r="N2" s="1">
        <f>SUM(I47:I51)/5</f>
        <v>4.28E-3</v>
      </c>
    </row>
    <row r="3" spans="1:14" x14ac:dyDescent="0.3">
      <c r="A3" s="1">
        <v>2</v>
      </c>
      <c r="B3" s="1">
        <v>10</v>
      </c>
      <c r="C3" s="1">
        <v>3</v>
      </c>
      <c r="D3" s="1">
        <v>1.7E-5</v>
      </c>
      <c r="E3" s="1">
        <v>1.2999999999999999E-5</v>
      </c>
      <c r="F3">
        <v>9.0000000000000002E-6</v>
      </c>
      <c r="G3">
        <v>9.0000000000000002E-6</v>
      </c>
      <c r="H3">
        <v>7.9999999999999996E-6</v>
      </c>
      <c r="I3" s="1">
        <f>SUM(D3:H3)/5 * 1000</f>
        <v>1.12E-2</v>
      </c>
      <c r="K3" s="3">
        <v>100</v>
      </c>
      <c r="L3" s="1">
        <f>SUM(I7:I11) /5</f>
        <v>34.704719999999995</v>
      </c>
      <c r="M3" s="1">
        <f>SUM(I27:I31)</f>
        <v>44.031800000000004</v>
      </c>
      <c r="N3" s="1">
        <f>SUM(I52:I56)/5</f>
        <v>1.4827600000000001</v>
      </c>
    </row>
    <row r="4" spans="1:14" x14ac:dyDescent="0.3">
      <c r="A4" s="1">
        <v>3</v>
      </c>
      <c r="B4" s="1">
        <v>10</v>
      </c>
      <c r="C4" s="1">
        <v>3</v>
      </c>
      <c r="D4" s="1">
        <v>1.7E-5</v>
      </c>
      <c r="E4" s="1">
        <v>7.9999999999999996E-6</v>
      </c>
      <c r="F4">
        <v>7.9999999999999996E-6</v>
      </c>
      <c r="G4">
        <v>1.2E-5</v>
      </c>
      <c r="H4">
        <v>6.9999999999999999E-6</v>
      </c>
      <c r="I4" s="1">
        <f>SUM(D4:H4)/5 * 1000</f>
        <v>1.04E-2</v>
      </c>
      <c r="K4" s="3">
        <v>300</v>
      </c>
      <c r="L4" s="1">
        <f>SUM(I12:I16) /5</f>
        <v>2666.0290799999998</v>
      </c>
      <c r="M4" s="1">
        <f>SUM(I32:I36)/5</f>
        <v>254.465</v>
      </c>
      <c r="N4" s="1">
        <f>SUM(I57:I61)/5</f>
        <v>37.796479999999995</v>
      </c>
    </row>
    <row r="5" spans="1:14" x14ac:dyDescent="0.3">
      <c r="A5" s="1">
        <v>4</v>
      </c>
      <c r="B5" s="1">
        <v>10</v>
      </c>
      <c r="C5" s="1">
        <v>3</v>
      </c>
      <c r="D5" s="1">
        <v>1.7E-5</v>
      </c>
      <c r="E5" s="1">
        <v>7.9999999999999996E-6</v>
      </c>
      <c r="F5">
        <v>9.0000000000000002E-6</v>
      </c>
      <c r="G5">
        <v>7.9999999999999996E-6</v>
      </c>
      <c r="H5">
        <v>7.9999999999999996E-6</v>
      </c>
      <c r="I5" s="1">
        <f>SUM(D5:H5)/5 * 1000</f>
        <v>9.9999999999999985E-3</v>
      </c>
      <c r="K5" s="3">
        <v>500</v>
      </c>
      <c r="L5" s="1">
        <f>SUM(I17:I21) /5</f>
        <v>20391.782359999997</v>
      </c>
      <c r="M5" s="1">
        <f>SUM(I37:I41)/5</f>
        <v>1218.20804</v>
      </c>
      <c r="N5" s="1">
        <f>SUM(I62:I66)/5</f>
        <v>156.45287999999999</v>
      </c>
    </row>
    <row r="6" spans="1:14" x14ac:dyDescent="0.3">
      <c r="A6" s="1">
        <v>5</v>
      </c>
      <c r="B6" s="1">
        <v>10</v>
      </c>
      <c r="C6" s="1">
        <v>3</v>
      </c>
      <c r="D6" s="1">
        <v>2.5000000000000001E-5</v>
      </c>
      <c r="E6" s="1">
        <v>7.9999999999999996E-6</v>
      </c>
      <c r="F6">
        <v>7.9999999999999996E-6</v>
      </c>
      <c r="G6">
        <v>7.9999999999999996E-6</v>
      </c>
      <c r="H6">
        <v>7.9999999999999996E-6</v>
      </c>
      <c r="I6" s="1">
        <f>SUM(D6:H6)/5 * 1000</f>
        <v>1.1399999999999999E-2</v>
      </c>
      <c r="K6" s="3">
        <v>1000</v>
      </c>
      <c r="M6" s="1">
        <f>SUM(I42:I46)/5</f>
        <v>10234.231399999999</v>
      </c>
      <c r="N6" s="1">
        <f>SUM(I67:I71)/5</f>
        <v>1136.95216</v>
      </c>
    </row>
    <row r="7" spans="1:14" x14ac:dyDescent="0.3">
      <c r="A7" s="1">
        <v>6</v>
      </c>
      <c r="B7" s="1">
        <v>100</v>
      </c>
      <c r="C7" s="1">
        <v>3</v>
      </c>
      <c r="D7" s="1">
        <v>3.7433000000000001E-2</v>
      </c>
      <c r="E7" s="1">
        <v>3.3818000000000001E-2</v>
      </c>
      <c r="F7">
        <v>3.4280999999999999E-2</v>
      </c>
      <c r="G7">
        <v>3.4047000000000001E-2</v>
      </c>
      <c r="H7">
        <v>3.5060000000000001E-2</v>
      </c>
      <c r="I7" s="1">
        <f>SUM(D7:H7)/5 * 1000</f>
        <v>34.927800000000005</v>
      </c>
    </row>
    <row r="8" spans="1:14" x14ac:dyDescent="0.3">
      <c r="A8" s="1">
        <v>7</v>
      </c>
      <c r="B8" s="1">
        <v>100</v>
      </c>
      <c r="C8" s="1">
        <v>3</v>
      </c>
      <c r="D8" s="1">
        <v>3.5284999999999997E-2</v>
      </c>
      <c r="E8" s="1">
        <v>3.3468999999999999E-2</v>
      </c>
      <c r="F8">
        <v>3.4370999999999999E-2</v>
      </c>
      <c r="G8">
        <v>3.5071999999999999E-2</v>
      </c>
      <c r="H8">
        <v>3.6017E-2</v>
      </c>
      <c r="I8" s="1">
        <f>SUM(D8:H8)/5 * 1000</f>
        <v>34.84279999999999</v>
      </c>
    </row>
    <row r="9" spans="1:14" x14ac:dyDescent="0.3">
      <c r="A9" s="1">
        <v>8</v>
      </c>
      <c r="B9" s="1">
        <v>100</v>
      </c>
      <c r="C9" s="1">
        <v>3</v>
      </c>
      <c r="D9" s="1">
        <v>3.4644000000000001E-2</v>
      </c>
      <c r="E9" s="1">
        <v>3.3931999999999997E-2</v>
      </c>
      <c r="F9">
        <v>3.4074E-2</v>
      </c>
      <c r="G9">
        <v>3.3849999999999998E-2</v>
      </c>
      <c r="H9">
        <v>3.4277000000000002E-2</v>
      </c>
      <c r="I9" s="1">
        <f>SUM(D9:H9)/5 * 1000</f>
        <v>34.155399999999993</v>
      </c>
    </row>
    <row r="10" spans="1:14" x14ac:dyDescent="0.3">
      <c r="A10" s="1">
        <v>9</v>
      </c>
      <c r="B10" s="1">
        <v>100</v>
      </c>
      <c r="C10" s="1">
        <v>3</v>
      </c>
      <c r="D10" s="1">
        <v>3.9722E-2</v>
      </c>
      <c r="E10" s="1">
        <v>3.3682999999999998E-2</v>
      </c>
      <c r="F10">
        <v>3.3362000000000003E-2</v>
      </c>
      <c r="G10">
        <v>3.4458000000000003E-2</v>
      </c>
      <c r="H10">
        <v>3.3644E-2</v>
      </c>
      <c r="I10" s="1">
        <f>SUM(D10:H10)/5 * 1000</f>
        <v>34.973799999999997</v>
      </c>
    </row>
    <row r="11" spans="1:14" x14ac:dyDescent="0.3">
      <c r="A11" s="1">
        <v>10</v>
      </c>
      <c r="B11" s="1">
        <v>100</v>
      </c>
      <c r="C11" s="1">
        <v>3</v>
      </c>
      <c r="D11" s="1">
        <v>3.5584999999999999E-2</v>
      </c>
      <c r="E11" s="1">
        <v>3.4104000000000002E-2</v>
      </c>
      <c r="F11">
        <v>3.4922000000000002E-2</v>
      </c>
      <c r="G11">
        <v>3.4518E-2</v>
      </c>
      <c r="H11">
        <v>3.3989999999999999E-2</v>
      </c>
      <c r="I11" s="1">
        <f>SUM(D11:H11)/5 * 1000</f>
        <v>34.623799999999996</v>
      </c>
    </row>
    <row r="12" spans="1:14" x14ac:dyDescent="0.3">
      <c r="A12" s="1">
        <v>11</v>
      </c>
      <c r="B12" s="1">
        <v>300</v>
      </c>
      <c r="C12" s="1">
        <v>3</v>
      </c>
      <c r="D12" s="1">
        <v>2.744936</v>
      </c>
      <c r="E12" s="1">
        <v>2.6855799999999999</v>
      </c>
      <c r="F12">
        <v>2.644501</v>
      </c>
      <c r="G12">
        <v>2.7128549999999998</v>
      </c>
      <c r="H12">
        <v>2.6793290000000001</v>
      </c>
      <c r="I12" s="1">
        <f>SUM(D12:H12)/5 * 1000</f>
        <v>2693.4402</v>
      </c>
    </row>
    <row r="13" spans="1:14" x14ac:dyDescent="0.3">
      <c r="A13" s="1">
        <v>12</v>
      </c>
      <c r="B13" s="1">
        <v>300</v>
      </c>
      <c r="C13" s="1">
        <v>3</v>
      </c>
      <c r="D13" s="1">
        <v>2.6841059999999999</v>
      </c>
      <c r="E13" s="1">
        <v>2.6454629999999999</v>
      </c>
      <c r="F13">
        <v>2.6406290000000001</v>
      </c>
      <c r="G13">
        <v>2.6621480000000002</v>
      </c>
      <c r="H13">
        <v>2.6772990000000001</v>
      </c>
      <c r="I13" s="1">
        <f>SUM(D13:H13)/5 * 1000</f>
        <v>2661.9289999999996</v>
      </c>
    </row>
    <row r="14" spans="1:14" x14ac:dyDescent="0.3">
      <c r="A14" s="1">
        <v>13</v>
      </c>
      <c r="B14" s="1">
        <v>300</v>
      </c>
      <c r="C14" s="1">
        <v>3</v>
      </c>
      <c r="D14" s="1">
        <v>2.6825589999999999</v>
      </c>
      <c r="E14" s="1">
        <v>2.625842</v>
      </c>
      <c r="F14">
        <v>2.65246</v>
      </c>
      <c r="G14">
        <v>2.6845560000000002</v>
      </c>
      <c r="H14">
        <v>2.6665079999999999</v>
      </c>
      <c r="I14" s="1">
        <f>SUM(D14:H14)/5 * 1000</f>
        <v>2662.3850000000002</v>
      </c>
    </row>
    <row r="15" spans="1:14" x14ac:dyDescent="0.3">
      <c r="A15" s="1">
        <v>14</v>
      </c>
      <c r="B15" s="1">
        <v>300</v>
      </c>
      <c r="C15" s="1">
        <v>3</v>
      </c>
      <c r="D15" s="1">
        <v>2.6862720000000002</v>
      </c>
      <c r="E15" s="1">
        <v>2.6606019999999999</v>
      </c>
      <c r="F15">
        <v>2.6502569999999999</v>
      </c>
      <c r="G15">
        <v>2.6611220000000002</v>
      </c>
      <c r="H15">
        <v>2.6820659999999998</v>
      </c>
      <c r="I15" s="1">
        <f>SUM(D15:H15)/5 * 1000</f>
        <v>2668.0637999999999</v>
      </c>
    </row>
    <row r="16" spans="1:14" x14ac:dyDescent="0.3">
      <c r="A16" s="1">
        <v>15</v>
      </c>
      <c r="B16" s="1">
        <v>300</v>
      </c>
      <c r="C16" s="1">
        <v>3</v>
      </c>
      <c r="D16" s="1">
        <v>2.643608</v>
      </c>
      <c r="E16" s="1">
        <v>2.6186129999999999</v>
      </c>
      <c r="F16">
        <v>2.636361</v>
      </c>
      <c r="G16">
        <v>2.6776680000000002</v>
      </c>
      <c r="H16">
        <v>2.6453869999999999</v>
      </c>
      <c r="I16" s="1">
        <f>SUM(D16:H16)/5 * 1000</f>
        <v>2644.3273999999997</v>
      </c>
    </row>
    <row r="17" spans="1:9" x14ac:dyDescent="0.3">
      <c r="A17" s="1">
        <v>16</v>
      </c>
      <c r="B17" s="1">
        <v>500</v>
      </c>
      <c r="C17" s="1">
        <v>3</v>
      </c>
      <c r="D17" s="1">
        <v>20.256686999999999</v>
      </c>
      <c r="E17" s="1">
        <v>20.343914000000002</v>
      </c>
      <c r="F17">
        <v>20.27693</v>
      </c>
      <c r="G17">
        <v>20.610054000000002</v>
      </c>
      <c r="H17">
        <v>20.441696</v>
      </c>
      <c r="I17" s="1">
        <f>SUM(D17:H17)/5 * 1000</f>
        <v>20385.856199999998</v>
      </c>
    </row>
    <row r="18" spans="1:9" x14ac:dyDescent="0.3">
      <c r="A18" s="1">
        <v>17</v>
      </c>
      <c r="B18" s="1">
        <v>500</v>
      </c>
      <c r="C18" s="1">
        <v>3</v>
      </c>
      <c r="D18" s="1">
        <v>20.18318</v>
      </c>
      <c r="E18" s="1">
        <v>20.318501000000001</v>
      </c>
      <c r="F18">
        <v>20.335664999999999</v>
      </c>
      <c r="G18">
        <v>20.610120999999999</v>
      </c>
      <c r="H18">
        <v>20.546908999999999</v>
      </c>
      <c r="I18" s="1">
        <f>SUM(D18:H18)/5 * 1000</f>
        <v>20398.875199999999</v>
      </c>
    </row>
    <row r="19" spans="1:9" x14ac:dyDescent="0.3">
      <c r="A19" s="1">
        <v>18</v>
      </c>
      <c r="B19" s="1">
        <v>500</v>
      </c>
      <c r="C19" s="1">
        <v>3</v>
      </c>
      <c r="D19" s="1">
        <v>20.309183000000001</v>
      </c>
      <c r="E19" s="1">
        <v>20.333202</v>
      </c>
      <c r="F19">
        <v>20.324297000000001</v>
      </c>
      <c r="G19">
        <v>20.587595</v>
      </c>
      <c r="H19">
        <v>20.440577999999999</v>
      </c>
      <c r="I19" s="1">
        <f>SUM(D19:H19)/5 * 1000</f>
        <v>20398.971000000001</v>
      </c>
    </row>
    <row r="20" spans="1:9" x14ac:dyDescent="0.3">
      <c r="A20" s="1">
        <v>19</v>
      </c>
      <c r="B20" s="1">
        <v>500</v>
      </c>
      <c r="C20" s="1">
        <v>3</v>
      </c>
      <c r="D20" s="1">
        <v>20.221890999999999</v>
      </c>
      <c r="E20" s="1">
        <v>20.291191000000001</v>
      </c>
      <c r="F20">
        <v>20.278946000000001</v>
      </c>
      <c r="G20">
        <v>20.583041999999999</v>
      </c>
      <c r="H20">
        <v>20.425041</v>
      </c>
      <c r="I20" s="1">
        <f>SUM(D20:H20)/5 * 1000</f>
        <v>20360.022199999996</v>
      </c>
    </row>
    <row r="21" spans="1:9" x14ac:dyDescent="0.3">
      <c r="A21" s="1">
        <v>20</v>
      </c>
      <c r="B21" s="1">
        <v>500</v>
      </c>
      <c r="C21" s="1">
        <v>3</v>
      </c>
      <c r="D21" s="1">
        <v>20.309919000000001</v>
      </c>
      <c r="E21" s="1">
        <v>20.268661000000002</v>
      </c>
      <c r="F21">
        <v>20.272541</v>
      </c>
      <c r="G21">
        <v>20.678764000000001</v>
      </c>
      <c r="H21">
        <v>20.546050999999999</v>
      </c>
      <c r="I21" s="1">
        <f>SUM(D21:H21)/5 * 1000</f>
        <v>20415.1872</v>
      </c>
    </row>
    <row r="22" spans="1:9" x14ac:dyDescent="0.3">
      <c r="A22" s="1">
        <v>1</v>
      </c>
      <c r="B22" s="1">
        <v>10</v>
      </c>
      <c r="C22" s="1">
        <v>4</v>
      </c>
      <c r="D22" s="1">
        <v>2.5000000000000001E-5</v>
      </c>
      <c r="E22" s="1">
        <v>1.5999999999999999E-5</v>
      </c>
      <c r="F22">
        <v>1.2E-5</v>
      </c>
      <c r="G22">
        <v>1.2E-5</v>
      </c>
      <c r="H22">
        <v>1.5999999999999999E-5</v>
      </c>
      <c r="I22" s="1">
        <f>SUM(D22:H22)/5 * 1000</f>
        <v>1.6199999999999999E-2</v>
      </c>
    </row>
    <row r="23" spans="1:9" x14ac:dyDescent="0.3">
      <c r="A23" s="1">
        <v>2</v>
      </c>
      <c r="B23" s="1">
        <v>10</v>
      </c>
      <c r="C23" s="1">
        <v>4</v>
      </c>
      <c r="D23" s="1">
        <v>1.9000000000000001E-5</v>
      </c>
      <c r="E23" s="1">
        <v>9.0000000000000002E-6</v>
      </c>
      <c r="F23">
        <v>9.0000000000000002E-6</v>
      </c>
      <c r="G23">
        <v>9.0000000000000002E-6</v>
      </c>
      <c r="H23">
        <v>9.0000000000000002E-6</v>
      </c>
      <c r="I23" s="1">
        <f>SUM(D23:H23)/5 * 1000</f>
        <v>1.1000000000000001E-2</v>
      </c>
    </row>
    <row r="24" spans="1:9" x14ac:dyDescent="0.3">
      <c r="A24" s="1">
        <v>3</v>
      </c>
      <c r="B24" s="1">
        <v>10</v>
      </c>
      <c r="C24" s="1">
        <v>4</v>
      </c>
      <c r="D24" s="1">
        <v>1.9000000000000001E-5</v>
      </c>
      <c r="E24" s="1">
        <v>9.0000000000000002E-6</v>
      </c>
      <c r="F24">
        <v>1.1E-5</v>
      </c>
      <c r="G24">
        <v>9.0000000000000002E-6</v>
      </c>
      <c r="H24">
        <v>1.2999999999999999E-5</v>
      </c>
      <c r="I24" s="1">
        <f>SUM(D24:H24)/5 * 1000</f>
        <v>1.2200000000000001E-2</v>
      </c>
    </row>
    <row r="25" spans="1:9" x14ac:dyDescent="0.3">
      <c r="A25" s="1">
        <v>4</v>
      </c>
      <c r="B25" s="1">
        <v>10</v>
      </c>
      <c r="C25" s="1">
        <v>4</v>
      </c>
      <c r="D25" s="1">
        <v>1.9000000000000001E-5</v>
      </c>
      <c r="E25" s="1">
        <v>9.0000000000000002E-6</v>
      </c>
      <c r="F25">
        <v>9.0000000000000002E-6</v>
      </c>
      <c r="G25">
        <v>9.0000000000000002E-6</v>
      </c>
      <c r="H25">
        <v>1.2999999999999999E-5</v>
      </c>
      <c r="I25" s="1">
        <f>SUM(D25:H25)/5 * 1000</f>
        <v>1.18E-2</v>
      </c>
    </row>
    <row r="26" spans="1:9" x14ac:dyDescent="0.3">
      <c r="A26" s="1">
        <v>5</v>
      </c>
      <c r="B26" s="1">
        <v>10</v>
      </c>
      <c r="C26" s="1">
        <v>4</v>
      </c>
      <c r="D26" s="1">
        <v>2.9E-5</v>
      </c>
      <c r="E26" s="1">
        <v>9.0000000000000002E-6</v>
      </c>
      <c r="F26">
        <v>9.0000000000000002E-6</v>
      </c>
      <c r="G26">
        <v>1.0000000000000001E-5</v>
      </c>
      <c r="H26">
        <v>9.0000000000000002E-6</v>
      </c>
      <c r="I26" s="1">
        <f>SUM(D26:H26)/5 * 1000</f>
        <v>1.32E-2</v>
      </c>
    </row>
    <row r="27" spans="1:9" x14ac:dyDescent="0.3">
      <c r="A27" s="1">
        <v>6</v>
      </c>
      <c r="B27" s="1">
        <v>100</v>
      </c>
      <c r="C27" s="1">
        <v>4</v>
      </c>
      <c r="D27" s="1">
        <v>8.7309999999999992E-3</v>
      </c>
      <c r="E27" s="1">
        <v>8.7460000000000003E-3</v>
      </c>
      <c r="F27">
        <v>8.7130000000000003E-3</v>
      </c>
      <c r="G27">
        <v>8.7880000000000007E-3</v>
      </c>
      <c r="H27">
        <v>8.7670000000000005E-3</v>
      </c>
      <c r="I27" s="1">
        <f>SUM(D27:H27)/5 * 1000</f>
        <v>8.7489999999999988</v>
      </c>
    </row>
    <row r="28" spans="1:9" x14ac:dyDescent="0.3">
      <c r="A28" s="1">
        <v>7</v>
      </c>
      <c r="B28" s="1">
        <v>100</v>
      </c>
      <c r="C28" s="1">
        <v>4</v>
      </c>
      <c r="D28" s="1">
        <v>8.7360000000000007E-3</v>
      </c>
      <c r="E28" s="1">
        <v>8.7419999999999998E-3</v>
      </c>
      <c r="F28">
        <v>8.763E-3</v>
      </c>
      <c r="G28">
        <v>8.8339999999999998E-3</v>
      </c>
      <c r="H28">
        <v>8.7749999999999998E-3</v>
      </c>
      <c r="I28" s="1">
        <f>SUM(D28:H28)/5 * 1000</f>
        <v>8.77</v>
      </c>
    </row>
    <row r="29" spans="1:9" x14ac:dyDescent="0.3">
      <c r="A29" s="1">
        <v>8</v>
      </c>
      <c r="B29" s="1">
        <v>100</v>
      </c>
      <c r="C29" s="1">
        <v>4</v>
      </c>
      <c r="D29" s="1">
        <v>9.6469999999999993E-3</v>
      </c>
      <c r="E29" s="1">
        <v>8.8459999999999997E-3</v>
      </c>
      <c r="F29">
        <v>8.8739999999999999E-3</v>
      </c>
      <c r="G29">
        <v>8.8789999999999997E-3</v>
      </c>
      <c r="H29">
        <v>8.8559999999999993E-3</v>
      </c>
      <c r="I29" s="1">
        <f>SUM(D29:H29)/5 * 1000</f>
        <v>9.0204000000000022</v>
      </c>
    </row>
    <row r="30" spans="1:9" x14ac:dyDescent="0.3">
      <c r="A30" s="1">
        <v>9</v>
      </c>
      <c r="B30" s="1">
        <v>100</v>
      </c>
      <c r="C30" s="1">
        <v>4</v>
      </c>
      <c r="D30" s="1">
        <v>8.8299999999999993E-3</v>
      </c>
      <c r="E30" s="1">
        <v>8.77E-3</v>
      </c>
      <c r="F30">
        <v>8.7799999999999996E-3</v>
      </c>
      <c r="G30">
        <v>8.8319999999999996E-3</v>
      </c>
      <c r="H30">
        <v>8.8129999999999997E-3</v>
      </c>
      <c r="I30" s="1">
        <f>SUM(D30:H30)/5 * 1000</f>
        <v>8.8049999999999979</v>
      </c>
    </row>
    <row r="31" spans="1:9" x14ac:dyDescent="0.3">
      <c r="A31" s="1">
        <v>10</v>
      </c>
      <c r="B31" s="1">
        <v>100</v>
      </c>
      <c r="C31" s="1">
        <v>4</v>
      </c>
      <c r="D31" s="1">
        <v>8.7500000000000008E-3</v>
      </c>
      <c r="E31" s="1">
        <v>8.6560000000000005E-3</v>
      </c>
      <c r="F31">
        <v>8.6789999999999992E-3</v>
      </c>
      <c r="G31">
        <v>8.6730000000000002E-3</v>
      </c>
      <c r="H31">
        <v>8.6789999999999992E-3</v>
      </c>
      <c r="I31" s="1">
        <f>SUM(D31:H31)/5 * 1000</f>
        <v>8.6874000000000002</v>
      </c>
    </row>
    <row r="32" spans="1:9" x14ac:dyDescent="0.3">
      <c r="A32" s="1">
        <v>11</v>
      </c>
      <c r="B32" s="1">
        <v>300</v>
      </c>
      <c r="C32" s="1">
        <v>4</v>
      </c>
      <c r="D32" s="1">
        <v>0.25792700000000002</v>
      </c>
      <c r="E32" s="1">
        <v>0.25408500000000001</v>
      </c>
      <c r="F32">
        <v>0.25424099999999999</v>
      </c>
      <c r="G32">
        <v>0.254745</v>
      </c>
      <c r="H32">
        <v>0.25430599999999998</v>
      </c>
      <c r="I32" s="1">
        <f>SUM(D32:H32)/5 * 1000</f>
        <v>255.06079999999997</v>
      </c>
    </row>
    <row r="33" spans="1:9" x14ac:dyDescent="0.3">
      <c r="A33" s="1">
        <v>12</v>
      </c>
      <c r="B33" s="1">
        <v>300</v>
      </c>
      <c r="C33" s="1">
        <v>4</v>
      </c>
      <c r="D33" s="1">
        <v>0.25476700000000002</v>
      </c>
      <c r="E33" s="1">
        <v>0.25410899999999997</v>
      </c>
      <c r="F33">
        <v>0.25401699999999999</v>
      </c>
      <c r="G33">
        <v>0.25545899999999999</v>
      </c>
      <c r="H33">
        <v>0.25492700000000001</v>
      </c>
      <c r="I33" s="1">
        <f>SUM(D33:H33)/5 * 1000</f>
        <v>254.6558</v>
      </c>
    </row>
    <row r="34" spans="1:9" x14ac:dyDescent="0.3">
      <c r="A34" s="1">
        <v>13</v>
      </c>
      <c r="B34" s="1">
        <v>300</v>
      </c>
      <c r="C34" s="1">
        <v>4</v>
      </c>
      <c r="D34" s="1">
        <v>0.25435600000000003</v>
      </c>
      <c r="E34" s="1">
        <v>0.25516800000000001</v>
      </c>
      <c r="F34">
        <v>0.25438699999999997</v>
      </c>
      <c r="G34">
        <v>0.25473000000000001</v>
      </c>
      <c r="H34">
        <v>0.25662499999999999</v>
      </c>
      <c r="I34" s="1">
        <f>SUM(D34:H34)/5 * 1000</f>
        <v>255.05320000000003</v>
      </c>
    </row>
    <row r="35" spans="1:9" x14ac:dyDescent="0.3">
      <c r="A35" s="1">
        <v>14</v>
      </c>
      <c r="B35" s="1">
        <v>300</v>
      </c>
      <c r="C35" s="1">
        <v>4</v>
      </c>
      <c r="D35" s="1">
        <v>0.25310199999999999</v>
      </c>
      <c r="E35" s="1">
        <v>0.253861</v>
      </c>
      <c r="F35">
        <v>0.25397799999999998</v>
      </c>
      <c r="G35">
        <v>0.25342599999999998</v>
      </c>
      <c r="H35">
        <v>0.253774</v>
      </c>
      <c r="I35" s="1">
        <f>SUM(D35:H35)/5 * 1000</f>
        <v>253.62819999999996</v>
      </c>
    </row>
    <row r="36" spans="1:9" x14ac:dyDescent="0.3">
      <c r="A36" s="1">
        <v>15</v>
      </c>
      <c r="B36" s="1">
        <v>300</v>
      </c>
      <c r="C36" s="1">
        <v>4</v>
      </c>
      <c r="D36" s="1">
        <v>0.254023</v>
      </c>
      <c r="E36" s="1">
        <v>0.25394099999999997</v>
      </c>
      <c r="F36">
        <v>0.25409999999999999</v>
      </c>
      <c r="G36">
        <v>0.25430399999999997</v>
      </c>
      <c r="H36">
        <v>0.25326700000000002</v>
      </c>
      <c r="I36" s="1">
        <f>SUM(D36:H36)/5 * 1000</f>
        <v>253.92700000000002</v>
      </c>
    </row>
    <row r="37" spans="1:9" x14ac:dyDescent="0.3">
      <c r="A37" s="1">
        <v>16</v>
      </c>
      <c r="B37" s="1">
        <v>500</v>
      </c>
      <c r="C37" s="1">
        <v>4</v>
      </c>
      <c r="D37" s="1">
        <v>1.215087</v>
      </c>
      <c r="E37" s="1">
        <v>1.2123600000000001</v>
      </c>
      <c r="F37">
        <v>1.21323</v>
      </c>
      <c r="G37">
        <v>1.215093</v>
      </c>
      <c r="H37">
        <v>1.2195590000000001</v>
      </c>
      <c r="I37" s="1">
        <f>SUM(D37:H37)/5 * 1000</f>
        <v>1215.0658000000001</v>
      </c>
    </row>
    <row r="38" spans="1:9" x14ac:dyDescent="0.3">
      <c r="A38" s="1">
        <v>17</v>
      </c>
      <c r="B38" s="1">
        <v>500</v>
      </c>
      <c r="C38" s="1">
        <v>4</v>
      </c>
      <c r="D38" s="1">
        <v>1.2168380000000001</v>
      </c>
      <c r="E38" s="1">
        <v>1.2122250000000001</v>
      </c>
      <c r="F38">
        <v>1.217681</v>
      </c>
      <c r="G38">
        <v>1.223519</v>
      </c>
      <c r="H38">
        <v>1.2176169999999999</v>
      </c>
      <c r="I38" s="1">
        <f>SUM(D38:H38)/5 * 1000</f>
        <v>1217.5759999999998</v>
      </c>
    </row>
    <row r="39" spans="1:9" x14ac:dyDescent="0.3">
      <c r="A39" s="1">
        <v>18</v>
      </c>
      <c r="B39" s="1">
        <v>500</v>
      </c>
      <c r="C39" s="1">
        <v>4</v>
      </c>
      <c r="D39" s="1">
        <v>1.218008</v>
      </c>
      <c r="E39" s="1">
        <v>1.21587</v>
      </c>
      <c r="F39">
        <v>1.2160820000000001</v>
      </c>
      <c r="G39">
        <v>1.2222459999999999</v>
      </c>
      <c r="H39">
        <v>1.226769</v>
      </c>
      <c r="I39" s="1">
        <f>SUM(D39:H39)/5 * 1000</f>
        <v>1219.7950000000001</v>
      </c>
    </row>
    <row r="40" spans="1:9" x14ac:dyDescent="0.3">
      <c r="A40" s="1">
        <v>19</v>
      </c>
      <c r="B40" s="1">
        <v>500</v>
      </c>
      <c r="C40" s="1">
        <v>4</v>
      </c>
      <c r="D40" s="1">
        <v>1.2148509999999999</v>
      </c>
      <c r="E40" s="1">
        <v>1.2146129999999999</v>
      </c>
      <c r="F40">
        <v>1.2163679999999999</v>
      </c>
      <c r="G40">
        <v>1.221962</v>
      </c>
      <c r="H40">
        <v>1.2165440000000001</v>
      </c>
      <c r="I40" s="1">
        <f>SUM(D40:H40)/5 * 1000</f>
        <v>1216.8676</v>
      </c>
    </row>
    <row r="41" spans="1:9" x14ac:dyDescent="0.3">
      <c r="A41" s="1">
        <v>20</v>
      </c>
      <c r="B41" s="1">
        <v>500</v>
      </c>
      <c r="C41" s="1">
        <v>4</v>
      </c>
      <c r="D41" s="1">
        <v>1.2199230000000001</v>
      </c>
      <c r="E41" s="1">
        <v>1.2186170000000001</v>
      </c>
      <c r="F41">
        <v>1.2227220000000001</v>
      </c>
      <c r="G41">
        <v>1.2237290000000001</v>
      </c>
      <c r="H41">
        <v>1.2236880000000001</v>
      </c>
      <c r="I41" s="1">
        <f>SUM(D41:H41)/5 * 1000</f>
        <v>1221.7357999999999</v>
      </c>
    </row>
    <row r="42" spans="1:9" x14ac:dyDescent="0.3">
      <c r="A42" s="1">
        <v>21</v>
      </c>
      <c r="B42" s="1">
        <v>1000</v>
      </c>
      <c r="C42" s="1">
        <v>4</v>
      </c>
      <c r="D42" s="1">
        <v>10.193158</v>
      </c>
      <c r="E42" s="1">
        <v>10.192660999999999</v>
      </c>
      <c r="F42">
        <v>10.183419000000001</v>
      </c>
      <c r="G42">
        <v>10.308341</v>
      </c>
      <c r="H42">
        <v>10.28764</v>
      </c>
      <c r="I42" s="1">
        <f>SUM(D42:H42)/5 * 1000</f>
        <v>10233.043799999999</v>
      </c>
    </row>
    <row r="43" spans="1:9" x14ac:dyDescent="0.3">
      <c r="A43" s="1">
        <v>21</v>
      </c>
      <c r="B43" s="1">
        <v>1000</v>
      </c>
      <c r="C43" s="1">
        <v>4</v>
      </c>
      <c r="D43" s="1">
        <v>10.189745</v>
      </c>
      <c r="E43" s="1">
        <v>10.173273</v>
      </c>
      <c r="F43">
        <v>10.188693000000001</v>
      </c>
      <c r="G43">
        <v>10.286883</v>
      </c>
      <c r="H43">
        <v>10.317207</v>
      </c>
      <c r="I43" s="1">
        <f>SUM(D43:H43)/5 * 1000</f>
        <v>10231.1602</v>
      </c>
    </row>
    <row r="44" spans="1:9" x14ac:dyDescent="0.3">
      <c r="A44" s="1">
        <v>22</v>
      </c>
      <c r="B44" s="1">
        <v>1000</v>
      </c>
      <c r="C44" s="1">
        <v>4</v>
      </c>
      <c r="D44" s="1">
        <v>10.205686999999999</v>
      </c>
      <c r="E44" s="1">
        <v>10.186142</v>
      </c>
      <c r="F44">
        <v>10.196533000000001</v>
      </c>
      <c r="G44">
        <v>10.293635</v>
      </c>
      <c r="H44">
        <v>10.317036999999999</v>
      </c>
      <c r="I44" s="1">
        <f>SUM(D44:H44)/5 * 1000</f>
        <v>10239.8068</v>
      </c>
    </row>
    <row r="45" spans="1:9" x14ac:dyDescent="0.3">
      <c r="A45" s="1">
        <v>23</v>
      </c>
      <c r="B45" s="1">
        <v>1000</v>
      </c>
      <c r="C45" s="1">
        <v>4</v>
      </c>
      <c r="D45" s="1">
        <v>10.216113</v>
      </c>
      <c r="E45" s="1">
        <v>10.184437000000001</v>
      </c>
      <c r="F45">
        <v>10.174146</v>
      </c>
      <c r="G45">
        <v>10.277639000000001</v>
      </c>
      <c r="H45">
        <v>10.335501000000001</v>
      </c>
      <c r="I45" s="1">
        <f>SUM(D45:H45)/5 * 1000</f>
        <v>10237.567200000001</v>
      </c>
    </row>
    <row r="46" spans="1:9" x14ac:dyDescent="0.3">
      <c r="A46" s="1">
        <v>23</v>
      </c>
      <c r="B46" s="1">
        <v>1000</v>
      </c>
      <c r="C46" s="1">
        <v>4</v>
      </c>
      <c r="D46" s="1">
        <v>10.200136000000001</v>
      </c>
      <c r="E46" s="1">
        <v>10.173019</v>
      </c>
      <c r="F46">
        <v>10.182589</v>
      </c>
      <c r="G46">
        <v>10.271986</v>
      </c>
      <c r="H46">
        <v>10.320164999999999</v>
      </c>
      <c r="I46" s="1">
        <f>SUM(D46:H46)/5 * 1000</f>
        <v>10229.579000000002</v>
      </c>
    </row>
    <row r="47" spans="1:9" x14ac:dyDescent="0.3">
      <c r="A47" s="1">
        <v>1</v>
      </c>
      <c r="B47" s="1">
        <v>10</v>
      </c>
      <c r="C47" s="1">
        <v>5</v>
      </c>
      <c r="D47" s="1">
        <v>6.9999999999999999E-6</v>
      </c>
      <c r="E47" s="1">
        <v>3.9999999999999998E-6</v>
      </c>
      <c r="F47">
        <v>3.0000000000000001E-6</v>
      </c>
      <c r="G47">
        <v>3.0000000000000001E-6</v>
      </c>
      <c r="H47">
        <v>3.0000000000000001E-6</v>
      </c>
      <c r="I47" s="1">
        <f>SUM(D47:H47)/5 * 1000</f>
        <v>4.0000000000000001E-3</v>
      </c>
    </row>
    <row r="48" spans="1:9" x14ac:dyDescent="0.3">
      <c r="A48" s="1">
        <v>2</v>
      </c>
      <c r="B48" s="1">
        <v>10</v>
      </c>
      <c r="C48" s="1">
        <v>5</v>
      </c>
      <c r="D48" s="1">
        <v>6.9999999999999999E-6</v>
      </c>
      <c r="E48" s="1">
        <v>3.0000000000000001E-6</v>
      </c>
      <c r="F48">
        <v>3.0000000000000001E-6</v>
      </c>
      <c r="G48">
        <v>3.9999999999999998E-6</v>
      </c>
      <c r="H48">
        <v>3.0000000000000001E-6</v>
      </c>
      <c r="I48" s="1">
        <f>SUM(D48:H48)/5 * 1000</f>
        <v>4.0000000000000001E-3</v>
      </c>
    </row>
    <row r="49" spans="1:9" x14ac:dyDescent="0.3">
      <c r="A49" s="1">
        <v>3</v>
      </c>
      <c r="B49" s="1">
        <v>10</v>
      </c>
      <c r="C49" s="1">
        <v>5</v>
      </c>
      <c r="D49" s="1">
        <v>7.9999999999999996E-6</v>
      </c>
      <c r="E49" s="1">
        <v>3.9999999999999998E-6</v>
      </c>
      <c r="F49">
        <v>3.0000000000000001E-6</v>
      </c>
      <c r="G49">
        <v>3.9999999999999998E-6</v>
      </c>
      <c r="H49">
        <v>3.9999999999999998E-6</v>
      </c>
      <c r="I49" s="1">
        <f>SUM(D49:H49)/5 * 1000</f>
        <v>4.5999999999999999E-3</v>
      </c>
    </row>
    <row r="50" spans="1:9" x14ac:dyDescent="0.3">
      <c r="A50" s="1">
        <v>4</v>
      </c>
      <c r="B50" s="1">
        <v>10</v>
      </c>
      <c r="C50" s="1">
        <v>5</v>
      </c>
      <c r="D50" s="1">
        <v>9.0000000000000002E-6</v>
      </c>
      <c r="E50" s="1">
        <v>3.9999999999999998E-6</v>
      </c>
      <c r="F50">
        <v>3.9999999999999998E-6</v>
      </c>
      <c r="G50">
        <v>3.9999999999999998E-6</v>
      </c>
      <c r="H50">
        <v>3.9999999999999998E-6</v>
      </c>
      <c r="I50" s="1">
        <f>SUM(D50:H50)/5 * 1000</f>
        <v>4.9999999999999992E-3</v>
      </c>
    </row>
    <row r="51" spans="1:9" x14ac:dyDescent="0.3">
      <c r="A51" s="1">
        <v>5</v>
      </c>
      <c r="B51" s="1">
        <v>10</v>
      </c>
      <c r="C51" s="1">
        <v>5</v>
      </c>
      <c r="D51" s="1">
        <v>6.9999999999999999E-6</v>
      </c>
      <c r="E51" s="1">
        <v>3.0000000000000001E-6</v>
      </c>
      <c r="F51">
        <v>3.0000000000000001E-6</v>
      </c>
      <c r="G51">
        <v>3.0000000000000001E-6</v>
      </c>
      <c r="H51">
        <v>3.0000000000000001E-6</v>
      </c>
      <c r="I51" s="1">
        <f>SUM(D51:H51)/5 * 1000</f>
        <v>3.8E-3</v>
      </c>
    </row>
    <row r="52" spans="1:9" x14ac:dyDescent="0.3">
      <c r="A52" s="1">
        <v>6</v>
      </c>
      <c r="B52" s="1">
        <v>100</v>
      </c>
      <c r="C52" s="1">
        <v>5</v>
      </c>
      <c r="D52" s="1">
        <v>1.5410000000000001E-3</v>
      </c>
      <c r="E52" s="1">
        <v>1.524E-3</v>
      </c>
      <c r="F52">
        <v>1.5770000000000001E-3</v>
      </c>
      <c r="G52">
        <v>1.5319999999999999E-3</v>
      </c>
      <c r="H52">
        <v>1.5399999999999999E-3</v>
      </c>
      <c r="I52" s="1">
        <f>SUM(D52:H52)/5 * 1000</f>
        <v>1.5427999999999999</v>
      </c>
    </row>
    <row r="53" spans="1:9" x14ac:dyDescent="0.3">
      <c r="A53" s="1">
        <v>7</v>
      </c>
      <c r="B53" s="1">
        <v>100</v>
      </c>
      <c r="C53" s="1">
        <v>5</v>
      </c>
      <c r="D53" s="1">
        <v>1.4599999999999999E-3</v>
      </c>
      <c r="E53" s="1">
        <v>1.464E-3</v>
      </c>
      <c r="F53">
        <v>1.475E-3</v>
      </c>
      <c r="G53">
        <v>1.475E-3</v>
      </c>
      <c r="H53">
        <v>1.462E-3</v>
      </c>
      <c r="I53" s="1">
        <f>SUM(D53:H53)/5 * 1000</f>
        <v>1.4671999999999998</v>
      </c>
    </row>
    <row r="54" spans="1:9" x14ac:dyDescent="0.3">
      <c r="A54" s="1">
        <v>8</v>
      </c>
      <c r="B54" s="1">
        <v>100</v>
      </c>
      <c r="C54" s="1">
        <v>5</v>
      </c>
      <c r="D54" s="1">
        <v>1.459E-3</v>
      </c>
      <c r="E54" s="1">
        <v>1.439E-3</v>
      </c>
      <c r="F54">
        <v>1.4430000000000001E-3</v>
      </c>
      <c r="G54">
        <v>1.482E-3</v>
      </c>
      <c r="H54">
        <v>1.438E-3</v>
      </c>
      <c r="I54" s="1">
        <f>SUM(D54:H54)/5 * 1000</f>
        <v>1.4522000000000002</v>
      </c>
    </row>
    <row r="55" spans="1:9" x14ac:dyDescent="0.3">
      <c r="A55" s="1">
        <v>9</v>
      </c>
      <c r="B55" s="1">
        <v>100</v>
      </c>
      <c r="C55" s="1">
        <v>5</v>
      </c>
      <c r="D55" s="1">
        <v>1.47E-3</v>
      </c>
      <c r="E55" s="1">
        <v>1.4679999999999999E-3</v>
      </c>
      <c r="F55">
        <v>1.4729999999999999E-3</v>
      </c>
      <c r="G55">
        <v>1.4829999999999999E-3</v>
      </c>
      <c r="H55">
        <v>1.467E-3</v>
      </c>
      <c r="I55" s="1">
        <f>SUM(D55:H55)/5 * 1000</f>
        <v>1.4722</v>
      </c>
    </row>
    <row r="56" spans="1:9" x14ac:dyDescent="0.3">
      <c r="A56" s="1">
        <v>10</v>
      </c>
      <c r="B56" s="1">
        <v>100</v>
      </c>
      <c r="C56" s="1">
        <v>5</v>
      </c>
      <c r="D56" s="1">
        <v>1.454E-3</v>
      </c>
      <c r="E56" s="1">
        <v>1.441E-3</v>
      </c>
      <c r="F56">
        <v>1.439E-3</v>
      </c>
      <c r="G56">
        <v>1.5100000000000001E-3</v>
      </c>
      <c r="H56">
        <v>1.5529999999999999E-3</v>
      </c>
      <c r="I56" s="1">
        <f>SUM(D56:H56)/5 * 1000</f>
        <v>1.4794</v>
      </c>
    </row>
    <row r="57" spans="1:9" x14ac:dyDescent="0.3">
      <c r="A57" s="1">
        <v>11</v>
      </c>
      <c r="B57" s="1">
        <v>300</v>
      </c>
      <c r="C57" s="1">
        <v>5</v>
      </c>
      <c r="D57" s="1">
        <v>3.6179000000000003E-2</v>
      </c>
      <c r="E57" s="1">
        <v>3.6257999999999999E-2</v>
      </c>
      <c r="F57">
        <v>3.5715999999999998E-2</v>
      </c>
      <c r="G57">
        <v>3.6145999999999998E-2</v>
      </c>
      <c r="H57">
        <v>3.6112999999999999E-2</v>
      </c>
      <c r="I57" s="1">
        <f>SUM(D57:H57)/5 * 1000</f>
        <v>36.0824</v>
      </c>
    </row>
    <row r="58" spans="1:9" x14ac:dyDescent="0.3">
      <c r="A58" s="1">
        <v>12</v>
      </c>
      <c r="B58" s="1">
        <v>300</v>
      </c>
      <c r="C58" s="1">
        <v>5</v>
      </c>
      <c r="D58" s="1">
        <v>3.6450999999999997E-2</v>
      </c>
      <c r="E58" s="1">
        <v>3.6274000000000001E-2</v>
      </c>
      <c r="F58">
        <v>3.6637000000000003E-2</v>
      </c>
      <c r="G58">
        <v>3.6724E-2</v>
      </c>
      <c r="H58">
        <v>3.6456000000000002E-2</v>
      </c>
      <c r="I58" s="1">
        <f>SUM(D58:H58)/5 * 1000</f>
        <v>36.508399999999995</v>
      </c>
    </row>
    <row r="59" spans="1:9" x14ac:dyDescent="0.3">
      <c r="A59" s="1">
        <v>13</v>
      </c>
      <c r="B59" s="1">
        <v>300</v>
      </c>
      <c r="C59" s="1">
        <v>5</v>
      </c>
      <c r="D59" s="1">
        <v>4.9347000000000002E-2</v>
      </c>
      <c r="E59" s="1">
        <v>3.5631999999999997E-2</v>
      </c>
      <c r="F59">
        <v>3.5154999999999999E-2</v>
      </c>
      <c r="G59">
        <v>3.5347000000000003E-2</v>
      </c>
      <c r="H59">
        <v>4.3189999999999999E-2</v>
      </c>
      <c r="I59" s="1">
        <f>SUM(D59:H59)/5 * 1000</f>
        <v>39.734199999999994</v>
      </c>
    </row>
    <row r="60" spans="1:9" x14ac:dyDescent="0.3">
      <c r="A60" s="1">
        <v>14</v>
      </c>
      <c r="B60" s="1">
        <v>300</v>
      </c>
      <c r="C60" s="1">
        <v>5</v>
      </c>
      <c r="D60" s="1">
        <v>3.6072E-2</v>
      </c>
      <c r="E60" s="1">
        <v>5.7292000000000003E-2</v>
      </c>
      <c r="F60">
        <v>3.6028999999999999E-2</v>
      </c>
      <c r="G60">
        <v>3.5618999999999998E-2</v>
      </c>
      <c r="H60">
        <v>3.6720999999999997E-2</v>
      </c>
      <c r="I60" s="1">
        <f>SUM(D60:H60)/5 * 1000</f>
        <v>40.346599999999995</v>
      </c>
    </row>
    <row r="61" spans="1:9" x14ac:dyDescent="0.3">
      <c r="A61" s="1">
        <v>15</v>
      </c>
      <c r="B61" s="1">
        <v>300</v>
      </c>
      <c r="C61" s="1">
        <v>5</v>
      </c>
      <c r="D61" s="1">
        <v>3.6325000000000003E-2</v>
      </c>
      <c r="E61" s="1">
        <v>3.6270999999999998E-2</v>
      </c>
      <c r="F61">
        <v>3.6414000000000002E-2</v>
      </c>
      <c r="G61">
        <v>3.6379000000000002E-2</v>
      </c>
      <c r="H61">
        <v>3.6165000000000003E-2</v>
      </c>
      <c r="I61" s="1">
        <f>SUM(D61:H61)/5 * 1000</f>
        <v>36.3108</v>
      </c>
    </row>
    <row r="62" spans="1:9" x14ac:dyDescent="0.3">
      <c r="A62" s="1">
        <v>16</v>
      </c>
      <c r="B62" s="1">
        <v>500</v>
      </c>
      <c r="C62" s="1">
        <v>5</v>
      </c>
      <c r="D62" s="1">
        <v>0.15612100000000001</v>
      </c>
      <c r="E62" s="1">
        <v>0.15496299999999999</v>
      </c>
      <c r="F62">
        <v>0.15570999999999999</v>
      </c>
      <c r="G62">
        <v>0.15637499999999999</v>
      </c>
      <c r="H62">
        <v>0.15648100000000001</v>
      </c>
      <c r="I62" s="1">
        <f>SUM(D62:H62)/5 * 1000</f>
        <v>155.93</v>
      </c>
    </row>
    <row r="63" spans="1:9" x14ac:dyDescent="0.3">
      <c r="A63" s="1">
        <v>17</v>
      </c>
      <c r="B63" s="1">
        <v>500</v>
      </c>
      <c r="C63" s="1">
        <v>5</v>
      </c>
      <c r="D63" s="1">
        <v>0.15675800000000001</v>
      </c>
      <c r="E63" s="1">
        <v>0.15568599999999999</v>
      </c>
      <c r="F63">
        <v>0.15572900000000001</v>
      </c>
      <c r="G63">
        <v>0.15731700000000001</v>
      </c>
      <c r="H63">
        <v>0.156332</v>
      </c>
      <c r="I63" s="1">
        <f>SUM(D63:H63)/5 * 1000</f>
        <v>156.36440000000002</v>
      </c>
    </row>
    <row r="64" spans="1:9" x14ac:dyDescent="0.3">
      <c r="A64" s="1">
        <v>18</v>
      </c>
      <c r="B64" s="1">
        <v>500</v>
      </c>
      <c r="C64" s="1">
        <v>5</v>
      </c>
      <c r="D64" s="1">
        <v>0.15585399999999999</v>
      </c>
      <c r="E64" s="1">
        <v>0.15603400000000001</v>
      </c>
      <c r="F64">
        <v>0.15663199999999999</v>
      </c>
      <c r="G64">
        <v>0.15604899999999999</v>
      </c>
      <c r="H64">
        <v>0.15550900000000001</v>
      </c>
      <c r="I64" s="1">
        <f>SUM(D64:H64)/5 * 1000</f>
        <v>156.01559999999998</v>
      </c>
    </row>
    <row r="65" spans="1:9" x14ac:dyDescent="0.3">
      <c r="A65" s="1">
        <v>19</v>
      </c>
      <c r="B65" s="1">
        <v>500</v>
      </c>
      <c r="C65" s="1">
        <v>5</v>
      </c>
      <c r="D65" s="1">
        <v>0.160049</v>
      </c>
      <c r="E65" s="1">
        <v>0.15978700000000001</v>
      </c>
      <c r="F65">
        <v>0.15887100000000001</v>
      </c>
      <c r="G65">
        <v>0.15954699999999999</v>
      </c>
      <c r="H65">
        <v>0.15915499999999999</v>
      </c>
      <c r="I65" s="1">
        <f>SUM(D65:H65)/5 * 1000</f>
        <v>159.48180000000002</v>
      </c>
    </row>
    <row r="66" spans="1:9" x14ac:dyDescent="0.3">
      <c r="A66" s="1">
        <v>20</v>
      </c>
      <c r="B66" s="1">
        <v>500</v>
      </c>
      <c r="C66" s="1">
        <v>5</v>
      </c>
      <c r="D66" s="1">
        <v>0.154164</v>
      </c>
      <c r="E66" s="1">
        <v>0.15439700000000001</v>
      </c>
      <c r="F66">
        <v>0.15492300000000001</v>
      </c>
      <c r="G66">
        <v>0.154172</v>
      </c>
      <c r="H66">
        <v>0.15470700000000001</v>
      </c>
      <c r="I66" s="1">
        <f>SUM(D66:H66)/5 * 1000</f>
        <v>154.47260000000003</v>
      </c>
    </row>
    <row r="67" spans="1:9" x14ac:dyDescent="0.3">
      <c r="A67" s="1">
        <v>21</v>
      </c>
      <c r="B67" s="1">
        <v>1000</v>
      </c>
      <c r="C67" s="1">
        <v>5</v>
      </c>
      <c r="D67" s="1">
        <v>1.135966</v>
      </c>
      <c r="E67" s="1">
        <v>1.1309400000000001</v>
      </c>
      <c r="F67">
        <v>1.1331610000000001</v>
      </c>
      <c r="G67">
        <v>1.1537170000000001</v>
      </c>
      <c r="H67">
        <v>1.1385730000000001</v>
      </c>
      <c r="I67" s="1">
        <f>SUM(D67:H67)/5 * 1000</f>
        <v>1138.4714000000001</v>
      </c>
    </row>
    <row r="68" spans="1:9" x14ac:dyDescent="0.3">
      <c r="A68" s="1">
        <v>22</v>
      </c>
      <c r="B68" s="1">
        <v>1000</v>
      </c>
      <c r="C68" s="1">
        <v>5</v>
      </c>
      <c r="D68" s="1">
        <v>1.144139</v>
      </c>
      <c r="E68" s="1">
        <v>1.1448149999999999</v>
      </c>
      <c r="F68">
        <v>1.14781</v>
      </c>
      <c r="G68">
        <v>1.158199</v>
      </c>
      <c r="H68">
        <v>1.154568</v>
      </c>
      <c r="I68" s="1">
        <f>SUM(D68:H68)/5 * 1000</f>
        <v>1149.9061999999999</v>
      </c>
    </row>
    <row r="69" spans="1:9" x14ac:dyDescent="0.3">
      <c r="A69" s="1">
        <v>22</v>
      </c>
      <c r="B69" s="1">
        <v>1000</v>
      </c>
      <c r="C69" s="1">
        <v>5</v>
      </c>
      <c r="D69" s="1">
        <v>1.1357139999999999</v>
      </c>
      <c r="E69" s="1">
        <v>1.133222</v>
      </c>
      <c r="F69">
        <v>1.135901</v>
      </c>
      <c r="G69">
        <v>1.1452310000000001</v>
      </c>
      <c r="H69">
        <v>1.1472279999999999</v>
      </c>
      <c r="I69" s="1">
        <f>SUM(D69:H69)/5 * 1000</f>
        <v>1139.4592</v>
      </c>
    </row>
    <row r="70" spans="1:9" x14ac:dyDescent="0.3">
      <c r="A70" s="1">
        <v>23</v>
      </c>
      <c r="B70" s="1">
        <v>1000</v>
      </c>
      <c r="C70" s="1">
        <v>5</v>
      </c>
      <c r="D70" s="1">
        <v>1.1199600000000001</v>
      </c>
      <c r="E70" s="1">
        <v>1.126344</v>
      </c>
      <c r="F70">
        <v>1.1224270000000001</v>
      </c>
      <c r="G70">
        <v>1.1495649999999999</v>
      </c>
      <c r="H70">
        <v>1.13503</v>
      </c>
      <c r="I70" s="1">
        <f>SUM(D70:H70)/5 * 1000</f>
        <v>1130.6651999999999</v>
      </c>
    </row>
    <row r="71" spans="1:9" x14ac:dyDescent="0.3">
      <c r="A71" s="1">
        <v>24</v>
      </c>
      <c r="B71" s="1">
        <v>1000</v>
      </c>
      <c r="C71" s="1">
        <v>5</v>
      </c>
      <c r="D71" s="1">
        <v>1.1231629999999999</v>
      </c>
      <c r="E71" s="1">
        <v>1.121391</v>
      </c>
      <c r="F71">
        <v>1.120525</v>
      </c>
      <c r="G71">
        <v>1.1291279999999999</v>
      </c>
      <c r="H71">
        <v>1.137087</v>
      </c>
      <c r="I71" s="1">
        <f>SUM(D71:H71)/5 * 1000</f>
        <v>1126.2588000000001</v>
      </c>
    </row>
    <row r="72" spans="1:9" x14ac:dyDescent="0.3">
      <c r="G72"/>
    </row>
  </sheetData>
  <autoFilter ref="A1:I72" xr:uid="{5D57A505-C504-47CF-8A9D-DAF255022F7B}">
    <sortState xmlns:xlrd2="http://schemas.microsoft.com/office/spreadsheetml/2017/richdata2" ref="A2:I72">
      <sortCondition ref="C1:C72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E60F-D6AD-494A-8884-3A664B40DAE7}">
  <dimension ref="A1:F4"/>
  <sheetViews>
    <sheetView workbookViewId="0">
      <selection activeCell="D16" sqref="D16"/>
    </sheetView>
  </sheetViews>
  <sheetFormatPr defaultRowHeight="16.5" x14ac:dyDescent="0.3"/>
  <sheetData>
    <row r="1" spans="1:6" x14ac:dyDescent="0.3">
      <c r="B1">
        <v>10</v>
      </c>
      <c r="C1">
        <v>100</v>
      </c>
      <c r="D1">
        <v>300</v>
      </c>
      <c r="E1">
        <v>500</v>
      </c>
      <c r="F1">
        <v>1000</v>
      </c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FFB-6221-4791-BF4C-12B53618B3AD}">
  <dimension ref="A1:C70"/>
  <sheetViews>
    <sheetView topLeftCell="B1" workbookViewId="0">
      <selection activeCell="B71" sqref="B71"/>
    </sheetView>
  </sheetViews>
  <sheetFormatPr defaultRowHeight="16.5" x14ac:dyDescent="0.3"/>
  <sheetData>
    <row r="1" spans="1:3" x14ac:dyDescent="0.3">
      <c r="A1">
        <v>10</v>
      </c>
      <c r="B1">
        <v>3</v>
      </c>
      <c r="C1">
        <v>7.9999999999999996E-6</v>
      </c>
    </row>
    <row r="2" spans="1:3" x14ac:dyDescent="0.3">
      <c r="A2">
        <v>10</v>
      </c>
      <c r="B2">
        <v>4</v>
      </c>
      <c r="C2">
        <v>1.2E-5</v>
      </c>
    </row>
    <row r="3" spans="1:3" x14ac:dyDescent="0.3">
      <c r="A3">
        <v>10</v>
      </c>
      <c r="B3">
        <v>5</v>
      </c>
      <c r="C3">
        <v>3.0000000000000001E-6</v>
      </c>
    </row>
    <row r="4" spans="1:3" x14ac:dyDescent="0.3">
      <c r="A4">
        <v>10</v>
      </c>
      <c r="B4">
        <v>3</v>
      </c>
      <c r="C4">
        <v>7.9999999999999996E-6</v>
      </c>
    </row>
    <row r="5" spans="1:3" x14ac:dyDescent="0.3">
      <c r="A5">
        <v>10</v>
      </c>
      <c r="B5">
        <v>4</v>
      </c>
      <c r="C5">
        <v>9.0000000000000002E-6</v>
      </c>
    </row>
    <row r="6" spans="1:3" x14ac:dyDescent="0.3">
      <c r="A6">
        <v>10</v>
      </c>
      <c r="B6">
        <v>5</v>
      </c>
      <c r="C6">
        <v>3.0000000000000001E-6</v>
      </c>
    </row>
    <row r="7" spans="1:3" x14ac:dyDescent="0.3">
      <c r="A7">
        <v>10</v>
      </c>
      <c r="B7">
        <v>3</v>
      </c>
      <c r="C7">
        <v>7.9999999999999996E-6</v>
      </c>
    </row>
    <row r="8" spans="1:3" x14ac:dyDescent="0.3">
      <c r="A8">
        <v>10</v>
      </c>
      <c r="B8">
        <v>4</v>
      </c>
      <c r="C8">
        <v>1.2E-5</v>
      </c>
    </row>
    <row r="9" spans="1:3" x14ac:dyDescent="0.3">
      <c r="A9">
        <v>10</v>
      </c>
      <c r="B9">
        <v>5</v>
      </c>
      <c r="C9">
        <v>3.9999999999999998E-6</v>
      </c>
    </row>
    <row r="10" spans="1:3" x14ac:dyDescent="0.3">
      <c r="A10">
        <v>10</v>
      </c>
      <c r="B10">
        <v>3</v>
      </c>
      <c r="C10">
        <v>7.9999999999999996E-6</v>
      </c>
    </row>
    <row r="11" spans="1:3" x14ac:dyDescent="0.3">
      <c r="A11">
        <v>10</v>
      </c>
      <c r="B11">
        <v>4</v>
      </c>
      <c r="C11">
        <v>1.0000000000000001E-5</v>
      </c>
    </row>
    <row r="12" spans="1:3" x14ac:dyDescent="0.3">
      <c r="A12">
        <v>10</v>
      </c>
      <c r="B12">
        <v>5</v>
      </c>
      <c r="C12">
        <v>3.9999999999999998E-6</v>
      </c>
    </row>
    <row r="13" spans="1:3" x14ac:dyDescent="0.3">
      <c r="A13">
        <v>10</v>
      </c>
      <c r="B13">
        <v>3</v>
      </c>
      <c r="C13">
        <v>7.9999999999999996E-6</v>
      </c>
    </row>
    <row r="14" spans="1:3" x14ac:dyDescent="0.3">
      <c r="A14">
        <v>10</v>
      </c>
      <c r="B14">
        <v>4</v>
      </c>
      <c r="C14">
        <v>9.0000000000000002E-6</v>
      </c>
    </row>
    <row r="15" spans="1:3" x14ac:dyDescent="0.3">
      <c r="A15">
        <v>10</v>
      </c>
      <c r="B15">
        <v>5</v>
      </c>
      <c r="C15">
        <v>3.0000000000000001E-6</v>
      </c>
    </row>
    <row r="16" spans="1:3" x14ac:dyDescent="0.3">
      <c r="A16">
        <v>100</v>
      </c>
      <c r="B16">
        <v>3</v>
      </c>
      <c r="C16">
        <v>3.4119999999999998E-2</v>
      </c>
    </row>
    <row r="17" spans="1:3" x14ac:dyDescent="0.3">
      <c r="A17">
        <v>100</v>
      </c>
      <c r="B17">
        <v>4</v>
      </c>
      <c r="C17">
        <v>8.8330000000000006E-3</v>
      </c>
    </row>
    <row r="18" spans="1:3" x14ac:dyDescent="0.3">
      <c r="A18">
        <v>100</v>
      </c>
      <c r="B18">
        <v>5</v>
      </c>
      <c r="C18">
        <v>1.586E-3</v>
      </c>
    </row>
    <row r="19" spans="1:3" x14ac:dyDescent="0.3">
      <c r="A19">
        <v>100</v>
      </c>
      <c r="B19">
        <v>3</v>
      </c>
      <c r="C19">
        <v>3.4734000000000001E-2</v>
      </c>
    </row>
    <row r="20" spans="1:3" x14ac:dyDescent="0.3">
      <c r="A20">
        <v>100</v>
      </c>
      <c r="B20">
        <v>4</v>
      </c>
      <c r="C20">
        <v>8.7860000000000004E-3</v>
      </c>
    </row>
    <row r="21" spans="1:3" x14ac:dyDescent="0.3">
      <c r="A21">
        <v>100</v>
      </c>
      <c r="B21">
        <v>5</v>
      </c>
      <c r="C21">
        <v>1.5039999999999999E-3</v>
      </c>
    </row>
    <row r="22" spans="1:3" x14ac:dyDescent="0.3">
      <c r="A22">
        <v>100</v>
      </c>
      <c r="B22">
        <v>3</v>
      </c>
      <c r="C22">
        <v>3.3542000000000002E-2</v>
      </c>
    </row>
    <row r="23" spans="1:3" x14ac:dyDescent="0.3">
      <c r="A23">
        <v>100</v>
      </c>
      <c r="B23">
        <v>4</v>
      </c>
      <c r="C23">
        <v>8.8559999999999993E-3</v>
      </c>
    </row>
    <row r="24" spans="1:3" x14ac:dyDescent="0.3">
      <c r="A24">
        <v>100</v>
      </c>
      <c r="B24">
        <v>5</v>
      </c>
      <c r="C24">
        <v>1.433E-3</v>
      </c>
    </row>
    <row r="25" spans="1:3" x14ac:dyDescent="0.3">
      <c r="A25">
        <v>100</v>
      </c>
      <c r="B25">
        <v>3</v>
      </c>
      <c r="C25">
        <v>3.3695000000000003E-2</v>
      </c>
    </row>
    <row r="26" spans="1:3" x14ac:dyDescent="0.3">
      <c r="A26">
        <v>100</v>
      </c>
      <c r="B26">
        <v>4</v>
      </c>
      <c r="C26">
        <v>8.7849999999999994E-3</v>
      </c>
    </row>
    <row r="27" spans="1:3" x14ac:dyDescent="0.3">
      <c r="A27">
        <v>100</v>
      </c>
      <c r="B27">
        <v>5</v>
      </c>
      <c r="C27">
        <v>1.4660000000000001E-3</v>
      </c>
    </row>
    <row r="28" spans="1:3" x14ac:dyDescent="0.3">
      <c r="A28">
        <v>100</v>
      </c>
      <c r="B28">
        <v>3</v>
      </c>
      <c r="C28">
        <v>3.4375999999999997E-2</v>
      </c>
    </row>
    <row r="29" spans="1:3" x14ac:dyDescent="0.3">
      <c r="A29">
        <v>100</v>
      </c>
      <c r="B29">
        <v>4</v>
      </c>
      <c r="C29">
        <v>8.7270000000000004E-3</v>
      </c>
    </row>
    <row r="30" spans="1:3" x14ac:dyDescent="0.3">
      <c r="A30">
        <v>100</v>
      </c>
      <c r="B30">
        <v>5</v>
      </c>
      <c r="C30">
        <v>1.531E-3</v>
      </c>
    </row>
    <row r="31" spans="1:3" x14ac:dyDescent="0.3">
      <c r="A31">
        <v>300</v>
      </c>
      <c r="B31">
        <v>3</v>
      </c>
      <c r="C31">
        <v>2.660514</v>
      </c>
    </row>
    <row r="32" spans="1:3" x14ac:dyDescent="0.3">
      <c r="A32">
        <v>300</v>
      </c>
      <c r="B32">
        <v>4</v>
      </c>
      <c r="C32">
        <v>0.25465100000000002</v>
      </c>
    </row>
    <row r="33" spans="1:3" x14ac:dyDescent="0.3">
      <c r="A33">
        <v>300</v>
      </c>
      <c r="B33">
        <v>5</v>
      </c>
      <c r="C33">
        <v>3.5862999999999999E-2</v>
      </c>
    </row>
    <row r="34" spans="1:3" x14ac:dyDescent="0.3">
      <c r="A34">
        <v>300</v>
      </c>
      <c r="B34">
        <v>3</v>
      </c>
      <c r="C34">
        <v>2.6809319999999999</v>
      </c>
    </row>
    <row r="35" spans="1:3" x14ac:dyDescent="0.3">
      <c r="A35">
        <v>300</v>
      </c>
      <c r="B35">
        <v>4</v>
      </c>
      <c r="C35">
        <v>0.25478200000000001</v>
      </c>
    </row>
    <row r="36" spans="1:3" x14ac:dyDescent="0.3">
      <c r="A36">
        <v>300</v>
      </c>
      <c r="B36">
        <v>5</v>
      </c>
      <c r="C36">
        <v>3.6796000000000002E-2</v>
      </c>
    </row>
    <row r="37" spans="1:3" x14ac:dyDescent="0.3">
      <c r="A37">
        <v>300</v>
      </c>
      <c r="B37">
        <v>3</v>
      </c>
      <c r="C37">
        <v>2.6880670000000002</v>
      </c>
    </row>
    <row r="38" spans="1:3" x14ac:dyDescent="0.3">
      <c r="A38">
        <v>300</v>
      </c>
      <c r="B38">
        <v>4</v>
      </c>
      <c r="C38">
        <v>0.25566100000000003</v>
      </c>
    </row>
    <row r="39" spans="1:3" x14ac:dyDescent="0.3">
      <c r="A39">
        <v>300</v>
      </c>
      <c r="B39">
        <v>5</v>
      </c>
      <c r="C39">
        <v>3.4991000000000001E-2</v>
      </c>
    </row>
    <row r="40" spans="1:3" x14ac:dyDescent="0.3">
      <c r="A40">
        <v>300</v>
      </c>
      <c r="B40">
        <v>3</v>
      </c>
      <c r="C40">
        <v>2.6373479999999998</v>
      </c>
    </row>
    <row r="41" spans="1:3" x14ac:dyDescent="0.3">
      <c r="A41">
        <v>300</v>
      </c>
      <c r="B41">
        <v>4</v>
      </c>
      <c r="C41">
        <v>0.252942</v>
      </c>
    </row>
    <row r="42" spans="1:3" x14ac:dyDescent="0.3">
      <c r="A42">
        <v>300</v>
      </c>
      <c r="B42">
        <v>5</v>
      </c>
      <c r="C42">
        <v>3.5852000000000002E-2</v>
      </c>
    </row>
    <row r="43" spans="1:3" x14ac:dyDescent="0.3">
      <c r="A43">
        <v>300</v>
      </c>
      <c r="B43">
        <v>3</v>
      </c>
      <c r="C43">
        <v>2.6618170000000001</v>
      </c>
    </row>
    <row r="44" spans="1:3" x14ac:dyDescent="0.3">
      <c r="A44">
        <v>300</v>
      </c>
      <c r="B44">
        <v>4</v>
      </c>
      <c r="C44">
        <v>0.25435200000000002</v>
      </c>
    </row>
    <row r="45" spans="1:3" x14ac:dyDescent="0.3">
      <c r="A45">
        <v>300</v>
      </c>
      <c r="B45">
        <v>5</v>
      </c>
      <c r="C45">
        <v>3.6447E-2</v>
      </c>
    </row>
    <row r="46" spans="1:3" x14ac:dyDescent="0.3">
      <c r="A46">
        <v>500</v>
      </c>
      <c r="B46">
        <v>3</v>
      </c>
      <c r="C46">
        <v>20.287763999999999</v>
      </c>
    </row>
    <row r="47" spans="1:3" x14ac:dyDescent="0.3">
      <c r="A47">
        <v>500</v>
      </c>
      <c r="B47">
        <v>4</v>
      </c>
      <c r="C47">
        <v>1.215071</v>
      </c>
    </row>
    <row r="48" spans="1:3" x14ac:dyDescent="0.3">
      <c r="A48">
        <v>500</v>
      </c>
      <c r="B48">
        <v>5</v>
      </c>
      <c r="C48">
        <v>0.155973</v>
      </c>
    </row>
    <row r="49" spans="1:3" x14ac:dyDescent="0.3">
      <c r="A49">
        <v>500</v>
      </c>
      <c r="B49">
        <v>3</v>
      </c>
      <c r="C49">
        <v>20.267005999999999</v>
      </c>
    </row>
    <row r="50" spans="1:3" x14ac:dyDescent="0.3">
      <c r="A50">
        <v>500</v>
      </c>
      <c r="B50">
        <v>4</v>
      </c>
      <c r="C50">
        <v>1.2196979999999999</v>
      </c>
    </row>
    <row r="51" spans="1:3" x14ac:dyDescent="0.3">
      <c r="A51">
        <v>500</v>
      </c>
      <c r="B51">
        <v>5</v>
      </c>
      <c r="C51">
        <v>0.156225</v>
      </c>
    </row>
    <row r="52" spans="1:3" x14ac:dyDescent="0.3">
      <c r="A52">
        <v>500</v>
      </c>
      <c r="B52">
        <v>3</v>
      </c>
      <c r="C52">
        <v>20.476258999999999</v>
      </c>
    </row>
    <row r="53" spans="1:3" x14ac:dyDescent="0.3">
      <c r="A53">
        <v>500</v>
      </c>
      <c r="B53">
        <v>4</v>
      </c>
      <c r="C53">
        <v>1.2150799999999999</v>
      </c>
    </row>
    <row r="54" spans="1:3" x14ac:dyDescent="0.3">
      <c r="A54">
        <v>500</v>
      </c>
      <c r="B54">
        <v>5</v>
      </c>
      <c r="C54">
        <v>0.15576400000000001</v>
      </c>
    </row>
    <row r="55" spans="1:3" x14ac:dyDescent="0.3">
      <c r="A55">
        <v>500</v>
      </c>
      <c r="B55">
        <v>3</v>
      </c>
      <c r="C55">
        <v>20.264185000000001</v>
      </c>
    </row>
    <row r="56" spans="1:3" x14ac:dyDescent="0.3">
      <c r="A56">
        <v>500</v>
      </c>
      <c r="B56">
        <v>4</v>
      </c>
      <c r="C56">
        <v>1.2145820000000001</v>
      </c>
    </row>
    <row r="57" spans="1:3" x14ac:dyDescent="0.3">
      <c r="A57">
        <v>500</v>
      </c>
      <c r="B57">
        <v>5</v>
      </c>
      <c r="C57">
        <v>0.15836800000000001</v>
      </c>
    </row>
    <row r="58" spans="1:3" x14ac:dyDescent="0.3">
      <c r="A58">
        <v>500</v>
      </c>
      <c r="B58">
        <v>3</v>
      </c>
      <c r="C58">
        <v>20.481988999999999</v>
      </c>
    </row>
    <row r="59" spans="1:3" x14ac:dyDescent="0.3">
      <c r="A59">
        <v>500</v>
      </c>
      <c r="B59">
        <v>4</v>
      </c>
      <c r="C59">
        <v>1.218213</v>
      </c>
    </row>
    <row r="60" spans="1:3" x14ac:dyDescent="0.3">
      <c r="A60">
        <v>500</v>
      </c>
      <c r="B60">
        <v>5</v>
      </c>
      <c r="C60">
        <v>0.15416299999999999</v>
      </c>
    </row>
    <row r="61" spans="1:3" x14ac:dyDescent="0.3">
      <c r="A61">
        <v>1000</v>
      </c>
      <c r="B61">
        <v>4</v>
      </c>
      <c r="C61">
        <v>10.188554999999999</v>
      </c>
    </row>
    <row r="62" spans="1:3" x14ac:dyDescent="0.3">
      <c r="A62">
        <v>1000</v>
      </c>
      <c r="B62">
        <v>5</v>
      </c>
      <c r="C62">
        <v>1.1315010000000001</v>
      </c>
    </row>
    <row r="63" spans="1:3" x14ac:dyDescent="0.3">
      <c r="A63">
        <v>1000</v>
      </c>
      <c r="B63">
        <v>4</v>
      </c>
      <c r="C63">
        <v>10.176759000000001</v>
      </c>
    </row>
    <row r="64" spans="1:3" x14ac:dyDescent="0.3">
      <c r="A64">
        <v>1000</v>
      </c>
      <c r="B64">
        <v>5</v>
      </c>
      <c r="C64">
        <v>1.1417980000000001</v>
      </c>
    </row>
    <row r="65" spans="1:3" x14ac:dyDescent="0.3">
      <c r="A65">
        <v>1000</v>
      </c>
      <c r="B65">
        <v>4</v>
      </c>
      <c r="C65">
        <v>10.207254000000001</v>
      </c>
    </row>
    <row r="66" spans="1:3" x14ac:dyDescent="0.3">
      <c r="A66">
        <v>1000</v>
      </c>
      <c r="B66">
        <v>5</v>
      </c>
      <c r="C66">
        <v>1.1363589999999999</v>
      </c>
    </row>
    <row r="67" spans="1:3" x14ac:dyDescent="0.3">
      <c r="A67">
        <v>1000</v>
      </c>
      <c r="B67">
        <v>4</v>
      </c>
      <c r="C67">
        <v>10.165644</v>
      </c>
    </row>
    <row r="68" spans="1:3" x14ac:dyDescent="0.3">
      <c r="A68">
        <v>1000</v>
      </c>
      <c r="B68">
        <v>5</v>
      </c>
      <c r="C68">
        <v>1.1254630000000001</v>
      </c>
    </row>
    <row r="69" spans="1:3" x14ac:dyDescent="0.3">
      <c r="A69">
        <v>1000</v>
      </c>
      <c r="B69">
        <v>4</v>
      </c>
      <c r="C69">
        <v>10.201980000000001</v>
      </c>
    </row>
    <row r="70" spans="1:3" x14ac:dyDescent="0.3">
      <c r="A70">
        <v>1000</v>
      </c>
      <c r="B70">
        <v>5</v>
      </c>
      <c r="C70">
        <v>1.1238809999999999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1609-EB2B-4A20-A67A-A819B62891C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1022-A69D-4EB9-AB4A-E63CC26F2191}">
  <dimension ref="A1:C70"/>
  <sheetViews>
    <sheetView zoomScaleNormal="100" workbookViewId="0">
      <selection activeCell="C2" sqref="C1:C1048576"/>
    </sheetView>
  </sheetViews>
  <sheetFormatPr defaultRowHeight="16.5" x14ac:dyDescent="0.3"/>
  <cols>
    <col min="1" max="3" width="9" style="1"/>
  </cols>
  <sheetData>
    <row r="1" spans="1:3" x14ac:dyDescent="0.3">
      <c r="A1" s="1">
        <v>10</v>
      </c>
      <c r="B1" s="1">
        <v>3</v>
      </c>
      <c r="C1" s="1">
        <v>7.9999999999999996E-6</v>
      </c>
    </row>
    <row r="2" spans="1:3" x14ac:dyDescent="0.3">
      <c r="A2" s="1">
        <v>10</v>
      </c>
      <c r="B2" s="1">
        <v>4</v>
      </c>
      <c r="C2" s="1">
        <v>1.5999999999999999E-5</v>
      </c>
    </row>
    <row r="3" spans="1:3" x14ac:dyDescent="0.3">
      <c r="A3" s="1">
        <v>10</v>
      </c>
      <c r="B3" s="1">
        <v>5</v>
      </c>
      <c r="C3" s="1">
        <v>3.9999999999999998E-6</v>
      </c>
    </row>
    <row r="4" spans="1:3" x14ac:dyDescent="0.3">
      <c r="A4" s="1">
        <v>10</v>
      </c>
      <c r="B4" s="1">
        <v>3</v>
      </c>
      <c r="C4" s="1">
        <v>1.2999999999999999E-5</v>
      </c>
    </row>
    <row r="5" spans="1:3" x14ac:dyDescent="0.3">
      <c r="A5" s="1">
        <v>10</v>
      </c>
      <c r="B5" s="1">
        <v>4</v>
      </c>
      <c r="C5" s="1">
        <v>9.0000000000000002E-6</v>
      </c>
    </row>
    <row r="6" spans="1:3" x14ac:dyDescent="0.3">
      <c r="A6" s="1">
        <v>10</v>
      </c>
      <c r="B6" s="1">
        <v>5</v>
      </c>
      <c r="C6" s="1">
        <v>3.0000000000000001E-6</v>
      </c>
    </row>
    <row r="7" spans="1:3" x14ac:dyDescent="0.3">
      <c r="A7" s="1">
        <v>10</v>
      </c>
      <c r="B7" s="1">
        <v>3</v>
      </c>
      <c r="C7" s="1">
        <v>7.9999999999999996E-6</v>
      </c>
    </row>
    <row r="8" spans="1:3" x14ac:dyDescent="0.3">
      <c r="A8" s="1">
        <v>10</v>
      </c>
      <c r="B8" s="1">
        <v>4</v>
      </c>
      <c r="C8" s="1">
        <v>9.0000000000000002E-6</v>
      </c>
    </row>
    <row r="9" spans="1:3" x14ac:dyDescent="0.3">
      <c r="A9" s="1">
        <v>10</v>
      </c>
      <c r="B9" s="1">
        <v>5</v>
      </c>
      <c r="C9" s="1">
        <v>3.9999999999999998E-6</v>
      </c>
    </row>
    <row r="10" spans="1:3" x14ac:dyDescent="0.3">
      <c r="A10" s="1">
        <v>10</v>
      </c>
      <c r="B10" s="1">
        <v>3</v>
      </c>
      <c r="C10" s="1">
        <v>7.9999999999999996E-6</v>
      </c>
    </row>
    <row r="11" spans="1:3" x14ac:dyDescent="0.3">
      <c r="A11" s="1">
        <v>10</v>
      </c>
      <c r="B11" s="1">
        <v>4</v>
      </c>
      <c r="C11" s="1">
        <v>9.0000000000000002E-6</v>
      </c>
    </row>
    <row r="12" spans="1:3" x14ac:dyDescent="0.3">
      <c r="A12" s="1">
        <v>10</v>
      </c>
      <c r="B12" s="1">
        <v>5</v>
      </c>
      <c r="C12" s="1">
        <v>3.9999999999999998E-6</v>
      </c>
    </row>
    <row r="13" spans="1:3" x14ac:dyDescent="0.3">
      <c r="A13" s="1">
        <v>10</v>
      </c>
      <c r="B13" s="1">
        <v>3</v>
      </c>
      <c r="C13" s="1">
        <v>7.9999999999999996E-6</v>
      </c>
    </row>
    <row r="14" spans="1:3" x14ac:dyDescent="0.3">
      <c r="A14" s="1">
        <v>10</v>
      </c>
      <c r="B14" s="1">
        <v>4</v>
      </c>
      <c r="C14" s="1">
        <v>9.0000000000000002E-6</v>
      </c>
    </row>
    <row r="15" spans="1:3" x14ac:dyDescent="0.3">
      <c r="A15" s="1">
        <v>10</v>
      </c>
      <c r="B15" s="1">
        <v>5</v>
      </c>
      <c r="C15" s="1">
        <v>3.0000000000000001E-6</v>
      </c>
    </row>
    <row r="16" spans="1:3" x14ac:dyDescent="0.3">
      <c r="A16" s="1">
        <v>100</v>
      </c>
      <c r="B16" s="1">
        <v>3</v>
      </c>
      <c r="C16" s="1">
        <v>3.3818000000000001E-2</v>
      </c>
    </row>
    <row r="17" spans="1:3" x14ac:dyDescent="0.3">
      <c r="A17" s="1">
        <v>100</v>
      </c>
      <c r="B17" s="1">
        <v>4</v>
      </c>
      <c r="C17" s="1">
        <v>8.7460000000000003E-3</v>
      </c>
    </row>
    <row r="18" spans="1:3" x14ac:dyDescent="0.3">
      <c r="A18" s="1">
        <v>100</v>
      </c>
      <c r="B18" s="1">
        <v>5</v>
      </c>
      <c r="C18" s="1">
        <v>1.524E-3</v>
      </c>
    </row>
    <row r="19" spans="1:3" x14ac:dyDescent="0.3">
      <c r="A19" s="1">
        <v>100</v>
      </c>
      <c r="B19" s="1">
        <v>3</v>
      </c>
      <c r="C19" s="1">
        <v>3.3468999999999999E-2</v>
      </c>
    </row>
    <row r="20" spans="1:3" x14ac:dyDescent="0.3">
      <c r="A20" s="1">
        <v>100</v>
      </c>
      <c r="B20" s="1">
        <v>4</v>
      </c>
      <c r="C20" s="1">
        <v>8.7419999999999998E-3</v>
      </c>
    </row>
    <row r="21" spans="1:3" x14ac:dyDescent="0.3">
      <c r="A21" s="1">
        <v>100</v>
      </c>
      <c r="B21" s="1">
        <v>5</v>
      </c>
      <c r="C21" s="1">
        <v>1.464E-3</v>
      </c>
    </row>
    <row r="22" spans="1:3" x14ac:dyDescent="0.3">
      <c r="A22" s="1">
        <v>100</v>
      </c>
      <c r="B22" s="1">
        <v>3</v>
      </c>
      <c r="C22" s="1">
        <v>3.3931999999999997E-2</v>
      </c>
    </row>
    <row r="23" spans="1:3" x14ac:dyDescent="0.3">
      <c r="A23" s="1">
        <v>100</v>
      </c>
      <c r="B23" s="1">
        <v>4</v>
      </c>
      <c r="C23" s="1">
        <v>8.8459999999999997E-3</v>
      </c>
    </row>
    <row r="24" spans="1:3" x14ac:dyDescent="0.3">
      <c r="A24" s="1">
        <v>100</v>
      </c>
      <c r="B24" s="1">
        <v>5</v>
      </c>
      <c r="C24" s="1">
        <v>1.439E-3</v>
      </c>
    </row>
    <row r="25" spans="1:3" x14ac:dyDescent="0.3">
      <c r="A25" s="1">
        <v>100</v>
      </c>
      <c r="B25" s="1">
        <v>3</v>
      </c>
      <c r="C25" s="1">
        <v>3.3682999999999998E-2</v>
      </c>
    </row>
    <row r="26" spans="1:3" x14ac:dyDescent="0.3">
      <c r="A26" s="1">
        <v>100</v>
      </c>
      <c r="B26" s="1">
        <v>4</v>
      </c>
      <c r="C26" s="1">
        <v>8.77E-3</v>
      </c>
    </row>
    <row r="27" spans="1:3" x14ac:dyDescent="0.3">
      <c r="A27" s="1">
        <v>100</v>
      </c>
      <c r="B27" s="1">
        <v>5</v>
      </c>
      <c r="C27" s="1">
        <v>1.4679999999999999E-3</v>
      </c>
    </row>
    <row r="28" spans="1:3" x14ac:dyDescent="0.3">
      <c r="A28" s="1">
        <v>100</v>
      </c>
      <c r="B28" s="1">
        <v>3</v>
      </c>
      <c r="C28" s="1">
        <v>3.4104000000000002E-2</v>
      </c>
    </row>
    <row r="29" spans="1:3" x14ac:dyDescent="0.3">
      <c r="A29" s="1">
        <v>100</v>
      </c>
      <c r="B29" s="1">
        <v>4</v>
      </c>
      <c r="C29" s="1">
        <v>8.6560000000000005E-3</v>
      </c>
    </row>
    <row r="30" spans="1:3" x14ac:dyDescent="0.3">
      <c r="A30" s="1">
        <v>100</v>
      </c>
      <c r="B30" s="1">
        <v>5</v>
      </c>
      <c r="C30" s="1">
        <v>1.441E-3</v>
      </c>
    </row>
    <row r="31" spans="1:3" x14ac:dyDescent="0.3">
      <c r="A31" s="1">
        <v>300</v>
      </c>
      <c r="B31" s="1">
        <v>3</v>
      </c>
      <c r="C31" s="1">
        <v>2.6855799999999999</v>
      </c>
    </row>
    <row r="32" spans="1:3" x14ac:dyDescent="0.3">
      <c r="A32" s="1">
        <v>300</v>
      </c>
      <c r="B32" s="1">
        <v>4</v>
      </c>
      <c r="C32" s="1">
        <v>0.25408500000000001</v>
      </c>
    </row>
    <row r="33" spans="1:3" x14ac:dyDescent="0.3">
      <c r="A33" s="1">
        <v>300</v>
      </c>
      <c r="B33" s="1">
        <v>5</v>
      </c>
      <c r="C33" s="1">
        <v>3.6257999999999999E-2</v>
      </c>
    </row>
    <row r="34" spans="1:3" x14ac:dyDescent="0.3">
      <c r="A34" s="1">
        <v>300</v>
      </c>
      <c r="B34" s="1">
        <v>3</v>
      </c>
      <c r="C34" s="1">
        <v>2.6454629999999999</v>
      </c>
    </row>
    <row r="35" spans="1:3" x14ac:dyDescent="0.3">
      <c r="A35" s="1">
        <v>300</v>
      </c>
      <c r="B35" s="1">
        <v>4</v>
      </c>
      <c r="C35" s="1">
        <v>0.25410899999999997</v>
      </c>
    </row>
    <row r="36" spans="1:3" x14ac:dyDescent="0.3">
      <c r="A36" s="1">
        <v>300</v>
      </c>
      <c r="B36" s="1">
        <v>5</v>
      </c>
      <c r="C36" s="1">
        <v>3.6274000000000001E-2</v>
      </c>
    </row>
    <row r="37" spans="1:3" x14ac:dyDescent="0.3">
      <c r="A37" s="1">
        <v>300</v>
      </c>
      <c r="B37" s="1">
        <v>3</v>
      </c>
      <c r="C37" s="1">
        <v>2.625842</v>
      </c>
    </row>
    <row r="38" spans="1:3" x14ac:dyDescent="0.3">
      <c r="A38" s="1">
        <v>300</v>
      </c>
      <c r="B38" s="1">
        <v>4</v>
      </c>
      <c r="C38" s="1">
        <v>0.25516800000000001</v>
      </c>
    </row>
    <row r="39" spans="1:3" x14ac:dyDescent="0.3">
      <c r="A39" s="1">
        <v>300</v>
      </c>
      <c r="B39" s="1">
        <v>5</v>
      </c>
      <c r="C39" s="1">
        <v>3.5631999999999997E-2</v>
      </c>
    </row>
    <row r="40" spans="1:3" x14ac:dyDescent="0.3">
      <c r="A40" s="1">
        <v>300</v>
      </c>
      <c r="B40" s="1">
        <v>3</v>
      </c>
      <c r="C40" s="1">
        <v>2.6606019999999999</v>
      </c>
    </row>
    <row r="41" spans="1:3" x14ac:dyDescent="0.3">
      <c r="A41" s="1">
        <v>300</v>
      </c>
      <c r="B41" s="1">
        <v>4</v>
      </c>
      <c r="C41" s="1">
        <v>0.253861</v>
      </c>
    </row>
    <row r="42" spans="1:3" x14ac:dyDescent="0.3">
      <c r="A42" s="1">
        <v>300</v>
      </c>
      <c r="B42" s="1">
        <v>5</v>
      </c>
      <c r="C42" s="1">
        <v>5.7292000000000003E-2</v>
      </c>
    </row>
    <row r="43" spans="1:3" x14ac:dyDescent="0.3">
      <c r="A43" s="1">
        <v>300</v>
      </c>
      <c r="B43" s="1">
        <v>3</v>
      </c>
      <c r="C43" s="1">
        <v>2.6186129999999999</v>
      </c>
    </row>
    <row r="44" spans="1:3" x14ac:dyDescent="0.3">
      <c r="A44" s="1">
        <v>300</v>
      </c>
      <c r="B44" s="1">
        <v>4</v>
      </c>
      <c r="C44" s="1">
        <v>0.25394099999999997</v>
      </c>
    </row>
    <row r="45" spans="1:3" x14ac:dyDescent="0.3">
      <c r="A45" s="1">
        <v>300</v>
      </c>
      <c r="B45" s="1">
        <v>5</v>
      </c>
      <c r="C45" s="1">
        <v>3.6270999999999998E-2</v>
      </c>
    </row>
    <row r="46" spans="1:3" x14ac:dyDescent="0.3">
      <c r="A46" s="1">
        <v>500</v>
      </c>
      <c r="B46" s="1">
        <v>3</v>
      </c>
      <c r="C46" s="1">
        <v>20.343914000000002</v>
      </c>
    </row>
    <row r="47" spans="1:3" x14ac:dyDescent="0.3">
      <c r="A47" s="1">
        <v>500</v>
      </c>
      <c r="B47" s="1">
        <v>4</v>
      </c>
      <c r="C47" s="1">
        <v>1.2123600000000001</v>
      </c>
    </row>
    <row r="48" spans="1:3" x14ac:dyDescent="0.3">
      <c r="A48" s="1">
        <v>500</v>
      </c>
      <c r="B48" s="1">
        <v>5</v>
      </c>
      <c r="C48" s="1">
        <v>0.15496299999999999</v>
      </c>
    </row>
    <row r="49" spans="1:3" x14ac:dyDescent="0.3">
      <c r="A49" s="1">
        <v>500</v>
      </c>
      <c r="B49" s="1">
        <v>3</v>
      </c>
      <c r="C49" s="1">
        <v>20.318501000000001</v>
      </c>
    </row>
    <row r="50" spans="1:3" x14ac:dyDescent="0.3">
      <c r="A50" s="1">
        <v>500</v>
      </c>
      <c r="B50" s="1">
        <v>4</v>
      </c>
      <c r="C50" s="1">
        <v>1.2122250000000001</v>
      </c>
    </row>
    <row r="51" spans="1:3" x14ac:dyDescent="0.3">
      <c r="A51" s="1">
        <v>500</v>
      </c>
      <c r="B51" s="1">
        <v>5</v>
      </c>
      <c r="C51" s="1">
        <v>0.15568599999999999</v>
      </c>
    </row>
    <row r="52" spans="1:3" x14ac:dyDescent="0.3">
      <c r="A52" s="1">
        <v>500</v>
      </c>
      <c r="B52" s="1">
        <v>3</v>
      </c>
      <c r="C52" s="1">
        <v>20.333202</v>
      </c>
    </row>
    <row r="53" spans="1:3" x14ac:dyDescent="0.3">
      <c r="A53" s="1">
        <v>500</v>
      </c>
      <c r="B53" s="1">
        <v>4</v>
      </c>
      <c r="C53" s="1">
        <v>1.21587</v>
      </c>
    </row>
    <row r="54" spans="1:3" x14ac:dyDescent="0.3">
      <c r="A54" s="1">
        <v>500</v>
      </c>
      <c r="B54" s="1">
        <v>5</v>
      </c>
      <c r="C54" s="1">
        <v>0.15603400000000001</v>
      </c>
    </row>
    <row r="55" spans="1:3" x14ac:dyDescent="0.3">
      <c r="A55" s="1">
        <v>500</v>
      </c>
      <c r="B55" s="1">
        <v>3</v>
      </c>
      <c r="C55" s="1">
        <v>20.291191000000001</v>
      </c>
    </row>
    <row r="56" spans="1:3" x14ac:dyDescent="0.3">
      <c r="A56" s="1">
        <v>500</v>
      </c>
      <c r="B56" s="1">
        <v>4</v>
      </c>
      <c r="C56" s="1">
        <v>1.2146129999999999</v>
      </c>
    </row>
    <row r="57" spans="1:3" x14ac:dyDescent="0.3">
      <c r="A57" s="1">
        <v>500</v>
      </c>
      <c r="B57" s="1">
        <v>5</v>
      </c>
      <c r="C57" s="1">
        <v>0.15978700000000001</v>
      </c>
    </row>
    <row r="58" spans="1:3" x14ac:dyDescent="0.3">
      <c r="A58" s="1">
        <v>500</v>
      </c>
      <c r="B58" s="1">
        <v>3</v>
      </c>
      <c r="C58" s="1">
        <v>20.268661000000002</v>
      </c>
    </row>
    <row r="59" spans="1:3" x14ac:dyDescent="0.3">
      <c r="A59" s="1">
        <v>500</v>
      </c>
      <c r="B59" s="1">
        <v>4</v>
      </c>
      <c r="C59" s="1">
        <v>1.2186170000000001</v>
      </c>
    </row>
    <row r="60" spans="1:3" x14ac:dyDescent="0.3">
      <c r="A60" s="1">
        <v>500</v>
      </c>
      <c r="B60" s="1">
        <v>5</v>
      </c>
      <c r="C60" s="1">
        <v>0.15439700000000001</v>
      </c>
    </row>
    <row r="61" spans="1:3" x14ac:dyDescent="0.3">
      <c r="A61" s="1">
        <v>1000</v>
      </c>
      <c r="B61" s="1">
        <v>4</v>
      </c>
      <c r="C61" s="1">
        <v>10.192660999999999</v>
      </c>
    </row>
    <row r="62" spans="1:3" x14ac:dyDescent="0.3">
      <c r="A62" s="1">
        <v>1000</v>
      </c>
      <c r="B62" s="1">
        <v>5</v>
      </c>
      <c r="C62" s="1">
        <v>1.1309400000000001</v>
      </c>
    </row>
    <row r="63" spans="1:3" x14ac:dyDescent="0.3">
      <c r="A63" s="1">
        <v>1000</v>
      </c>
      <c r="B63" s="1">
        <v>4</v>
      </c>
      <c r="C63" s="1">
        <v>10.173273</v>
      </c>
    </row>
    <row r="64" spans="1:3" x14ac:dyDescent="0.3">
      <c r="A64" s="1">
        <v>1000</v>
      </c>
      <c r="B64" s="1">
        <v>5</v>
      </c>
      <c r="C64" s="1">
        <v>1.1448149999999999</v>
      </c>
    </row>
    <row r="65" spans="1:3" x14ac:dyDescent="0.3">
      <c r="A65" s="1">
        <v>1000</v>
      </c>
      <c r="B65" s="1">
        <v>4</v>
      </c>
      <c r="C65" s="1">
        <v>10.186142</v>
      </c>
    </row>
    <row r="66" spans="1:3" x14ac:dyDescent="0.3">
      <c r="A66" s="1">
        <v>1000</v>
      </c>
      <c r="B66" s="1">
        <v>5</v>
      </c>
      <c r="C66" s="1">
        <v>1.133222</v>
      </c>
    </row>
    <row r="67" spans="1:3" x14ac:dyDescent="0.3">
      <c r="A67" s="1">
        <v>1000</v>
      </c>
      <c r="B67" s="1">
        <v>4</v>
      </c>
      <c r="C67" s="1">
        <v>10.184437000000001</v>
      </c>
    </row>
    <row r="68" spans="1:3" x14ac:dyDescent="0.3">
      <c r="A68" s="1">
        <v>1000</v>
      </c>
      <c r="B68" s="1">
        <v>5</v>
      </c>
      <c r="C68" s="1">
        <v>1.126344</v>
      </c>
    </row>
    <row r="69" spans="1:3" x14ac:dyDescent="0.3">
      <c r="A69" s="1">
        <v>1000</v>
      </c>
      <c r="B69" s="1">
        <v>4</v>
      </c>
      <c r="C69" s="1">
        <v>10.173019</v>
      </c>
    </row>
    <row r="70" spans="1:3" x14ac:dyDescent="0.3">
      <c r="A70" s="1">
        <v>1000</v>
      </c>
      <c r="B70" s="1">
        <v>5</v>
      </c>
      <c r="C70" s="1">
        <v>1.121391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6DFB-00C9-4E53-8142-ECEF03F52BDC}">
  <dimension ref="A1:C70"/>
  <sheetViews>
    <sheetView topLeftCell="A4" workbookViewId="0">
      <selection activeCell="G35" sqref="G35:G36"/>
    </sheetView>
  </sheetViews>
  <sheetFormatPr defaultRowHeight="16.5" x14ac:dyDescent="0.3"/>
  <sheetData>
    <row r="1" spans="1:3" x14ac:dyDescent="0.3">
      <c r="A1">
        <v>10</v>
      </c>
      <c r="B1">
        <v>3</v>
      </c>
      <c r="C1">
        <v>1.0000000000000001E-5</v>
      </c>
    </row>
    <row r="2" spans="1:3" x14ac:dyDescent="0.3">
      <c r="A2">
        <v>10</v>
      </c>
      <c r="B2">
        <v>4</v>
      </c>
      <c r="C2">
        <v>1.2E-5</v>
      </c>
    </row>
    <row r="3" spans="1:3" x14ac:dyDescent="0.3">
      <c r="A3">
        <v>10</v>
      </c>
      <c r="B3">
        <v>5</v>
      </c>
      <c r="C3">
        <v>3.0000000000000001E-6</v>
      </c>
    </row>
    <row r="4" spans="1:3" x14ac:dyDescent="0.3">
      <c r="A4">
        <v>10</v>
      </c>
      <c r="B4">
        <v>3</v>
      </c>
      <c r="C4">
        <v>9.0000000000000002E-6</v>
      </c>
    </row>
    <row r="5" spans="1:3" x14ac:dyDescent="0.3">
      <c r="A5">
        <v>10</v>
      </c>
      <c r="B5">
        <v>4</v>
      </c>
      <c r="C5">
        <v>9.0000000000000002E-6</v>
      </c>
    </row>
    <row r="6" spans="1:3" x14ac:dyDescent="0.3">
      <c r="A6">
        <v>10</v>
      </c>
      <c r="B6">
        <v>5</v>
      </c>
      <c r="C6">
        <v>3.0000000000000001E-6</v>
      </c>
    </row>
    <row r="7" spans="1:3" x14ac:dyDescent="0.3">
      <c r="A7">
        <v>10</v>
      </c>
      <c r="B7">
        <v>3</v>
      </c>
      <c r="C7">
        <v>7.9999999999999996E-6</v>
      </c>
    </row>
    <row r="8" spans="1:3" x14ac:dyDescent="0.3">
      <c r="A8">
        <v>10</v>
      </c>
      <c r="B8">
        <v>4</v>
      </c>
      <c r="C8">
        <v>1.1E-5</v>
      </c>
    </row>
    <row r="9" spans="1:3" x14ac:dyDescent="0.3">
      <c r="A9">
        <v>10</v>
      </c>
      <c r="B9">
        <v>5</v>
      </c>
      <c r="C9">
        <v>3.0000000000000001E-6</v>
      </c>
    </row>
    <row r="10" spans="1:3" x14ac:dyDescent="0.3">
      <c r="A10">
        <v>10</v>
      </c>
      <c r="B10">
        <v>3</v>
      </c>
      <c r="C10">
        <v>9.0000000000000002E-6</v>
      </c>
    </row>
    <row r="11" spans="1:3" x14ac:dyDescent="0.3">
      <c r="A11">
        <v>10</v>
      </c>
      <c r="B11">
        <v>4</v>
      </c>
      <c r="C11">
        <v>9.0000000000000002E-6</v>
      </c>
    </row>
    <row r="12" spans="1:3" x14ac:dyDescent="0.3">
      <c r="A12">
        <v>10</v>
      </c>
      <c r="B12">
        <v>5</v>
      </c>
      <c r="C12">
        <v>3.9999999999999998E-6</v>
      </c>
    </row>
    <row r="13" spans="1:3" x14ac:dyDescent="0.3">
      <c r="A13">
        <v>10</v>
      </c>
      <c r="B13">
        <v>3</v>
      </c>
      <c r="C13">
        <v>7.9999999999999996E-6</v>
      </c>
    </row>
    <row r="14" spans="1:3" x14ac:dyDescent="0.3">
      <c r="A14">
        <v>10</v>
      </c>
      <c r="B14">
        <v>4</v>
      </c>
      <c r="C14">
        <v>9.0000000000000002E-6</v>
      </c>
    </row>
    <row r="15" spans="1:3" x14ac:dyDescent="0.3">
      <c r="A15">
        <v>10</v>
      </c>
      <c r="B15">
        <v>5</v>
      </c>
      <c r="C15">
        <v>3.0000000000000001E-6</v>
      </c>
    </row>
    <row r="16" spans="1:3" x14ac:dyDescent="0.3">
      <c r="A16">
        <v>100</v>
      </c>
      <c r="B16">
        <v>3</v>
      </c>
      <c r="C16">
        <v>3.4280999999999999E-2</v>
      </c>
    </row>
    <row r="17" spans="1:3" x14ac:dyDescent="0.3">
      <c r="A17">
        <v>100</v>
      </c>
      <c r="B17">
        <v>4</v>
      </c>
      <c r="C17">
        <v>8.7130000000000003E-3</v>
      </c>
    </row>
    <row r="18" spans="1:3" x14ac:dyDescent="0.3">
      <c r="A18">
        <v>100</v>
      </c>
      <c r="B18">
        <v>5</v>
      </c>
      <c r="C18">
        <v>1.5770000000000001E-3</v>
      </c>
    </row>
    <row r="19" spans="1:3" x14ac:dyDescent="0.3">
      <c r="A19">
        <v>100</v>
      </c>
      <c r="B19">
        <v>3</v>
      </c>
      <c r="C19">
        <v>3.4370999999999999E-2</v>
      </c>
    </row>
    <row r="20" spans="1:3" x14ac:dyDescent="0.3">
      <c r="A20">
        <v>100</v>
      </c>
      <c r="B20">
        <v>4</v>
      </c>
      <c r="C20">
        <v>8.763E-3</v>
      </c>
    </row>
    <row r="21" spans="1:3" x14ac:dyDescent="0.3">
      <c r="A21">
        <v>100</v>
      </c>
      <c r="B21">
        <v>5</v>
      </c>
      <c r="C21">
        <v>1.475E-3</v>
      </c>
    </row>
    <row r="22" spans="1:3" x14ac:dyDescent="0.3">
      <c r="A22">
        <v>100</v>
      </c>
      <c r="B22">
        <v>3</v>
      </c>
      <c r="C22">
        <v>3.4074E-2</v>
      </c>
    </row>
    <row r="23" spans="1:3" x14ac:dyDescent="0.3">
      <c r="A23">
        <v>100</v>
      </c>
      <c r="B23">
        <v>4</v>
      </c>
      <c r="C23">
        <v>8.8739999999999999E-3</v>
      </c>
    </row>
    <row r="24" spans="1:3" x14ac:dyDescent="0.3">
      <c r="A24">
        <v>100</v>
      </c>
      <c r="B24">
        <v>5</v>
      </c>
      <c r="C24">
        <v>1.4430000000000001E-3</v>
      </c>
    </row>
    <row r="25" spans="1:3" x14ac:dyDescent="0.3">
      <c r="A25">
        <v>100</v>
      </c>
      <c r="B25">
        <v>3</v>
      </c>
      <c r="C25">
        <v>3.3362000000000003E-2</v>
      </c>
    </row>
    <row r="26" spans="1:3" x14ac:dyDescent="0.3">
      <c r="A26">
        <v>100</v>
      </c>
      <c r="B26">
        <v>4</v>
      </c>
      <c r="C26">
        <v>8.7799999999999996E-3</v>
      </c>
    </row>
    <row r="27" spans="1:3" x14ac:dyDescent="0.3">
      <c r="A27">
        <v>100</v>
      </c>
      <c r="B27">
        <v>5</v>
      </c>
      <c r="C27">
        <v>1.4729999999999999E-3</v>
      </c>
    </row>
    <row r="28" spans="1:3" x14ac:dyDescent="0.3">
      <c r="A28">
        <v>100</v>
      </c>
      <c r="B28">
        <v>3</v>
      </c>
      <c r="C28">
        <v>3.4922000000000002E-2</v>
      </c>
    </row>
    <row r="29" spans="1:3" x14ac:dyDescent="0.3">
      <c r="A29">
        <v>100</v>
      </c>
      <c r="B29">
        <v>4</v>
      </c>
      <c r="C29">
        <v>8.6789999999999992E-3</v>
      </c>
    </row>
    <row r="30" spans="1:3" x14ac:dyDescent="0.3">
      <c r="A30">
        <v>100</v>
      </c>
      <c r="B30">
        <v>5</v>
      </c>
      <c r="C30">
        <v>1.439E-3</v>
      </c>
    </row>
    <row r="31" spans="1:3" x14ac:dyDescent="0.3">
      <c r="A31">
        <v>300</v>
      </c>
      <c r="B31">
        <v>3</v>
      </c>
      <c r="C31">
        <v>2.644501</v>
      </c>
    </row>
    <row r="32" spans="1:3" x14ac:dyDescent="0.3">
      <c r="A32">
        <v>300</v>
      </c>
      <c r="B32">
        <v>4</v>
      </c>
      <c r="C32">
        <v>0.25424099999999999</v>
      </c>
    </row>
    <row r="33" spans="1:3" x14ac:dyDescent="0.3">
      <c r="A33">
        <v>300</v>
      </c>
      <c r="B33">
        <v>5</v>
      </c>
      <c r="C33">
        <v>3.5715999999999998E-2</v>
      </c>
    </row>
    <row r="34" spans="1:3" x14ac:dyDescent="0.3">
      <c r="A34">
        <v>300</v>
      </c>
      <c r="B34">
        <v>3</v>
      </c>
      <c r="C34">
        <v>2.6406290000000001</v>
      </c>
    </row>
    <row r="35" spans="1:3" x14ac:dyDescent="0.3">
      <c r="A35">
        <v>300</v>
      </c>
      <c r="B35">
        <v>4</v>
      </c>
      <c r="C35">
        <v>0.25401699999999999</v>
      </c>
    </row>
    <row r="36" spans="1:3" x14ac:dyDescent="0.3">
      <c r="A36">
        <v>300</v>
      </c>
      <c r="B36">
        <v>5</v>
      </c>
      <c r="C36">
        <v>3.6637000000000003E-2</v>
      </c>
    </row>
    <row r="37" spans="1:3" x14ac:dyDescent="0.3">
      <c r="A37">
        <v>300</v>
      </c>
      <c r="B37">
        <v>3</v>
      </c>
      <c r="C37">
        <v>2.65246</v>
      </c>
    </row>
    <row r="38" spans="1:3" x14ac:dyDescent="0.3">
      <c r="A38">
        <v>300</v>
      </c>
      <c r="B38">
        <v>4</v>
      </c>
      <c r="C38">
        <v>0.25438699999999997</v>
      </c>
    </row>
    <row r="39" spans="1:3" x14ac:dyDescent="0.3">
      <c r="A39">
        <v>300</v>
      </c>
      <c r="B39">
        <v>5</v>
      </c>
      <c r="C39">
        <v>3.5154999999999999E-2</v>
      </c>
    </row>
    <row r="40" spans="1:3" x14ac:dyDescent="0.3">
      <c r="A40">
        <v>300</v>
      </c>
      <c r="B40">
        <v>3</v>
      </c>
      <c r="C40">
        <v>2.6502569999999999</v>
      </c>
    </row>
    <row r="41" spans="1:3" x14ac:dyDescent="0.3">
      <c r="A41">
        <v>300</v>
      </c>
      <c r="B41">
        <v>4</v>
      </c>
      <c r="C41">
        <v>0.25397799999999998</v>
      </c>
    </row>
    <row r="42" spans="1:3" x14ac:dyDescent="0.3">
      <c r="A42">
        <v>300</v>
      </c>
      <c r="B42">
        <v>5</v>
      </c>
      <c r="C42">
        <v>3.6028999999999999E-2</v>
      </c>
    </row>
    <row r="43" spans="1:3" x14ac:dyDescent="0.3">
      <c r="A43">
        <v>300</v>
      </c>
      <c r="B43">
        <v>3</v>
      </c>
      <c r="C43">
        <v>2.636361</v>
      </c>
    </row>
    <row r="44" spans="1:3" x14ac:dyDescent="0.3">
      <c r="A44">
        <v>300</v>
      </c>
      <c r="B44">
        <v>4</v>
      </c>
      <c r="C44">
        <v>0.25409999999999999</v>
      </c>
    </row>
    <row r="45" spans="1:3" x14ac:dyDescent="0.3">
      <c r="A45">
        <v>300</v>
      </c>
      <c r="B45">
        <v>5</v>
      </c>
      <c r="C45">
        <v>3.6414000000000002E-2</v>
      </c>
    </row>
    <row r="46" spans="1:3" x14ac:dyDescent="0.3">
      <c r="A46">
        <v>500</v>
      </c>
      <c r="B46">
        <v>3</v>
      </c>
      <c r="C46">
        <v>20.27693</v>
      </c>
    </row>
    <row r="47" spans="1:3" x14ac:dyDescent="0.3">
      <c r="A47">
        <v>500</v>
      </c>
      <c r="B47">
        <v>4</v>
      </c>
      <c r="C47">
        <v>1.21323</v>
      </c>
    </row>
    <row r="48" spans="1:3" x14ac:dyDescent="0.3">
      <c r="A48">
        <v>500</v>
      </c>
      <c r="B48">
        <v>5</v>
      </c>
      <c r="C48">
        <v>0.15570999999999999</v>
      </c>
    </row>
    <row r="49" spans="1:3" x14ac:dyDescent="0.3">
      <c r="A49">
        <v>500</v>
      </c>
      <c r="B49">
        <v>3</v>
      </c>
      <c r="C49">
        <v>20.335664999999999</v>
      </c>
    </row>
    <row r="50" spans="1:3" x14ac:dyDescent="0.3">
      <c r="A50">
        <v>500</v>
      </c>
      <c r="B50">
        <v>4</v>
      </c>
      <c r="C50">
        <v>1.217681</v>
      </c>
    </row>
    <row r="51" spans="1:3" x14ac:dyDescent="0.3">
      <c r="A51">
        <v>500</v>
      </c>
      <c r="B51">
        <v>5</v>
      </c>
      <c r="C51">
        <v>0.15572900000000001</v>
      </c>
    </row>
    <row r="52" spans="1:3" x14ac:dyDescent="0.3">
      <c r="A52">
        <v>500</v>
      </c>
      <c r="B52">
        <v>3</v>
      </c>
      <c r="C52">
        <v>20.324297000000001</v>
      </c>
    </row>
    <row r="53" spans="1:3" x14ac:dyDescent="0.3">
      <c r="A53">
        <v>500</v>
      </c>
      <c r="B53">
        <v>4</v>
      </c>
      <c r="C53">
        <v>1.2160820000000001</v>
      </c>
    </row>
    <row r="54" spans="1:3" x14ac:dyDescent="0.3">
      <c r="A54">
        <v>500</v>
      </c>
      <c r="B54">
        <v>5</v>
      </c>
      <c r="C54">
        <v>0.15663199999999999</v>
      </c>
    </row>
    <row r="55" spans="1:3" x14ac:dyDescent="0.3">
      <c r="A55">
        <v>500</v>
      </c>
      <c r="B55">
        <v>3</v>
      </c>
      <c r="C55">
        <v>20.278946000000001</v>
      </c>
    </row>
    <row r="56" spans="1:3" x14ac:dyDescent="0.3">
      <c r="A56">
        <v>500</v>
      </c>
      <c r="B56">
        <v>4</v>
      </c>
      <c r="C56">
        <v>1.2163679999999999</v>
      </c>
    </row>
    <row r="57" spans="1:3" x14ac:dyDescent="0.3">
      <c r="A57">
        <v>500</v>
      </c>
      <c r="B57">
        <v>5</v>
      </c>
      <c r="C57">
        <v>0.15887100000000001</v>
      </c>
    </row>
    <row r="58" spans="1:3" x14ac:dyDescent="0.3">
      <c r="A58">
        <v>500</v>
      </c>
      <c r="B58">
        <v>3</v>
      </c>
      <c r="C58">
        <v>20.272541</v>
      </c>
    </row>
    <row r="59" spans="1:3" x14ac:dyDescent="0.3">
      <c r="A59">
        <v>500</v>
      </c>
      <c r="B59">
        <v>4</v>
      </c>
      <c r="C59">
        <v>1.2227220000000001</v>
      </c>
    </row>
    <row r="60" spans="1:3" x14ac:dyDescent="0.3">
      <c r="A60">
        <v>500</v>
      </c>
      <c r="B60">
        <v>5</v>
      </c>
      <c r="C60">
        <v>0.15492300000000001</v>
      </c>
    </row>
    <row r="61" spans="1:3" x14ac:dyDescent="0.3">
      <c r="A61">
        <v>1000</v>
      </c>
      <c r="B61">
        <v>4</v>
      </c>
      <c r="C61">
        <v>10.183419000000001</v>
      </c>
    </row>
    <row r="62" spans="1:3" x14ac:dyDescent="0.3">
      <c r="A62">
        <v>1000</v>
      </c>
      <c r="B62">
        <v>5</v>
      </c>
      <c r="C62">
        <v>1.1331610000000001</v>
      </c>
    </row>
    <row r="63" spans="1:3" x14ac:dyDescent="0.3">
      <c r="A63">
        <v>1000</v>
      </c>
      <c r="B63">
        <v>4</v>
      </c>
      <c r="C63">
        <v>10.188693000000001</v>
      </c>
    </row>
    <row r="64" spans="1:3" x14ac:dyDescent="0.3">
      <c r="A64">
        <v>1000</v>
      </c>
      <c r="B64">
        <v>5</v>
      </c>
      <c r="C64">
        <v>1.14781</v>
      </c>
    </row>
    <row r="65" spans="1:3" x14ac:dyDescent="0.3">
      <c r="A65">
        <v>1000</v>
      </c>
      <c r="B65">
        <v>4</v>
      </c>
      <c r="C65">
        <v>10.196533000000001</v>
      </c>
    </row>
    <row r="66" spans="1:3" x14ac:dyDescent="0.3">
      <c r="A66">
        <v>1000</v>
      </c>
      <c r="B66">
        <v>5</v>
      </c>
      <c r="C66">
        <v>1.135901</v>
      </c>
    </row>
    <row r="67" spans="1:3" x14ac:dyDescent="0.3">
      <c r="A67">
        <v>1000</v>
      </c>
      <c r="B67">
        <v>4</v>
      </c>
      <c r="C67">
        <v>10.174146</v>
      </c>
    </row>
    <row r="68" spans="1:3" x14ac:dyDescent="0.3">
      <c r="A68">
        <v>1000</v>
      </c>
      <c r="B68">
        <v>5</v>
      </c>
      <c r="C68">
        <v>1.1224270000000001</v>
      </c>
    </row>
    <row r="69" spans="1:3" x14ac:dyDescent="0.3">
      <c r="A69">
        <v>1000</v>
      </c>
      <c r="B69">
        <v>4</v>
      </c>
      <c r="C69">
        <v>10.182589</v>
      </c>
    </row>
    <row r="70" spans="1:3" x14ac:dyDescent="0.3">
      <c r="A70">
        <v>1000</v>
      </c>
      <c r="B70">
        <v>5</v>
      </c>
      <c r="C70">
        <v>1.120525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2D6A-DA9E-44D9-A4D9-61EC7C1573D0}">
  <dimension ref="B1:G70"/>
  <sheetViews>
    <sheetView workbookViewId="0">
      <selection activeCell="L20" sqref="L20"/>
    </sheetView>
  </sheetViews>
  <sheetFormatPr defaultRowHeight="16.5" x14ac:dyDescent="0.3"/>
  <cols>
    <col min="2" max="2" width="19.5" customWidth="1"/>
  </cols>
  <sheetData>
    <row r="1" spans="2:7" x14ac:dyDescent="0.3">
      <c r="B1" s="2"/>
      <c r="C1">
        <v>10</v>
      </c>
      <c r="G1">
        <v>7.9999999999999996E-6</v>
      </c>
    </row>
    <row r="2" spans="2:7" x14ac:dyDescent="0.3">
      <c r="C2">
        <v>10</v>
      </c>
      <c r="G2">
        <v>1.2E-5</v>
      </c>
    </row>
    <row r="3" spans="2:7" x14ac:dyDescent="0.3">
      <c r="C3">
        <v>10</v>
      </c>
      <c r="G3">
        <v>3.0000000000000001E-6</v>
      </c>
    </row>
    <row r="4" spans="2:7" x14ac:dyDescent="0.3">
      <c r="C4">
        <v>10</v>
      </c>
      <c r="G4">
        <v>9.0000000000000002E-6</v>
      </c>
    </row>
    <row r="5" spans="2:7" x14ac:dyDescent="0.3">
      <c r="C5">
        <v>10</v>
      </c>
      <c r="G5">
        <v>9.0000000000000002E-6</v>
      </c>
    </row>
    <row r="6" spans="2:7" x14ac:dyDescent="0.3">
      <c r="C6">
        <v>10</v>
      </c>
      <c r="G6">
        <v>3.9999999999999998E-6</v>
      </c>
    </row>
    <row r="7" spans="2:7" x14ac:dyDescent="0.3">
      <c r="C7">
        <v>10</v>
      </c>
      <c r="G7">
        <v>1.2E-5</v>
      </c>
    </row>
    <row r="8" spans="2:7" x14ac:dyDescent="0.3">
      <c r="C8">
        <v>10</v>
      </c>
      <c r="G8">
        <v>9.0000000000000002E-6</v>
      </c>
    </row>
    <row r="9" spans="2:7" x14ac:dyDescent="0.3">
      <c r="C9">
        <v>10</v>
      </c>
      <c r="G9">
        <v>3.9999999999999998E-6</v>
      </c>
    </row>
    <row r="10" spans="2:7" x14ac:dyDescent="0.3">
      <c r="C10">
        <v>10</v>
      </c>
      <c r="G10">
        <v>7.9999999999999996E-6</v>
      </c>
    </row>
    <row r="11" spans="2:7" x14ac:dyDescent="0.3">
      <c r="C11">
        <v>10</v>
      </c>
      <c r="G11">
        <v>9.0000000000000002E-6</v>
      </c>
    </row>
    <row r="12" spans="2:7" x14ac:dyDescent="0.3">
      <c r="C12">
        <v>10</v>
      </c>
      <c r="G12">
        <v>3.9999999999999998E-6</v>
      </c>
    </row>
    <row r="13" spans="2:7" x14ac:dyDescent="0.3">
      <c r="C13">
        <v>10</v>
      </c>
      <c r="G13">
        <v>7.9999999999999996E-6</v>
      </c>
    </row>
    <row r="14" spans="2:7" x14ac:dyDescent="0.3">
      <c r="C14">
        <v>10</v>
      </c>
      <c r="G14">
        <v>1.0000000000000001E-5</v>
      </c>
    </row>
    <row r="15" spans="2:7" x14ac:dyDescent="0.3">
      <c r="C15">
        <v>10</v>
      </c>
      <c r="G15">
        <v>3.0000000000000001E-6</v>
      </c>
    </row>
    <row r="16" spans="2:7" x14ac:dyDescent="0.3">
      <c r="C16">
        <v>100</v>
      </c>
      <c r="G16">
        <v>3.4047000000000001E-2</v>
      </c>
    </row>
    <row r="17" spans="3:7" x14ac:dyDescent="0.3">
      <c r="C17">
        <v>100</v>
      </c>
      <c r="G17">
        <v>8.7880000000000007E-3</v>
      </c>
    </row>
    <row r="18" spans="3:7" x14ac:dyDescent="0.3">
      <c r="C18">
        <v>100</v>
      </c>
      <c r="G18">
        <v>1.5319999999999999E-3</v>
      </c>
    </row>
    <row r="19" spans="3:7" x14ac:dyDescent="0.3">
      <c r="C19">
        <v>100</v>
      </c>
      <c r="G19">
        <v>3.5071999999999999E-2</v>
      </c>
    </row>
    <row r="20" spans="3:7" x14ac:dyDescent="0.3">
      <c r="C20">
        <v>100</v>
      </c>
      <c r="G20">
        <v>8.8339999999999998E-3</v>
      </c>
    </row>
    <row r="21" spans="3:7" x14ac:dyDescent="0.3">
      <c r="C21">
        <v>100</v>
      </c>
      <c r="G21">
        <v>1.475E-3</v>
      </c>
    </row>
    <row r="22" spans="3:7" x14ac:dyDescent="0.3">
      <c r="C22">
        <v>100</v>
      </c>
      <c r="G22">
        <v>3.3849999999999998E-2</v>
      </c>
    </row>
    <row r="23" spans="3:7" x14ac:dyDescent="0.3">
      <c r="C23">
        <v>100</v>
      </c>
      <c r="G23">
        <v>8.8789999999999997E-3</v>
      </c>
    </row>
    <row r="24" spans="3:7" x14ac:dyDescent="0.3">
      <c r="C24">
        <v>100</v>
      </c>
      <c r="G24">
        <v>1.482E-3</v>
      </c>
    </row>
    <row r="25" spans="3:7" x14ac:dyDescent="0.3">
      <c r="C25">
        <v>100</v>
      </c>
      <c r="G25">
        <v>3.4458000000000003E-2</v>
      </c>
    </row>
    <row r="26" spans="3:7" x14ac:dyDescent="0.3">
      <c r="C26">
        <v>100</v>
      </c>
      <c r="G26">
        <v>8.8319999999999996E-3</v>
      </c>
    </row>
    <row r="27" spans="3:7" x14ac:dyDescent="0.3">
      <c r="C27">
        <v>100</v>
      </c>
      <c r="G27">
        <v>1.4829999999999999E-3</v>
      </c>
    </row>
    <row r="28" spans="3:7" x14ac:dyDescent="0.3">
      <c r="C28">
        <v>100</v>
      </c>
      <c r="G28">
        <v>3.4518E-2</v>
      </c>
    </row>
    <row r="29" spans="3:7" x14ac:dyDescent="0.3">
      <c r="C29">
        <v>100</v>
      </c>
      <c r="G29">
        <v>8.6730000000000002E-3</v>
      </c>
    </row>
    <row r="30" spans="3:7" x14ac:dyDescent="0.3">
      <c r="C30">
        <v>100</v>
      </c>
      <c r="G30">
        <v>1.5100000000000001E-3</v>
      </c>
    </row>
    <row r="31" spans="3:7" x14ac:dyDescent="0.3">
      <c r="C31">
        <v>300</v>
      </c>
      <c r="G31">
        <v>2.7128549999999998</v>
      </c>
    </row>
    <row r="32" spans="3:7" x14ac:dyDescent="0.3">
      <c r="C32">
        <v>300</v>
      </c>
      <c r="G32">
        <v>0.254745</v>
      </c>
    </row>
    <row r="33" spans="3:7" x14ac:dyDescent="0.3">
      <c r="C33">
        <v>300</v>
      </c>
      <c r="G33">
        <v>3.6145999999999998E-2</v>
      </c>
    </row>
    <row r="34" spans="3:7" x14ac:dyDescent="0.3">
      <c r="C34">
        <v>300</v>
      </c>
      <c r="G34">
        <v>2.6621480000000002</v>
      </c>
    </row>
    <row r="35" spans="3:7" x14ac:dyDescent="0.3">
      <c r="C35">
        <v>300</v>
      </c>
      <c r="G35">
        <v>0.25545899999999999</v>
      </c>
    </row>
    <row r="36" spans="3:7" x14ac:dyDescent="0.3">
      <c r="C36">
        <v>300</v>
      </c>
      <c r="G36">
        <v>3.6724E-2</v>
      </c>
    </row>
    <row r="37" spans="3:7" x14ac:dyDescent="0.3">
      <c r="C37">
        <v>300</v>
      </c>
      <c r="G37">
        <v>2.6845560000000002</v>
      </c>
    </row>
    <row r="38" spans="3:7" x14ac:dyDescent="0.3">
      <c r="C38">
        <v>300</v>
      </c>
      <c r="G38">
        <v>0.25473000000000001</v>
      </c>
    </row>
    <row r="39" spans="3:7" x14ac:dyDescent="0.3">
      <c r="C39">
        <v>300</v>
      </c>
      <c r="G39">
        <v>3.5347000000000003E-2</v>
      </c>
    </row>
    <row r="40" spans="3:7" x14ac:dyDescent="0.3">
      <c r="C40">
        <v>300</v>
      </c>
      <c r="G40">
        <v>2.6611220000000002</v>
      </c>
    </row>
    <row r="41" spans="3:7" x14ac:dyDescent="0.3">
      <c r="C41">
        <v>300</v>
      </c>
      <c r="G41">
        <v>0.25342599999999998</v>
      </c>
    </row>
    <row r="42" spans="3:7" x14ac:dyDescent="0.3">
      <c r="C42">
        <v>300</v>
      </c>
      <c r="G42">
        <v>3.5618999999999998E-2</v>
      </c>
    </row>
    <row r="43" spans="3:7" x14ac:dyDescent="0.3">
      <c r="C43">
        <v>300</v>
      </c>
      <c r="G43">
        <v>2.6776680000000002</v>
      </c>
    </row>
    <row r="44" spans="3:7" x14ac:dyDescent="0.3">
      <c r="C44">
        <v>300</v>
      </c>
      <c r="G44">
        <v>0.25430399999999997</v>
      </c>
    </row>
    <row r="45" spans="3:7" x14ac:dyDescent="0.3">
      <c r="C45">
        <v>300</v>
      </c>
      <c r="G45">
        <v>3.6379000000000002E-2</v>
      </c>
    </row>
    <row r="46" spans="3:7" x14ac:dyDescent="0.3">
      <c r="C46">
        <v>500</v>
      </c>
      <c r="G46">
        <v>20.610054000000002</v>
      </c>
    </row>
    <row r="47" spans="3:7" x14ac:dyDescent="0.3">
      <c r="C47">
        <v>500</v>
      </c>
      <c r="G47">
        <v>1.215093</v>
      </c>
    </row>
    <row r="48" spans="3:7" x14ac:dyDescent="0.3">
      <c r="C48">
        <v>500</v>
      </c>
      <c r="G48">
        <v>0.15637499999999999</v>
      </c>
    </row>
    <row r="49" spans="3:7" x14ac:dyDescent="0.3">
      <c r="C49">
        <v>500</v>
      </c>
      <c r="G49">
        <v>20.610120999999999</v>
      </c>
    </row>
    <row r="50" spans="3:7" x14ac:dyDescent="0.3">
      <c r="C50">
        <v>500</v>
      </c>
      <c r="G50">
        <v>1.223519</v>
      </c>
    </row>
    <row r="51" spans="3:7" x14ac:dyDescent="0.3">
      <c r="C51">
        <v>500</v>
      </c>
      <c r="G51">
        <v>0.15731700000000001</v>
      </c>
    </row>
    <row r="52" spans="3:7" x14ac:dyDescent="0.3">
      <c r="C52">
        <v>500</v>
      </c>
      <c r="G52">
        <v>20.587595</v>
      </c>
    </row>
    <row r="53" spans="3:7" x14ac:dyDescent="0.3">
      <c r="C53">
        <v>500</v>
      </c>
      <c r="G53">
        <v>1.2222459999999999</v>
      </c>
    </row>
    <row r="54" spans="3:7" x14ac:dyDescent="0.3">
      <c r="C54">
        <v>500</v>
      </c>
      <c r="G54">
        <v>0.15604899999999999</v>
      </c>
    </row>
    <row r="55" spans="3:7" x14ac:dyDescent="0.3">
      <c r="C55">
        <v>500</v>
      </c>
      <c r="G55">
        <v>20.583041999999999</v>
      </c>
    </row>
    <row r="56" spans="3:7" x14ac:dyDescent="0.3">
      <c r="C56">
        <v>500</v>
      </c>
      <c r="G56">
        <v>1.221962</v>
      </c>
    </row>
    <row r="57" spans="3:7" x14ac:dyDescent="0.3">
      <c r="C57">
        <v>500</v>
      </c>
      <c r="G57">
        <v>0.15954699999999999</v>
      </c>
    </row>
    <row r="58" spans="3:7" x14ac:dyDescent="0.3">
      <c r="C58">
        <v>500</v>
      </c>
      <c r="G58">
        <v>20.678764000000001</v>
      </c>
    </row>
    <row r="59" spans="3:7" x14ac:dyDescent="0.3">
      <c r="C59">
        <v>500</v>
      </c>
      <c r="G59">
        <v>1.2237290000000001</v>
      </c>
    </row>
    <row r="60" spans="3:7" x14ac:dyDescent="0.3">
      <c r="C60">
        <v>500</v>
      </c>
      <c r="G60">
        <v>0.154172</v>
      </c>
    </row>
    <row r="61" spans="3:7" x14ac:dyDescent="0.3">
      <c r="C61">
        <v>1000</v>
      </c>
      <c r="G61">
        <v>10.308341</v>
      </c>
    </row>
    <row r="62" spans="3:7" x14ac:dyDescent="0.3">
      <c r="C62">
        <v>1000</v>
      </c>
      <c r="G62">
        <v>1.1537170000000001</v>
      </c>
    </row>
    <row r="63" spans="3:7" x14ac:dyDescent="0.3">
      <c r="C63">
        <v>1000</v>
      </c>
      <c r="G63">
        <v>10.286883</v>
      </c>
    </row>
    <row r="64" spans="3:7" x14ac:dyDescent="0.3">
      <c r="C64">
        <v>1000</v>
      </c>
      <c r="G64">
        <v>1.158199</v>
      </c>
    </row>
    <row r="65" spans="3:7" x14ac:dyDescent="0.3">
      <c r="C65">
        <v>1000</v>
      </c>
      <c r="G65">
        <v>10.293635</v>
      </c>
    </row>
    <row r="66" spans="3:7" x14ac:dyDescent="0.3">
      <c r="C66">
        <v>1000</v>
      </c>
      <c r="G66">
        <v>1.1452310000000001</v>
      </c>
    </row>
    <row r="67" spans="3:7" x14ac:dyDescent="0.3">
      <c r="C67">
        <v>1000</v>
      </c>
      <c r="G67">
        <v>10.277639000000001</v>
      </c>
    </row>
    <row r="68" spans="3:7" x14ac:dyDescent="0.3">
      <c r="C68">
        <v>1000</v>
      </c>
      <c r="G68">
        <v>1.1495649999999999</v>
      </c>
    </row>
    <row r="69" spans="3:7" x14ac:dyDescent="0.3">
      <c r="C69">
        <v>1000</v>
      </c>
      <c r="G69">
        <v>10.271986</v>
      </c>
    </row>
    <row r="70" spans="3:7" x14ac:dyDescent="0.3">
      <c r="C70">
        <v>1000</v>
      </c>
      <c r="G70">
        <v>1.1291279999999999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83A2-0F5C-4F3D-A132-E13B692E766C}">
  <dimension ref="C1:G70"/>
  <sheetViews>
    <sheetView topLeftCell="A37" workbookViewId="0">
      <selection activeCell="G1" sqref="G1:G70"/>
    </sheetView>
  </sheetViews>
  <sheetFormatPr defaultRowHeight="16.5" x14ac:dyDescent="0.3"/>
  <sheetData>
    <row r="1" spans="3:7" x14ac:dyDescent="0.3">
      <c r="C1">
        <v>10</v>
      </c>
      <c r="G1">
        <v>7.9999999999999996E-6</v>
      </c>
    </row>
    <row r="2" spans="3:7" x14ac:dyDescent="0.3">
      <c r="C2">
        <v>10</v>
      </c>
      <c r="G2">
        <v>1.5999999999999999E-5</v>
      </c>
    </row>
    <row r="3" spans="3:7" x14ac:dyDescent="0.3">
      <c r="C3">
        <v>10</v>
      </c>
      <c r="G3">
        <v>3.0000000000000001E-6</v>
      </c>
    </row>
    <row r="4" spans="3:7" x14ac:dyDescent="0.3">
      <c r="C4">
        <v>10</v>
      </c>
      <c r="G4">
        <v>7.9999999999999996E-6</v>
      </c>
    </row>
    <row r="5" spans="3:7" x14ac:dyDescent="0.3">
      <c r="C5">
        <v>10</v>
      </c>
      <c r="G5">
        <v>9.0000000000000002E-6</v>
      </c>
    </row>
    <row r="6" spans="3:7" x14ac:dyDescent="0.3">
      <c r="C6">
        <v>10</v>
      </c>
      <c r="G6">
        <v>3.0000000000000001E-6</v>
      </c>
    </row>
    <row r="7" spans="3:7" x14ac:dyDescent="0.3">
      <c r="C7">
        <v>10</v>
      </c>
      <c r="G7">
        <v>6.9999999999999999E-6</v>
      </c>
    </row>
    <row r="8" spans="3:7" x14ac:dyDescent="0.3">
      <c r="C8">
        <v>10</v>
      </c>
      <c r="G8">
        <v>1.2999999999999999E-5</v>
      </c>
    </row>
    <row r="9" spans="3:7" x14ac:dyDescent="0.3">
      <c r="C9">
        <v>10</v>
      </c>
      <c r="G9">
        <v>3.9999999999999998E-6</v>
      </c>
    </row>
    <row r="10" spans="3:7" x14ac:dyDescent="0.3">
      <c r="C10">
        <v>10</v>
      </c>
      <c r="G10">
        <v>7.9999999999999996E-6</v>
      </c>
    </row>
    <row r="11" spans="3:7" x14ac:dyDescent="0.3">
      <c r="C11">
        <v>10</v>
      </c>
      <c r="G11">
        <v>1.2999999999999999E-5</v>
      </c>
    </row>
    <row r="12" spans="3:7" x14ac:dyDescent="0.3">
      <c r="C12">
        <v>10</v>
      </c>
      <c r="G12">
        <v>3.9999999999999998E-6</v>
      </c>
    </row>
    <row r="13" spans="3:7" x14ac:dyDescent="0.3">
      <c r="C13">
        <v>10</v>
      </c>
      <c r="G13">
        <v>7.9999999999999996E-6</v>
      </c>
    </row>
    <row r="14" spans="3:7" x14ac:dyDescent="0.3">
      <c r="C14">
        <v>10</v>
      </c>
      <c r="G14">
        <v>9.0000000000000002E-6</v>
      </c>
    </row>
    <row r="15" spans="3:7" x14ac:dyDescent="0.3">
      <c r="C15">
        <v>10</v>
      </c>
      <c r="G15">
        <v>3.0000000000000001E-6</v>
      </c>
    </row>
    <row r="16" spans="3:7" x14ac:dyDescent="0.3">
      <c r="C16">
        <v>100</v>
      </c>
      <c r="G16">
        <v>3.5060000000000001E-2</v>
      </c>
    </row>
    <row r="17" spans="3:7" x14ac:dyDescent="0.3">
      <c r="C17">
        <v>100</v>
      </c>
      <c r="G17">
        <v>8.7670000000000005E-3</v>
      </c>
    </row>
    <row r="18" spans="3:7" x14ac:dyDescent="0.3">
      <c r="C18">
        <v>100</v>
      </c>
      <c r="G18">
        <v>1.5399999999999999E-3</v>
      </c>
    </row>
    <row r="19" spans="3:7" x14ac:dyDescent="0.3">
      <c r="C19">
        <v>100</v>
      </c>
      <c r="G19">
        <v>3.6017E-2</v>
      </c>
    </row>
    <row r="20" spans="3:7" x14ac:dyDescent="0.3">
      <c r="C20">
        <v>100</v>
      </c>
      <c r="G20">
        <v>8.7749999999999998E-3</v>
      </c>
    </row>
    <row r="21" spans="3:7" x14ac:dyDescent="0.3">
      <c r="C21">
        <v>100</v>
      </c>
      <c r="G21">
        <v>1.462E-3</v>
      </c>
    </row>
    <row r="22" spans="3:7" x14ac:dyDescent="0.3">
      <c r="C22">
        <v>100</v>
      </c>
      <c r="G22">
        <v>3.4277000000000002E-2</v>
      </c>
    </row>
    <row r="23" spans="3:7" x14ac:dyDescent="0.3">
      <c r="C23">
        <v>100</v>
      </c>
      <c r="G23">
        <v>8.8559999999999993E-3</v>
      </c>
    </row>
    <row r="24" spans="3:7" x14ac:dyDescent="0.3">
      <c r="C24">
        <v>100</v>
      </c>
      <c r="G24">
        <v>1.438E-3</v>
      </c>
    </row>
    <row r="25" spans="3:7" x14ac:dyDescent="0.3">
      <c r="C25">
        <v>100</v>
      </c>
      <c r="G25">
        <v>3.3644E-2</v>
      </c>
    </row>
    <row r="26" spans="3:7" x14ac:dyDescent="0.3">
      <c r="C26">
        <v>100</v>
      </c>
      <c r="G26">
        <v>8.8129999999999997E-3</v>
      </c>
    </row>
    <row r="27" spans="3:7" x14ac:dyDescent="0.3">
      <c r="C27">
        <v>100</v>
      </c>
      <c r="G27">
        <v>1.467E-3</v>
      </c>
    </row>
    <row r="28" spans="3:7" x14ac:dyDescent="0.3">
      <c r="C28">
        <v>100</v>
      </c>
      <c r="G28">
        <v>3.3989999999999999E-2</v>
      </c>
    </row>
    <row r="29" spans="3:7" x14ac:dyDescent="0.3">
      <c r="C29">
        <v>100</v>
      </c>
      <c r="G29">
        <v>8.6789999999999992E-3</v>
      </c>
    </row>
    <row r="30" spans="3:7" x14ac:dyDescent="0.3">
      <c r="C30">
        <v>100</v>
      </c>
      <c r="G30">
        <v>1.5529999999999999E-3</v>
      </c>
    </row>
    <row r="31" spans="3:7" x14ac:dyDescent="0.3">
      <c r="C31">
        <v>300</v>
      </c>
      <c r="G31">
        <v>2.6793290000000001</v>
      </c>
    </row>
    <row r="32" spans="3:7" x14ac:dyDescent="0.3">
      <c r="C32">
        <v>300</v>
      </c>
      <c r="G32">
        <v>0.25430599999999998</v>
      </c>
    </row>
    <row r="33" spans="3:7" x14ac:dyDescent="0.3">
      <c r="C33">
        <v>300</v>
      </c>
      <c r="G33">
        <v>3.6112999999999999E-2</v>
      </c>
    </row>
    <row r="34" spans="3:7" x14ac:dyDescent="0.3">
      <c r="C34">
        <v>300</v>
      </c>
      <c r="G34">
        <v>2.6772990000000001</v>
      </c>
    </row>
    <row r="35" spans="3:7" x14ac:dyDescent="0.3">
      <c r="C35">
        <v>300</v>
      </c>
      <c r="G35">
        <v>0.25492700000000001</v>
      </c>
    </row>
    <row r="36" spans="3:7" x14ac:dyDescent="0.3">
      <c r="C36">
        <v>300</v>
      </c>
      <c r="G36">
        <v>3.6456000000000002E-2</v>
      </c>
    </row>
    <row r="37" spans="3:7" x14ac:dyDescent="0.3">
      <c r="C37">
        <v>300</v>
      </c>
      <c r="G37">
        <v>2.6665079999999999</v>
      </c>
    </row>
    <row r="38" spans="3:7" x14ac:dyDescent="0.3">
      <c r="C38">
        <v>300</v>
      </c>
      <c r="G38">
        <v>0.25662499999999999</v>
      </c>
    </row>
    <row r="39" spans="3:7" x14ac:dyDescent="0.3">
      <c r="C39">
        <v>300</v>
      </c>
      <c r="G39">
        <v>4.3189999999999999E-2</v>
      </c>
    </row>
    <row r="40" spans="3:7" x14ac:dyDescent="0.3">
      <c r="C40">
        <v>300</v>
      </c>
      <c r="G40">
        <v>2.6820659999999998</v>
      </c>
    </row>
    <row r="41" spans="3:7" x14ac:dyDescent="0.3">
      <c r="C41">
        <v>300</v>
      </c>
      <c r="G41">
        <v>0.253774</v>
      </c>
    </row>
    <row r="42" spans="3:7" x14ac:dyDescent="0.3">
      <c r="C42">
        <v>300</v>
      </c>
      <c r="G42">
        <v>3.6720999999999997E-2</v>
      </c>
    </row>
    <row r="43" spans="3:7" x14ac:dyDescent="0.3">
      <c r="C43">
        <v>300</v>
      </c>
      <c r="G43">
        <v>2.6453869999999999</v>
      </c>
    </row>
    <row r="44" spans="3:7" x14ac:dyDescent="0.3">
      <c r="C44">
        <v>300</v>
      </c>
      <c r="G44">
        <v>0.25326700000000002</v>
      </c>
    </row>
    <row r="45" spans="3:7" x14ac:dyDescent="0.3">
      <c r="C45">
        <v>300</v>
      </c>
      <c r="G45">
        <v>3.6165000000000003E-2</v>
      </c>
    </row>
    <row r="46" spans="3:7" x14ac:dyDescent="0.3">
      <c r="C46">
        <v>500</v>
      </c>
      <c r="G46">
        <v>20.441696</v>
      </c>
    </row>
    <row r="47" spans="3:7" x14ac:dyDescent="0.3">
      <c r="C47">
        <v>500</v>
      </c>
      <c r="G47">
        <v>1.2195590000000001</v>
      </c>
    </row>
    <row r="48" spans="3:7" x14ac:dyDescent="0.3">
      <c r="C48">
        <v>500</v>
      </c>
      <c r="G48">
        <v>0.15648100000000001</v>
      </c>
    </row>
    <row r="49" spans="3:7" x14ac:dyDescent="0.3">
      <c r="C49">
        <v>500</v>
      </c>
      <c r="G49">
        <v>20.546908999999999</v>
      </c>
    </row>
    <row r="50" spans="3:7" x14ac:dyDescent="0.3">
      <c r="C50">
        <v>500</v>
      </c>
      <c r="G50">
        <v>1.2176169999999999</v>
      </c>
    </row>
    <row r="51" spans="3:7" x14ac:dyDescent="0.3">
      <c r="C51">
        <v>500</v>
      </c>
      <c r="G51">
        <v>0.156332</v>
      </c>
    </row>
    <row r="52" spans="3:7" x14ac:dyDescent="0.3">
      <c r="C52">
        <v>500</v>
      </c>
      <c r="G52">
        <v>20.440577999999999</v>
      </c>
    </row>
    <row r="53" spans="3:7" x14ac:dyDescent="0.3">
      <c r="C53">
        <v>500</v>
      </c>
      <c r="G53">
        <v>1.226769</v>
      </c>
    </row>
    <row r="54" spans="3:7" x14ac:dyDescent="0.3">
      <c r="C54">
        <v>500</v>
      </c>
      <c r="G54">
        <v>0.15550900000000001</v>
      </c>
    </row>
    <row r="55" spans="3:7" x14ac:dyDescent="0.3">
      <c r="C55">
        <v>500</v>
      </c>
      <c r="G55">
        <v>20.425041</v>
      </c>
    </row>
    <row r="56" spans="3:7" x14ac:dyDescent="0.3">
      <c r="C56">
        <v>500</v>
      </c>
      <c r="G56">
        <v>1.2165440000000001</v>
      </c>
    </row>
    <row r="57" spans="3:7" x14ac:dyDescent="0.3">
      <c r="C57">
        <v>500</v>
      </c>
      <c r="G57">
        <v>0.15915499999999999</v>
      </c>
    </row>
    <row r="58" spans="3:7" x14ac:dyDescent="0.3">
      <c r="C58">
        <v>500</v>
      </c>
      <c r="G58">
        <v>20.546050999999999</v>
      </c>
    </row>
    <row r="59" spans="3:7" x14ac:dyDescent="0.3">
      <c r="C59">
        <v>500</v>
      </c>
      <c r="G59">
        <v>1.2236880000000001</v>
      </c>
    </row>
    <row r="60" spans="3:7" x14ac:dyDescent="0.3">
      <c r="C60">
        <v>500</v>
      </c>
      <c r="G60">
        <v>0.15470700000000001</v>
      </c>
    </row>
    <row r="61" spans="3:7" x14ac:dyDescent="0.3">
      <c r="C61">
        <v>1000</v>
      </c>
      <c r="G61">
        <v>10.28764</v>
      </c>
    </row>
    <row r="62" spans="3:7" x14ac:dyDescent="0.3">
      <c r="C62">
        <v>1000</v>
      </c>
      <c r="G62">
        <v>1.1385730000000001</v>
      </c>
    </row>
    <row r="63" spans="3:7" x14ac:dyDescent="0.3">
      <c r="C63">
        <v>1000</v>
      </c>
      <c r="G63">
        <v>10.317207</v>
      </c>
    </row>
    <row r="64" spans="3:7" x14ac:dyDescent="0.3">
      <c r="C64">
        <v>1000</v>
      </c>
      <c r="G64">
        <v>1.154568</v>
      </c>
    </row>
    <row r="65" spans="3:7" x14ac:dyDescent="0.3">
      <c r="C65">
        <v>1000</v>
      </c>
      <c r="G65">
        <v>10.317036999999999</v>
      </c>
    </row>
    <row r="66" spans="3:7" x14ac:dyDescent="0.3">
      <c r="C66">
        <v>1000</v>
      </c>
      <c r="G66">
        <v>1.1472279999999999</v>
      </c>
    </row>
    <row r="67" spans="3:7" x14ac:dyDescent="0.3">
      <c r="C67">
        <v>1000</v>
      </c>
      <c r="G67">
        <v>10.335501000000001</v>
      </c>
    </row>
    <row r="68" spans="3:7" x14ac:dyDescent="0.3">
      <c r="C68">
        <v>1000</v>
      </c>
      <c r="G68">
        <v>1.13503</v>
      </c>
    </row>
    <row r="69" spans="3:7" x14ac:dyDescent="0.3">
      <c r="C69">
        <v>1000</v>
      </c>
      <c r="G69">
        <v>10.320164999999999</v>
      </c>
    </row>
    <row r="70" spans="3:7" x14ac:dyDescent="0.3">
      <c r="C70">
        <v>1000</v>
      </c>
      <c r="G70">
        <v>1.137087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총정리</vt:lpstr>
      <vt:lpstr>Sheet5</vt:lpstr>
      <vt:lpstr>결과 1</vt:lpstr>
      <vt:lpstr>Sheet7</vt:lpstr>
      <vt:lpstr>결과2</vt:lpstr>
      <vt:lpstr>결과3</vt:lpstr>
      <vt:lpstr>결과 4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이문형</dc:creator>
  <cp:lastModifiedBy>이문형</cp:lastModifiedBy>
  <dcterms:created xsi:type="dcterms:W3CDTF">2015-06-05T18:19:34Z</dcterms:created>
  <dcterms:modified xsi:type="dcterms:W3CDTF">2020-10-04T12:31:23Z</dcterms:modified>
</cp:coreProperties>
</file>