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https://my.wal-mart.com/personal/m0h01c4_homeoffice_wal-mart_com/Documents/WEBSITE WORK/"/>
    </mc:Choice>
  </mc:AlternateContent>
  <xr:revisionPtr revIDLastSave="71" documentId="13_ncr:1_{AD74628D-BE06-4FC1-BE04-2187DD70E9AC}" xr6:coauthVersionLast="47" xr6:coauthVersionMax="47" xr10:uidLastSave="{673DD4C9-7B60-D544-9463-B9F37CD2746E}"/>
  <bookViews>
    <workbookView xWindow="1280" yWindow="500" windowWidth="45980" windowHeight="27220" xr2:uid="{00000000-000D-0000-FFFF-FFFF00000000}"/>
  </bookViews>
  <sheets>
    <sheet name="Sheet1" sheetId="1" r:id="rId1"/>
    <sheet name="Tool Assignment" sheetId="2" r:id="rId2"/>
    <sheet name="Helper tabl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 s="1"/>
  <c r="D3" i="2"/>
  <c r="A4" i="2"/>
  <c r="B4" i="2"/>
  <c r="C4" i="2"/>
  <c r="D4" i="2"/>
  <c r="A5" i="2"/>
  <c r="B5" i="2"/>
  <c r="C5" i="2" s="1"/>
  <c r="D5" i="2"/>
  <c r="A6" i="2"/>
  <c r="B6" i="2"/>
  <c r="C6" i="2"/>
  <c r="D6" i="2"/>
  <c r="A7" i="2"/>
  <c r="B7" i="2"/>
  <c r="C7" i="2" s="1"/>
  <c r="D7" i="2"/>
  <c r="A8" i="2"/>
  <c r="B8" i="2"/>
  <c r="C8" i="2"/>
  <c r="D8" i="2"/>
  <c r="A9" i="2"/>
  <c r="B9" i="2"/>
  <c r="C9" i="2" s="1"/>
  <c r="D9" i="2"/>
  <c r="A10" i="2"/>
  <c r="B10" i="2"/>
  <c r="C10" i="2"/>
  <c r="D10" i="2"/>
  <c r="A11" i="2"/>
  <c r="B11" i="2"/>
  <c r="C11" i="2" s="1"/>
  <c r="D11" i="2"/>
  <c r="A12" i="2"/>
  <c r="B12" i="2"/>
  <c r="C12" i="2"/>
  <c r="D12" i="2"/>
  <c r="A13" i="2"/>
  <c r="B13" i="2"/>
  <c r="C13" i="2" s="1"/>
  <c r="D13" i="2"/>
  <c r="A14" i="2"/>
  <c r="B14" i="2"/>
  <c r="C14" i="2"/>
  <c r="D14" i="2"/>
  <c r="A15" i="2"/>
  <c r="B15" i="2"/>
  <c r="C15" i="2" s="1"/>
  <c r="D15" i="2"/>
  <c r="A16" i="2"/>
  <c r="B16" i="2"/>
  <c r="C16" i="2"/>
  <c r="D16" i="2"/>
  <c r="A17" i="2"/>
  <c r="B17" i="2"/>
  <c r="C17" i="2" s="1"/>
  <c r="D17" i="2"/>
  <c r="A18" i="2"/>
  <c r="B18" i="2"/>
  <c r="C18" i="2"/>
  <c r="D18" i="2"/>
  <c r="A19" i="2"/>
  <c r="B19" i="2"/>
  <c r="C19" i="2" s="1"/>
  <c r="D19" i="2"/>
  <c r="A20" i="2"/>
  <c r="B20" i="2"/>
  <c r="C20" i="2"/>
  <c r="D20" i="2"/>
  <c r="A21" i="2"/>
  <c r="B21" i="2"/>
  <c r="C21" i="2" s="1"/>
  <c r="D21" i="2"/>
  <c r="A22" i="2"/>
  <c r="B22" i="2"/>
  <c r="C22" i="2"/>
  <c r="D22" i="2"/>
  <c r="A23" i="2"/>
  <c r="B23" i="2"/>
  <c r="C23" i="2" s="1"/>
  <c r="D23" i="2"/>
  <c r="A24" i="2"/>
  <c r="B24" i="2"/>
  <c r="C24" i="2"/>
  <c r="D24" i="2"/>
  <c r="A25" i="2"/>
  <c r="B25" i="2"/>
  <c r="C25" i="2" s="1"/>
  <c r="D25" i="2"/>
  <c r="A26" i="2"/>
  <c r="B26" i="2"/>
  <c r="C26" i="2"/>
  <c r="D26" i="2"/>
  <c r="A27" i="2"/>
  <c r="B27" i="2"/>
  <c r="C27" i="2" s="1"/>
  <c r="D27" i="2"/>
  <c r="A28" i="2"/>
  <c r="B28" i="2"/>
  <c r="C28" i="2"/>
  <c r="D28" i="2"/>
  <c r="A29" i="2"/>
  <c r="B29" i="2"/>
  <c r="C29" i="2" s="1"/>
  <c r="D29" i="2"/>
  <c r="A30" i="2"/>
  <c r="B30" i="2"/>
  <c r="C30" i="2"/>
  <c r="D30" i="2"/>
  <c r="A31" i="2"/>
  <c r="B31" i="2"/>
  <c r="C31" i="2" s="1"/>
  <c r="D31" i="2"/>
  <c r="A32" i="2"/>
  <c r="B32" i="2"/>
  <c r="C32" i="2"/>
  <c r="D32" i="2"/>
  <c r="A33" i="2"/>
  <c r="B33" i="2"/>
  <c r="C33" i="2" s="1"/>
  <c r="D33" i="2"/>
  <c r="A34" i="2"/>
  <c r="B34" i="2"/>
  <c r="C34" i="2"/>
  <c r="D34" i="2"/>
  <c r="A35" i="2"/>
  <c r="B35" i="2"/>
  <c r="C35" i="2" s="1"/>
  <c r="D35" i="2"/>
  <c r="A36" i="2"/>
  <c r="B36" i="2"/>
  <c r="C36" i="2"/>
  <c r="D36" i="2"/>
  <c r="A37" i="2"/>
  <c r="B37" i="2"/>
  <c r="C37" i="2" s="1"/>
  <c r="D37" i="2"/>
  <c r="A38" i="2"/>
  <c r="B38" i="2"/>
  <c r="C38" i="2"/>
  <c r="D38" i="2"/>
  <c r="A39" i="2"/>
  <c r="B39" i="2"/>
  <c r="C39" i="2" s="1"/>
  <c r="D39" i="2"/>
  <c r="A40" i="2"/>
  <c r="B40" i="2"/>
  <c r="C40" i="2"/>
  <c r="D40" i="2"/>
  <c r="A41" i="2"/>
  <c r="B41" i="2"/>
  <c r="C41" i="2" s="1"/>
  <c r="D41" i="2"/>
  <c r="A42" i="2"/>
  <c r="B42" i="2"/>
  <c r="C42" i="2"/>
  <c r="D42" i="2"/>
  <c r="A43" i="2"/>
  <c r="B43" i="2"/>
  <c r="C43" i="2" s="1"/>
  <c r="D43" i="2"/>
  <c r="A44" i="2"/>
  <c r="B44" i="2"/>
  <c r="C44" i="2"/>
  <c r="D44" i="2"/>
  <c r="A45" i="2"/>
  <c r="B45" i="2"/>
  <c r="C45" i="2" s="1"/>
  <c r="D45" i="2"/>
  <c r="A46" i="2"/>
  <c r="B46" i="2"/>
  <c r="C46" i="2"/>
  <c r="D46" i="2"/>
  <c r="A47" i="2"/>
  <c r="B47" i="2"/>
  <c r="C47" i="2" s="1"/>
  <c r="D47" i="2"/>
  <c r="A48" i="2"/>
  <c r="B48" i="2"/>
  <c r="C48" i="2"/>
  <c r="D48" i="2"/>
  <c r="A49" i="2"/>
  <c r="B49" i="2"/>
  <c r="C49" i="2" s="1"/>
  <c r="D49" i="2"/>
  <c r="A50" i="2"/>
  <c r="B50" i="2"/>
  <c r="C50" i="2"/>
  <c r="D50" i="2"/>
  <c r="A51" i="2"/>
  <c r="B51" i="2"/>
  <c r="C51" i="2" s="1"/>
  <c r="D51" i="2"/>
  <c r="A52" i="2"/>
  <c r="B52" i="2"/>
  <c r="C52" i="2"/>
  <c r="D52" i="2"/>
  <c r="A53" i="2"/>
  <c r="B53" i="2"/>
  <c r="C53" i="2" s="1"/>
  <c r="D53" i="2"/>
  <c r="A54" i="2"/>
  <c r="B54" i="2"/>
  <c r="C54" i="2"/>
  <c r="D54" i="2"/>
  <c r="A55" i="2"/>
  <c r="B55" i="2"/>
  <c r="C55" i="2" s="1"/>
  <c r="D55" i="2"/>
  <c r="A56" i="2"/>
  <c r="B56" i="2"/>
  <c r="C56" i="2"/>
  <c r="D56" i="2"/>
  <c r="A57" i="2"/>
  <c r="B57" i="2"/>
  <c r="C57" i="2" s="1"/>
  <c r="D57" i="2"/>
  <c r="A58" i="2"/>
  <c r="B58" i="2"/>
  <c r="C58" i="2"/>
  <c r="D58" i="2"/>
  <c r="A59" i="2"/>
  <c r="B59" i="2"/>
  <c r="C59" i="2" s="1"/>
  <c r="D59" i="2"/>
  <c r="A60" i="2"/>
  <c r="B60" i="2"/>
  <c r="C60" i="2"/>
  <c r="D60" i="2"/>
  <c r="A61" i="2"/>
  <c r="B61" i="2"/>
  <c r="C61" i="2" s="1"/>
  <c r="D61" i="2"/>
  <c r="A62" i="2"/>
  <c r="B62" i="2"/>
  <c r="C62" i="2"/>
  <c r="D62" i="2"/>
  <c r="A63" i="2"/>
  <c r="B63" i="2"/>
  <c r="C63" i="2" s="1"/>
  <c r="D63" i="2"/>
  <c r="A64" i="2"/>
  <c r="B64" i="2"/>
  <c r="C64" i="2"/>
  <c r="D64" i="2"/>
  <c r="A65" i="2"/>
  <c r="B65" i="2"/>
  <c r="C65" i="2" s="1"/>
  <c r="D65" i="2"/>
  <c r="A66" i="2"/>
  <c r="B66" i="2"/>
  <c r="C66" i="2"/>
  <c r="D66" i="2"/>
  <c r="A67" i="2"/>
  <c r="B67" i="2"/>
  <c r="C67" i="2" s="1"/>
  <c r="D67" i="2"/>
  <c r="A68" i="2"/>
  <c r="B68" i="2"/>
  <c r="C68" i="2"/>
  <c r="D68" i="2"/>
  <c r="A69" i="2"/>
  <c r="B69" i="2"/>
  <c r="C69" i="2" s="1"/>
  <c r="D69" i="2"/>
  <c r="A70" i="2"/>
  <c r="B70" i="2"/>
  <c r="C70" i="2"/>
  <c r="D70" i="2"/>
  <c r="A71" i="2"/>
  <c r="B71" i="2"/>
  <c r="C71" i="2" s="1"/>
  <c r="D71" i="2"/>
  <c r="A72" i="2"/>
  <c r="B72" i="2"/>
  <c r="C72" i="2"/>
  <c r="D72" i="2"/>
  <c r="A73" i="2"/>
  <c r="B73" i="2"/>
  <c r="C73" i="2" s="1"/>
  <c r="D73" i="2"/>
  <c r="A74" i="2"/>
  <c r="B74" i="2"/>
  <c r="C74" i="2"/>
  <c r="D74" i="2"/>
  <c r="A75" i="2"/>
  <c r="B75" i="2"/>
  <c r="C75" i="2" s="1"/>
  <c r="D75" i="2"/>
  <c r="A76" i="2"/>
  <c r="B76" i="2"/>
  <c r="C76" i="2"/>
  <c r="D76" i="2"/>
  <c r="A77" i="2"/>
  <c r="B77" i="2"/>
  <c r="C77" i="2" s="1"/>
  <c r="D77" i="2"/>
  <c r="A78" i="2"/>
  <c r="B78" i="2"/>
  <c r="C78" i="2"/>
  <c r="D78" i="2"/>
  <c r="A79" i="2"/>
  <c r="B79" i="2"/>
  <c r="C79" i="2" s="1"/>
  <c r="D79" i="2"/>
  <c r="A80" i="2"/>
  <c r="B80" i="2"/>
  <c r="C80" i="2"/>
  <c r="D80" i="2"/>
  <c r="A81" i="2"/>
  <c r="B81" i="2"/>
  <c r="C81" i="2" s="1"/>
  <c r="D81" i="2"/>
  <c r="A82" i="2"/>
  <c r="B82" i="2"/>
  <c r="C82" i="2"/>
  <c r="D82" i="2"/>
  <c r="A83" i="2"/>
  <c r="B83" i="2"/>
  <c r="C83" i="2" s="1"/>
  <c r="D83" i="2"/>
  <c r="A84" i="2"/>
  <c r="B84" i="2"/>
  <c r="C84" i="2"/>
  <c r="D84" i="2"/>
  <c r="A85" i="2"/>
  <c r="B85" i="2"/>
  <c r="C85" i="2" s="1"/>
  <c r="D85" i="2"/>
  <c r="A86" i="2"/>
  <c r="B86" i="2"/>
  <c r="C86" i="2"/>
  <c r="D86" i="2"/>
  <c r="A87" i="2"/>
  <c r="B87" i="2"/>
  <c r="C87" i="2" s="1"/>
  <c r="D87" i="2"/>
  <c r="A88" i="2"/>
  <c r="B88" i="2"/>
  <c r="C88" i="2"/>
  <c r="D88" i="2"/>
  <c r="A89" i="2"/>
  <c r="B89" i="2"/>
  <c r="C89" i="2" s="1"/>
  <c r="D89" i="2"/>
  <c r="A90" i="2"/>
  <c r="B90" i="2"/>
  <c r="C90" i="2"/>
  <c r="D90" i="2"/>
  <c r="A91" i="2"/>
  <c r="B91" i="2"/>
  <c r="C91" i="2" s="1"/>
  <c r="D91" i="2"/>
  <c r="A92" i="2"/>
  <c r="B92" i="2"/>
  <c r="C92" i="2"/>
  <c r="D92" i="2"/>
  <c r="A93" i="2"/>
  <c r="B93" i="2"/>
  <c r="C93" i="2" s="1"/>
  <c r="D93" i="2"/>
  <c r="A94" i="2"/>
  <c r="B94" i="2"/>
  <c r="C94" i="2"/>
  <c r="D94" i="2"/>
  <c r="A95" i="2"/>
  <c r="B95" i="2"/>
  <c r="C95" i="2" s="1"/>
  <c r="D95" i="2"/>
  <c r="A96" i="2"/>
  <c r="B96" i="2"/>
  <c r="C96" i="2"/>
  <c r="D96" i="2"/>
  <c r="A97" i="2"/>
  <c r="B97" i="2"/>
  <c r="C97" i="2" s="1"/>
  <c r="D97" i="2"/>
  <c r="A98" i="2"/>
  <c r="B98" i="2"/>
  <c r="C98" i="2"/>
  <c r="D98" i="2"/>
  <c r="A99" i="2"/>
  <c r="B99" i="2"/>
  <c r="C99" i="2" s="1"/>
  <c r="D99" i="2"/>
  <c r="A100" i="2"/>
  <c r="B100" i="2"/>
  <c r="C100" i="2"/>
  <c r="D100" i="2"/>
  <c r="A101" i="2"/>
  <c r="B101" i="2"/>
  <c r="C101" i="2" s="1"/>
  <c r="D101" i="2"/>
  <c r="A102" i="2"/>
  <c r="B102" i="2"/>
  <c r="C102" i="2"/>
  <c r="D102" i="2"/>
  <c r="A103" i="2"/>
  <c r="B103" i="2"/>
  <c r="C103" i="2" s="1"/>
  <c r="D103" i="2"/>
  <c r="A104" i="2"/>
  <c r="B104" i="2"/>
  <c r="C104" i="2"/>
  <c r="D104" i="2"/>
  <c r="D2" i="2"/>
  <c r="C2" i="2"/>
  <c r="A2" i="2"/>
  <c r="R3" i="1"/>
  <c r="S3" i="1"/>
  <c r="T3" i="1"/>
  <c r="U3" i="1"/>
  <c r="R4" i="1"/>
  <c r="S4" i="1"/>
  <c r="T4" i="1"/>
  <c r="U4" i="1"/>
  <c r="U2" i="1"/>
  <c r="T2" i="1"/>
  <c r="S2" i="1"/>
  <c r="R2" i="1"/>
  <c r="B2" i="2" l="1"/>
</calcChain>
</file>

<file path=xl/sharedStrings.xml><?xml version="1.0" encoding="utf-8"?>
<sst xmlns="http://schemas.openxmlformats.org/spreadsheetml/2006/main" count="178" uniqueCount="41">
  <si>
    <t>Id</t>
  </si>
  <si>
    <t>Start time</t>
  </si>
  <si>
    <t>Completion time</t>
  </si>
  <si>
    <t>Email</t>
  </si>
  <si>
    <t>Name</t>
  </si>
  <si>
    <t>m0h01c4@homeoffice.wal-mart.com</t>
  </si>
  <si>
    <t>Michelle Acevedo</t>
  </si>
  <si>
    <t>Not at all like me</t>
  </si>
  <si>
    <t>Rarely like me</t>
  </si>
  <si>
    <t>Sometimes like me</t>
  </si>
  <si>
    <t>Often like me</t>
  </si>
  <si>
    <t>Very much like me</t>
  </si>
  <si>
    <t>jjj0086@HOMEOFFICE.wal-mart.com</t>
  </si>
  <si>
    <t>Janine Johnson</t>
  </si>
  <si>
    <t>M</t>
  </si>
  <si>
    <t>N/A</t>
  </si>
  <si>
    <t>tgcox@homeoffice.wal-mart.com</t>
  </si>
  <si>
    <t>Tiffanie Cox</t>
  </si>
  <si>
    <t>None</t>
  </si>
  <si>
    <t>Food Restrictions</t>
  </si>
  <si>
    <t>Shirt Size</t>
  </si>
  <si>
    <t>TOOL</t>
  </si>
  <si>
    <t>HIGHEST SCORE</t>
  </si>
  <si>
    <t>Rating</t>
  </si>
  <si>
    <t>Points</t>
  </si>
  <si>
    <t>Hammer/Problem Solver</t>
  </si>
  <si>
    <t>Tape Measure/Communicator</t>
  </si>
  <si>
    <t>Wrench/Implementer</t>
  </si>
  <si>
    <t>Multi-Tool/Adapter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</si>
  <si>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</si>
  <si>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</si>
  <si>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</si>
  <si>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</si>
  <si>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</si>
  <si>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</si>
  <si>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</si>
  <si>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</si>
  <si>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</si>
  <si>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</si>
  <si>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SHIRT</t>
  </si>
  <si>
    <t>FOOD ALLERGIES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</si>
</sst>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22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0" fontId="0" fillId="0" borderId="0" xfId="0" applyNumberFormat="1"/>
  </cellXfs>
  <cellStyles count="2">
    <cellStyle name="Normal" xfId="0" builtinId="0"/>
    <cellStyle name="Normal 2" xfId="1" xr:uid="{E11FF597-88FE-3C42-9D3C-4AB7A5FC44B5}"/>
  </cellStyles>
  <dxfs count="1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Q4" totalsRowShown="0">
  <autoFilter ref="A1:Q4" xr:uid="{00000000-0009-0000-0100-000001000000}"/>
  <tableColumns count="17">
    <tableColumn id="1" xr3:uid="{00000000-0010-0000-0000-000001000000}" name="Id" dataDxfId="14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Start time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Completion time">
      <extLst>
        <ext xmlns:xlmsforms="http://schemas.microsoft.com/office/spreadsheetml/2023/msForms" uri="{FCC71383-01E1-4257-9335-427F07BE8D7F}">
          <xlmsforms:question id="submitDate"/>
        </ext>
      </extLst>
    </tableColumn>
    <tableColumn id="4" xr3:uid="{00000000-0010-0000-0000-000004000000}" name="Email" dataDxfId="13">
      <extLst>
        <ext xmlns:xlmsforms="http://schemas.microsoft.com/office/spreadsheetml/2023/msForms" uri="{FCC71383-01E1-4257-9335-427F07BE8D7F}">
          <xlmsforms:question id="responder"/>
        </ext>
      </extLst>
    </tableColumn>
    <tableColumn id="5" xr3:uid="{00000000-0010-0000-0000-000005000000}" name="Name" dataDxfId="12">
      <extLst>
        <ext xmlns:xlmsforms="http://schemas.microsoft.com/office/spreadsheetml/2023/msForms" uri="{FCC71383-01E1-4257-9335-427F07BE8D7F}">
          <xlmsforms:question id="responderName"/>
        </ext>
      </extLst>
    </tableColumn>
    <tableColumn id="6" xr3:uid="{00000000-0010-0000-0000-000006000000}" name="Q1" dataDxfId="11">
      <extLst>
        <ext xmlns:xlmsforms="http://schemas.microsoft.com/office/spreadsheetml/2023/msForms" uri="{FCC71383-01E1-4257-9335-427F07BE8D7F}">
          <xlmsforms:question id="r376f659a7e724194a3225d5dc901a739"/>
        </ext>
      </extLst>
    </tableColumn>
    <tableColumn id="7" xr3:uid="{00000000-0010-0000-0000-000007000000}" name="Q2" dataDxfId="10">
      <extLst>
        <ext xmlns:xlmsforms="http://schemas.microsoft.com/office/spreadsheetml/2023/msForms" uri="{FCC71383-01E1-4257-9335-427F07BE8D7F}">
          <xlmsforms:question id="rf26e8ef77f234e7d8ee4e2cd2aae4db2"/>
        </ext>
      </extLst>
    </tableColumn>
    <tableColumn id="8" xr3:uid="{00000000-0010-0000-0000-000008000000}" name="Q3" dataDxfId="9">
      <extLst>
        <ext xmlns:xlmsforms="http://schemas.microsoft.com/office/spreadsheetml/2023/msForms" uri="{FCC71383-01E1-4257-9335-427F07BE8D7F}">
          <xlmsforms:question id="r06d7c5274ea9410c86b2eb1c958ded6e"/>
        </ext>
      </extLst>
    </tableColumn>
    <tableColumn id="9" xr3:uid="{00000000-0010-0000-0000-000009000000}" name="Q4" dataDxfId="8">
      <extLst>
        <ext xmlns:xlmsforms="http://schemas.microsoft.com/office/spreadsheetml/2023/msForms" uri="{FCC71383-01E1-4257-9335-427F07BE8D7F}">
          <xlmsforms:question id="r5bbf8e84bff04326b5bb04a28cd81c2c"/>
        </ext>
      </extLst>
    </tableColumn>
    <tableColumn id="10" xr3:uid="{00000000-0010-0000-0000-00000A000000}" name="Q5" dataDxfId="7">
      <extLst>
        <ext xmlns:xlmsforms="http://schemas.microsoft.com/office/spreadsheetml/2023/msForms" uri="{FCC71383-01E1-4257-9335-427F07BE8D7F}">
          <xlmsforms:question id="rcec979debdf74315a4d5c24bcf83576d"/>
        </ext>
      </extLst>
    </tableColumn>
    <tableColumn id="11" xr3:uid="{00000000-0010-0000-0000-00000B000000}" name="Q6" dataDxfId="6">
      <extLst>
        <ext xmlns:xlmsforms="http://schemas.microsoft.com/office/spreadsheetml/2023/msForms" uri="{FCC71383-01E1-4257-9335-427F07BE8D7F}">
          <xlmsforms:question id="r18883bfe5faf40d188d74e48d2442aff"/>
        </ext>
      </extLst>
    </tableColumn>
    <tableColumn id="12" xr3:uid="{00000000-0010-0000-0000-00000C000000}" name="Q7" dataDxfId="5">
      <extLst>
        <ext xmlns:xlmsforms="http://schemas.microsoft.com/office/spreadsheetml/2023/msForms" uri="{FCC71383-01E1-4257-9335-427F07BE8D7F}">
          <xlmsforms:question id="rfa21935efe134e1abb146f897f18229e"/>
        </ext>
      </extLst>
    </tableColumn>
    <tableColumn id="13" xr3:uid="{00000000-0010-0000-0000-00000D000000}" name="Q8" dataDxfId="4">
      <extLst>
        <ext xmlns:xlmsforms="http://schemas.microsoft.com/office/spreadsheetml/2023/msForms" uri="{FCC71383-01E1-4257-9335-427F07BE8D7F}">
          <xlmsforms:question id="r7f60f88a6bfc4225aef0ffcd9c62dcb4"/>
        </ext>
      </extLst>
    </tableColumn>
    <tableColumn id="14" xr3:uid="{00000000-0010-0000-0000-00000E000000}" name="Q9" dataDxfId="3">
      <extLst>
        <ext xmlns:xlmsforms="http://schemas.microsoft.com/office/spreadsheetml/2023/msForms" uri="{FCC71383-01E1-4257-9335-427F07BE8D7F}">
          <xlmsforms:question id="r34795bf204a24a0baeb1db234b6e16d8"/>
        </ext>
      </extLst>
    </tableColumn>
    <tableColumn id="15" xr3:uid="{00000000-0010-0000-0000-00000F000000}" name="Q10" dataDxfId="2">
      <extLst>
        <ext xmlns:xlmsforms="http://schemas.microsoft.com/office/spreadsheetml/2023/msForms" uri="{FCC71383-01E1-4257-9335-427F07BE8D7F}">
          <xlmsforms:question id="r15d5b0e24c714fcfb0c2adef5922eb7d"/>
        </ext>
      </extLst>
    </tableColumn>
    <tableColumn id="16" xr3:uid="{00000000-0010-0000-0000-000010000000}" name="SHIRT" dataDxfId="1">
      <extLst>
        <ext xmlns:xlmsforms="http://schemas.microsoft.com/office/spreadsheetml/2023/msForms" uri="{FCC71383-01E1-4257-9335-427F07BE8D7F}">
          <xlmsforms:question id="ree5e1135dba445c381ef7e250a799ac9"/>
        </ext>
      </extLst>
    </tableColumn>
    <tableColumn id="17" xr3:uid="{00000000-0010-0000-0000-000011000000}" name="FOOD ALLERGIES" dataDxfId="0">
      <extLst>
        <ext xmlns:xlmsforms="http://schemas.microsoft.com/office/spreadsheetml/2023/msForms" uri="{FCC71383-01E1-4257-9335-427F07BE8D7F}">
          <xlmsforms:question id="r362c519e2f8b4468b2459b4268426d77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08O8PE0JBkCYSQ0R1h9ITU2s7rvgfu5AmjciD-OGmMNURTRSSTE1VVFLT0lQTjVTN0lEN1lFQ1JZWC4u" isFormConnected="1" maxResponseId="3" latestEventMarker="122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r376f659a7e724194a3225d5dc901a739</xlmsforms:syncedQuestionId>
        <xlmsforms:syncedQuestionId>rf26e8ef77f234e7d8ee4e2cd2aae4db2</xlmsforms:syncedQuestionId>
        <xlmsforms:syncedQuestionId>r06d7c5274ea9410c86b2eb1c958ded6e</xlmsforms:syncedQuestionId>
        <xlmsforms:syncedQuestionId>r5bbf8e84bff04326b5bb04a28cd81c2c</xlmsforms:syncedQuestionId>
        <xlmsforms:syncedQuestionId>rcec979debdf74315a4d5c24bcf83576d</xlmsforms:syncedQuestionId>
        <xlmsforms:syncedQuestionId>r18883bfe5faf40d188d74e48d2442aff</xlmsforms:syncedQuestionId>
        <xlmsforms:syncedQuestionId>rfa21935efe134e1abb146f897f18229e</xlmsforms:syncedQuestionId>
        <xlmsforms:syncedQuestionId>r7f60f88a6bfc4225aef0ffcd9c62dcb4</xlmsforms:syncedQuestionId>
        <xlmsforms:syncedQuestionId>r34795bf204a24a0baeb1db234b6e16d8</xlmsforms:syncedQuestionId>
        <xlmsforms:syncedQuestionId>r15d5b0e24c714fcfb0c2adef5922eb7d</xlmsforms:syncedQuestionId>
        <xlmsforms:syncedQuestionId>ree5e1135dba445c381ef7e250a799ac9</xlmsforms:syncedQuestionId>
        <xlmsforms:syncedQuestionId>r362c519e2f8b4468b2459b4268426d77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topLeftCell="A2" workbookViewId="0">
      <selection activeCell="D18" sqref="D18:E18"/>
    </sheetView>
  </sheetViews>
  <sheetFormatPr baseColWidth="10" defaultColWidth="8.83203125" defaultRowHeight="15" x14ac:dyDescent="0.2"/>
  <cols>
    <col min="1" max="17" width="20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2">
      <c r="A2">
        <v>1</v>
      </c>
      <c r="B2" s="1">
        <v>45939.472812499997</v>
      </c>
      <c r="C2" s="1">
        <v>45939.472939814812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  <c r="N2" t="s">
        <v>9</v>
      </c>
      <c r="O2" t="s">
        <v>11</v>
      </c>
      <c r="P2" t="s">
        <v>14</v>
      </c>
      <c r="Q2" t="s">
        <v>15</v>
      </c>
      <c r="R2" s="4">
        <f>VLOOKUP(OfficeForms.Table[[#This Row],[Q1]],'Helper tables'!$A$1:$B$6,2,FALSE)+VLOOKUP(OfficeForms.Table[[#This Row],[Q5]],'Helper tables'!$A$1:$B$6,2,FALSE)+VLOOKUP(OfficeForms.Table[[#This Row],[Q9]],'Helper tables'!$A$1:$B$6,2,FALSE)</f>
        <v>8</v>
      </c>
      <c r="S2" s="4">
        <f>VLOOKUP(OfficeForms.Table[[#This Row],[Q2]],'Helper tables'!$A$1:$B$6,2,FALSE)+VLOOKUP(OfficeForms.Table[[#This Row],[Q6]],'Helper tables'!$A$1:$B$6,2,FALSE)</f>
        <v>6</v>
      </c>
      <c r="T2" s="4">
        <f>VLOOKUP(OfficeForms.Table[[#This Row],[Q3]],'Helper tables'!$A$1:$B$6,2,FALSE)+VLOOKUP(OfficeForms.Table[[#This Row],[Q7]],'Helper tables'!$A$1:$B$6,2,FALSE)</f>
        <v>7</v>
      </c>
      <c r="U2" s="4">
        <f>VLOOKUP(OfficeForms.Table[[#This Row],[Q4]],'Helper tables'!$A$1:$B$6,2,FALSE)+VLOOKUP(OfficeForms.Table[[#This Row],[Q8]],'Helper tables'!$A$1:$B$6,2,FALSE)++VLOOKUP(OfficeForms.Table[[#This Row],[Q10]],'Helper tables'!$A$1:$B$6,2,FALSE)</f>
        <v>13</v>
      </c>
    </row>
    <row r="3" spans="1:21" x14ac:dyDescent="0.2">
      <c r="A3">
        <v>2</v>
      </c>
      <c r="B3" s="1">
        <v>45939.505023148151</v>
      </c>
      <c r="C3" s="1">
        <v>45939.506527777776</v>
      </c>
      <c r="D3" t="s">
        <v>12</v>
      </c>
      <c r="E3" t="s">
        <v>13</v>
      </c>
      <c r="F3" t="s">
        <v>9</v>
      </c>
      <c r="G3" t="s">
        <v>10</v>
      </c>
      <c r="H3" t="s">
        <v>11</v>
      </c>
      <c r="I3" t="s">
        <v>10</v>
      </c>
      <c r="J3" t="s">
        <v>10</v>
      </c>
      <c r="K3" t="s">
        <v>11</v>
      </c>
      <c r="L3" t="s">
        <v>10</v>
      </c>
      <c r="M3" t="s">
        <v>10</v>
      </c>
      <c r="N3" t="s">
        <v>10</v>
      </c>
      <c r="O3" t="s">
        <v>11</v>
      </c>
      <c r="P3" t="s">
        <v>14</v>
      </c>
      <c r="Q3" t="s">
        <v>15</v>
      </c>
      <c r="R3" s="4">
        <f>VLOOKUP(OfficeForms.Table[[#This Row],[Q1]],'Helper tables'!$A$1:$B$6,2,FALSE)+VLOOKUP(OfficeForms.Table[[#This Row],[Q5]],'Helper tables'!$A$1:$B$6,2,FALSE)+VLOOKUP(OfficeForms.Table[[#This Row],[Q9]],'Helper tables'!$A$1:$B$6,2,FALSE)</f>
        <v>11</v>
      </c>
      <c r="S3" s="4">
        <f>VLOOKUP(OfficeForms.Table[[#This Row],[Q2]],'Helper tables'!$A$1:$B$6,2,FALSE)+VLOOKUP(OfficeForms.Table[[#This Row],[Q6]],'Helper tables'!$A$1:$B$6,2,FALSE)</f>
        <v>9</v>
      </c>
      <c r="T3" s="4">
        <f>VLOOKUP(OfficeForms.Table[[#This Row],[Q3]],'Helper tables'!$A$1:$B$6,2,FALSE)+VLOOKUP(OfficeForms.Table[[#This Row],[Q7]],'Helper tables'!$A$1:$B$6,2,FALSE)</f>
        <v>9</v>
      </c>
      <c r="U3" s="4">
        <f>VLOOKUP(OfficeForms.Table[[#This Row],[Q4]],'Helper tables'!$A$1:$B$6,2,FALSE)+VLOOKUP(OfficeForms.Table[[#This Row],[Q8]],'Helper tables'!$A$1:$B$6,2,FALSE)++VLOOKUP(OfficeForms.Table[[#This Row],[Q10]],'Helper tables'!$A$1:$B$6,2,FALSE)</f>
        <v>13</v>
      </c>
    </row>
    <row r="4" spans="1:21" x14ac:dyDescent="0.2">
      <c r="A4">
        <v>3</v>
      </c>
      <c r="B4" s="1">
        <v>45939.536759259259</v>
      </c>
      <c r="C4" s="1">
        <v>45939.540625000001</v>
      </c>
      <c r="D4" t="s">
        <v>16</v>
      </c>
      <c r="E4" t="s">
        <v>17</v>
      </c>
      <c r="F4" t="s">
        <v>11</v>
      </c>
      <c r="G4" t="s">
        <v>10</v>
      </c>
      <c r="H4" t="s">
        <v>10</v>
      </c>
      <c r="I4" t="s">
        <v>9</v>
      </c>
      <c r="J4" t="s">
        <v>10</v>
      </c>
      <c r="K4" t="s">
        <v>10</v>
      </c>
      <c r="L4" t="s">
        <v>10</v>
      </c>
      <c r="M4" t="s">
        <v>10</v>
      </c>
      <c r="N4" t="s">
        <v>8</v>
      </c>
      <c r="O4" t="s">
        <v>11</v>
      </c>
      <c r="P4" t="s">
        <v>14</v>
      </c>
      <c r="Q4" t="s">
        <v>18</v>
      </c>
      <c r="R4" s="4">
        <f>VLOOKUP(OfficeForms.Table[[#This Row],[Q1]],'Helper tables'!$A$1:$B$6,2,FALSE)+VLOOKUP(OfficeForms.Table[[#This Row],[Q5]],'Helper tables'!$A$1:$B$6,2,FALSE)+VLOOKUP(OfficeForms.Table[[#This Row],[Q9]],'Helper tables'!$A$1:$B$6,2,FALSE)</f>
        <v>11</v>
      </c>
      <c r="S4" s="4">
        <f>VLOOKUP(OfficeForms.Table[[#This Row],[Q2]],'Helper tables'!$A$1:$B$6,2,FALSE)+VLOOKUP(OfficeForms.Table[[#This Row],[Q6]],'Helper tables'!$A$1:$B$6,2,FALSE)</f>
        <v>8</v>
      </c>
      <c r="T4" s="4">
        <f>VLOOKUP(OfficeForms.Table[[#This Row],[Q3]],'Helper tables'!$A$1:$B$6,2,FALSE)+VLOOKUP(OfficeForms.Table[[#This Row],[Q7]],'Helper tables'!$A$1:$B$6,2,FALSE)</f>
        <v>8</v>
      </c>
      <c r="U4" s="4">
        <f>VLOOKUP(OfficeForms.Table[[#This Row],[Q4]],'Helper tables'!$A$1:$B$6,2,FALSE)+VLOOKUP(OfficeForms.Table[[#This Row],[Q8]],'Helper tables'!$A$1:$B$6,2,FALSE)++VLOOKUP(OfficeForms.Table[[#This Row],[Q10]],'Helper tables'!$A$1:$B$6,2,FALSE)</f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9F35-6183-5842-88A2-6B31666CAFD7}">
  <dimension ref="A1:E104"/>
  <sheetViews>
    <sheetView workbookViewId="0">
      <selection activeCell="G29" sqref="G29"/>
    </sheetView>
  </sheetViews>
  <sheetFormatPr baseColWidth="10" defaultRowHeight="16" x14ac:dyDescent="0.2"/>
  <cols>
    <col min="1" max="4" width="20" style="3" customWidth="1"/>
    <col min="5" max="5" width="15.33203125" style="2" bestFit="1" customWidth="1"/>
    <col min="6" max="16384" width="10.83203125" style="2"/>
  </cols>
  <sheetData>
    <row r="1" spans="1:5" x14ac:dyDescent="0.2">
      <c r="A1" s="3" t="s">
        <v>4</v>
      </c>
      <c r="B1" s="3" t="s">
        <v>22</v>
      </c>
      <c r="C1" s="3" t="s">
        <v>21</v>
      </c>
      <c r="D1" s="3" t="s">
        <v>20</v>
      </c>
      <c r="E1" s="3" t="s">
        <v>19</v>
      </c>
    </row>
    <row r="2" spans="1:5" x14ac:dyDescent="0.2">
      <c r="A2" s="3" t="str">
        <f>OfficeForms.Table[[#This Row],[Name]]</f>
        <v>Michelle Acevedo</v>
      </c>
      <c r="B2" s="3">
        <f>MAX(Sheet1!R2:U2)</f>
        <v>13</v>
      </c>
      <c r="C2" s="3" t="str">
        <f>IF(Sheet1!R2=B2,"Hammer", IF(Sheet1!S2=B2,"Tape Measure", IF(Sheet1!T2=B2, "Wrench", IF(Sheet1!U2=B2, "Multi-Tool"))))</f>
        <v>Multi-Tool</v>
      </c>
      <c r="D2" s="3" t="str">
        <f>OfficeForms.Table[[#This Row],[SHIRT]]</f>
        <v>M</v>
      </c>
      <c r="E2" s="2" t="s">
        <v>15</v>
      </c>
    </row>
    <row r="3" spans="1:5" x14ac:dyDescent="0.2">
      <c r="A3" s="3" t="str">
        <f>OfficeForms.Table[[#This Row],[Name]]</f>
        <v>Janine Johnson</v>
      </c>
      <c r="B3" s="3">
        <f>MAX(Sheet1!R3:U3)</f>
        <v>13</v>
      </c>
      <c r="C3" s="3" t="str">
        <f>IF(Sheet1!R3=B3,"Hammer", IF(Sheet1!S3=B3,"Tape Measure", IF(Sheet1!T3=B3, "Wrench", IF(Sheet1!U3=B3, "Multi-Tool"))))</f>
        <v>Multi-Tool</v>
      </c>
      <c r="D3" s="3" t="str">
        <f>OfficeForms.Table[[#This Row],[SHIRT]]</f>
        <v>M</v>
      </c>
      <c r="E3" s="2" t="s">
        <v>15</v>
      </c>
    </row>
    <row r="4" spans="1:5" x14ac:dyDescent="0.2">
      <c r="A4" s="3" t="str">
        <f>OfficeForms.Table[[#This Row],[Name]]</f>
        <v>Tiffanie Cox</v>
      </c>
      <c r="B4" s="3">
        <f>MAX(Sheet1!R4:U4)</f>
        <v>12</v>
      </c>
      <c r="C4" s="3" t="str">
        <f>IF(Sheet1!R4=B4,"Hammer", IF(Sheet1!S4=B4,"Tape Measure", IF(Sheet1!T4=B4, "Wrench", IF(Sheet1!U4=B4, "Multi-Tool"))))</f>
        <v>Multi-Tool</v>
      </c>
      <c r="D4" s="3" t="str">
        <f>OfficeForms.Table[[#This Row],[SHIRT]]</f>
        <v>M</v>
      </c>
      <c r="E4" s="2" t="s">
        <v>15</v>
      </c>
    </row>
    <row r="5" spans="1:5" x14ac:dyDescent="0.2">
      <c r="A5" s="3" t="e">
        <f>OfficeForms.Table[[#This Row],[Name]]</f>
        <v>#VALUE!</v>
      </c>
      <c r="B5" s="3">
        <f>MAX(Sheet1!R5:U5)</f>
        <v>0</v>
      </c>
      <c r="C5" s="3" t="str">
        <f>IF(Sheet1!R5=B5,"Hammer", IF(Sheet1!S5=B5,"Tape Measure", IF(Sheet1!T5=B5, "Wrench", IF(Sheet1!U5=B5, "Multi-Tool"))))</f>
        <v>Hammer</v>
      </c>
      <c r="D5" s="3" t="e">
        <f>OfficeForms.Table[[#This Row],[SHIRT]]</f>
        <v>#VALUE!</v>
      </c>
      <c r="E5" s="2" t="s">
        <v>15</v>
      </c>
    </row>
    <row r="6" spans="1:5" x14ac:dyDescent="0.2">
      <c r="A6" s="3" t="e">
        <f>OfficeForms.Table[[#This Row],[Name]]</f>
        <v>#VALUE!</v>
      </c>
      <c r="B6" s="3">
        <f>MAX(Sheet1!R6:U6)</f>
        <v>0</v>
      </c>
      <c r="C6" s="3" t="str">
        <f>IF(Sheet1!R6=B6,"Hammer", IF(Sheet1!S6=B6,"Tape Measure", IF(Sheet1!T6=B6, "Wrench", IF(Sheet1!U6=B6, "Multi-Tool"))))</f>
        <v>Hammer</v>
      </c>
      <c r="D6" s="3" t="e">
        <f>OfficeForms.Table[[#This Row],[SHIRT]]</f>
        <v>#VALUE!</v>
      </c>
      <c r="E6" s="2" t="s">
        <v>15</v>
      </c>
    </row>
    <row r="7" spans="1:5" x14ac:dyDescent="0.2">
      <c r="A7" s="3" t="e">
        <f>OfficeForms.Table[[#This Row],[Name]]</f>
        <v>#VALUE!</v>
      </c>
      <c r="B7" s="3">
        <f>MAX(Sheet1!R7:U7)</f>
        <v>0</v>
      </c>
      <c r="C7" s="3" t="str">
        <f>IF(Sheet1!R7=B7,"Hammer", IF(Sheet1!S7=B7,"Tape Measure", IF(Sheet1!T7=B7, "Wrench", IF(Sheet1!U7=B7, "Multi-Tool"))))</f>
        <v>Hammer</v>
      </c>
      <c r="D7" s="3" t="e">
        <f>OfficeForms.Table[[#This Row],[SHIRT]]</f>
        <v>#VALUE!</v>
      </c>
      <c r="E7" s="2" t="s">
        <v>15</v>
      </c>
    </row>
    <row r="8" spans="1:5" x14ac:dyDescent="0.2">
      <c r="A8" s="3" t="e">
        <f>OfficeForms.Table[[#This Row],[Name]]</f>
        <v>#VALUE!</v>
      </c>
      <c r="B8" s="3">
        <f>MAX(Sheet1!R8:U8)</f>
        <v>0</v>
      </c>
      <c r="C8" s="3" t="str">
        <f>IF(Sheet1!R8=B8,"Hammer", IF(Sheet1!S8=B8,"Tape Measure", IF(Sheet1!T8=B8, "Wrench", IF(Sheet1!U8=B8, "Multi-Tool"))))</f>
        <v>Hammer</v>
      </c>
      <c r="D8" s="3" t="e">
        <f>OfficeForms.Table[[#This Row],[SHIRT]]</f>
        <v>#VALUE!</v>
      </c>
      <c r="E8" s="2" t="s">
        <v>15</v>
      </c>
    </row>
    <row r="9" spans="1:5" x14ac:dyDescent="0.2">
      <c r="A9" s="3" t="e">
        <f>OfficeForms.Table[[#This Row],[Name]]</f>
        <v>#VALUE!</v>
      </c>
      <c r="B9" s="3">
        <f>MAX(Sheet1!R9:U9)</f>
        <v>0</v>
      </c>
      <c r="C9" s="3" t="str">
        <f>IF(Sheet1!R9=B9,"Hammer", IF(Sheet1!S9=B9,"Tape Measure", IF(Sheet1!T9=B9, "Wrench", IF(Sheet1!U9=B9, "Multi-Tool"))))</f>
        <v>Hammer</v>
      </c>
      <c r="D9" s="3" t="e">
        <f>OfficeForms.Table[[#This Row],[SHIRT]]</f>
        <v>#VALUE!</v>
      </c>
      <c r="E9" s="2" t="s">
        <v>15</v>
      </c>
    </row>
    <row r="10" spans="1:5" x14ac:dyDescent="0.2">
      <c r="A10" s="3" t="e">
        <f>OfficeForms.Table[[#This Row],[Name]]</f>
        <v>#VALUE!</v>
      </c>
      <c r="B10" s="3">
        <f>MAX(Sheet1!R10:U10)</f>
        <v>0</v>
      </c>
      <c r="C10" s="3" t="str">
        <f>IF(Sheet1!R10=B10,"Hammer", IF(Sheet1!S10=B10,"Tape Measure", IF(Sheet1!T10=B10, "Wrench", IF(Sheet1!U10=B10, "Multi-Tool"))))</f>
        <v>Hammer</v>
      </c>
      <c r="D10" s="3" t="e">
        <f>OfficeForms.Table[[#This Row],[SHIRT]]</f>
        <v>#VALUE!</v>
      </c>
      <c r="E10" s="2" t="s">
        <v>15</v>
      </c>
    </row>
    <row r="11" spans="1:5" x14ac:dyDescent="0.2">
      <c r="A11" s="3" t="e">
        <f>OfficeForms.Table[[#This Row],[Name]]</f>
        <v>#VALUE!</v>
      </c>
      <c r="B11" s="3">
        <f>MAX(Sheet1!R11:U11)</f>
        <v>0</v>
      </c>
      <c r="C11" s="3" t="str">
        <f>IF(Sheet1!R11=B11,"Hammer", IF(Sheet1!S11=B11,"Tape Measure", IF(Sheet1!T11=B11, "Wrench", IF(Sheet1!U11=B11, "Multi-Tool"))))</f>
        <v>Hammer</v>
      </c>
      <c r="D11" s="3" t="e">
        <f>OfficeForms.Table[[#This Row],[SHIRT]]</f>
        <v>#VALUE!</v>
      </c>
      <c r="E11" s="2" t="s">
        <v>15</v>
      </c>
    </row>
    <row r="12" spans="1:5" x14ac:dyDescent="0.2">
      <c r="A12" s="3" t="e">
        <f>OfficeForms.Table[[#This Row],[Name]]</f>
        <v>#VALUE!</v>
      </c>
      <c r="B12" s="3">
        <f>MAX(Sheet1!R12:U12)</f>
        <v>0</v>
      </c>
      <c r="C12" s="3" t="str">
        <f>IF(Sheet1!R12=B12,"Hammer", IF(Sheet1!S12=B12,"Tape Measure", IF(Sheet1!T12=B12, "Wrench", IF(Sheet1!U12=B12, "Multi-Tool"))))</f>
        <v>Hammer</v>
      </c>
      <c r="D12" s="3" t="e">
        <f>OfficeForms.Table[[#This Row],[SHIRT]]</f>
        <v>#VALUE!</v>
      </c>
      <c r="E12" s="2" t="s">
        <v>15</v>
      </c>
    </row>
    <row r="13" spans="1:5" x14ac:dyDescent="0.2">
      <c r="A13" s="3" t="e">
        <f>OfficeForms.Table[[#This Row],[Name]]</f>
        <v>#VALUE!</v>
      </c>
      <c r="B13" s="3">
        <f>MAX(Sheet1!R13:U13)</f>
        <v>0</v>
      </c>
      <c r="C13" s="3" t="str">
        <f>IF(Sheet1!R13=B13,"Hammer", IF(Sheet1!S13=B13,"Tape Measure", IF(Sheet1!T13=B13, "Wrench", IF(Sheet1!U13=B13, "Multi-Tool"))))</f>
        <v>Hammer</v>
      </c>
      <c r="D13" s="3" t="e">
        <f>OfficeForms.Table[[#This Row],[SHIRT]]</f>
        <v>#VALUE!</v>
      </c>
      <c r="E13" s="2" t="s">
        <v>15</v>
      </c>
    </row>
    <row r="14" spans="1:5" x14ac:dyDescent="0.2">
      <c r="A14" s="3" t="e">
        <f>OfficeForms.Table[[#This Row],[Name]]</f>
        <v>#VALUE!</v>
      </c>
      <c r="B14" s="3">
        <f>MAX(Sheet1!R14:U14)</f>
        <v>0</v>
      </c>
      <c r="C14" s="3" t="str">
        <f>IF(Sheet1!R14=B14,"Hammer", IF(Sheet1!S14=B14,"Tape Measure", IF(Sheet1!T14=B14, "Wrench", IF(Sheet1!U14=B14, "Multi-Tool"))))</f>
        <v>Hammer</v>
      </c>
      <c r="D14" s="3" t="e">
        <f>OfficeForms.Table[[#This Row],[SHIRT]]</f>
        <v>#VALUE!</v>
      </c>
      <c r="E14" s="2" t="s">
        <v>15</v>
      </c>
    </row>
    <row r="15" spans="1:5" x14ac:dyDescent="0.2">
      <c r="A15" s="3" t="e">
        <f>OfficeForms.Table[[#This Row],[Name]]</f>
        <v>#VALUE!</v>
      </c>
      <c r="B15" s="3">
        <f>MAX(Sheet1!R15:U15)</f>
        <v>0</v>
      </c>
      <c r="C15" s="3" t="str">
        <f>IF(Sheet1!R15=B15,"Hammer", IF(Sheet1!S15=B15,"Tape Measure", IF(Sheet1!T15=B15, "Wrench", IF(Sheet1!U15=B15, "Multi-Tool"))))</f>
        <v>Hammer</v>
      </c>
      <c r="D15" s="3" t="e">
        <f>OfficeForms.Table[[#This Row],[SHIRT]]</f>
        <v>#VALUE!</v>
      </c>
      <c r="E15" s="2" t="s">
        <v>15</v>
      </c>
    </row>
    <row r="16" spans="1:5" x14ac:dyDescent="0.2">
      <c r="A16" s="3" t="e">
        <f>OfficeForms.Table[[#This Row],[Name]]</f>
        <v>#VALUE!</v>
      </c>
      <c r="B16" s="3">
        <f>MAX(Sheet1!R16:U16)</f>
        <v>0</v>
      </c>
      <c r="C16" s="3" t="str">
        <f>IF(Sheet1!R16=B16,"Hammer", IF(Sheet1!S16=B16,"Tape Measure", IF(Sheet1!T16=B16, "Wrench", IF(Sheet1!U16=B16, "Multi-Tool"))))</f>
        <v>Hammer</v>
      </c>
      <c r="D16" s="3" t="e">
        <f>OfficeForms.Table[[#This Row],[SHIRT]]</f>
        <v>#VALUE!</v>
      </c>
      <c r="E16" s="2" t="s">
        <v>15</v>
      </c>
    </row>
    <row r="17" spans="1:5" x14ac:dyDescent="0.2">
      <c r="A17" s="3" t="e">
        <f>OfficeForms.Table[[#This Row],[Name]]</f>
        <v>#VALUE!</v>
      </c>
      <c r="B17" s="3">
        <f>MAX(Sheet1!R17:U17)</f>
        <v>0</v>
      </c>
      <c r="C17" s="3" t="str">
        <f>IF(Sheet1!R17=B17,"Hammer", IF(Sheet1!S17=B17,"Tape Measure", IF(Sheet1!T17=B17, "Wrench", IF(Sheet1!U17=B17, "Multi-Tool"))))</f>
        <v>Hammer</v>
      </c>
      <c r="D17" s="3" t="e">
        <f>OfficeForms.Table[[#This Row],[SHIRT]]</f>
        <v>#VALUE!</v>
      </c>
      <c r="E17" s="2" t="s">
        <v>15</v>
      </c>
    </row>
    <row r="18" spans="1:5" x14ac:dyDescent="0.2">
      <c r="A18" s="3" t="e">
        <f>OfficeForms.Table[[#This Row],[Name]]</f>
        <v>#VALUE!</v>
      </c>
      <c r="B18" s="3">
        <f>MAX(Sheet1!R18:U18)</f>
        <v>0</v>
      </c>
      <c r="C18" s="3" t="str">
        <f>IF(Sheet1!R18=B18,"Hammer", IF(Sheet1!S18=B18,"Tape Measure", IF(Sheet1!T18=B18, "Wrench", IF(Sheet1!U18=B18, "Multi-Tool"))))</f>
        <v>Hammer</v>
      </c>
      <c r="D18" s="3" t="e">
        <f>OfficeForms.Table[[#This Row],[SHIRT]]</f>
        <v>#VALUE!</v>
      </c>
      <c r="E18" s="2" t="s">
        <v>15</v>
      </c>
    </row>
    <row r="19" spans="1:5" x14ac:dyDescent="0.2">
      <c r="A19" s="3" t="e">
        <f>OfficeForms.Table[[#This Row],[Name]]</f>
        <v>#VALUE!</v>
      </c>
      <c r="B19" s="3">
        <f>MAX(Sheet1!R19:U19)</f>
        <v>0</v>
      </c>
      <c r="C19" s="3" t="str">
        <f>IF(Sheet1!R19=B19,"Hammer", IF(Sheet1!S19=B19,"Tape Measure", IF(Sheet1!T19=B19, "Wrench", IF(Sheet1!U19=B19, "Multi-Tool"))))</f>
        <v>Hammer</v>
      </c>
      <c r="D19" s="3" t="e">
        <f>OfficeForms.Table[[#This Row],[SHIRT]]</f>
        <v>#VALUE!</v>
      </c>
      <c r="E19" s="2" t="s">
        <v>15</v>
      </c>
    </row>
    <row r="20" spans="1:5" x14ac:dyDescent="0.2">
      <c r="A20" s="3" t="e">
        <f>OfficeForms.Table[[#This Row],[Name]]</f>
        <v>#VALUE!</v>
      </c>
      <c r="B20" s="3">
        <f>MAX(Sheet1!R20:U20)</f>
        <v>0</v>
      </c>
      <c r="C20" s="3" t="str">
        <f>IF(Sheet1!R20=B20,"Hammer", IF(Sheet1!S20=B20,"Tape Measure", IF(Sheet1!T20=B20, "Wrench", IF(Sheet1!U20=B20, "Multi-Tool"))))</f>
        <v>Hammer</v>
      </c>
      <c r="D20" s="3" t="e">
        <f>OfficeForms.Table[[#This Row],[SHIRT]]</f>
        <v>#VALUE!</v>
      </c>
      <c r="E20" s="2" t="s">
        <v>15</v>
      </c>
    </row>
    <row r="21" spans="1:5" x14ac:dyDescent="0.2">
      <c r="A21" s="3" t="e">
        <f>OfficeForms.Table[[#This Row],[Name]]</f>
        <v>#VALUE!</v>
      </c>
      <c r="B21" s="3">
        <f>MAX(Sheet1!R21:U21)</f>
        <v>0</v>
      </c>
      <c r="C21" s="3" t="str">
        <f>IF(Sheet1!R21=B21,"Hammer", IF(Sheet1!S21=B21,"Tape Measure", IF(Sheet1!T21=B21, "Wrench", IF(Sheet1!U21=B21, "Multi-Tool"))))</f>
        <v>Hammer</v>
      </c>
      <c r="D21" s="3" t="e">
        <f>OfficeForms.Table[[#This Row],[SHIRT]]</f>
        <v>#VALUE!</v>
      </c>
      <c r="E21" s="2" t="s">
        <v>15</v>
      </c>
    </row>
    <row r="22" spans="1:5" x14ac:dyDescent="0.2">
      <c r="A22" s="3" t="e">
        <f>OfficeForms.Table[[#This Row],[Name]]</f>
        <v>#VALUE!</v>
      </c>
      <c r="B22" s="3">
        <f>MAX(Sheet1!R22:U22)</f>
        <v>0</v>
      </c>
      <c r="C22" s="3" t="str">
        <f>IF(Sheet1!R22=B22,"Hammer", IF(Sheet1!S22=B22,"Tape Measure", IF(Sheet1!T22=B22, "Wrench", IF(Sheet1!U22=B22, "Multi-Tool"))))</f>
        <v>Hammer</v>
      </c>
      <c r="D22" s="3" t="e">
        <f>OfficeForms.Table[[#This Row],[SHIRT]]</f>
        <v>#VALUE!</v>
      </c>
      <c r="E22" s="2" t="s">
        <v>15</v>
      </c>
    </row>
    <row r="23" spans="1:5" x14ac:dyDescent="0.2">
      <c r="A23" s="3" t="e">
        <f>OfficeForms.Table[[#This Row],[Name]]</f>
        <v>#VALUE!</v>
      </c>
      <c r="B23" s="3">
        <f>MAX(Sheet1!R23:U23)</f>
        <v>0</v>
      </c>
      <c r="C23" s="3" t="str">
        <f>IF(Sheet1!R23=B23,"Hammer", IF(Sheet1!S23=B23,"Tape Measure", IF(Sheet1!T23=B23, "Wrench", IF(Sheet1!U23=B23, "Multi-Tool"))))</f>
        <v>Hammer</v>
      </c>
      <c r="D23" s="3" t="e">
        <f>OfficeForms.Table[[#This Row],[SHIRT]]</f>
        <v>#VALUE!</v>
      </c>
      <c r="E23" s="2" t="s">
        <v>15</v>
      </c>
    </row>
    <row r="24" spans="1:5" x14ac:dyDescent="0.2">
      <c r="A24" s="3" t="e">
        <f>OfficeForms.Table[[#This Row],[Name]]</f>
        <v>#VALUE!</v>
      </c>
      <c r="B24" s="3">
        <f>MAX(Sheet1!R24:U24)</f>
        <v>0</v>
      </c>
      <c r="C24" s="3" t="str">
        <f>IF(Sheet1!R24=B24,"Hammer", IF(Sheet1!S24=B24,"Tape Measure", IF(Sheet1!T24=B24, "Wrench", IF(Sheet1!U24=B24, "Multi-Tool"))))</f>
        <v>Hammer</v>
      </c>
      <c r="D24" s="3" t="e">
        <f>OfficeForms.Table[[#This Row],[SHIRT]]</f>
        <v>#VALUE!</v>
      </c>
      <c r="E24" s="2" t="s">
        <v>15</v>
      </c>
    </row>
    <row r="25" spans="1:5" x14ac:dyDescent="0.2">
      <c r="A25" s="3" t="e">
        <f>OfficeForms.Table[[#This Row],[Name]]</f>
        <v>#VALUE!</v>
      </c>
      <c r="B25" s="3">
        <f>MAX(Sheet1!R25:U25)</f>
        <v>0</v>
      </c>
      <c r="C25" s="3" t="str">
        <f>IF(Sheet1!R25=B25,"Hammer", IF(Sheet1!S25=B25,"Tape Measure", IF(Sheet1!T25=B25, "Wrench", IF(Sheet1!U25=B25, "Multi-Tool"))))</f>
        <v>Hammer</v>
      </c>
      <c r="D25" s="3" t="e">
        <f>OfficeForms.Table[[#This Row],[SHIRT]]</f>
        <v>#VALUE!</v>
      </c>
      <c r="E25" s="2" t="s">
        <v>15</v>
      </c>
    </row>
    <row r="26" spans="1:5" x14ac:dyDescent="0.2">
      <c r="A26" s="3" t="e">
        <f>OfficeForms.Table[[#This Row],[Name]]</f>
        <v>#VALUE!</v>
      </c>
      <c r="B26" s="3">
        <f>MAX(Sheet1!R26:U26)</f>
        <v>0</v>
      </c>
      <c r="C26" s="3" t="str">
        <f>IF(Sheet1!R26=B26,"Hammer", IF(Sheet1!S26=B26,"Tape Measure", IF(Sheet1!T26=B26, "Wrench", IF(Sheet1!U26=B26, "Multi-Tool"))))</f>
        <v>Hammer</v>
      </c>
      <c r="D26" s="3" t="e">
        <f>OfficeForms.Table[[#This Row],[SHIRT]]</f>
        <v>#VALUE!</v>
      </c>
      <c r="E26" s="2" t="s">
        <v>15</v>
      </c>
    </row>
    <row r="27" spans="1:5" x14ac:dyDescent="0.2">
      <c r="A27" s="3" t="e">
        <f>OfficeForms.Table[[#This Row],[Name]]</f>
        <v>#VALUE!</v>
      </c>
      <c r="B27" s="3">
        <f>MAX(Sheet1!R27:U27)</f>
        <v>0</v>
      </c>
      <c r="C27" s="3" t="str">
        <f>IF(Sheet1!R27=B27,"Hammer", IF(Sheet1!S27=B27,"Tape Measure", IF(Sheet1!T27=B27, "Wrench", IF(Sheet1!U27=B27, "Multi-Tool"))))</f>
        <v>Hammer</v>
      </c>
      <c r="D27" s="3" t="e">
        <f>OfficeForms.Table[[#This Row],[SHIRT]]</f>
        <v>#VALUE!</v>
      </c>
      <c r="E27" s="2" t="s">
        <v>15</v>
      </c>
    </row>
    <row r="28" spans="1:5" x14ac:dyDescent="0.2">
      <c r="A28" s="3" t="e">
        <f>OfficeForms.Table[[#This Row],[Name]]</f>
        <v>#VALUE!</v>
      </c>
      <c r="B28" s="3">
        <f>MAX(Sheet1!R28:U28)</f>
        <v>0</v>
      </c>
      <c r="C28" s="3" t="str">
        <f>IF(Sheet1!R28=B28,"Hammer", IF(Sheet1!S28=B28,"Tape Measure", IF(Sheet1!T28=B28, "Wrench", IF(Sheet1!U28=B28, "Multi-Tool"))))</f>
        <v>Hammer</v>
      </c>
      <c r="D28" s="3" t="e">
        <f>OfficeForms.Table[[#This Row],[SHIRT]]</f>
        <v>#VALUE!</v>
      </c>
      <c r="E28" s="2" t="s">
        <v>15</v>
      </c>
    </row>
    <row r="29" spans="1:5" x14ac:dyDescent="0.2">
      <c r="A29" s="3" t="e">
        <f>OfficeForms.Table[[#This Row],[Name]]</f>
        <v>#VALUE!</v>
      </c>
      <c r="B29" s="3">
        <f>MAX(Sheet1!R29:U29)</f>
        <v>0</v>
      </c>
      <c r="C29" s="3" t="str">
        <f>IF(Sheet1!R29=B29,"Hammer", IF(Sheet1!S29=B29,"Tape Measure", IF(Sheet1!T29=B29, "Wrench", IF(Sheet1!U29=B29, "Multi-Tool"))))</f>
        <v>Hammer</v>
      </c>
      <c r="D29" s="3" t="e">
        <f>OfficeForms.Table[[#This Row],[SHIRT]]</f>
        <v>#VALUE!</v>
      </c>
      <c r="E29" s="2" t="s">
        <v>15</v>
      </c>
    </row>
    <row r="30" spans="1:5" x14ac:dyDescent="0.2">
      <c r="A30" s="3" t="e">
        <f>OfficeForms.Table[[#This Row],[Name]]</f>
        <v>#VALUE!</v>
      </c>
      <c r="B30" s="3">
        <f>MAX(Sheet1!R30:U30)</f>
        <v>0</v>
      </c>
      <c r="C30" s="3" t="str">
        <f>IF(Sheet1!R30=B30,"Hammer", IF(Sheet1!S30=B30,"Tape Measure", IF(Sheet1!T30=B30, "Wrench", IF(Sheet1!U30=B30, "Multi-Tool"))))</f>
        <v>Hammer</v>
      </c>
      <c r="D30" s="3" t="e">
        <f>OfficeForms.Table[[#This Row],[SHIRT]]</f>
        <v>#VALUE!</v>
      </c>
      <c r="E30" s="2" t="s">
        <v>15</v>
      </c>
    </row>
    <row r="31" spans="1:5" x14ac:dyDescent="0.2">
      <c r="A31" s="3" t="e">
        <f>OfficeForms.Table[[#This Row],[Name]]</f>
        <v>#VALUE!</v>
      </c>
      <c r="B31" s="3">
        <f>MAX(Sheet1!R31:U31)</f>
        <v>0</v>
      </c>
      <c r="C31" s="3" t="str">
        <f>IF(Sheet1!R31=B31,"Hammer", IF(Sheet1!S31=B31,"Tape Measure", IF(Sheet1!T31=B31, "Wrench", IF(Sheet1!U31=B31, "Multi-Tool"))))</f>
        <v>Hammer</v>
      </c>
      <c r="D31" s="3" t="e">
        <f>OfficeForms.Table[[#This Row],[SHIRT]]</f>
        <v>#VALUE!</v>
      </c>
      <c r="E31" s="2" t="s">
        <v>15</v>
      </c>
    </row>
    <row r="32" spans="1:5" x14ac:dyDescent="0.2">
      <c r="A32" s="3" t="e">
        <f>OfficeForms.Table[[#This Row],[Name]]</f>
        <v>#VALUE!</v>
      </c>
      <c r="B32" s="3">
        <f>MAX(Sheet1!R32:U32)</f>
        <v>0</v>
      </c>
      <c r="C32" s="3" t="str">
        <f>IF(Sheet1!R32=B32,"Hammer", IF(Sheet1!S32=B32,"Tape Measure", IF(Sheet1!T32=B32, "Wrench", IF(Sheet1!U32=B32, "Multi-Tool"))))</f>
        <v>Hammer</v>
      </c>
      <c r="D32" s="3" t="e">
        <f>OfficeForms.Table[[#This Row],[SHIRT]]</f>
        <v>#VALUE!</v>
      </c>
      <c r="E32" s="2" t="s">
        <v>15</v>
      </c>
    </row>
    <row r="33" spans="1:5" x14ac:dyDescent="0.2">
      <c r="A33" s="3" t="e">
        <f>OfficeForms.Table[[#This Row],[Name]]</f>
        <v>#VALUE!</v>
      </c>
      <c r="B33" s="3">
        <f>MAX(Sheet1!R33:U33)</f>
        <v>0</v>
      </c>
      <c r="C33" s="3" t="str">
        <f>IF(Sheet1!R33=B33,"Hammer", IF(Sheet1!S33=B33,"Tape Measure", IF(Sheet1!T33=B33, "Wrench", IF(Sheet1!U33=B33, "Multi-Tool"))))</f>
        <v>Hammer</v>
      </c>
      <c r="D33" s="3" t="e">
        <f>OfficeForms.Table[[#This Row],[SHIRT]]</f>
        <v>#VALUE!</v>
      </c>
      <c r="E33" s="2" t="s">
        <v>15</v>
      </c>
    </row>
    <row r="34" spans="1:5" x14ac:dyDescent="0.2">
      <c r="A34" s="3" t="e">
        <f>OfficeForms.Table[[#This Row],[Name]]</f>
        <v>#VALUE!</v>
      </c>
      <c r="B34" s="3">
        <f>MAX(Sheet1!R34:U34)</f>
        <v>0</v>
      </c>
      <c r="C34" s="3" t="str">
        <f>IF(Sheet1!R34=B34,"Hammer", IF(Sheet1!S34=B34,"Tape Measure", IF(Sheet1!T34=B34, "Wrench", IF(Sheet1!U34=B34, "Multi-Tool"))))</f>
        <v>Hammer</v>
      </c>
      <c r="D34" s="3" t="e">
        <f>OfficeForms.Table[[#This Row],[SHIRT]]</f>
        <v>#VALUE!</v>
      </c>
      <c r="E34" s="2" t="s">
        <v>15</v>
      </c>
    </row>
    <row r="35" spans="1:5" x14ac:dyDescent="0.2">
      <c r="A35" s="3" t="e">
        <f>OfficeForms.Table[[#This Row],[Name]]</f>
        <v>#VALUE!</v>
      </c>
      <c r="B35" s="3">
        <f>MAX(Sheet1!R35:U35)</f>
        <v>0</v>
      </c>
      <c r="C35" s="3" t="str">
        <f>IF(Sheet1!R35=B35,"Hammer", IF(Sheet1!S35=B35,"Tape Measure", IF(Sheet1!T35=B35, "Wrench", IF(Sheet1!U35=B35, "Multi-Tool"))))</f>
        <v>Hammer</v>
      </c>
      <c r="D35" s="3" t="e">
        <f>OfficeForms.Table[[#This Row],[SHIRT]]</f>
        <v>#VALUE!</v>
      </c>
      <c r="E35" s="2" t="s">
        <v>15</v>
      </c>
    </row>
    <row r="36" spans="1:5" x14ac:dyDescent="0.2">
      <c r="A36" s="3" t="e">
        <f>OfficeForms.Table[[#This Row],[Name]]</f>
        <v>#VALUE!</v>
      </c>
      <c r="B36" s="3">
        <f>MAX(Sheet1!R36:U36)</f>
        <v>0</v>
      </c>
      <c r="C36" s="3" t="str">
        <f>IF(Sheet1!R36=B36,"Hammer", IF(Sheet1!S36=B36,"Tape Measure", IF(Sheet1!T36=B36, "Wrench", IF(Sheet1!U36=B36, "Multi-Tool"))))</f>
        <v>Hammer</v>
      </c>
      <c r="D36" s="3" t="e">
        <f>OfficeForms.Table[[#This Row],[SHIRT]]</f>
        <v>#VALUE!</v>
      </c>
      <c r="E36" s="2" t="s">
        <v>15</v>
      </c>
    </row>
    <row r="37" spans="1:5" x14ac:dyDescent="0.2">
      <c r="A37" s="3" t="e">
        <f>OfficeForms.Table[[#This Row],[Name]]</f>
        <v>#VALUE!</v>
      </c>
      <c r="B37" s="3">
        <f>MAX(Sheet1!R37:U37)</f>
        <v>0</v>
      </c>
      <c r="C37" s="3" t="str">
        <f>IF(Sheet1!R37=B37,"Hammer", IF(Sheet1!S37=B37,"Tape Measure", IF(Sheet1!T37=B37, "Wrench", IF(Sheet1!U37=B37, "Multi-Tool"))))</f>
        <v>Hammer</v>
      </c>
      <c r="D37" s="3" t="e">
        <f>OfficeForms.Table[[#This Row],[SHIRT]]</f>
        <v>#VALUE!</v>
      </c>
      <c r="E37" s="2" t="s">
        <v>15</v>
      </c>
    </row>
    <row r="38" spans="1:5" x14ac:dyDescent="0.2">
      <c r="A38" s="3" t="e">
        <f>OfficeForms.Table[[#This Row],[Name]]</f>
        <v>#VALUE!</v>
      </c>
      <c r="B38" s="3">
        <f>MAX(Sheet1!R38:U38)</f>
        <v>0</v>
      </c>
      <c r="C38" s="3" t="str">
        <f>IF(Sheet1!R38=B38,"Hammer", IF(Sheet1!S38=B38,"Tape Measure", IF(Sheet1!T38=B38, "Wrench", IF(Sheet1!U38=B38, "Multi-Tool"))))</f>
        <v>Hammer</v>
      </c>
      <c r="D38" s="3" t="e">
        <f>OfficeForms.Table[[#This Row],[SHIRT]]</f>
        <v>#VALUE!</v>
      </c>
      <c r="E38" s="2" t="s">
        <v>15</v>
      </c>
    </row>
    <row r="39" spans="1:5" x14ac:dyDescent="0.2">
      <c r="A39" s="3" t="e">
        <f>OfficeForms.Table[[#This Row],[Name]]</f>
        <v>#VALUE!</v>
      </c>
      <c r="B39" s="3">
        <f>MAX(Sheet1!R39:U39)</f>
        <v>0</v>
      </c>
      <c r="C39" s="3" t="str">
        <f>IF(Sheet1!R39=B39,"Hammer", IF(Sheet1!S39=B39,"Tape Measure", IF(Sheet1!T39=B39, "Wrench", IF(Sheet1!U39=B39, "Multi-Tool"))))</f>
        <v>Hammer</v>
      </c>
      <c r="D39" s="3" t="e">
        <f>OfficeForms.Table[[#This Row],[SHIRT]]</f>
        <v>#VALUE!</v>
      </c>
      <c r="E39" s="2" t="s">
        <v>15</v>
      </c>
    </row>
    <row r="40" spans="1:5" x14ac:dyDescent="0.2">
      <c r="A40" s="3" t="e">
        <f>OfficeForms.Table[[#This Row],[Name]]</f>
        <v>#VALUE!</v>
      </c>
      <c r="B40" s="3">
        <f>MAX(Sheet1!R40:U40)</f>
        <v>0</v>
      </c>
      <c r="C40" s="3" t="str">
        <f>IF(Sheet1!R40=B40,"Hammer", IF(Sheet1!S40=B40,"Tape Measure", IF(Sheet1!T40=B40, "Wrench", IF(Sheet1!U40=B40, "Multi-Tool"))))</f>
        <v>Hammer</v>
      </c>
      <c r="D40" s="3" t="e">
        <f>OfficeForms.Table[[#This Row],[SHIRT]]</f>
        <v>#VALUE!</v>
      </c>
      <c r="E40" s="2" t="s">
        <v>15</v>
      </c>
    </row>
    <row r="41" spans="1:5" x14ac:dyDescent="0.2">
      <c r="A41" s="3" t="e">
        <f>OfficeForms.Table[[#This Row],[Name]]</f>
        <v>#VALUE!</v>
      </c>
      <c r="B41" s="3">
        <f>MAX(Sheet1!R41:U41)</f>
        <v>0</v>
      </c>
      <c r="C41" s="3" t="str">
        <f>IF(Sheet1!R41=B41,"Hammer", IF(Sheet1!S41=B41,"Tape Measure", IF(Sheet1!T41=B41, "Wrench", IF(Sheet1!U41=B41, "Multi-Tool"))))</f>
        <v>Hammer</v>
      </c>
      <c r="D41" s="3" t="e">
        <f>OfficeForms.Table[[#This Row],[SHIRT]]</f>
        <v>#VALUE!</v>
      </c>
      <c r="E41" s="2" t="s">
        <v>15</v>
      </c>
    </row>
    <row r="42" spans="1:5" x14ac:dyDescent="0.2">
      <c r="A42" s="3" t="e">
        <f>OfficeForms.Table[[#This Row],[Name]]</f>
        <v>#VALUE!</v>
      </c>
      <c r="B42" s="3">
        <f>MAX(Sheet1!R42:U42)</f>
        <v>0</v>
      </c>
      <c r="C42" s="3" t="str">
        <f>IF(Sheet1!R42=B42,"Hammer", IF(Sheet1!S42=B42,"Tape Measure", IF(Sheet1!T42=B42, "Wrench", IF(Sheet1!U42=B42, "Multi-Tool"))))</f>
        <v>Hammer</v>
      </c>
      <c r="D42" s="3" t="e">
        <f>OfficeForms.Table[[#This Row],[SHIRT]]</f>
        <v>#VALUE!</v>
      </c>
      <c r="E42" s="2" t="s">
        <v>15</v>
      </c>
    </row>
    <row r="43" spans="1:5" x14ac:dyDescent="0.2">
      <c r="A43" s="3" t="e">
        <f>OfficeForms.Table[[#This Row],[Name]]</f>
        <v>#VALUE!</v>
      </c>
      <c r="B43" s="3">
        <f>MAX(Sheet1!R43:U43)</f>
        <v>0</v>
      </c>
      <c r="C43" s="3" t="str">
        <f>IF(Sheet1!R43=B43,"Hammer", IF(Sheet1!S43=B43,"Tape Measure", IF(Sheet1!T43=B43, "Wrench", IF(Sheet1!U43=B43, "Multi-Tool"))))</f>
        <v>Hammer</v>
      </c>
      <c r="D43" s="3" t="e">
        <f>OfficeForms.Table[[#This Row],[SHIRT]]</f>
        <v>#VALUE!</v>
      </c>
      <c r="E43" s="2" t="s">
        <v>15</v>
      </c>
    </row>
    <row r="44" spans="1:5" x14ac:dyDescent="0.2">
      <c r="A44" s="3" t="e">
        <f>OfficeForms.Table[[#This Row],[Name]]</f>
        <v>#VALUE!</v>
      </c>
      <c r="B44" s="3">
        <f>MAX(Sheet1!R44:U44)</f>
        <v>0</v>
      </c>
      <c r="C44" s="3" t="str">
        <f>IF(Sheet1!R44=B44,"Hammer", IF(Sheet1!S44=B44,"Tape Measure", IF(Sheet1!T44=B44, "Wrench", IF(Sheet1!U44=B44, "Multi-Tool"))))</f>
        <v>Hammer</v>
      </c>
      <c r="D44" s="3" t="e">
        <f>OfficeForms.Table[[#This Row],[SHIRT]]</f>
        <v>#VALUE!</v>
      </c>
      <c r="E44" s="2" t="s">
        <v>15</v>
      </c>
    </row>
    <row r="45" spans="1:5" x14ac:dyDescent="0.2">
      <c r="A45" s="3" t="e">
        <f>OfficeForms.Table[[#This Row],[Name]]</f>
        <v>#VALUE!</v>
      </c>
      <c r="B45" s="3">
        <f>MAX(Sheet1!R45:U45)</f>
        <v>0</v>
      </c>
      <c r="C45" s="3" t="str">
        <f>IF(Sheet1!R45=B45,"Hammer", IF(Sheet1!S45=B45,"Tape Measure", IF(Sheet1!T45=B45, "Wrench", IF(Sheet1!U45=B45, "Multi-Tool"))))</f>
        <v>Hammer</v>
      </c>
      <c r="D45" s="3" t="e">
        <f>OfficeForms.Table[[#This Row],[SHIRT]]</f>
        <v>#VALUE!</v>
      </c>
      <c r="E45" s="2" t="s">
        <v>15</v>
      </c>
    </row>
    <row r="46" spans="1:5" x14ac:dyDescent="0.2">
      <c r="A46" s="3" t="e">
        <f>OfficeForms.Table[[#This Row],[Name]]</f>
        <v>#VALUE!</v>
      </c>
      <c r="B46" s="3">
        <f>MAX(Sheet1!R46:U46)</f>
        <v>0</v>
      </c>
      <c r="C46" s="3" t="str">
        <f>IF(Sheet1!R46=B46,"Hammer", IF(Sheet1!S46=B46,"Tape Measure", IF(Sheet1!T46=B46, "Wrench", IF(Sheet1!U46=B46, "Multi-Tool"))))</f>
        <v>Hammer</v>
      </c>
      <c r="D46" s="3" t="e">
        <f>OfficeForms.Table[[#This Row],[SHIRT]]</f>
        <v>#VALUE!</v>
      </c>
      <c r="E46" s="2" t="s">
        <v>15</v>
      </c>
    </row>
    <row r="47" spans="1:5" x14ac:dyDescent="0.2">
      <c r="A47" s="3" t="e">
        <f>OfficeForms.Table[[#This Row],[Name]]</f>
        <v>#VALUE!</v>
      </c>
      <c r="B47" s="3">
        <f>MAX(Sheet1!R47:U47)</f>
        <v>0</v>
      </c>
      <c r="C47" s="3" t="str">
        <f>IF(Sheet1!R47=B47,"Hammer", IF(Sheet1!S47=B47,"Tape Measure", IF(Sheet1!T47=B47, "Wrench", IF(Sheet1!U47=B47, "Multi-Tool"))))</f>
        <v>Hammer</v>
      </c>
      <c r="D47" s="3" t="e">
        <f>OfficeForms.Table[[#This Row],[SHIRT]]</f>
        <v>#VALUE!</v>
      </c>
      <c r="E47" s="2" t="s">
        <v>15</v>
      </c>
    </row>
    <row r="48" spans="1:5" x14ac:dyDescent="0.2">
      <c r="A48" s="3" t="e">
        <f>OfficeForms.Table[[#This Row],[Name]]</f>
        <v>#VALUE!</v>
      </c>
      <c r="B48" s="3">
        <f>MAX(Sheet1!R48:U48)</f>
        <v>0</v>
      </c>
      <c r="C48" s="3" t="str">
        <f>IF(Sheet1!R48=B48,"Hammer", IF(Sheet1!S48=B48,"Tape Measure", IF(Sheet1!T48=B48, "Wrench", IF(Sheet1!U48=B48, "Multi-Tool"))))</f>
        <v>Hammer</v>
      </c>
      <c r="D48" s="3" t="e">
        <f>OfficeForms.Table[[#This Row],[SHIRT]]</f>
        <v>#VALUE!</v>
      </c>
      <c r="E48" s="2" t="s">
        <v>15</v>
      </c>
    </row>
    <row r="49" spans="1:5" x14ac:dyDescent="0.2">
      <c r="A49" s="3" t="e">
        <f>OfficeForms.Table[[#This Row],[Name]]</f>
        <v>#VALUE!</v>
      </c>
      <c r="B49" s="3">
        <f>MAX(Sheet1!R49:U49)</f>
        <v>0</v>
      </c>
      <c r="C49" s="3" t="str">
        <f>IF(Sheet1!R49=B49,"Hammer", IF(Sheet1!S49=B49,"Tape Measure", IF(Sheet1!T49=B49, "Wrench", IF(Sheet1!U49=B49, "Multi-Tool"))))</f>
        <v>Hammer</v>
      </c>
      <c r="D49" s="3" t="e">
        <f>OfficeForms.Table[[#This Row],[SHIRT]]</f>
        <v>#VALUE!</v>
      </c>
      <c r="E49" s="2" t="s">
        <v>15</v>
      </c>
    </row>
    <row r="50" spans="1:5" x14ac:dyDescent="0.2">
      <c r="A50" s="3" t="e">
        <f>OfficeForms.Table[[#This Row],[Name]]</f>
        <v>#VALUE!</v>
      </c>
      <c r="B50" s="3">
        <f>MAX(Sheet1!R50:U50)</f>
        <v>0</v>
      </c>
      <c r="C50" s="3" t="str">
        <f>IF(Sheet1!R50=B50,"Hammer", IF(Sheet1!S50=B50,"Tape Measure", IF(Sheet1!T50=B50, "Wrench", IF(Sheet1!U50=B50, "Multi-Tool"))))</f>
        <v>Hammer</v>
      </c>
      <c r="D50" s="3" t="e">
        <f>OfficeForms.Table[[#This Row],[SHIRT]]</f>
        <v>#VALUE!</v>
      </c>
      <c r="E50" s="2" t="s">
        <v>15</v>
      </c>
    </row>
    <row r="51" spans="1:5" x14ac:dyDescent="0.2">
      <c r="A51" s="3" t="e">
        <f>OfficeForms.Table[[#This Row],[Name]]</f>
        <v>#VALUE!</v>
      </c>
      <c r="B51" s="3">
        <f>MAX(Sheet1!R51:U51)</f>
        <v>0</v>
      </c>
      <c r="C51" s="3" t="str">
        <f>IF(Sheet1!R51=B51,"Hammer", IF(Sheet1!S51=B51,"Tape Measure", IF(Sheet1!T51=B51, "Wrench", IF(Sheet1!U51=B51, "Multi-Tool"))))</f>
        <v>Hammer</v>
      </c>
      <c r="D51" s="3" t="e">
        <f>OfficeForms.Table[[#This Row],[SHIRT]]</f>
        <v>#VALUE!</v>
      </c>
      <c r="E51" s="2" t="s">
        <v>15</v>
      </c>
    </row>
    <row r="52" spans="1:5" x14ac:dyDescent="0.2">
      <c r="A52" s="3" t="e">
        <f>OfficeForms.Table[[#This Row],[Name]]</f>
        <v>#VALUE!</v>
      </c>
      <c r="B52" s="3">
        <f>MAX(Sheet1!R52:U52)</f>
        <v>0</v>
      </c>
      <c r="C52" s="3" t="str">
        <f>IF(Sheet1!R52=B52,"Hammer", IF(Sheet1!S52=B52,"Tape Measure", IF(Sheet1!T52=B52, "Wrench", IF(Sheet1!U52=B52, "Multi-Tool"))))</f>
        <v>Hammer</v>
      </c>
      <c r="D52" s="3" t="e">
        <f>OfficeForms.Table[[#This Row],[SHIRT]]</f>
        <v>#VALUE!</v>
      </c>
      <c r="E52" s="2" t="s">
        <v>15</v>
      </c>
    </row>
    <row r="53" spans="1:5" x14ac:dyDescent="0.2">
      <c r="A53" s="3" t="e">
        <f>OfficeForms.Table[[#This Row],[Name]]</f>
        <v>#VALUE!</v>
      </c>
      <c r="B53" s="3">
        <f>MAX(Sheet1!R53:U53)</f>
        <v>0</v>
      </c>
      <c r="C53" s="3" t="str">
        <f>IF(Sheet1!R53=B53,"Hammer", IF(Sheet1!S53=B53,"Tape Measure", IF(Sheet1!T53=B53, "Wrench", IF(Sheet1!U53=B53, "Multi-Tool"))))</f>
        <v>Hammer</v>
      </c>
      <c r="D53" s="3" t="e">
        <f>OfficeForms.Table[[#This Row],[SHIRT]]</f>
        <v>#VALUE!</v>
      </c>
      <c r="E53" s="2" t="s">
        <v>15</v>
      </c>
    </row>
    <row r="54" spans="1:5" x14ac:dyDescent="0.2">
      <c r="A54" s="3" t="e">
        <f>OfficeForms.Table[[#This Row],[Name]]</f>
        <v>#VALUE!</v>
      </c>
      <c r="B54" s="3">
        <f>MAX(Sheet1!R54:U54)</f>
        <v>0</v>
      </c>
      <c r="C54" s="3" t="str">
        <f>IF(Sheet1!R54=B54,"Hammer", IF(Sheet1!S54=B54,"Tape Measure", IF(Sheet1!T54=B54, "Wrench", IF(Sheet1!U54=B54, "Multi-Tool"))))</f>
        <v>Hammer</v>
      </c>
      <c r="D54" s="3" t="e">
        <f>OfficeForms.Table[[#This Row],[SHIRT]]</f>
        <v>#VALUE!</v>
      </c>
      <c r="E54" s="2" t="s">
        <v>15</v>
      </c>
    </row>
    <row r="55" spans="1:5" x14ac:dyDescent="0.2">
      <c r="A55" s="3" t="e">
        <f>OfficeForms.Table[[#This Row],[Name]]</f>
        <v>#VALUE!</v>
      </c>
      <c r="B55" s="3">
        <f>MAX(Sheet1!R55:U55)</f>
        <v>0</v>
      </c>
      <c r="C55" s="3" t="str">
        <f>IF(Sheet1!R55=B55,"Hammer", IF(Sheet1!S55=B55,"Tape Measure", IF(Sheet1!T55=B55, "Wrench", IF(Sheet1!U55=B55, "Multi-Tool"))))</f>
        <v>Hammer</v>
      </c>
      <c r="D55" s="3" t="e">
        <f>OfficeForms.Table[[#This Row],[SHIRT]]</f>
        <v>#VALUE!</v>
      </c>
      <c r="E55" s="2" t="s">
        <v>15</v>
      </c>
    </row>
    <row r="56" spans="1:5" x14ac:dyDescent="0.2">
      <c r="A56" s="3" t="e">
        <f>OfficeForms.Table[[#This Row],[Name]]</f>
        <v>#VALUE!</v>
      </c>
      <c r="B56" s="3">
        <f>MAX(Sheet1!R56:U56)</f>
        <v>0</v>
      </c>
      <c r="C56" s="3" t="str">
        <f>IF(Sheet1!R56=B56,"Hammer", IF(Sheet1!S56=B56,"Tape Measure", IF(Sheet1!T56=B56, "Wrench", IF(Sheet1!U56=B56, "Multi-Tool"))))</f>
        <v>Hammer</v>
      </c>
      <c r="D56" s="3" t="e">
        <f>OfficeForms.Table[[#This Row],[SHIRT]]</f>
        <v>#VALUE!</v>
      </c>
      <c r="E56" s="2" t="s">
        <v>15</v>
      </c>
    </row>
    <row r="57" spans="1:5" x14ac:dyDescent="0.2">
      <c r="A57" s="3" t="e">
        <f>OfficeForms.Table[[#This Row],[Name]]</f>
        <v>#VALUE!</v>
      </c>
      <c r="B57" s="3">
        <f>MAX(Sheet1!R57:U57)</f>
        <v>0</v>
      </c>
      <c r="C57" s="3" t="str">
        <f>IF(Sheet1!R57=B57,"Hammer", IF(Sheet1!S57=B57,"Tape Measure", IF(Sheet1!T57=B57, "Wrench", IF(Sheet1!U57=B57, "Multi-Tool"))))</f>
        <v>Hammer</v>
      </c>
      <c r="D57" s="3" t="e">
        <f>OfficeForms.Table[[#This Row],[SHIRT]]</f>
        <v>#VALUE!</v>
      </c>
      <c r="E57" s="2" t="s">
        <v>15</v>
      </c>
    </row>
    <row r="58" spans="1:5" x14ac:dyDescent="0.2">
      <c r="A58" s="3" t="e">
        <f>OfficeForms.Table[[#This Row],[Name]]</f>
        <v>#VALUE!</v>
      </c>
      <c r="B58" s="3">
        <f>MAX(Sheet1!R58:U58)</f>
        <v>0</v>
      </c>
      <c r="C58" s="3" t="str">
        <f>IF(Sheet1!R58=B58,"Hammer", IF(Sheet1!S58=B58,"Tape Measure", IF(Sheet1!T58=B58, "Wrench", IF(Sheet1!U58=B58, "Multi-Tool"))))</f>
        <v>Hammer</v>
      </c>
      <c r="D58" s="3" t="e">
        <f>OfficeForms.Table[[#This Row],[SHIRT]]</f>
        <v>#VALUE!</v>
      </c>
      <c r="E58" s="2" t="s">
        <v>15</v>
      </c>
    </row>
    <row r="59" spans="1:5" x14ac:dyDescent="0.2">
      <c r="A59" s="3" t="e">
        <f>OfficeForms.Table[[#This Row],[Name]]</f>
        <v>#VALUE!</v>
      </c>
      <c r="B59" s="3">
        <f>MAX(Sheet1!R59:U59)</f>
        <v>0</v>
      </c>
      <c r="C59" s="3" t="str">
        <f>IF(Sheet1!R59=B59,"Hammer", IF(Sheet1!S59=B59,"Tape Measure", IF(Sheet1!T59=B59, "Wrench", IF(Sheet1!U59=B59, "Multi-Tool"))))</f>
        <v>Hammer</v>
      </c>
      <c r="D59" s="3" t="e">
        <f>OfficeForms.Table[[#This Row],[SHIRT]]</f>
        <v>#VALUE!</v>
      </c>
      <c r="E59" s="2" t="s">
        <v>15</v>
      </c>
    </row>
    <row r="60" spans="1:5" x14ac:dyDescent="0.2">
      <c r="A60" s="3" t="e">
        <f>OfficeForms.Table[[#This Row],[Name]]</f>
        <v>#VALUE!</v>
      </c>
      <c r="B60" s="3">
        <f>MAX(Sheet1!R60:U60)</f>
        <v>0</v>
      </c>
      <c r="C60" s="3" t="str">
        <f>IF(Sheet1!R60=B60,"Hammer", IF(Sheet1!S60=B60,"Tape Measure", IF(Sheet1!T60=B60, "Wrench", IF(Sheet1!U60=B60, "Multi-Tool"))))</f>
        <v>Hammer</v>
      </c>
      <c r="D60" s="3" t="e">
        <f>OfficeForms.Table[[#This Row],[SHIRT]]</f>
        <v>#VALUE!</v>
      </c>
      <c r="E60" s="2" t="s">
        <v>15</v>
      </c>
    </row>
    <row r="61" spans="1:5" x14ac:dyDescent="0.2">
      <c r="A61" s="3" t="e">
        <f>OfficeForms.Table[[#This Row],[Name]]</f>
        <v>#VALUE!</v>
      </c>
      <c r="B61" s="3">
        <f>MAX(Sheet1!R61:U61)</f>
        <v>0</v>
      </c>
      <c r="C61" s="3" t="str">
        <f>IF(Sheet1!R61=B61,"Hammer", IF(Sheet1!S61=B61,"Tape Measure", IF(Sheet1!T61=B61, "Wrench", IF(Sheet1!U61=B61, "Multi-Tool"))))</f>
        <v>Hammer</v>
      </c>
      <c r="D61" s="3" t="e">
        <f>OfficeForms.Table[[#This Row],[SHIRT]]</f>
        <v>#VALUE!</v>
      </c>
      <c r="E61" s="2" t="s">
        <v>15</v>
      </c>
    </row>
    <row r="62" spans="1:5" x14ac:dyDescent="0.2">
      <c r="A62" s="3" t="e">
        <f>OfficeForms.Table[[#This Row],[Name]]</f>
        <v>#VALUE!</v>
      </c>
      <c r="B62" s="3">
        <f>MAX(Sheet1!R62:U62)</f>
        <v>0</v>
      </c>
      <c r="C62" s="3" t="str">
        <f>IF(Sheet1!R62=B62,"Hammer", IF(Sheet1!S62=B62,"Tape Measure", IF(Sheet1!T62=B62, "Wrench", IF(Sheet1!U62=B62, "Multi-Tool"))))</f>
        <v>Hammer</v>
      </c>
      <c r="D62" s="3" t="e">
        <f>OfficeForms.Table[[#This Row],[SHIRT]]</f>
        <v>#VALUE!</v>
      </c>
      <c r="E62" s="2" t="s">
        <v>15</v>
      </c>
    </row>
    <row r="63" spans="1:5" x14ac:dyDescent="0.2">
      <c r="A63" s="3" t="e">
        <f>OfficeForms.Table[[#This Row],[Name]]</f>
        <v>#VALUE!</v>
      </c>
      <c r="B63" s="3">
        <f>MAX(Sheet1!R63:U63)</f>
        <v>0</v>
      </c>
      <c r="C63" s="3" t="str">
        <f>IF(Sheet1!R63=B63,"Hammer", IF(Sheet1!S63=B63,"Tape Measure", IF(Sheet1!T63=B63, "Wrench", IF(Sheet1!U63=B63, "Multi-Tool"))))</f>
        <v>Hammer</v>
      </c>
      <c r="D63" s="3" t="e">
        <f>OfficeForms.Table[[#This Row],[SHIRT]]</f>
        <v>#VALUE!</v>
      </c>
      <c r="E63" s="2" t="s">
        <v>15</v>
      </c>
    </row>
    <row r="64" spans="1:5" x14ac:dyDescent="0.2">
      <c r="A64" s="3" t="e">
        <f>OfficeForms.Table[[#This Row],[Name]]</f>
        <v>#VALUE!</v>
      </c>
      <c r="B64" s="3">
        <f>MAX(Sheet1!R64:U64)</f>
        <v>0</v>
      </c>
      <c r="C64" s="3" t="str">
        <f>IF(Sheet1!R64=B64,"Hammer", IF(Sheet1!S64=B64,"Tape Measure", IF(Sheet1!T64=B64, "Wrench", IF(Sheet1!U64=B64, "Multi-Tool"))))</f>
        <v>Hammer</v>
      </c>
      <c r="D64" s="3" t="e">
        <f>OfficeForms.Table[[#This Row],[SHIRT]]</f>
        <v>#VALUE!</v>
      </c>
      <c r="E64" s="2" t="s">
        <v>15</v>
      </c>
    </row>
    <row r="65" spans="1:5" x14ac:dyDescent="0.2">
      <c r="A65" s="3" t="e">
        <f>OfficeForms.Table[[#This Row],[Name]]</f>
        <v>#VALUE!</v>
      </c>
      <c r="B65" s="3">
        <f>MAX(Sheet1!R65:U65)</f>
        <v>0</v>
      </c>
      <c r="C65" s="3" t="str">
        <f>IF(Sheet1!R65=B65,"Hammer", IF(Sheet1!S65=B65,"Tape Measure", IF(Sheet1!T65=B65, "Wrench", IF(Sheet1!U65=B65, "Multi-Tool"))))</f>
        <v>Hammer</v>
      </c>
      <c r="D65" s="3" t="e">
        <f>OfficeForms.Table[[#This Row],[SHIRT]]</f>
        <v>#VALUE!</v>
      </c>
      <c r="E65" s="2" t="s">
        <v>15</v>
      </c>
    </row>
    <row r="66" spans="1:5" x14ac:dyDescent="0.2">
      <c r="A66" s="3" t="e">
        <f>OfficeForms.Table[[#This Row],[Name]]</f>
        <v>#VALUE!</v>
      </c>
      <c r="B66" s="3">
        <f>MAX(Sheet1!R66:U66)</f>
        <v>0</v>
      </c>
      <c r="C66" s="3" t="str">
        <f>IF(Sheet1!R66=B66,"Hammer", IF(Sheet1!S66=B66,"Tape Measure", IF(Sheet1!T66=B66, "Wrench", IF(Sheet1!U66=B66, "Multi-Tool"))))</f>
        <v>Hammer</v>
      </c>
      <c r="D66" s="3" t="e">
        <f>OfficeForms.Table[[#This Row],[SHIRT]]</f>
        <v>#VALUE!</v>
      </c>
      <c r="E66" s="2" t="s">
        <v>15</v>
      </c>
    </row>
    <row r="67" spans="1:5" x14ac:dyDescent="0.2">
      <c r="A67" s="3" t="e">
        <f>OfficeForms.Table[[#This Row],[Name]]</f>
        <v>#VALUE!</v>
      </c>
      <c r="B67" s="3">
        <f>MAX(Sheet1!R67:U67)</f>
        <v>0</v>
      </c>
      <c r="C67" s="3" t="str">
        <f>IF(Sheet1!R67=B67,"Hammer", IF(Sheet1!S67=B67,"Tape Measure", IF(Sheet1!T67=B67, "Wrench", IF(Sheet1!U67=B67, "Multi-Tool"))))</f>
        <v>Hammer</v>
      </c>
      <c r="D67" s="3" t="e">
        <f>OfficeForms.Table[[#This Row],[SHIRT]]</f>
        <v>#VALUE!</v>
      </c>
      <c r="E67" s="2" t="s">
        <v>15</v>
      </c>
    </row>
    <row r="68" spans="1:5" x14ac:dyDescent="0.2">
      <c r="A68" s="3" t="e">
        <f>OfficeForms.Table[[#This Row],[Name]]</f>
        <v>#VALUE!</v>
      </c>
      <c r="B68" s="3">
        <f>MAX(Sheet1!R68:U68)</f>
        <v>0</v>
      </c>
      <c r="C68" s="3" t="str">
        <f>IF(Sheet1!R68=B68,"Hammer", IF(Sheet1!S68=B68,"Tape Measure", IF(Sheet1!T68=B68, "Wrench", IF(Sheet1!U68=B68, "Multi-Tool"))))</f>
        <v>Hammer</v>
      </c>
      <c r="D68" s="3" t="e">
        <f>OfficeForms.Table[[#This Row],[SHIRT]]</f>
        <v>#VALUE!</v>
      </c>
      <c r="E68" s="2" t="s">
        <v>15</v>
      </c>
    </row>
    <row r="69" spans="1:5" x14ac:dyDescent="0.2">
      <c r="A69" s="3" t="e">
        <f>OfficeForms.Table[[#This Row],[Name]]</f>
        <v>#VALUE!</v>
      </c>
      <c r="B69" s="3">
        <f>MAX(Sheet1!R69:U69)</f>
        <v>0</v>
      </c>
      <c r="C69" s="3" t="str">
        <f>IF(Sheet1!R69=B69,"Hammer", IF(Sheet1!S69=B69,"Tape Measure", IF(Sheet1!T69=B69, "Wrench", IF(Sheet1!U69=B69, "Multi-Tool"))))</f>
        <v>Hammer</v>
      </c>
      <c r="D69" s="3" t="e">
        <f>OfficeForms.Table[[#This Row],[SHIRT]]</f>
        <v>#VALUE!</v>
      </c>
      <c r="E69" s="2" t="s">
        <v>15</v>
      </c>
    </row>
    <row r="70" spans="1:5" x14ac:dyDescent="0.2">
      <c r="A70" s="3" t="e">
        <f>OfficeForms.Table[[#This Row],[Name]]</f>
        <v>#VALUE!</v>
      </c>
      <c r="B70" s="3">
        <f>MAX(Sheet1!R70:U70)</f>
        <v>0</v>
      </c>
      <c r="C70" s="3" t="str">
        <f>IF(Sheet1!R70=B70,"Hammer", IF(Sheet1!S70=B70,"Tape Measure", IF(Sheet1!T70=B70, "Wrench", IF(Sheet1!U70=B70, "Multi-Tool"))))</f>
        <v>Hammer</v>
      </c>
      <c r="D70" s="3" t="e">
        <f>OfficeForms.Table[[#This Row],[SHIRT]]</f>
        <v>#VALUE!</v>
      </c>
      <c r="E70" s="2" t="s">
        <v>15</v>
      </c>
    </row>
    <row r="71" spans="1:5" x14ac:dyDescent="0.2">
      <c r="A71" s="3" t="e">
        <f>OfficeForms.Table[[#This Row],[Name]]</f>
        <v>#VALUE!</v>
      </c>
      <c r="B71" s="3">
        <f>MAX(Sheet1!R71:U71)</f>
        <v>0</v>
      </c>
      <c r="C71" s="3" t="str">
        <f>IF(Sheet1!R71=B71,"Hammer", IF(Sheet1!S71=B71,"Tape Measure", IF(Sheet1!T71=B71, "Wrench", IF(Sheet1!U71=B71, "Multi-Tool"))))</f>
        <v>Hammer</v>
      </c>
      <c r="D71" s="3" t="e">
        <f>OfficeForms.Table[[#This Row],[SHIRT]]</f>
        <v>#VALUE!</v>
      </c>
      <c r="E71" s="2" t="s">
        <v>15</v>
      </c>
    </row>
    <row r="72" spans="1:5" x14ac:dyDescent="0.2">
      <c r="A72" s="3" t="e">
        <f>OfficeForms.Table[[#This Row],[Name]]</f>
        <v>#VALUE!</v>
      </c>
      <c r="B72" s="3">
        <f>MAX(Sheet1!R72:U72)</f>
        <v>0</v>
      </c>
      <c r="C72" s="3" t="str">
        <f>IF(Sheet1!R72=B72,"Hammer", IF(Sheet1!S72=B72,"Tape Measure", IF(Sheet1!T72=B72, "Wrench", IF(Sheet1!U72=B72, "Multi-Tool"))))</f>
        <v>Hammer</v>
      </c>
      <c r="D72" s="3" t="e">
        <f>OfficeForms.Table[[#This Row],[SHIRT]]</f>
        <v>#VALUE!</v>
      </c>
      <c r="E72" s="2" t="s">
        <v>15</v>
      </c>
    </row>
    <row r="73" spans="1:5" x14ac:dyDescent="0.2">
      <c r="A73" s="3" t="e">
        <f>OfficeForms.Table[[#This Row],[Name]]</f>
        <v>#VALUE!</v>
      </c>
      <c r="B73" s="3">
        <f>MAX(Sheet1!R73:U73)</f>
        <v>0</v>
      </c>
      <c r="C73" s="3" t="str">
        <f>IF(Sheet1!R73=B73,"Hammer", IF(Sheet1!S73=B73,"Tape Measure", IF(Sheet1!T73=B73, "Wrench", IF(Sheet1!U73=B73, "Multi-Tool"))))</f>
        <v>Hammer</v>
      </c>
      <c r="D73" s="3" t="e">
        <f>OfficeForms.Table[[#This Row],[SHIRT]]</f>
        <v>#VALUE!</v>
      </c>
      <c r="E73" s="2" t="s">
        <v>15</v>
      </c>
    </row>
    <row r="74" spans="1:5" x14ac:dyDescent="0.2">
      <c r="A74" s="3" t="e">
        <f>OfficeForms.Table[[#This Row],[Name]]</f>
        <v>#VALUE!</v>
      </c>
      <c r="B74" s="3">
        <f>MAX(Sheet1!R74:U74)</f>
        <v>0</v>
      </c>
      <c r="C74" s="3" t="str">
        <f>IF(Sheet1!R74=B74,"Hammer", IF(Sheet1!S74=B74,"Tape Measure", IF(Sheet1!T74=B74, "Wrench", IF(Sheet1!U74=B74, "Multi-Tool"))))</f>
        <v>Hammer</v>
      </c>
      <c r="D74" s="3" t="e">
        <f>OfficeForms.Table[[#This Row],[SHIRT]]</f>
        <v>#VALUE!</v>
      </c>
      <c r="E74" s="2" t="s">
        <v>15</v>
      </c>
    </row>
    <row r="75" spans="1:5" x14ac:dyDescent="0.2">
      <c r="A75" s="3" t="e">
        <f>OfficeForms.Table[[#This Row],[Name]]</f>
        <v>#VALUE!</v>
      </c>
      <c r="B75" s="3">
        <f>MAX(Sheet1!R75:U75)</f>
        <v>0</v>
      </c>
      <c r="C75" s="3" t="str">
        <f>IF(Sheet1!R75=B75,"Hammer", IF(Sheet1!S75=B75,"Tape Measure", IF(Sheet1!T75=B75, "Wrench", IF(Sheet1!U75=B75, "Multi-Tool"))))</f>
        <v>Hammer</v>
      </c>
      <c r="D75" s="3" t="e">
        <f>OfficeForms.Table[[#This Row],[SHIRT]]</f>
        <v>#VALUE!</v>
      </c>
      <c r="E75" s="2" t="s">
        <v>15</v>
      </c>
    </row>
    <row r="76" spans="1:5" x14ac:dyDescent="0.2">
      <c r="A76" s="3" t="e">
        <f>OfficeForms.Table[[#This Row],[Name]]</f>
        <v>#VALUE!</v>
      </c>
      <c r="B76" s="3">
        <f>MAX(Sheet1!R76:U76)</f>
        <v>0</v>
      </c>
      <c r="C76" s="3" t="str">
        <f>IF(Sheet1!R76=B76,"Hammer", IF(Sheet1!S76=B76,"Tape Measure", IF(Sheet1!T76=B76, "Wrench", IF(Sheet1!U76=B76, "Multi-Tool"))))</f>
        <v>Hammer</v>
      </c>
      <c r="D76" s="3" t="e">
        <f>OfficeForms.Table[[#This Row],[SHIRT]]</f>
        <v>#VALUE!</v>
      </c>
      <c r="E76" s="2" t="s">
        <v>15</v>
      </c>
    </row>
    <row r="77" spans="1:5" x14ac:dyDescent="0.2">
      <c r="A77" s="3" t="e">
        <f>OfficeForms.Table[[#This Row],[Name]]</f>
        <v>#VALUE!</v>
      </c>
      <c r="B77" s="3">
        <f>MAX(Sheet1!R77:U77)</f>
        <v>0</v>
      </c>
      <c r="C77" s="3" t="str">
        <f>IF(Sheet1!R77=B77,"Hammer", IF(Sheet1!S77=B77,"Tape Measure", IF(Sheet1!T77=B77, "Wrench", IF(Sheet1!U77=B77, "Multi-Tool"))))</f>
        <v>Hammer</v>
      </c>
      <c r="D77" s="3" t="e">
        <f>OfficeForms.Table[[#This Row],[SHIRT]]</f>
        <v>#VALUE!</v>
      </c>
      <c r="E77" s="2" t="s">
        <v>15</v>
      </c>
    </row>
    <row r="78" spans="1:5" x14ac:dyDescent="0.2">
      <c r="A78" s="3" t="e">
        <f>OfficeForms.Table[[#This Row],[Name]]</f>
        <v>#VALUE!</v>
      </c>
      <c r="B78" s="3">
        <f>MAX(Sheet1!R78:U78)</f>
        <v>0</v>
      </c>
      <c r="C78" s="3" t="str">
        <f>IF(Sheet1!R78=B78,"Hammer", IF(Sheet1!S78=B78,"Tape Measure", IF(Sheet1!T78=B78, "Wrench", IF(Sheet1!U78=B78, "Multi-Tool"))))</f>
        <v>Hammer</v>
      </c>
      <c r="D78" s="3" t="e">
        <f>OfficeForms.Table[[#This Row],[SHIRT]]</f>
        <v>#VALUE!</v>
      </c>
      <c r="E78" s="2" t="s">
        <v>15</v>
      </c>
    </row>
    <row r="79" spans="1:5" x14ac:dyDescent="0.2">
      <c r="A79" s="3" t="e">
        <f>OfficeForms.Table[[#This Row],[Name]]</f>
        <v>#VALUE!</v>
      </c>
      <c r="B79" s="3">
        <f>MAX(Sheet1!R79:U79)</f>
        <v>0</v>
      </c>
      <c r="C79" s="3" t="str">
        <f>IF(Sheet1!R79=B79,"Hammer", IF(Sheet1!S79=B79,"Tape Measure", IF(Sheet1!T79=B79, "Wrench", IF(Sheet1!U79=B79, "Multi-Tool"))))</f>
        <v>Hammer</v>
      </c>
      <c r="D79" s="3" t="e">
        <f>OfficeForms.Table[[#This Row],[SHIRT]]</f>
        <v>#VALUE!</v>
      </c>
      <c r="E79" s="2" t="s">
        <v>15</v>
      </c>
    </row>
    <row r="80" spans="1:5" x14ac:dyDescent="0.2">
      <c r="A80" s="3" t="e">
        <f>OfficeForms.Table[[#This Row],[Name]]</f>
        <v>#VALUE!</v>
      </c>
      <c r="B80" s="3">
        <f>MAX(Sheet1!R80:U80)</f>
        <v>0</v>
      </c>
      <c r="C80" s="3" t="str">
        <f>IF(Sheet1!R80=B80,"Hammer", IF(Sheet1!S80=B80,"Tape Measure", IF(Sheet1!T80=B80, "Wrench", IF(Sheet1!U80=B80, "Multi-Tool"))))</f>
        <v>Hammer</v>
      </c>
      <c r="D80" s="3" t="e">
        <f>OfficeForms.Table[[#This Row],[SHIRT]]</f>
        <v>#VALUE!</v>
      </c>
      <c r="E80" s="2" t="s">
        <v>15</v>
      </c>
    </row>
    <row r="81" spans="1:5" x14ac:dyDescent="0.2">
      <c r="A81" s="3" t="e">
        <f>OfficeForms.Table[[#This Row],[Name]]</f>
        <v>#VALUE!</v>
      </c>
      <c r="B81" s="3">
        <f>MAX(Sheet1!R81:U81)</f>
        <v>0</v>
      </c>
      <c r="C81" s="3" t="str">
        <f>IF(Sheet1!R81=B81,"Hammer", IF(Sheet1!S81=B81,"Tape Measure", IF(Sheet1!T81=B81, "Wrench", IF(Sheet1!U81=B81, "Multi-Tool"))))</f>
        <v>Hammer</v>
      </c>
      <c r="D81" s="3" t="e">
        <f>OfficeForms.Table[[#This Row],[SHIRT]]</f>
        <v>#VALUE!</v>
      </c>
      <c r="E81" s="2" t="s">
        <v>15</v>
      </c>
    </row>
    <row r="82" spans="1:5" x14ac:dyDescent="0.2">
      <c r="A82" s="3" t="e">
        <f>OfficeForms.Table[[#This Row],[Name]]</f>
        <v>#VALUE!</v>
      </c>
      <c r="B82" s="3">
        <f>MAX(Sheet1!R82:U82)</f>
        <v>0</v>
      </c>
      <c r="C82" s="3" t="str">
        <f>IF(Sheet1!R82=B82,"Hammer", IF(Sheet1!S82=B82,"Tape Measure", IF(Sheet1!T82=B82, "Wrench", IF(Sheet1!U82=B82, "Multi-Tool"))))</f>
        <v>Hammer</v>
      </c>
      <c r="D82" s="3" t="e">
        <f>OfficeForms.Table[[#This Row],[SHIRT]]</f>
        <v>#VALUE!</v>
      </c>
      <c r="E82" s="2" t="s">
        <v>15</v>
      </c>
    </row>
    <row r="83" spans="1:5" x14ac:dyDescent="0.2">
      <c r="A83" s="3" t="e">
        <f>OfficeForms.Table[[#This Row],[Name]]</f>
        <v>#VALUE!</v>
      </c>
      <c r="B83" s="3">
        <f>MAX(Sheet1!R83:U83)</f>
        <v>0</v>
      </c>
      <c r="C83" s="3" t="str">
        <f>IF(Sheet1!R83=B83,"Hammer", IF(Sheet1!S83=B83,"Tape Measure", IF(Sheet1!T83=B83, "Wrench", IF(Sheet1!U83=B83, "Multi-Tool"))))</f>
        <v>Hammer</v>
      </c>
      <c r="D83" s="3" t="e">
        <f>OfficeForms.Table[[#This Row],[SHIRT]]</f>
        <v>#VALUE!</v>
      </c>
      <c r="E83" s="2" t="s">
        <v>15</v>
      </c>
    </row>
    <row r="84" spans="1:5" x14ac:dyDescent="0.2">
      <c r="A84" s="3" t="e">
        <f>OfficeForms.Table[[#This Row],[Name]]</f>
        <v>#VALUE!</v>
      </c>
      <c r="B84" s="3">
        <f>MAX(Sheet1!R84:U84)</f>
        <v>0</v>
      </c>
      <c r="C84" s="3" t="str">
        <f>IF(Sheet1!R84=B84,"Hammer", IF(Sheet1!S84=B84,"Tape Measure", IF(Sheet1!T84=B84, "Wrench", IF(Sheet1!U84=B84, "Multi-Tool"))))</f>
        <v>Hammer</v>
      </c>
      <c r="D84" s="3" t="e">
        <f>OfficeForms.Table[[#This Row],[SHIRT]]</f>
        <v>#VALUE!</v>
      </c>
      <c r="E84" s="2" t="s">
        <v>15</v>
      </c>
    </row>
    <row r="85" spans="1:5" x14ac:dyDescent="0.2">
      <c r="A85" s="3" t="e">
        <f>OfficeForms.Table[[#This Row],[Name]]</f>
        <v>#VALUE!</v>
      </c>
      <c r="B85" s="3">
        <f>MAX(Sheet1!R85:U85)</f>
        <v>0</v>
      </c>
      <c r="C85" s="3" t="str">
        <f>IF(Sheet1!R85=B85,"Hammer", IF(Sheet1!S85=B85,"Tape Measure", IF(Sheet1!T85=B85, "Wrench", IF(Sheet1!U85=B85, "Multi-Tool"))))</f>
        <v>Hammer</v>
      </c>
      <c r="D85" s="3" t="e">
        <f>OfficeForms.Table[[#This Row],[SHIRT]]</f>
        <v>#VALUE!</v>
      </c>
      <c r="E85" s="2" t="s">
        <v>15</v>
      </c>
    </row>
    <row r="86" spans="1:5" x14ac:dyDescent="0.2">
      <c r="A86" s="3" t="e">
        <f>OfficeForms.Table[[#This Row],[Name]]</f>
        <v>#VALUE!</v>
      </c>
      <c r="B86" s="3">
        <f>MAX(Sheet1!R86:U86)</f>
        <v>0</v>
      </c>
      <c r="C86" s="3" t="str">
        <f>IF(Sheet1!R86=B86,"Hammer", IF(Sheet1!S86=B86,"Tape Measure", IF(Sheet1!T86=B86, "Wrench", IF(Sheet1!U86=B86, "Multi-Tool"))))</f>
        <v>Hammer</v>
      </c>
      <c r="D86" s="3" t="e">
        <f>OfficeForms.Table[[#This Row],[SHIRT]]</f>
        <v>#VALUE!</v>
      </c>
      <c r="E86" s="2" t="s">
        <v>15</v>
      </c>
    </row>
    <row r="87" spans="1:5" x14ac:dyDescent="0.2">
      <c r="A87" s="3" t="e">
        <f>OfficeForms.Table[[#This Row],[Name]]</f>
        <v>#VALUE!</v>
      </c>
      <c r="B87" s="3">
        <f>MAX(Sheet1!R87:U87)</f>
        <v>0</v>
      </c>
      <c r="C87" s="3" t="str">
        <f>IF(Sheet1!R87=B87,"Hammer", IF(Sheet1!S87=B87,"Tape Measure", IF(Sheet1!T87=B87, "Wrench", IF(Sheet1!U87=B87, "Multi-Tool"))))</f>
        <v>Hammer</v>
      </c>
      <c r="D87" s="3" t="e">
        <f>OfficeForms.Table[[#This Row],[SHIRT]]</f>
        <v>#VALUE!</v>
      </c>
      <c r="E87" s="2" t="s">
        <v>15</v>
      </c>
    </row>
    <row r="88" spans="1:5" x14ac:dyDescent="0.2">
      <c r="A88" s="3" t="e">
        <f>OfficeForms.Table[[#This Row],[Name]]</f>
        <v>#VALUE!</v>
      </c>
      <c r="B88" s="3">
        <f>MAX(Sheet1!R88:U88)</f>
        <v>0</v>
      </c>
      <c r="C88" s="3" t="str">
        <f>IF(Sheet1!R88=B88,"Hammer", IF(Sheet1!S88=B88,"Tape Measure", IF(Sheet1!T88=B88, "Wrench", IF(Sheet1!U88=B88, "Multi-Tool"))))</f>
        <v>Hammer</v>
      </c>
      <c r="D88" s="3" t="e">
        <f>OfficeForms.Table[[#This Row],[SHIRT]]</f>
        <v>#VALUE!</v>
      </c>
      <c r="E88" s="2" t="s">
        <v>15</v>
      </c>
    </row>
    <row r="89" spans="1:5" x14ac:dyDescent="0.2">
      <c r="A89" s="3" t="e">
        <f>OfficeForms.Table[[#This Row],[Name]]</f>
        <v>#VALUE!</v>
      </c>
      <c r="B89" s="3">
        <f>MAX(Sheet1!R89:U89)</f>
        <v>0</v>
      </c>
      <c r="C89" s="3" t="str">
        <f>IF(Sheet1!R89=B89,"Hammer", IF(Sheet1!S89=B89,"Tape Measure", IF(Sheet1!T89=B89, "Wrench", IF(Sheet1!U89=B89, "Multi-Tool"))))</f>
        <v>Hammer</v>
      </c>
      <c r="D89" s="3" t="e">
        <f>OfficeForms.Table[[#This Row],[SHIRT]]</f>
        <v>#VALUE!</v>
      </c>
      <c r="E89" s="2" t="s">
        <v>15</v>
      </c>
    </row>
    <row r="90" spans="1:5" x14ac:dyDescent="0.2">
      <c r="A90" s="3" t="e">
        <f>OfficeForms.Table[[#This Row],[Name]]</f>
        <v>#VALUE!</v>
      </c>
      <c r="B90" s="3">
        <f>MAX(Sheet1!R90:U90)</f>
        <v>0</v>
      </c>
      <c r="C90" s="3" t="str">
        <f>IF(Sheet1!R90=B90,"Hammer", IF(Sheet1!S90=B90,"Tape Measure", IF(Sheet1!T90=B90, "Wrench", IF(Sheet1!U90=B90, "Multi-Tool"))))</f>
        <v>Hammer</v>
      </c>
      <c r="D90" s="3" t="e">
        <f>OfficeForms.Table[[#This Row],[SHIRT]]</f>
        <v>#VALUE!</v>
      </c>
      <c r="E90" s="2" t="s">
        <v>15</v>
      </c>
    </row>
    <row r="91" spans="1:5" x14ac:dyDescent="0.2">
      <c r="A91" s="3" t="e">
        <f>OfficeForms.Table[[#This Row],[Name]]</f>
        <v>#VALUE!</v>
      </c>
      <c r="B91" s="3">
        <f>MAX(Sheet1!R91:U91)</f>
        <v>0</v>
      </c>
      <c r="C91" s="3" t="str">
        <f>IF(Sheet1!R91=B91,"Hammer", IF(Sheet1!S91=B91,"Tape Measure", IF(Sheet1!T91=B91, "Wrench", IF(Sheet1!U91=B91, "Multi-Tool"))))</f>
        <v>Hammer</v>
      </c>
      <c r="D91" s="3" t="e">
        <f>OfficeForms.Table[[#This Row],[SHIRT]]</f>
        <v>#VALUE!</v>
      </c>
      <c r="E91" s="2" t="s">
        <v>15</v>
      </c>
    </row>
    <row r="92" spans="1:5" x14ac:dyDescent="0.2">
      <c r="A92" s="3" t="e">
        <f>OfficeForms.Table[[#This Row],[Name]]</f>
        <v>#VALUE!</v>
      </c>
      <c r="B92" s="3">
        <f>MAX(Sheet1!R92:U92)</f>
        <v>0</v>
      </c>
      <c r="C92" s="3" t="str">
        <f>IF(Sheet1!R92=B92,"Hammer", IF(Sheet1!S92=B92,"Tape Measure", IF(Sheet1!T92=B92, "Wrench", IF(Sheet1!U92=B92, "Multi-Tool"))))</f>
        <v>Hammer</v>
      </c>
      <c r="D92" s="3" t="e">
        <f>OfficeForms.Table[[#This Row],[SHIRT]]</f>
        <v>#VALUE!</v>
      </c>
      <c r="E92" s="2" t="s">
        <v>15</v>
      </c>
    </row>
    <row r="93" spans="1:5" x14ac:dyDescent="0.2">
      <c r="A93" s="3" t="e">
        <f>OfficeForms.Table[[#This Row],[Name]]</f>
        <v>#VALUE!</v>
      </c>
      <c r="B93" s="3">
        <f>MAX(Sheet1!R93:U93)</f>
        <v>0</v>
      </c>
      <c r="C93" s="3" t="str">
        <f>IF(Sheet1!R93=B93,"Hammer", IF(Sheet1!S93=B93,"Tape Measure", IF(Sheet1!T93=B93, "Wrench", IF(Sheet1!U93=B93, "Multi-Tool"))))</f>
        <v>Hammer</v>
      </c>
      <c r="D93" s="3" t="e">
        <f>OfficeForms.Table[[#This Row],[SHIRT]]</f>
        <v>#VALUE!</v>
      </c>
      <c r="E93" s="2" t="s">
        <v>15</v>
      </c>
    </row>
    <row r="94" spans="1:5" x14ac:dyDescent="0.2">
      <c r="A94" s="3" t="e">
        <f>OfficeForms.Table[[#This Row],[Name]]</f>
        <v>#VALUE!</v>
      </c>
      <c r="B94" s="3">
        <f>MAX(Sheet1!R94:U94)</f>
        <v>0</v>
      </c>
      <c r="C94" s="3" t="str">
        <f>IF(Sheet1!R94=B94,"Hammer", IF(Sheet1!S94=B94,"Tape Measure", IF(Sheet1!T94=B94, "Wrench", IF(Sheet1!U94=B94, "Multi-Tool"))))</f>
        <v>Hammer</v>
      </c>
      <c r="D94" s="3" t="e">
        <f>OfficeForms.Table[[#This Row],[SHIRT]]</f>
        <v>#VALUE!</v>
      </c>
      <c r="E94" s="2" t="s">
        <v>15</v>
      </c>
    </row>
    <row r="95" spans="1:5" x14ac:dyDescent="0.2">
      <c r="A95" s="3" t="e">
        <f>OfficeForms.Table[[#This Row],[Name]]</f>
        <v>#VALUE!</v>
      </c>
      <c r="B95" s="3">
        <f>MAX(Sheet1!R95:U95)</f>
        <v>0</v>
      </c>
      <c r="C95" s="3" t="str">
        <f>IF(Sheet1!R95=B95,"Hammer", IF(Sheet1!S95=B95,"Tape Measure", IF(Sheet1!T95=B95, "Wrench", IF(Sheet1!U95=B95, "Multi-Tool"))))</f>
        <v>Hammer</v>
      </c>
      <c r="D95" s="3" t="e">
        <f>OfficeForms.Table[[#This Row],[SHIRT]]</f>
        <v>#VALUE!</v>
      </c>
      <c r="E95" s="2" t="s">
        <v>15</v>
      </c>
    </row>
    <row r="96" spans="1:5" x14ac:dyDescent="0.2">
      <c r="A96" s="3" t="e">
        <f>OfficeForms.Table[[#This Row],[Name]]</f>
        <v>#VALUE!</v>
      </c>
      <c r="B96" s="3">
        <f>MAX(Sheet1!R96:U96)</f>
        <v>0</v>
      </c>
      <c r="C96" s="3" t="str">
        <f>IF(Sheet1!R96=B96,"Hammer", IF(Sheet1!S96=B96,"Tape Measure", IF(Sheet1!T96=B96, "Wrench", IF(Sheet1!U96=B96, "Multi-Tool"))))</f>
        <v>Hammer</v>
      </c>
      <c r="D96" s="3" t="e">
        <f>OfficeForms.Table[[#This Row],[SHIRT]]</f>
        <v>#VALUE!</v>
      </c>
      <c r="E96" s="2" t="s">
        <v>15</v>
      </c>
    </row>
    <row r="97" spans="1:5" x14ac:dyDescent="0.2">
      <c r="A97" s="3" t="e">
        <f>OfficeForms.Table[[#This Row],[Name]]</f>
        <v>#VALUE!</v>
      </c>
      <c r="B97" s="3">
        <f>MAX(Sheet1!R97:U97)</f>
        <v>0</v>
      </c>
      <c r="C97" s="3" t="str">
        <f>IF(Sheet1!R97=B97,"Hammer", IF(Sheet1!S97=B97,"Tape Measure", IF(Sheet1!T97=B97, "Wrench", IF(Sheet1!U97=B97, "Multi-Tool"))))</f>
        <v>Hammer</v>
      </c>
      <c r="D97" s="3" t="e">
        <f>OfficeForms.Table[[#This Row],[SHIRT]]</f>
        <v>#VALUE!</v>
      </c>
      <c r="E97" s="2" t="s">
        <v>15</v>
      </c>
    </row>
    <row r="98" spans="1:5" x14ac:dyDescent="0.2">
      <c r="A98" s="3" t="e">
        <f>OfficeForms.Table[[#This Row],[Name]]</f>
        <v>#VALUE!</v>
      </c>
      <c r="B98" s="3">
        <f>MAX(Sheet1!R98:U98)</f>
        <v>0</v>
      </c>
      <c r="C98" s="3" t="str">
        <f>IF(Sheet1!R98=B98,"Hammer", IF(Sheet1!S98=B98,"Tape Measure", IF(Sheet1!T98=B98, "Wrench", IF(Sheet1!U98=B98, "Multi-Tool"))))</f>
        <v>Hammer</v>
      </c>
      <c r="D98" s="3" t="e">
        <f>OfficeForms.Table[[#This Row],[SHIRT]]</f>
        <v>#VALUE!</v>
      </c>
      <c r="E98" s="2" t="s">
        <v>15</v>
      </c>
    </row>
    <row r="99" spans="1:5" x14ac:dyDescent="0.2">
      <c r="A99" s="3" t="e">
        <f>OfficeForms.Table[[#This Row],[Name]]</f>
        <v>#VALUE!</v>
      </c>
      <c r="B99" s="3">
        <f>MAX(Sheet1!R99:U99)</f>
        <v>0</v>
      </c>
      <c r="C99" s="3" t="str">
        <f>IF(Sheet1!R99=B99,"Hammer", IF(Sheet1!S99=B99,"Tape Measure", IF(Sheet1!T99=B99, "Wrench", IF(Sheet1!U99=B99, "Multi-Tool"))))</f>
        <v>Hammer</v>
      </c>
      <c r="D99" s="3" t="e">
        <f>OfficeForms.Table[[#This Row],[SHIRT]]</f>
        <v>#VALUE!</v>
      </c>
      <c r="E99" s="2" t="s">
        <v>15</v>
      </c>
    </row>
    <row r="100" spans="1:5" x14ac:dyDescent="0.2">
      <c r="A100" s="3" t="e">
        <f>OfficeForms.Table[[#This Row],[Name]]</f>
        <v>#VALUE!</v>
      </c>
      <c r="B100" s="3">
        <f>MAX(Sheet1!R100:U100)</f>
        <v>0</v>
      </c>
      <c r="C100" s="3" t="str">
        <f>IF(Sheet1!R100=B100,"Hammer", IF(Sheet1!S100=B100,"Tape Measure", IF(Sheet1!T100=B100, "Wrench", IF(Sheet1!U100=B100, "Multi-Tool"))))</f>
        <v>Hammer</v>
      </c>
      <c r="D100" s="3" t="e">
        <f>OfficeForms.Table[[#This Row],[SHIRT]]</f>
        <v>#VALUE!</v>
      </c>
      <c r="E100" s="2" t="s">
        <v>15</v>
      </c>
    </row>
    <row r="101" spans="1:5" x14ac:dyDescent="0.2">
      <c r="A101" s="3" t="e">
        <f>OfficeForms.Table[[#This Row],[Name]]</f>
        <v>#VALUE!</v>
      </c>
      <c r="B101" s="3">
        <f>MAX(Sheet1!R101:U101)</f>
        <v>0</v>
      </c>
      <c r="C101" s="3" t="str">
        <f>IF(Sheet1!R101=B101,"Hammer", IF(Sheet1!S101=B101,"Tape Measure", IF(Sheet1!T101=B101, "Wrench", IF(Sheet1!U101=B101, "Multi-Tool"))))</f>
        <v>Hammer</v>
      </c>
      <c r="D101" s="3" t="e">
        <f>OfficeForms.Table[[#This Row],[SHIRT]]</f>
        <v>#VALUE!</v>
      </c>
      <c r="E101" s="2" t="s">
        <v>15</v>
      </c>
    </row>
    <row r="102" spans="1:5" x14ac:dyDescent="0.2">
      <c r="A102" s="3" t="e">
        <f>OfficeForms.Table[[#This Row],[Name]]</f>
        <v>#VALUE!</v>
      </c>
      <c r="B102" s="3">
        <f>MAX(Sheet1!R102:U102)</f>
        <v>0</v>
      </c>
      <c r="C102" s="3" t="str">
        <f>IF(Sheet1!R102=B102,"Hammer", IF(Sheet1!S102=B102,"Tape Measure", IF(Sheet1!T102=B102, "Wrench", IF(Sheet1!U102=B102, "Multi-Tool"))))</f>
        <v>Hammer</v>
      </c>
      <c r="D102" s="3" t="e">
        <f>OfficeForms.Table[[#This Row],[SHIRT]]</f>
        <v>#VALUE!</v>
      </c>
      <c r="E102" s="2" t="s">
        <v>15</v>
      </c>
    </row>
    <row r="103" spans="1:5" x14ac:dyDescent="0.2">
      <c r="A103" s="3" t="e">
        <f>OfficeForms.Table[[#This Row],[Name]]</f>
        <v>#VALUE!</v>
      </c>
      <c r="B103" s="3">
        <f>MAX(Sheet1!R103:U103)</f>
        <v>0</v>
      </c>
      <c r="C103" s="3" t="str">
        <f>IF(Sheet1!R103=B103,"Hammer", IF(Sheet1!S103=B103,"Tape Measure", IF(Sheet1!T103=B103, "Wrench", IF(Sheet1!U103=B103, "Multi-Tool"))))</f>
        <v>Hammer</v>
      </c>
      <c r="D103" s="3" t="e">
        <f>OfficeForms.Table[[#This Row],[SHIRT]]</f>
        <v>#VALUE!</v>
      </c>
      <c r="E103" s="2" t="s">
        <v>15</v>
      </c>
    </row>
    <row r="104" spans="1:5" x14ac:dyDescent="0.2">
      <c r="A104" s="3" t="e">
        <f>OfficeForms.Table[[#This Row],[Name]]</f>
        <v>#VALUE!</v>
      </c>
      <c r="B104" s="3">
        <f>MAX(Sheet1!R104:U104)</f>
        <v>0</v>
      </c>
      <c r="C104" s="3" t="str">
        <f>IF(Sheet1!R104=B104,"Hammer", IF(Sheet1!S104=B104,"Tape Measure", IF(Sheet1!T104=B104, "Wrench", IF(Sheet1!U104=B104, "Multi-Tool"))))</f>
        <v>Hammer</v>
      </c>
      <c r="D104" s="3" t="e">
        <f>OfficeForms.Table[[#This Row],[SHIRT]]</f>
        <v>#VALUE!</v>
      </c>
      <c r="E104" s="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5AAB-CED0-9141-A2A4-F07AD7B37C9B}">
  <dimension ref="A1:B6"/>
  <sheetViews>
    <sheetView workbookViewId="0">
      <selection sqref="A1:B6"/>
    </sheetView>
  </sheetViews>
  <sheetFormatPr baseColWidth="10" defaultRowHeight="15" x14ac:dyDescent="0.2"/>
  <sheetData>
    <row r="1" spans="1:2" x14ac:dyDescent="0.2">
      <c r="A1" t="s">
        <v>23</v>
      </c>
      <c r="B1" t="s">
        <v>24</v>
      </c>
    </row>
    <row r="2" spans="1:2" x14ac:dyDescent="0.2">
      <c r="A2" t="s">
        <v>7</v>
      </c>
      <c r="B2">
        <v>1</v>
      </c>
    </row>
    <row r="3" spans="1:2" x14ac:dyDescent="0.2">
      <c r="A3" t="s">
        <v>8</v>
      </c>
      <c r="B3">
        <v>2</v>
      </c>
    </row>
    <row r="4" spans="1:2" x14ac:dyDescent="0.2">
      <c r="A4" t="s">
        <v>9</v>
      </c>
      <c r="B4">
        <v>3</v>
      </c>
    </row>
    <row r="5" spans="1:2" x14ac:dyDescent="0.2">
      <c r="A5" t="s">
        <v>10</v>
      </c>
      <c r="B5">
        <v>4</v>
      </c>
    </row>
    <row r="6" spans="1:2" x14ac:dyDescent="0.2">
      <c r="A6" t="s">
        <v>11</v>
      </c>
      <c r="B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Tool Assignment</vt:lpstr>
      <vt:lpstr>Helper tables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Michelle Acevedo</cp:lastModifiedBy>
  <cp:revision/>
  <dcterms:created xsi:type="dcterms:W3CDTF">2025-10-09T20:45:51Z</dcterms:created>
  <dcterms:modified xsi:type="dcterms:W3CDTF">2025-10-09T21:23:47Z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2025-10-09T20:48:15Z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12ec8579-3f9d-4cc0-b4b0-c0d981d19ca1</vt:lpwstr>
  </property>
  <property fmtid="{D5CDD505-2E9C-101B-9397-08002B2CF9AE}" pid="8" name="MSIP_Label_b24820e8-223f-4ed2-bd95-81c83f641284_ContentBits">
    <vt:lpwstr>0</vt:lpwstr>
  </property>
  <property fmtid="{D5CDD505-2E9C-101B-9397-08002B2CF9AE}" pid="9" name="MSIP_Label_b24820e8-223f-4ed2-bd95-81c83f641284_Tag">
    <vt:lpwstr>50, 3, 0, 1</vt:lpwstr>
  </property>
</Properties>
</file>