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ph\Documents\GitHub\thesis\Experimentelles\Ausgewaehlte_Daten\"/>
    </mc:Choice>
  </mc:AlternateContent>
  <bookViews>
    <workbookView minimized="1" xWindow="0" yWindow="0" windowWidth="28800" windowHeight="142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I7" i="1"/>
  <c r="I8" i="1"/>
  <c r="I9" i="1"/>
  <c r="I10" i="1"/>
  <c r="I11" i="1"/>
  <c r="I12" i="1"/>
  <c r="I13" i="1"/>
  <c r="I14" i="1"/>
  <c r="I15" i="1"/>
  <c r="I16" i="1"/>
  <c r="I6" i="1"/>
</calcChain>
</file>

<file path=xl/sharedStrings.xml><?xml version="1.0" encoding="utf-8"?>
<sst xmlns="http://schemas.openxmlformats.org/spreadsheetml/2006/main" count="24" uniqueCount="19">
  <si>
    <t>GCPL - Übersicht</t>
  </si>
  <si>
    <t>1. Entladung</t>
  </si>
  <si>
    <t>2. Entladung</t>
  </si>
  <si>
    <t>3. Entladung</t>
  </si>
  <si>
    <t>4. Entladung</t>
  </si>
  <si>
    <t>5. Entladung</t>
  </si>
  <si>
    <t>6. Entladung</t>
  </si>
  <si>
    <t>7. Entladung</t>
  </si>
  <si>
    <t>8. Entladung</t>
  </si>
  <si>
    <t>9. Entladung</t>
  </si>
  <si>
    <t>10. Entladung</t>
  </si>
  <si>
    <t>11. Entladung</t>
  </si>
  <si>
    <t>LATP</t>
  </si>
  <si>
    <t>LAGP</t>
  </si>
  <si>
    <t>LTO</t>
  </si>
  <si>
    <t>LLTO</t>
  </si>
  <si>
    <t>LiCoO2</t>
  </si>
  <si>
    <t>Kapazitäten</t>
  </si>
  <si>
    <t>Kapazitätsverlust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</si>
</sst>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Übersicht Kapazitäten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Tabelle1!$C$5:$G$5</c15:sqref>
                  </c15:fullRef>
                </c:ext>
              </c:extLst>
              <c:f>Tabelle1!$C$5:$F$5</c:f>
              <c:strCache>
                <c:ptCount val="4"/>
                <c:pt idx="0">
                  <c:v>LATP</c:v>
                </c:pt>
                <c:pt idx="1">
                  <c:v>LAGP</c:v>
                </c:pt>
                <c:pt idx="2">
                  <c:v>LTO</c:v>
                </c:pt>
                <c:pt idx="3">
                  <c:v>LLTO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Tabelle1!$C$6:$G$6</c15:sqref>
                  </c15:fullRef>
                </c:ext>
              </c:extLst>
              <c:f>Tabelle1!$C$6:$F$6</c:f>
              <c:numCache>
                <c:formatCode>0.00</c:formatCode>
                <c:ptCount val="4"/>
                <c:pt idx="0">
                  <c:v>87.570128589402685</c:v>
                </c:pt>
                <c:pt idx="1">
                  <c:v>4.1318164931931491</c:v>
                </c:pt>
                <c:pt idx="2">
                  <c:v>186.40777868852459</c:v>
                </c:pt>
                <c:pt idx="3">
                  <c:v>93.936395386842207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Tabelle1!$G$6</c15:sqref>
                  <c15:spPr xmlns:c15="http://schemas.microsoft.com/office/drawing/2012/chart">
                    <a:solidFill>
                      <a:schemeClr val="accent5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1646400"/>
        <c:axId val="221646792"/>
      </c:barChart>
      <c:catAx>
        <c:axId val="22164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1646792"/>
        <c:crosses val="autoZero"/>
        <c:auto val="1"/>
        <c:lblAlgn val="ctr"/>
        <c:lblOffset val="100"/>
        <c:noMultiLvlLbl val="0"/>
      </c:catAx>
      <c:valAx>
        <c:axId val="22164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164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Kapazitätsverlust</a:t>
            </a:r>
          </a:p>
        </c:rich>
      </c:tx>
      <c:layout>
        <c:manualLayout>
          <c:xMode val="edge"/>
          <c:yMode val="edge"/>
          <c:x val="0.3787637795275591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Tabelle1!$I$5</c:f>
              <c:strCache>
                <c:ptCount val="1"/>
                <c:pt idx="0">
                  <c:v>LATP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Tabelle1!$I$6:$I$16</c:f>
              <c:numCache>
                <c:formatCode>General</c:formatCode>
                <c:ptCount val="11"/>
                <c:pt idx="0">
                  <c:v>1</c:v>
                </c:pt>
                <c:pt idx="1">
                  <c:v>0.97263943811660791</c:v>
                </c:pt>
                <c:pt idx="2">
                  <c:v>0.95923120535608386</c:v>
                </c:pt>
                <c:pt idx="3">
                  <c:v>0.94393734047476885</c:v>
                </c:pt>
                <c:pt idx="4">
                  <c:v>0.93149833037129914</c:v>
                </c:pt>
                <c:pt idx="5">
                  <c:v>0.93639236713332019</c:v>
                </c:pt>
                <c:pt idx="6">
                  <c:v>0.91375744710897377</c:v>
                </c:pt>
                <c:pt idx="7">
                  <c:v>0.91233001972005101</c:v>
                </c:pt>
                <c:pt idx="8">
                  <c:v>0.90682422836277754</c:v>
                </c:pt>
                <c:pt idx="9">
                  <c:v>0.90865949214853536</c:v>
                </c:pt>
                <c:pt idx="10">
                  <c:v>0.88969509969570459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Tabelle1!$J$5</c:f>
              <c:strCache>
                <c:ptCount val="1"/>
                <c:pt idx="0">
                  <c:v>LAGP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Tabelle1!$J$6:$J$16</c:f>
              <c:numCache>
                <c:formatCode>General</c:formatCode>
                <c:ptCount val="11"/>
                <c:pt idx="0">
                  <c:v>1</c:v>
                </c:pt>
                <c:pt idx="1">
                  <c:v>0.98965797196802119</c:v>
                </c:pt>
                <c:pt idx="2">
                  <c:v>0.98427609952111639</c:v>
                </c:pt>
                <c:pt idx="3">
                  <c:v>0.98091344592886465</c:v>
                </c:pt>
                <c:pt idx="4">
                  <c:v>0.97878781258643177</c:v>
                </c:pt>
                <c:pt idx="5">
                  <c:v>0.97708620119187317</c:v>
                </c:pt>
                <c:pt idx="6">
                  <c:v>0.97522783297525972</c:v>
                </c:pt>
                <c:pt idx="7">
                  <c:v>0.97390473222501406</c:v>
                </c:pt>
                <c:pt idx="8">
                  <c:v>0.97244441233007306</c:v>
                </c:pt>
                <c:pt idx="9">
                  <c:v>0.97105602095506227</c:v>
                </c:pt>
                <c:pt idx="10">
                  <c:v>0.97042891205441473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Tabelle1!$K$5</c:f>
              <c:strCache>
                <c:ptCount val="1"/>
                <c:pt idx="0">
                  <c:v>LTO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Tabelle1!$K$6:$K$16</c:f>
              <c:numCache>
                <c:formatCode>General</c:formatCode>
                <c:ptCount val="11"/>
                <c:pt idx="0">
                  <c:v>1</c:v>
                </c:pt>
                <c:pt idx="1">
                  <c:v>0.98258969439861465</c:v>
                </c:pt>
                <c:pt idx="2">
                  <c:v>0.97778082943400713</c:v>
                </c:pt>
                <c:pt idx="3">
                  <c:v>0.9755075038423825</c:v>
                </c:pt>
                <c:pt idx="4">
                  <c:v>0.97443741024492003</c:v>
                </c:pt>
                <c:pt idx="5">
                  <c:v>0.97352004016929405</c:v>
                </c:pt>
                <c:pt idx="6">
                  <c:v>0.97243480261786397</c:v>
                </c:pt>
                <c:pt idx="7">
                  <c:v>0.97244676299962696</c:v>
                </c:pt>
                <c:pt idx="8">
                  <c:v>0.97253563039500612</c:v>
                </c:pt>
                <c:pt idx="9">
                  <c:v>0.97255707993259455</c:v>
                </c:pt>
                <c:pt idx="10">
                  <c:v>0.97248498345487855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Tabelle1!$L$5</c:f>
              <c:strCache>
                <c:ptCount val="1"/>
                <c:pt idx="0">
                  <c:v>LLTO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Tabelle1!$L$6:$L$16</c:f>
              <c:numCache>
                <c:formatCode>General</c:formatCode>
                <c:ptCount val="11"/>
                <c:pt idx="0">
                  <c:v>1</c:v>
                </c:pt>
                <c:pt idx="1">
                  <c:v>0.96774736935370009</c:v>
                </c:pt>
                <c:pt idx="2">
                  <c:v>0.95364643761245804</c:v>
                </c:pt>
                <c:pt idx="3">
                  <c:v>0.94267092539464281</c:v>
                </c:pt>
                <c:pt idx="4">
                  <c:v>0.93433091652537192</c:v>
                </c:pt>
                <c:pt idx="5">
                  <c:v>0.92816801836094343</c:v>
                </c:pt>
                <c:pt idx="6">
                  <c:v>0.92113928933553646</c:v>
                </c:pt>
                <c:pt idx="7">
                  <c:v>0.91485957717775412</c:v>
                </c:pt>
                <c:pt idx="8">
                  <c:v>0.90938417655224058</c:v>
                </c:pt>
                <c:pt idx="9">
                  <c:v>0.9044414604168135</c:v>
                </c:pt>
                <c:pt idx="10">
                  <c:v>0.89967824300621169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094016"/>
        <c:axId val="398094408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Tabelle1!$M$5</c15:sqref>
                        </c15:formulaRef>
                      </c:ext>
                    </c:extLst>
                    <c:strCache>
                      <c:ptCount val="1"/>
                      <c:pt idx="0">
                        <c:v>LiCoO2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Tabelle1!$M$6:$M$16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9809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8094408"/>
        <c:crosses val="autoZero"/>
        <c:auto val="1"/>
        <c:lblAlgn val="ctr"/>
        <c:lblOffset val="100"/>
        <c:noMultiLvlLbl val="0"/>
      </c:catAx>
      <c:valAx>
        <c:axId val="39809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809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17</xdr:row>
      <xdr:rowOff>33337</xdr:rowOff>
    </xdr:from>
    <xdr:to>
      <xdr:col>6</xdr:col>
      <xdr:colOff>638176</xdr:colOff>
      <xdr:row>31</xdr:row>
      <xdr:rowOff>109537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138112</xdr:colOff>
      <xdr:row>17</xdr:row>
      <xdr:rowOff>33337</xdr:rowOff>
    </xdr:from>
    <xdr:to>
      <xdr:col>12</xdr:col>
      <xdr:colOff>752475</xdr:colOff>
      <xdr:row>31</xdr:row>
      <xdr:rowOff>109537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6"/>
  <sheetViews>
    <sheetView tabSelected="1" zoomScale="115" zoomScaleNormal="115" workbookViewId="0">
      <selection activeCell="N24" sqref="N24"/>
    </sheetView>
  </sheetViews>
  <sheetFormatPr baseColWidth="10" defaultRowHeight="15" x14ac:dyDescent="0.25"/>
  <cols>
    <col min="2" max="2" width="15.42578125" customWidth="1"/>
  </cols>
  <sheetData>
    <row r="2" spans="2:13" ht="21" x14ac:dyDescent="0.35">
      <c r="B2" s="1" t="s">
        <v>0</v>
      </c>
    </row>
    <row r="3" spans="2:13" ht="17.25" customHeight="1" x14ac:dyDescent="0.35">
      <c r="B3" s="1"/>
    </row>
    <row r="4" spans="2:13" ht="18.75" x14ac:dyDescent="0.3">
      <c r="B4" s="3" t="s">
        <v>17</v>
      </c>
      <c r="I4" s="3" t="s">
        <v>18</v>
      </c>
    </row>
    <row r="5" spans="2:13" ht="15.75" x14ac:dyDescent="0.25"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I5" s="2" t="s">
        <v>12</v>
      </c>
      <c r="J5" s="2" t="s">
        <v>13</v>
      </c>
      <c r="K5" s="2" t="s">
        <v>14</v>
      </c>
      <c r="L5" s="2" t="s">
        <v>15</v>
      </c>
      <c r="M5" s="2" t="s">
        <v>16</v>
      </c>
    </row>
    <row r="6" spans="2:13" ht="15.75" x14ac:dyDescent="0.25">
      <c r="B6" s="2" t="s">
        <v>1</v>
      </c>
      <c r="C6" s="4">
        <v>87.570128589402685</v>
      </c>
      <c r="D6" s="4">
        <v>4.1318164931931491</v>
      </c>
      <c r="E6" s="4">
        <v>186.40777868852459</v>
      </c>
      <c r="F6" s="4">
        <v>93.936395386842207</v>
      </c>
      <c r="G6" s="4">
        <v>1</v>
      </c>
      <c r="I6">
        <f>C6/C$6</f>
        <v>1</v>
      </c>
      <c r="J6">
        <f t="shared" ref="J6:M16" si="0">D6/D$6</f>
        <v>1</v>
      </c>
      <c r="K6">
        <f t="shared" si="0"/>
        <v>1</v>
      </c>
      <c r="L6">
        <f t="shared" si="0"/>
        <v>1</v>
      </c>
      <c r="M6">
        <f t="shared" si="0"/>
        <v>1</v>
      </c>
    </row>
    <row r="7" spans="2:13" ht="15.75" x14ac:dyDescent="0.25">
      <c r="B7" s="2" t="s">
        <v>2</v>
      </c>
      <c r="C7" s="4">
        <v>85.174160666995732</v>
      </c>
      <c r="D7" s="4">
        <v>4.0890851311975531</v>
      </c>
      <c r="E7" s="4">
        <v>183.16236229508198</v>
      </c>
      <c r="F7" s="4">
        <v>90.90669952218559</v>
      </c>
      <c r="G7" s="4">
        <v>1</v>
      </c>
      <c r="I7">
        <f t="shared" ref="I7:I16" si="1">C7/C$6</f>
        <v>0.97263943811660791</v>
      </c>
      <c r="J7">
        <f t="shared" si="0"/>
        <v>0.98965797196802119</v>
      </c>
      <c r="K7">
        <f t="shared" si="0"/>
        <v>0.98258969439861465</v>
      </c>
      <c r="L7">
        <f t="shared" si="0"/>
        <v>0.96774736935370009</v>
      </c>
      <c r="M7">
        <f t="shared" si="0"/>
        <v>1</v>
      </c>
    </row>
    <row r="8" spans="2:13" ht="15.75" x14ac:dyDescent="0.25">
      <c r="B8" s="2" t="s">
        <v>3</v>
      </c>
      <c r="C8" s="4">
        <v>84</v>
      </c>
      <c r="D8" s="4">
        <v>4.0668482218571702</v>
      </c>
      <c r="E8" s="4">
        <v>182.2659524590164</v>
      </c>
      <c r="F8" s="4">
        <v>89.582108822817403</v>
      </c>
      <c r="G8" s="4">
        <v>1</v>
      </c>
      <c r="I8">
        <f t="shared" si="1"/>
        <v>0.95923120535608386</v>
      </c>
      <c r="J8">
        <f t="shared" si="0"/>
        <v>0.98427609952111639</v>
      </c>
      <c r="K8">
        <f t="shared" si="0"/>
        <v>0.97778082943400713</v>
      </c>
      <c r="L8">
        <f t="shared" si="0"/>
        <v>0.95364643761245804</v>
      </c>
      <c r="M8">
        <f t="shared" si="0"/>
        <v>1</v>
      </c>
    </row>
    <row r="9" spans="2:13" ht="15.75" x14ac:dyDescent="0.25">
      <c r="B9" s="2" t="s">
        <v>4</v>
      </c>
      <c r="C9" s="4">
        <v>82.660714285714292</v>
      </c>
      <c r="D9" s="4">
        <v>4.0529543542838091</v>
      </c>
      <c r="E9" s="4">
        <v>181.84218688524589</v>
      </c>
      <c r="F9" s="4">
        <v>88.551108767551597</v>
      </c>
      <c r="G9" s="4">
        <v>1</v>
      </c>
      <c r="I9">
        <f t="shared" si="1"/>
        <v>0.94393734047476885</v>
      </c>
      <c r="J9">
        <f t="shared" si="0"/>
        <v>0.98091344592886465</v>
      </c>
      <c r="K9">
        <f t="shared" si="0"/>
        <v>0.9755075038423825</v>
      </c>
      <c r="L9">
        <f t="shared" si="0"/>
        <v>0.94267092539464281</v>
      </c>
      <c r="M9">
        <f t="shared" si="0"/>
        <v>1</v>
      </c>
    </row>
    <row r="10" spans="2:13" ht="15.75" x14ac:dyDescent="0.25">
      <c r="B10" s="2" t="s">
        <v>5</v>
      </c>
      <c r="C10" s="4">
        <v>81.571428571428569</v>
      </c>
      <c r="D10" s="4">
        <v>4.0441716273810639</v>
      </c>
      <c r="E10" s="4">
        <v>181.64271311475409</v>
      </c>
      <c r="F10" s="4">
        <v>87.767678396877997</v>
      </c>
      <c r="G10" s="4">
        <v>1</v>
      </c>
      <c r="I10">
        <f t="shared" si="1"/>
        <v>0.93149833037129914</v>
      </c>
      <c r="J10">
        <f t="shared" si="0"/>
        <v>0.97878781258643177</v>
      </c>
      <c r="K10">
        <f t="shared" si="0"/>
        <v>0.97443741024492003</v>
      </c>
      <c r="L10">
        <f t="shared" si="0"/>
        <v>0.93433091652537192</v>
      </c>
      <c r="M10">
        <f t="shared" si="0"/>
        <v>1</v>
      </c>
    </row>
    <row r="11" spans="2:13" ht="15.75" x14ac:dyDescent="0.25">
      <c r="B11" s="2" t="s">
        <v>6</v>
      </c>
      <c r="C11" s="4">
        <v>82.000000000000014</v>
      </c>
      <c r="D11" s="4">
        <v>4.037140881356021</v>
      </c>
      <c r="E11" s="4">
        <v>181.47170819672132</v>
      </c>
      <c r="F11" s="4">
        <v>87.188757958175401</v>
      </c>
      <c r="G11" s="4">
        <v>1</v>
      </c>
      <c r="I11">
        <f t="shared" si="1"/>
        <v>0.93639236713332019</v>
      </c>
      <c r="J11">
        <f t="shared" si="0"/>
        <v>0.97708620119187317</v>
      </c>
      <c r="K11">
        <f t="shared" si="0"/>
        <v>0.97352004016929405</v>
      </c>
      <c r="L11">
        <f t="shared" si="0"/>
        <v>0.92816801836094343</v>
      </c>
      <c r="M11">
        <f t="shared" si="0"/>
        <v>1</v>
      </c>
    </row>
    <row r="12" spans="2:13" ht="15.75" x14ac:dyDescent="0.25">
      <c r="B12" s="2" t="s">
        <v>7</v>
      </c>
      <c r="C12" s="4">
        <v>80.017857142857153</v>
      </c>
      <c r="D12" s="4">
        <v>4.0294624449081917</v>
      </c>
      <c r="E12" s="4">
        <v>181.26941147540987</v>
      </c>
      <c r="F12" s="4">
        <v>86.528504489377795</v>
      </c>
      <c r="G12" s="4">
        <v>1</v>
      </c>
      <c r="I12">
        <f t="shared" si="1"/>
        <v>0.91375744710897377</v>
      </c>
      <c r="J12">
        <f t="shared" si="0"/>
        <v>0.97522783297525972</v>
      </c>
      <c r="K12">
        <f t="shared" si="0"/>
        <v>0.97243480261786397</v>
      </c>
      <c r="L12">
        <f t="shared" si="0"/>
        <v>0.92113928933553646</v>
      </c>
      <c r="M12">
        <f t="shared" si="0"/>
        <v>1</v>
      </c>
    </row>
    <row r="13" spans="2:13" ht="15.75" x14ac:dyDescent="0.25">
      <c r="B13" s="2" t="s">
        <v>8</v>
      </c>
      <c r="C13" s="4">
        <v>79.892857142857153</v>
      </c>
      <c r="D13" s="4">
        <v>4.0239956354061706</v>
      </c>
      <c r="E13" s="4">
        <v>181.27164098360657</v>
      </c>
      <c r="F13" s="4">
        <v>85.938610965208795</v>
      </c>
      <c r="G13" s="4">
        <v>1</v>
      </c>
      <c r="I13">
        <f t="shared" si="1"/>
        <v>0.91233001972005101</v>
      </c>
      <c r="J13">
        <f t="shared" si="0"/>
        <v>0.97390473222501406</v>
      </c>
      <c r="K13">
        <f t="shared" si="0"/>
        <v>0.97244676299962696</v>
      </c>
      <c r="L13">
        <f t="shared" si="0"/>
        <v>0.91485957717775412</v>
      </c>
      <c r="M13">
        <f t="shared" si="0"/>
        <v>1</v>
      </c>
    </row>
    <row r="14" spans="2:13" ht="15.75" x14ac:dyDescent="0.25">
      <c r="B14" s="2" t="s">
        <v>9</v>
      </c>
      <c r="C14" s="4">
        <v>79.410714285714292</v>
      </c>
      <c r="D14" s="4">
        <v>4.0179618615789154</v>
      </c>
      <c r="E14" s="4">
        <v>181.28820655737704</v>
      </c>
      <c r="F14" s="4">
        <v>85.424271567149191</v>
      </c>
      <c r="G14" s="4">
        <v>1</v>
      </c>
      <c r="I14">
        <f t="shared" si="1"/>
        <v>0.90682422836277754</v>
      </c>
      <c r="J14">
        <f t="shared" si="0"/>
        <v>0.97244441233007306</v>
      </c>
      <c r="K14">
        <f t="shared" si="0"/>
        <v>0.97253563039500612</v>
      </c>
      <c r="L14">
        <f t="shared" si="0"/>
        <v>0.90938417655224058</v>
      </c>
      <c r="M14">
        <f t="shared" si="0"/>
        <v>1</v>
      </c>
    </row>
    <row r="15" spans="2:13" ht="15.75" x14ac:dyDescent="0.25">
      <c r="B15" s="2" t="s">
        <v>10</v>
      </c>
      <c r="C15" s="4">
        <v>79.571428571428584</v>
      </c>
      <c r="D15" s="4">
        <v>4.0122252831966385</v>
      </c>
      <c r="E15" s="4">
        <v>181.29220491803281</v>
      </c>
      <c r="F15" s="4">
        <v>84.95997062996679</v>
      </c>
      <c r="G15" s="4">
        <v>1</v>
      </c>
      <c r="I15">
        <f t="shared" si="1"/>
        <v>0.90865949214853536</v>
      </c>
      <c r="J15">
        <f t="shared" si="0"/>
        <v>0.97105602095506227</v>
      </c>
      <c r="K15">
        <f t="shared" si="0"/>
        <v>0.97255707993259455</v>
      </c>
      <c r="L15">
        <f t="shared" si="0"/>
        <v>0.9044414604168135</v>
      </c>
      <c r="M15">
        <f t="shared" si="0"/>
        <v>1</v>
      </c>
    </row>
    <row r="16" spans="2:13" ht="15.75" x14ac:dyDescent="0.25">
      <c r="B16" s="2" t="s">
        <v>11</v>
      </c>
      <c r="C16" s="4">
        <v>77.910714285714292</v>
      </c>
      <c r="D16" s="4">
        <v>4.0096341842979148</v>
      </c>
      <c r="E16" s="4">
        <v>181.2787655737705</v>
      </c>
      <c r="F16" s="4">
        <v>84.512531155971004</v>
      </c>
      <c r="G16" s="4">
        <v>1</v>
      </c>
      <c r="I16">
        <f t="shared" si="1"/>
        <v>0.88969509969570459</v>
      </c>
      <c r="J16">
        <f t="shared" si="0"/>
        <v>0.97042891205441473</v>
      </c>
      <c r="K16">
        <f t="shared" si="0"/>
        <v>0.97248498345487855</v>
      </c>
      <c r="L16">
        <f t="shared" si="0"/>
        <v>0.89967824300621169</v>
      </c>
      <c r="M16">
        <f t="shared" si="0"/>
        <v>1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Toph</dc:creator>
  <cp:lastModifiedBy>Toph</cp:lastModifiedBy>
  <dcterms:created xsi:type="dcterms:W3CDTF">2015-09-10T22:42:41Z</dcterms:created>
  <dcterms:modified xsi:type="dcterms:W3CDTF">2015-09-15T16:43:39Z</dcterms:modified>
</cp:coreProperties>
</file>