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<sst xmlns="http://schemas.openxmlformats.org/spreadsheetml/2006/main" count="9" uniqueCount="9">
  <si>
    <t>alfa1</t>
  </si>
  <si>
    <t>alfa</t>
  </si>
  <si>
    <t>3itera</t>
  </si>
  <si>
    <t>x1</t>
  </si>
  <si>
    <t>x2</t>
  </si>
  <si>
    <t>x3</t>
  </si>
  <si>
    <t>e1</t>
  </si>
  <si>
    <t>e2</t>
  </si>
  <si>
    <t>e3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</si>
</sst>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>
        <v>3.0</v>
      </c>
      <c r="C2" s="1">
        <v>-0.1</v>
      </c>
      <c r="D2" s="1">
        <v>-0.2</v>
      </c>
      <c r="F2" s="1">
        <v>7.85</v>
      </c>
    </row>
    <row r="3">
      <c r="B3" s="1">
        <v>0.1</v>
      </c>
      <c r="C3" s="1">
        <v>7.0</v>
      </c>
      <c r="D3" s="1">
        <v>-0.3</v>
      </c>
      <c r="F3" s="1">
        <v>-19.3</v>
      </c>
    </row>
    <row r="4">
      <c r="B4" s="1">
        <v>0.3</v>
      </c>
      <c r="C4" s="1">
        <v>-0.2</v>
      </c>
      <c r="D4" s="1">
        <v>10.0</v>
      </c>
      <c r="F4" s="1">
        <v>71.4</v>
      </c>
    </row>
    <row r="8">
      <c r="B8" s="1">
        <v>0.0</v>
      </c>
      <c r="C8" s="2">
        <f>C2/B2</f>
        <v>-0.03333333333</v>
      </c>
      <c r="D8" s="2">
        <f>D2/B2</f>
        <v>-0.06666666667</v>
      </c>
      <c r="F8" s="2">
        <f>F2/B2</f>
        <v>2.616666667</v>
      </c>
    </row>
    <row r="9">
      <c r="B9" s="2">
        <f>-B3/C3</f>
        <v>-0.01428571429</v>
      </c>
      <c r="C9" s="1">
        <v>0.0</v>
      </c>
      <c r="D9" s="2">
        <f>D3/C3</f>
        <v>-0.04285714286</v>
      </c>
      <c r="F9" s="2">
        <f>F3/C3</f>
        <v>-2.757142857</v>
      </c>
    </row>
    <row r="10">
      <c r="B10" s="2">
        <f>-B4/D4</f>
        <v>-0.03</v>
      </c>
      <c r="C10" s="2">
        <f>-C4/D4</f>
        <v>0.02</v>
      </c>
      <c r="D10" s="1">
        <v>0.0</v>
      </c>
      <c r="F10" s="2">
        <f>F4/D4</f>
        <v>7.14</v>
      </c>
    </row>
    <row r="12">
      <c r="B12" s="1" t="s">
        <v>0</v>
      </c>
      <c r="C12" s="2">
        <f>ABS(C8)+ABS(D8)</f>
        <v>0.1</v>
      </c>
    </row>
    <row r="13">
      <c r="C13" s="2">
        <f>ABS(B9)+ABS(D9)</f>
        <v>0.05714285714</v>
      </c>
    </row>
    <row r="14">
      <c r="C14" s="2">
        <f>ABS(B10)+ABS(C10)</f>
        <v>0.05</v>
      </c>
    </row>
    <row r="16">
      <c r="B16" s="1" t="s">
        <v>1</v>
      </c>
      <c r="C16" s="2">
        <f>C12</f>
        <v>0.1</v>
      </c>
    </row>
    <row r="18">
      <c r="B18" s="1" t="s">
        <v>2</v>
      </c>
      <c r="C18" s="3">
        <v>0.0</v>
      </c>
      <c r="D18" s="3">
        <v>1.0</v>
      </c>
      <c r="E18" s="3">
        <v>2.0</v>
      </c>
      <c r="F18" s="3">
        <v>3.0</v>
      </c>
      <c r="G18" s="3">
        <v>4.0</v>
      </c>
      <c r="H18" s="3">
        <v>5.0</v>
      </c>
      <c r="I18" s="3">
        <v>6.0</v>
      </c>
    </row>
    <row r="19">
      <c r="B19" s="4" t="s">
        <v>3</v>
      </c>
      <c r="C19" s="1">
        <v>0.0</v>
      </c>
      <c r="D19" s="2">
        <f t="shared" ref="D19:I19" si="1">$C$8*C20+$D$8*C21+$F$8</f>
        <v>2.616666667</v>
      </c>
      <c r="E19" s="2">
        <f t="shared" si="1"/>
        <v>2.242776825</v>
      </c>
      <c r="F19" s="2">
        <f t="shared" si="1"/>
        <v>2.252252215</v>
      </c>
      <c r="G19" s="2">
        <f t="shared" si="1"/>
        <v>2.252283761</v>
      </c>
      <c r="H19" s="2">
        <f t="shared" si="1"/>
        <v>2.252283406</v>
      </c>
      <c r="I19" s="2">
        <f t="shared" si="1"/>
        <v>2.252283404</v>
      </c>
    </row>
    <row r="20">
      <c r="B20" s="4" t="s">
        <v>4</v>
      </c>
      <c r="C20" s="1">
        <v>0.0</v>
      </c>
      <c r="D20" s="2">
        <f t="shared" ref="D20:I20" si="2">$B$9*D19+$D$9*C21+$F$9</f>
        <v>-2.79452381</v>
      </c>
      <c r="E20" s="2">
        <f t="shared" si="2"/>
        <v>-3.089422934</v>
      </c>
      <c r="F20" s="2">
        <f t="shared" si="2"/>
        <v>-3.089786242</v>
      </c>
      <c r="G20" s="2">
        <f t="shared" si="2"/>
        <v>-3.089774198</v>
      </c>
      <c r="H20" s="2">
        <f t="shared" si="2"/>
        <v>-3.089774163</v>
      </c>
      <c r="I20" s="2">
        <f t="shared" si="2"/>
        <v>-3.089774164</v>
      </c>
    </row>
    <row r="21">
      <c r="B21" s="4" t="s">
        <v>5</v>
      </c>
      <c r="C21" s="1">
        <v>0.0</v>
      </c>
      <c r="D21" s="2">
        <f t="shared" ref="D21:I21" si="3">$B$10*D19+$C$10*D20+$F$10</f>
        <v>7.005609524</v>
      </c>
      <c r="E21" s="2">
        <f t="shared" si="3"/>
        <v>7.010928237</v>
      </c>
      <c r="F21" s="2">
        <f t="shared" si="3"/>
        <v>7.010636709</v>
      </c>
      <c r="G21" s="2">
        <f t="shared" si="3"/>
        <v>7.010636003</v>
      </c>
      <c r="H21" s="2">
        <f t="shared" si="3"/>
        <v>7.010636015</v>
      </c>
      <c r="I21" s="2">
        <f t="shared" si="3"/>
        <v>7.010636015</v>
      </c>
    </row>
    <row r="23">
      <c r="C23" s="4">
        <v>0.0</v>
      </c>
      <c r="D23" s="4">
        <v>1.0</v>
      </c>
      <c r="E23" s="4">
        <v>2.0</v>
      </c>
      <c r="F23" s="4">
        <v>3.0</v>
      </c>
      <c r="G23" s="4">
        <v>4.0</v>
      </c>
      <c r="H23" s="4">
        <v>4.0</v>
      </c>
      <c r="I23" s="4"/>
    </row>
    <row r="24">
      <c r="B24" s="5" t="s">
        <v>6</v>
      </c>
      <c r="C24" s="2">
        <f t="shared" ref="C24:H24" si="4">(ABS(D19)-ABS(C19))/ABS(D19)</f>
        <v>1</v>
      </c>
      <c r="D24" s="2">
        <f t="shared" si="4"/>
        <v>-0.1667084469</v>
      </c>
      <c r="E24" s="2">
        <f t="shared" si="4"/>
        <v>0.004207073217</v>
      </c>
      <c r="F24" s="2">
        <f t="shared" si="4"/>
        <v>0.0000140059801</v>
      </c>
      <c r="G24" s="2">
        <f t="shared" si="4"/>
        <v>-0.000000157357508</v>
      </c>
      <c r="H24" s="2">
        <f t="shared" si="4"/>
        <v>-0.000000000858023034</v>
      </c>
    </row>
    <row r="25">
      <c r="B25" s="5" t="s">
        <v>7</v>
      </c>
      <c r="C25" s="2">
        <f t="shared" ref="C25:H25" si="5">(ABS(D20)-ABS(C20))/ABS(D20)</f>
        <v>1</v>
      </c>
      <c r="D25" s="2">
        <f t="shared" si="5"/>
        <v>0.09545443631</v>
      </c>
      <c r="E25" s="2">
        <f t="shared" si="5"/>
        <v>0.0001175833917</v>
      </c>
      <c r="F25" s="2">
        <f t="shared" si="5"/>
        <v>-0.00000389782579</v>
      </c>
      <c r="G25" s="2">
        <f t="shared" si="5"/>
        <v>-0.00000001142431791</v>
      </c>
      <c r="H25" s="2">
        <f t="shared" si="5"/>
        <v>0.0000000001483354876</v>
      </c>
    </row>
    <row r="26">
      <c r="B26" s="5" t="s">
        <v>8</v>
      </c>
      <c r="C26" s="2">
        <f t="shared" ref="C26:H26" si="6">(ABS(D21)-ABS(C21))/ABS(D21)</f>
        <v>1</v>
      </c>
      <c r="D26" s="2">
        <f t="shared" si="6"/>
        <v>0.0007586317481</v>
      </c>
      <c r="E26" s="2">
        <f t="shared" si="6"/>
        <v>-0.00004158364814</v>
      </c>
      <c r="F26" s="2">
        <f t="shared" si="6"/>
        <v>-0.0000001006321274</v>
      </c>
      <c r="G26" s="2">
        <f t="shared" si="6"/>
        <v>0.000000001617311434</v>
      </c>
      <c r="H26" s="2">
        <f t="shared" si="6"/>
        <v>0</v>
      </c>
    </row>
    <row r="28">
      <c r="C28" s="2">
        <f t="shared" ref="C28:G28" si="7">MAX(C24:C26)</f>
        <v>1</v>
      </c>
      <c r="D28" s="2">
        <f t="shared" si="7"/>
        <v>0.09545443631</v>
      </c>
      <c r="E28" s="2">
        <f t="shared" si="7"/>
        <v>0.004207073217</v>
      </c>
      <c r="F28" s="2">
        <f t="shared" si="7"/>
        <v>0.0000140059801</v>
      </c>
      <c r="G28" s="2">
        <f t="shared" si="7"/>
        <v>0.000000001617311434</v>
      </c>
    </row>
  </sheetData>
  <drawing r:id="rId1"/>
</worksheet>
</file>