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VickuGu\Documents\tencent files\911709451\filerecv\"/>
    </mc:Choice>
  </mc:AlternateContent>
  <bookViews>
    <workbookView xWindow="0" yWindow="0" windowWidth="28080" windowHeight="13050" activeTab="1" xr2:uid="{00000000-000D-0000-FFFF-FFFF00000000}"/>
  </bookViews>
  <sheets>
    <sheet name="topic_list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E466" i="2" l="1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<sst xmlns="http://schemas.openxmlformats.org/spreadsheetml/2006/main" count="70" uniqueCount="69">
  <si>
    <t>序号</t>
  </si>
  <si>
    <t>名称</t>
  </si>
  <si>
    <t>英文</t>
  </si>
  <si>
    <t>新股申购额度规则</t>
  </si>
  <si>
    <t>newstk_quote_cal</t>
  </si>
  <si>
    <t>新股申购操作方法</t>
  </si>
  <si>
    <t>newstk_quote_query</t>
  </si>
  <si>
    <t>忘记资金账户</t>
  </si>
  <si>
    <t>fundid_forget</t>
  </si>
  <si>
    <t>账户信息咨询</t>
  </si>
  <si>
    <t>account_info_query</t>
  </si>
  <si>
    <t>资金划转操作</t>
  </si>
  <si>
    <t>cash_transfer_operator</t>
  </si>
  <si>
    <t>佣金调整</t>
  </si>
  <si>
    <t>commission_adjust</t>
  </si>
  <si>
    <t>新股申购额度计算</t>
  </si>
  <si>
    <t>newstk_subscribe_cal</t>
  </si>
  <si>
    <t>手机端炒股</t>
  </si>
  <si>
    <t>mobile_trade_open</t>
  </si>
  <si>
    <t>业务办理操作</t>
  </si>
  <si>
    <t>bussiness_process</t>
  </si>
  <si>
    <t>账户被锁，密码修改</t>
  </si>
  <si>
    <t>passwd_change</t>
  </si>
  <si>
    <t>登录失败</t>
  </si>
  <si>
    <t>login_failed</t>
  </si>
  <si>
    <t>现金宝业务咨询</t>
  </si>
  <si>
    <t>xjb_consult</t>
  </si>
  <si>
    <t>个股咨询</t>
  </si>
  <si>
    <t>stock_analysis</t>
  </si>
  <si>
    <t>佣金计算</t>
  </si>
  <si>
    <t>commission_cal</t>
  </si>
  <si>
    <t>新股申购查询</t>
  </si>
  <si>
    <t>newstk_subscribe</t>
  </si>
  <si>
    <t>账户不存在</t>
  </si>
  <si>
    <t>acctid_nonexist</t>
  </si>
  <si>
    <t>创业板转签或开通</t>
  </si>
  <si>
    <t>gem_transfer</t>
  </si>
  <si>
    <t>如何交易</t>
  </si>
  <si>
    <t xml:space="preserve">stkcode_trade_operator	</t>
  </si>
  <si>
    <t>中签查询</t>
  </si>
  <si>
    <t>hit_newstk_query</t>
  </si>
  <si>
    <t>创业板开通（网上）</t>
  </si>
  <si>
    <t>gem_open</t>
  </si>
  <si>
    <t>公司网址</t>
  </si>
  <si>
    <t>company_website</t>
  </si>
  <si>
    <t>转账不成功</t>
  </si>
  <si>
    <t>transfer_failed</t>
  </si>
  <si>
    <t>现金宝签约</t>
  </si>
  <si>
    <t>xjb_open</t>
  </si>
  <si>
    <t>现金宝收益</t>
  </si>
  <si>
    <t>xjb_return</t>
  </si>
  <si>
    <t>融资融券业务咨询</t>
  </si>
  <si>
    <t>rzrq_consult</t>
  </si>
  <si>
    <t>银行卡更换</t>
  </si>
  <si>
    <t>bankcard_change</t>
  </si>
  <si>
    <t>account_open</t>
  </si>
  <si>
    <t>锦泉汇金咨询</t>
  </si>
  <si>
    <t>jqhj_consult</t>
  </si>
  <si>
    <t>st股票咨询</t>
  </si>
  <si>
    <t>st_code_consult</t>
  </si>
  <si>
    <t>锦泉汇金开通</t>
  </si>
  <si>
    <t xml:space="preserve">jqhj_open	</t>
  </si>
  <si>
    <t>隔日委托</t>
  </si>
  <si>
    <t>alternate_day_order</t>
  </si>
  <si>
    <t>queryID</t>
  </si>
  <si>
    <t>topicId</t>
  </si>
  <si>
    <t>similarity</t>
  </si>
  <si>
    <t>queryname</t>
  </si>
  <si>
    <t>topicname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</si>
</sst>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B8" sqref="B8"/>
    </sheetView>
  </sheetViews>
  <sheetFormatPr defaultColWidth="9"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0</v>
      </c>
      <c r="B2" t="s">
        <v>3</v>
      </c>
      <c r="C2" t="s">
        <v>4</v>
      </c>
    </row>
    <row r="3" spans="1:3" x14ac:dyDescent="0.15">
      <c r="A3">
        <v>1</v>
      </c>
      <c r="B3" t="s">
        <v>5</v>
      </c>
      <c r="C3" t="s">
        <v>6</v>
      </c>
    </row>
    <row r="4" spans="1:3" x14ac:dyDescent="0.15">
      <c r="A4">
        <v>2</v>
      </c>
      <c r="B4" t="s">
        <v>7</v>
      </c>
      <c r="C4" t="s">
        <v>8</v>
      </c>
    </row>
    <row r="5" spans="1:3" x14ac:dyDescent="0.15">
      <c r="A5">
        <v>3</v>
      </c>
      <c r="B5" t="s">
        <v>9</v>
      </c>
      <c r="C5" t="s">
        <v>10</v>
      </c>
    </row>
    <row r="6" spans="1:3" x14ac:dyDescent="0.15">
      <c r="A6">
        <v>4</v>
      </c>
      <c r="B6" t="s">
        <v>11</v>
      </c>
      <c r="C6" t="s">
        <v>12</v>
      </c>
    </row>
    <row r="7" spans="1:3" x14ac:dyDescent="0.15">
      <c r="A7">
        <v>5</v>
      </c>
      <c r="B7" t="s">
        <v>13</v>
      </c>
      <c r="C7" t="s">
        <v>14</v>
      </c>
    </row>
    <row r="8" spans="1:3" x14ac:dyDescent="0.15">
      <c r="A8">
        <v>6</v>
      </c>
      <c r="B8" t="s">
        <v>15</v>
      </c>
      <c r="C8" t="s">
        <v>16</v>
      </c>
    </row>
    <row r="9" spans="1:3" x14ac:dyDescent="0.15">
      <c r="A9">
        <v>7</v>
      </c>
      <c r="B9" t="s">
        <v>17</v>
      </c>
      <c r="C9" t="s">
        <v>18</v>
      </c>
    </row>
    <row r="10" spans="1:3" x14ac:dyDescent="0.15">
      <c r="A10">
        <v>8</v>
      </c>
      <c r="B10" t="s">
        <v>19</v>
      </c>
      <c r="C10" t="s">
        <v>20</v>
      </c>
    </row>
    <row r="11" spans="1:3" x14ac:dyDescent="0.15">
      <c r="A11">
        <v>9</v>
      </c>
      <c r="B11" t="s">
        <v>21</v>
      </c>
      <c r="C11" t="s">
        <v>22</v>
      </c>
    </row>
    <row r="12" spans="1:3" x14ac:dyDescent="0.15">
      <c r="A12">
        <v>10</v>
      </c>
      <c r="B12" t="s">
        <v>23</v>
      </c>
      <c r="C12" t="s">
        <v>24</v>
      </c>
    </row>
    <row r="13" spans="1:3" x14ac:dyDescent="0.15">
      <c r="A13">
        <v>11</v>
      </c>
      <c r="B13" t="s">
        <v>25</v>
      </c>
      <c r="C13" t="s">
        <v>26</v>
      </c>
    </row>
    <row r="14" spans="1:3" x14ac:dyDescent="0.15">
      <c r="A14">
        <v>12</v>
      </c>
      <c r="B14" t="s">
        <v>27</v>
      </c>
      <c r="C14" t="s">
        <v>28</v>
      </c>
    </row>
    <row r="15" spans="1:3" x14ac:dyDescent="0.15">
      <c r="A15">
        <v>13</v>
      </c>
      <c r="B15" t="s">
        <v>29</v>
      </c>
      <c r="C15" t="s">
        <v>30</v>
      </c>
    </row>
    <row r="16" spans="1:3" x14ac:dyDescent="0.15">
      <c r="A16">
        <v>14</v>
      </c>
      <c r="B16" t="s">
        <v>31</v>
      </c>
      <c r="C16" t="s">
        <v>32</v>
      </c>
    </row>
    <row r="17" spans="1:3" x14ac:dyDescent="0.15">
      <c r="A17">
        <v>15</v>
      </c>
      <c r="B17" t="s">
        <v>33</v>
      </c>
      <c r="C17" t="s">
        <v>34</v>
      </c>
    </row>
    <row r="18" spans="1:3" x14ac:dyDescent="0.15">
      <c r="A18">
        <v>16</v>
      </c>
      <c r="B18" t="s">
        <v>35</v>
      </c>
      <c r="C18" t="s">
        <v>36</v>
      </c>
    </row>
    <row r="19" spans="1:3" x14ac:dyDescent="0.15">
      <c r="A19">
        <v>17</v>
      </c>
      <c r="B19" t="s">
        <v>37</v>
      </c>
      <c r="C19" t="s">
        <v>38</v>
      </c>
    </row>
    <row r="20" spans="1:3" x14ac:dyDescent="0.15">
      <c r="A20">
        <v>18</v>
      </c>
      <c r="B20" t="s">
        <v>39</v>
      </c>
      <c r="C20" t="s">
        <v>40</v>
      </c>
    </row>
    <row r="21" spans="1:3" x14ac:dyDescent="0.15">
      <c r="A21">
        <v>19</v>
      </c>
      <c r="B21" t="s">
        <v>41</v>
      </c>
      <c r="C21" t="s">
        <v>42</v>
      </c>
    </row>
    <row r="22" spans="1:3" x14ac:dyDescent="0.15">
      <c r="A22">
        <v>20</v>
      </c>
      <c r="B22" t="s">
        <v>43</v>
      </c>
      <c r="C22" t="s">
        <v>44</v>
      </c>
    </row>
    <row r="23" spans="1:3" x14ac:dyDescent="0.15">
      <c r="A23">
        <v>21</v>
      </c>
      <c r="B23" t="s">
        <v>45</v>
      </c>
      <c r="C23" t="s">
        <v>46</v>
      </c>
    </row>
    <row r="24" spans="1:3" x14ac:dyDescent="0.15">
      <c r="A24">
        <v>22</v>
      </c>
      <c r="B24" t="s">
        <v>47</v>
      </c>
      <c r="C24" t="s">
        <v>48</v>
      </c>
    </row>
    <row r="25" spans="1:3" x14ac:dyDescent="0.15">
      <c r="A25">
        <v>23</v>
      </c>
      <c r="B25" t="s">
        <v>49</v>
      </c>
      <c r="C25" t="s">
        <v>50</v>
      </c>
    </row>
    <row r="26" spans="1:3" x14ac:dyDescent="0.15">
      <c r="A26">
        <v>24</v>
      </c>
      <c r="B26" t="s">
        <v>51</v>
      </c>
      <c r="C26" t="s">
        <v>52</v>
      </c>
    </row>
    <row r="27" spans="1:3" x14ac:dyDescent="0.15">
      <c r="A27">
        <v>25</v>
      </c>
      <c r="B27" t="s">
        <v>53</v>
      </c>
      <c r="C27" t="s">
        <v>54</v>
      </c>
    </row>
    <row r="28" spans="1:3" x14ac:dyDescent="0.15">
      <c r="A28">
        <v>26</v>
      </c>
      <c r="B28" t="s">
        <v>9</v>
      </c>
      <c r="C28" t="s">
        <v>55</v>
      </c>
    </row>
    <row r="29" spans="1:3" x14ac:dyDescent="0.15">
      <c r="A29">
        <v>27</v>
      </c>
      <c r="B29" t="s">
        <v>56</v>
      </c>
      <c r="C29" t="s">
        <v>57</v>
      </c>
    </row>
    <row r="30" spans="1:3" x14ac:dyDescent="0.15">
      <c r="A30">
        <v>28</v>
      </c>
      <c r="B30" t="s">
        <v>58</v>
      </c>
      <c r="C30" t="s">
        <v>59</v>
      </c>
    </row>
    <row r="31" spans="1:3" x14ac:dyDescent="0.15">
      <c r="A31">
        <v>29</v>
      </c>
      <c r="B31" t="s">
        <v>60</v>
      </c>
      <c r="C31" t="s">
        <v>61</v>
      </c>
    </row>
    <row r="32" spans="1:3" x14ac:dyDescent="0.15">
      <c r="A32">
        <v>30</v>
      </c>
      <c r="B32" t="s">
        <v>62</v>
      </c>
      <c r="C32" t="s">
        <v>63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6"/>
  <sheetViews>
    <sheetView tabSelected="1" workbookViewId="0">
      <selection activeCell="A13" sqref="A13:XFD13"/>
    </sheetView>
  </sheetViews>
  <sheetFormatPr defaultColWidth="9" defaultRowHeight="13.5" x14ac:dyDescent="0.15"/>
  <cols>
    <col min="3" max="3" width="12.625"/>
    <col min="4" max="4" width="17.125" customWidth="1"/>
    <col min="5" max="5" width="19.125" customWidth="1"/>
  </cols>
  <sheetData>
    <row r="1" spans="1:5" x14ac:dyDescent="0.1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15">
      <c r="A2">
        <v>6</v>
      </c>
      <c r="B2">
        <v>14</v>
      </c>
      <c r="C2">
        <v>0.99065099999999995</v>
      </c>
      <c r="D2" t="str">
        <f>VLOOKUP(A2,topic_list!$A$2:$B$32,2,FALSE)</f>
        <v>新股申购额度计算</v>
      </c>
      <c r="E2" t="str">
        <f>VLOOKUP(B2,topic_list!$A$2:$B$32,2,FALSE)</f>
        <v>新股申购查询</v>
      </c>
    </row>
    <row r="3" spans="1:5" x14ac:dyDescent="0.15">
      <c r="A3">
        <v>0</v>
      </c>
      <c r="B3">
        <v>6</v>
      </c>
      <c r="C3">
        <v>0.97508799999999995</v>
      </c>
      <c r="D3" t="str">
        <f>VLOOKUP(A3,topic_list!$A$2:$B$32,2,FALSE)</f>
        <v>新股申购额度规则</v>
      </c>
      <c r="E3" t="str">
        <f>VLOOKUP(B3,topic_list!$A$2:$B$32,2,FALSE)</f>
        <v>新股申购额度计算</v>
      </c>
    </row>
    <row r="4" spans="1:5" x14ac:dyDescent="0.15">
      <c r="A4">
        <v>1</v>
      </c>
      <c r="B4">
        <v>14</v>
      </c>
      <c r="C4">
        <v>0.96750199999999997</v>
      </c>
      <c r="D4" t="str">
        <f>VLOOKUP(A4,topic_list!$A$2:$B$32,2,FALSE)</f>
        <v>新股申购操作方法</v>
      </c>
      <c r="E4" t="str">
        <f>VLOOKUP(B4,topic_list!$A$2:$B$32,2,FALSE)</f>
        <v>新股申购查询</v>
      </c>
    </row>
    <row r="5" spans="1:5" x14ac:dyDescent="0.15">
      <c r="A5">
        <v>0</v>
      </c>
      <c r="B5">
        <v>14</v>
      </c>
      <c r="C5">
        <v>0.966387</v>
      </c>
      <c r="D5" t="str">
        <f>VLOOKUP(A5,topic_list!$A$2:$B$32,2,FALSE)</f>
        <v>新股申购额度规则</v>
      </c>
      <c r="E5" t="str">
        <f>VLOOKUP(B5,topic_list!$A$2:$B$32,2,FALSE)</f>
        <v>新股申购查询</v>
      </c>
    </row>
    <row r="6" spans="1:5" x14ac:dyDescent="0.15">
      <c r="A6">
        <v>1</v>
      </c>
      <c r="B6">
        <v>6</v>
      </c>
      <c r="C6">
        <v>0.94900899999999999</v>
      </c>
      <c r="D6" t="str">
        <f>VLOOKUP(A6,topic_list!$A$2:$B$32,2,FALSE)</f>
        <v>新股申购操作方法</v>
      </c>
      <c r="E6" t="str">
        <f>VLOOKUP(B6,topic_list!$A$2:$B$32,2,FALSE)</f>
        <v>新股申购额度计算</v>
      </c>
    </row>
    <row r="7" spans="1:5" x14ac:dyDescent="0.15">
      <c r="A7">
        <v>16</v>
      </c>
      <c r="B7">
        <v>19</v>
      </c>
      <c r="C7">
        <v>0.94491899999999995</v>
      </c>
      <c r="D7" t="str">
        <f>VLOOKUP(A7,topic_list!$A$2:$B$32,2,FALSE)</f>
        <v>创业板转签或开通</v>
      </c>
      <c r="E7" t="str">
        <f>VLOOKUP(B7,topic_list!$A$2:$B$32,2,FALSE)</f>
        <v>创业板开通（网上）</v>
      </c>
    </row>
    <row r="8" spans="1:5" x14ac:dyDescent="0.15">
      <c r="A8">
        <v>11</v>
      </c>
      <c r="B8">
        <v>22</v>
      </c>
      <c r="C8">
        <v>0.93638500000000002</v>
      </c>
      <c r="D8" t="str">
        <f>VLOOKUP(A8,topic_list!$A$2:$B$32,2,FALSE)</f>
        <v>现金宝业务咨询</v>
      </c>
      <c r="E8" t="str">
        <f>VLOOKUP(B8,topic_list!$A$2:$B$32,2,FALSE)</f>
        <v>现金宝签约</v>
      </c>
    </row>
    <row r="9" spans="1:5" x14ac:dyDescent="0.15">
      <c r="A9">
        <v>2</v>
      </c>
      <c r="B9">
        <v>3</v>
      </c>
      <c r="C9">
        <v>0.91233299999999995</v>
      </c>
      <c r="D9" t="str">
        <f>VLOOKUP(A9,topic_list!$A$2:$B$32,2,FALSE)</f>
        <v>忘记资金账户</v>
      </c>
      <c r="E9" t="str">
        <f>VLOOKUP(B9,topic_list!$A$2:$B$32,2,FALSE)</f>
        <v>账户信息咨询</v>
      </c>
    </row>
    <row r="10" spans="1:5" x14ac:dyDescent="0.15">
      <c r="A10">
        <v>0</v>
      </c>
      <c r="B10">
        <v>1</v>
      </c>
      <c r="C10">
        <v>0.90331399999999995</v>
      </c>
      <c r="D10" t="str">
        <f>VLOOKUP(A10,topic_list!$A$2:$B$32,2,FALSE)</f>
        <v>新股申购额度规则</v>
      </c>
      <c r="E10" t="str">
        <f>VLOOKUP(B10,topic_list!$A$2:$B$32,2,FALSE)</f>
        <v>新股申购操作方法</v>
      </c>
    </row>
    <row r="11" spans="1:5" x14ac:dyDescent="0.15">
      <c r="A11">
        <v>27</v>
      </c>
      <c r="B11">
        <v>29</v>
      </c>
      <c r="C11">
        <v>0.838727</v>
      </c>
      <c r="D11" t="str">
        <f>VLOOKUP(A11,topic_list!$A$2:$B$32,2,FALSE)</f>
        <v>锦泉汇金咨询</v>
      </c>
      <c r="E11" t="str">
        <f>VLOOKUP(B11,topic_list!$A$2:$B$32,2,FALSE)</f>
        <v>锦泉汇金开通</v>
      </c>
    </row>
    <row r="12" spans="1:5" x14ac:dyDescent="0.15">
      <c r="A12">
        <v>11</v>
      </c>
      <c r="B12">
        <v>23</v>
      </c>
      <c r="C12">
        <v>0.82577500000000004</v>
      </c>
      <c r="D12" t="str">
        <f>VLOOKUP(A12,topic_list!$A$2:$B$32,2,FALSE)</f>
        <v>现金宝业务咨询</v>
      </c>
      <c r="E12" t="str">
        <f>VLOOKUP(B12,topic_list!$A$2:$B$32,2,FALSE)</f>
        <v>现金宝收益</v>
      </c>
    </row>
    <row r="13" spans="1:5" x14ac:dyDescent="0.15">
      <c r="A13">
        <v>7</v>
      </c>
      <c r="B13">
        <v>10</v>
      </c>
      <c r="C13">
        <v>0.79458300000000004</v>
      </c>
      <c r="D13" t="str">
        <f>VLOOKUP(A13,topic_list!$A$2:$B$32,2,FALSE)</f>
        <v>手机端炒股</v>
      </c>
      <c r="E13" t="str">
        <f>VLOOKUP(B13,topic_list!$A$2:$B$32,2,FALSE)</f>
        <v>登录失败</v>
      </c>
    </row>
    <row r="14" spans="1:5" x14ac:dyDescent="0.15">
      <c r="A14">
        <v>4</v>
      </c>
      <c r="B14">
        <v>21</v>
      </c>
      <c r="C14">
        <v>0.78359999999999996</v>
      </c>
      <c r="D14" t="str">
        <f>VLOOKUP(A14,topic_list!$A$2:$B$32,2,FALSE)</f>
        <v>资金划转操作</v>
      </c>
      <c r="E14" t="str">
        <f>VLOOKUP(B14,topic_list!$A$2:$B$32,2,FALSE)</f>
        <v>转账不成功</v>
      </c>
    </row>
    <row r="15" spans="1:5" x14ac:dyDescent="0.15">
      <c r="A15">
        <v>22</v>
      </c>
      <c r="B15">
        <v>23</v>
      </c>
      <c r="C15">
        <v>0.77379600000000004</v>
      </c>
      <c r="D15" t="str">
        <f>VLOOKUP(A15,topic_list!$A$2:$B$32,2,FALSE)</f>
        <v>现金宝签约</v>
      </c>
      <c r="E15" t="str">
        <f>VLOOKUP(B15,topic_list!$A$2:$B$32,2,FALSE)</f>
        <v>现金宝收益</v>
      </c>
    </row>
    <row r="16" spans="1:5" x14ac:dyDescent="0.15">
      <c r="A16">
        <v>2</v>
      </c>
      <c r="B16">
        <v>9</v>
      </c>
      <c r="C16">
        <v>0.75665400000000005</v>
      </c>
      <c r="D16" t="str">
        <f>VLOOKUP(A16,topic_list!$A$2:$B$32,2,FALSE)</f>
        <v>忘记资金账户</v>
      </c>
      <c r="E16" t="str">
        <f>VLOOKUP(B16,topic_list!$A$2:$B$32,2,FALSE)</f>
        <v>账户被锁，密码修改</v>
      </c>
    </row>
    <row r="17" spans="1:5" x14ac:dyDescent="0.15">
      <c r="A17">
        <v>5</v>
      </c>
      <c r="B17">
        <v>13</v>
      </c>
      <c r="C17">
        <v>0.71746900000000002</v>
      </c>
      <c r="D17" t="str">
        <f>VLOOKUP(A17,topic_list!$A$2:$B$32,2,FALSE)</f>
        <v>佣金调整</v>
      </c>
      <c r="E17" t="str">
        <f>VLOOKUP(B17,topic_list!$A$2:$B$32,2,FALSE)</f>
        <v>佣金计算</v>
      </c>
    </row>
    <row r="18" spans="1:5" x14ac:dyDescent="0.15">
      <c r="A18">
        <v>10</v>
      </c>
      <c r="B18">
        <v>17</v>
      </c>
      <c r="C18">
        <v>0.69021500000000002</v>
      </c>
      <c r="D18" t="str">
        <f>VLOOKUP(A18,topic_list!$A$2:$B$32,2,FALSE)</f>
        <v>登录失败</v>
      </c>
      <c r="E18" t="str">
        <f>VLOOKUP(B18,topic_list!$A$2:$B$32,2,FALSE)</f>
        <v>如何交易</v>
      </c>
    </row>
    <row r="19" spans="1:5" x14ac:dyDescent="0.15">
      <c r="A19">
        <v>3</v>
      </c>
      <c r="B19">
        <v>9</v>
      </c>
      <c r="C19">
        <v>0.66306100000000001</v>
      </c>
      <c r="D19" t="str">
        <f>VLOOKUP(A19,topic_list!$A$2:$B$32,2,FALSE)</f>
        <v>账户信息咨询</v>
      </c>
      <c r="E19" t="str">
        <f>VLOOKUP(B19,topic_list!$A$2:$B$32,2,FALSE)</f>
        <v>账户被锁，密码修改</v>
      </c>
    </row>
    <row r="20" spans="1:5" x14ac:dyDescent="0.15">
      <c r="A20">
        <v>7</v>
      </c>
      <c r="B20">
        <v>17</v>
      </c>
      <c r="C20">
        <v>0.63133799999999995</v>
      </c>
      <c r="D20" t="str">
        <f>VLOOKUP(A20,topic_list!$A$2:$B$32,2,FALSE)</f>
        <v>手机端炒股</v>
      </c>
      <c r="E20" t="str">
        <f>VLOOKUP(B20,topic_list!$A$2:$B$32,2,FALSE)</f>
        <v>如何交易</v>
      </c>
    </row>
    <row r="21" spans="1:5" x14ac:dyDescent="0.15">
      <c r="A21">
        <v>7</v>
      </c>
      <c r="B21">
        <v>8</v>
      </c>
      <c r="C21">
        <v>0.55672299999999997</v>
      </c>
      <c r="D21" t="str">
        <f>VLOOKUP(A21,topic_list!$A$2:$B$32,2,FALSE)</f>
        <v>手机端炒股</v>
      </c>
      <c r="E21" t="str">
        <f>VLOOKUP(B21,topic_list!$A$2:$B$32,2,FALSE)</f>
        <v>业务办理操作</v>
      </c>
    </row>
    <row r="22" spans="1:5" x14ac:dyDescent="0.15">
      <c r="A22">
        <v>10</v>
      </c>
      <c r="B22">
        <v>15</v>
      </c>
      <c r="C22">
        <v>0.55664499999999995</v>
      </c>
      <c r="D22" t="str">
        <f>VLOOKUP(A22,topic_list!$A$2:$B$32,2,FALSE)</f>
        <v>登录失败</v>
      </c>
      <c r="E22" t="str">
        <f>VLOOKUP(B22,topic_list!$A$2:$B$32,2,FALSE)</f>
        <v>账户不存在</v>
      </c>
    </row>
    <row r="23" spans="1:5" x14ac:dyDescent="0.15">
      <c r="A23">
        <v>7</v>
      </c>
      <c r="B23">
        <v>15</v>
      </c>
      <c r="C23">
        <v>0.55405599999999999</v>
      </c>
      <c r="D23" t="str">
        <f>VLOOKUP(A23,topic_list!$A$2:$B$32,2,FALSE)</f>
        <v>手机端炒股</v>
      </c>
      <c r="E23" t="str">
        <f>VLOOKUP(B23,topic_list!$A$2:$B$32,2,FALSE)</f>
        <v>账户不存在</v>
      </c>
    </row>
    <row r="24" spans="1:5" x14ac:dyDescent="0.15">
      <c r="A24">
        <v>14</v>
      </c>
      <c r="B24">
        <v>18</v>
      </c>
      <c r="C24">
        <v>0.43829200000000001</v>
      </c>
      <c r="D24" t="str">
        <f>VLOOKUP(A24,topic_list!$A$2:$B$32,2,FALSE)</f>
        <v>新股申购查询</v>
      </c>
      <c r="E24" t="str">
        <f>VLOOKUP(B24,topic_list!$A$2:$B$32,2,FALSE)</f>
        <v>中签查询</v>
      </c>
    </row>
    <row r="25" spans="1:5" x14ac:dyDescent="0.15">
      <c r="A25">
        <v>1</v>
      </c>
      <c r="B25">
        <v>18</v>
      </c>
      <c r="C25">
        <v>0.41859000000000002</v>
      </c>
      <c r="D25" t="str">
        <f>VLOOKUP(A25,topic_list!$A$2:$B$32,2,FALSE)</f>
        <v>新股申购操作方法</v>
      </c>
      <c r="E25" t="str">
        <f>VLOOKUP(B25,topic_list!$A$2:$B$32,2,FALSE)</f>
        <v>中签查询</v>
      </c>
    </row>
    <row r="26" spans="1:5" x14ac:dyDescent="0.15">
      <c r="A26">
        <v>15</v>
      </c>
      <c r="B26">
        <v>17</v>
      </c>
      <c r="C26">
        <v>0.40145199999999998</v>
      </c>
      <c r="D26" t="str">
        <f>VLOOKUP(A26,topic_list!$A$2:$B$32,2,FALSE)</f>
        <v>账户不存在</v>
      </c>
      <c r="E26" t="str">
        <f>VLOOKUP(B26,topic_list!$A$2:$B$32,2,FALSE)</f>
        <v>如何交易</v>
      </c>
    </row>
    <row r="27" spans="1:5" x14ac:dyDescent="0.15">
      <c r="A27">
        <v>8</v>
      </c>
      <c r="B27">
        <v>10</v>
      </c>
      <c r="C27">
        <v>0.39111400000000002</v>
      </c>
      <c r="D27" t="str">
        <f>VLOOKUP(A27,topic_list!$A$2:$B$32,2,FALSE)</f>
        <v>业务办理操作</v>
      </c>
      <c r="E27" t="str">
        <f>VLOOKUP(B27,topic_list!$A$2:$B$32,2,FALSE)</f>
        <v>登录失败</v>
      </c>
    </row>
    <row r="28" spans="1:5" x14ac:dyDescent="0.15">
      <c r="A28">
        <v>6</v>
      </c>
      <c r="B28">
        <v>18</v>
      </c>
      <c r="C28">
        <v>0.38185599999999997</v>
      </c>
      <c r="D28" t="str">
        <f>VLOOKUP(A28,topic_list!$A$2:$B$32,2,FALSE)</f>
        <v>新股申购额度计算</v>
      </c>
      <c r="E28" t="str">
        <f>VLOOKUP(B28,topic_list!$A$2:$B$32,2,FALSE)</f>
        <v>中签查询</v>
      </c>
    </row>
    <row r="29" spans="1:5" x14ac:dyDescent="0.15">
      <c r="A29">
        <v>8</v>
      </c>
      <c r="B29">
        <v>15</v>
      </c>
      <c r="C29">
        <v>0.36902299999999999</v>
      </c>
      <c r="D29" t="str">
        <f>VLOOKUP(A29,topic_list!$A$2:$B$32,2,FALSE)</f>
        <v>业务办理操作</v>
      </c>
      <c r="E29" t="str">
        <f>VLOOKUP(B29,topic_list!$A$2:$B$32,2,FALSE)</f>
        <v>账户不存在</v>
      </c>
    </row>
    <row r="30" spans="1:5" x14ac:dyDescent="0.15">
      <c r="A30">
        <v>0</v>
      </c>
      <c r="B30">
        <v>18</v>
      </c>
      <c r="C30">
        <v>0.347993</v>
      </c>
      <c r="D30" t="str">
        <f>VLOOKUP(A30,topic_list!$A$2:$B$32,2,FALSE)</f>
        <v>新股申购额度规则</v>
      </c>
      <c r="E30" t="str">
        <f>VLOOKUP(B30,topic_list!$A$2:$B$32,2,FALSE)</f>
        <v>中签查询</v>
      </c>
    </row>
    <row r="31" spans="1:5" x14ac:dyDescent="0.15">
      <c r="A31">
        <v>8</v>
      </c>
      <c r="B31">
        <v>17</v>
      </c>
      <c r="C31">
        <v>0.30637900000000001</v>
      </c>
      <c r="D31" t="str">
        <f>VLOOKUP(A31,topic_list!$A$2:$B$32,2,FALSE)</f>
        <v>业务办理操作</v>
      </c>
      <c r="E31" t="str">
        <f>VLOOKUP(B31,topic_list!$A$2:$B$32,2,FALSE)</f>
        <v>如何交易</v>
      </c>
    </row>
    <row r="32" spans="1:5" x14ac:dyDescent="0.15">
      <c r="A32">
        <v>8</v>
      </c>
      <c r="B32">
        <v>9</v>
      </c>
      <c r="C32">
        <v>0.28822799999999998</v>
      </c>
      <c r="D32" t="str">
        <f>VLOOKUP(A32,topic_list!$A$2:$B$32,2,FALSE)</f>
        <v>业务办理操作</v>
      </c>
      <c r="E32" t="str">
        <f>VLOOKUP(B32,topic_list!$A$2:$B$32,2,FALSE)</f>
        <v>账户被锁，密码修改</v>
      </c>
    </row>
    <row r="33" spans="1:5" x14ac:dyDescent="0.15">
      <c r="A33">
        <v>3</v>
      </c>
      <c r="B33">
        <v>15</v>
      </c>
      <c r="C33">
        <v>0.244864</v>
      </c>
      <c r="D33" t="str">
        <f>VLOOKUP(A33,topic_list!$A$2:$B$32,2,FALSE)</f>
        <v>账户信息咨询</v>
      </c>
      <c r="E33" t="str">
        <f>VLOOKUP(B33,topic_list!$A$2:$B$32,2,FALSE)</f>
        <v>账户不存在</v>
      </c>
    </row>
    <row r="34" spans="1:5" x14ac:dyDescent="0.15">
      <c r="A34">
        <v>4</v>
      </c>
      <c r="B34">
        <v>25</v>
      </c>
      <c r="C34">
        <v>0.24474899999999999</v>
      </c>
      <c r="D34" t="str">
        <f>VLOOKUP(A34,topic_list!$A$2:$B$32,2,FALSE)</f>
        <v>资金划转操作</v>
      </c>
      <c r="E34" t="str">
        <f>VLOOKUP(B34,topic_list!$A$2:$B$32,2,FALSE)</f>
        <v>银行卡更换</v>
      </c>
    </row>
    <row r="35" spans="1:5" x14ac:dyDescent="0.15">
      <c r="A35">
        <v>3</v>
      </c>
      <c r="B35">
        <v>8</v>
      </c>
      <c r="C35">
        <v>0.229014</v>
      </c>
      <c r="D35" t="str">
        <f>VLOOKUP(A35,topic_list!$A$2:$B$32,2,FALSE)</f>
        <v>账户信息咨询</v>
      </c>
      <c r="E35" t="str">
        <f>VLOOKUP(B35,topic_list!$A$2:$B$32,2,FALSE)</f>
        <v>业务办理操作</v>
      </c>
    </row>
    <row r="36" spans="1:5" x14ac:dyDescent="0.15">
      <c r="A36">
        <v>3</v>
      </c>
      <c r="B36">
        <v>7</v>
      </c>
      <c r="C36">
        <v>0.21487300000000001</v>
      </c>
      <c r="D36" t="str">
        <f>VLOOKUP(A36,topic_list!$A$2:$B$32,2,FALSE)</f>
        <v>账户信息咨询</v>
      </c>
      <c r="E36" t="str">
        <f>VLOOKUP(B36,topic_list!$A$2:$B$32,2,FALSE)</f>
        <v>手机端炒股</v>
      </c>
    </row>
    <row r="37" spans="1:5" x14ac:dyDescent="0.15">
      <c r="A37">
        <v>3</v>
      </c>
      <c r="B37">
        <v>10</v>
      </c>
      <c r="C37">
        <v>0.210837</v>
      </c>
      <c r="D37" t="str">
        <f>VLOOKUP(A37,topic_list!$A$2:$B$32,2,FALSE)</f>
        <v>账户信息咨询</v>
      </c>
      <c r="E37" t="str">
        <f>VLOOKUP(B37,topic_list!$A$2:$B$32,2,FALSE)</f>
        <v>登录失败</v>
      </c>
    </row>
    <row r="38" spans="1:5" x14ac:dyDescent="0.15">
      <c r="A38">
        <v>2</v>
      </c>
      <c r="B38">
        <v>8</v>
      </c>
      <c r="C38">
        <v>0.15934999999999999</v>
      </c>
      <c r="D38" t="str">
        <f>VLOOKUP(A38,topic_list!$A$2:$B$32,2,FALSE)</f>
        <v>忘记资金账户</v>
      </c>
      <c r="E38" t="str">
        <f>VLOOKUP(B38,topic_list!$A$2:$B$32,2,FALSE)</f>
        <v>业务办理操作</v>
      </c>
    </row>
    <row r="39" spans="1:5" x14ac:dyDescent="0.15">
      <c r="A39">
        <v>3</v>
      </c>
      <c r="B39">
        <v>17</v>
      </c>
      <c r="C39">
        <v>0.156747</v>
      </c>
      <c r="D39" t="str">
        <f>VLOOKUP(A39,topic_list!$A$2:$B$32,2,FALSE)</f>
        <v>账户信息咨询</v>
      </c>
      <c r="E39" t="str">
        <f>VLOOKUP(B39,topic_list!$A$2:$B$32,2,FALSE)</f>
        <v>如何交易</v>
      </c>
    </row>
    <row r="40" spans="1:5" x14ac:dyDescent="0.15">
      <c r="A40">
        <v>21</v>
      </c>
      <c r="B40">
        <v>25</v>
      </c>
      <c r="C40">
        <v>0.15456800000000001</v>
      </c>
      <c r="D40" t="str">
        <f>VLOOKUP(A40,topic_list!$A$2:$B$32,2,FALSE)</f>
        <v>转账不成功</v>
      </c>
      <c r="E40" t="str">
        <f>VLOOKUP(B40,topic_list!$A$2:$B$32,2,FALSE)</f>
        <v>银行卡更换</v>
      </c>
    </row>
    <row r="41" spans="1:5" x14ac:dyDescent="0.15">
      <c r="A41">
        <v>8</v>
      </c>
      <c r="B41">
        <v>21</v>
      </c>
      <c r="C41">
        <v>0.12459099999999999</v>
      </c>
      <c r="D41" t="str">
        <f>VLOOKUP(A41,topic_list!$A$2:$B$32,2,FALSE)</f>
        <v>业务办理操作</v>
      </c>
      <c r="E41" t="str">
        <f>VLOOKUP(B41,topic_list!$A$2:$B$32,2,FALSE)</f>
        <v>转账不成功</v>
      </c>
    </row>
    <row r="42" spans="1:5" x14ac:dyDescent="0.15">
      <c r="A42">
        <v>2</v>
      </c>
      <c r="B42">
        <v>15</v>
      </c>
      <c r="C42">
        <v>0.122449</v>
      </c>
      <c r="D42" t="str">
        <f>VLOOKUP(A42,topic_list!$A$2:$B$32,2,FALSE)</f>
        <v>忘记资金账户</v>
      </c>
      <c r="E42" t="str">
        <f>VLOOKUP(B42,topic_list!$A$2:$B$32,2,FALSE)</f>
        <v>账户不存在</v>
      </c>
    </row>
    <row r="43" spans="1:5" x14ac:dyDescent="0.15">
      <c r="A43">
        <v>8</v>
      </c>
      <c r="B43">
        <v>25</v>
      </c>
      <c r="C43">
        <v>0.108915</v>
      </c>
      <c r="D43" t="str">
        <f>VLOOKUP(A43,topic_list!$A$2:$B$32,2,FALSE)</f>
        <v>业务办理操作</v>
      </c>
      <c r="E43" t="str">
        <f>VLOOKUP(B43,topic_list!$A$2:$B$32,2,FALSE)</f>
        <v>银行卡更换</v>
      </c>
    </row>
    <row r="44" spans="1:5" x14ac:dyDescent="0.15">
      <c r="A44">
        <v>24</v>
      </c>
      <c r="B44">
        <v>26</v>
      </c>
      <c r="C44">
        <v>0.10888399999999999</v>
      </c>
      <c r="D44" t="str">
        <f>VLOOKUP(A44,topic_list!$A$2:$B$32,2,FALSE)</f>
        <v>融资融券业务咨询</v>
      </c>
      <c r="E44" t="str">
        <f>VLOOKUP(B44,topic_list!$A$2:$B$32,2,FALSE)</f>
        <v>账户信息咨询</v>
      </c>
    </row>
    <row r="45" spans="1:5" x14ac:dyDescent="0.15">
      <c r="A45">
        <v>4</v>
      </c>
      <c r="B45">
        <v>8</v>
      </c>
      <c r="C45">
        <v>0.105307</v>
      </c>
      <c r="D45" t="str">
        <f>VLOOKUP(A45,topic_list!$A$2:$B$32,2,FALSE)</f>
        <v>资金划转操作</v>
      </c>
      <c r="E45" t="str">
        <f>VLOOKUP(B45,topic_list!$A$2:$B$32,2,FALSE)</f>
        <v>业务办理操作</v>
      </c>
    </row>
    <row r="46" spans="1:5" x14ac:dyDescent="0.15">
      <c r="A46">
        <v>2</v>
      </c>
      <c r="B46">
        <v>7</v>
      </c>
      <c r="C46">
        <v>9.6991300000000003E-2</v>
      </c>
      <c r="D46" t="str">
        <f>VLOOKUP(A46,topic_list!$A$2:$B$32,2,FALSE)</f>
        <v>忘记资金账户</v>
      </c>
      <c r="E46" t="str">
        <f>VLOOKUP(B46,topic_list!$A$2:$B$32,2,FALSE)</f>
        <v>手机端炒股</v>
      </c>
    </row>
    <row r="47" spans="1:5" x14ac:dyDescent="0.15">
      <c r="A47">
        <v>9</v>
      </c>
      <c r="B47">
        <v>15</v>
      </c>
      <c r="C47">
        <v>9.5357399999999995E-2</v>
      </c>
      <c r="D47" t="str">
        <f>VLOOKUP(A47,topic_list!$A$2:$B$32,2,FALSE)</f>
        <v>账户被锁，密码修改</v>
      </c>
      <c r="E47" t="str">
        <f>VLOOKUP(B47,topic_list!$A$2:$B$32,2,FALSE)</f>
        <v>账户不存在</v>
      </c>
    </row>
    <row r="48" spans="1:5" x14ac:dyDescent="0.15">
      <c r="A48">
        <v>19</v>
      </c>
      <c r="B48">
        <v>26</v>
      </c>
      <c r="C48">
        <v>9.5230599999999999E-2</v>
      </c>
      <c r="D48" t="str">
        <f>VLOOKUP(A48,topic_list!$A$2:$B$32,2,FALSE)</f>
        <v>创业板开通（网上）</v>
      </c>
      <c r="E48" t="str">
        <f>VLOOKUP(B48,topic_list!$A$2:$B$32,2,FALSE)</f>
        <v>账户信息咨询</v>
      </c>
    </row>
    <row r="49" spans="1:5" x14ac:dyDescent="0.15">
      <c r="A49">
        <v>8</v>
      </c>
      <c r="B49">
        <v>26</v>
      </c>
      <c r="C49">
        <v>9.3385599999999999E-2</v>
      </c>
      <c r="D49" t="str">
        <f>VLOOKUP(A49,topic_list!$A$2:$B$32,2,FALSE)</f>
        <v>业务办理操作</v>
      </c>
      <c r="E49" t="str">
        <f>VLOOKUP(B49,topic_list!$A$2:$B$32,2,FALSE)</f>
        <v>账户信息咨询</v>
      </c>
    </row>
    <row r="50" spans="1:5" x14ac:dyDescent="0.15">
      <c r="A50">
        <v>2</v>
      </c>
      <c r="B50">
        <v>10</v>
      </c>
      <c r="C50">
        <v>8.9455400000000004E-2</v>
      </c>
      <c r="D50" t="str">
        <f>VLOOKUP(A50,topic_list!$A$2:$B$32,2,FALSE)</f>
        <v>忘记资金账户</v>
      </c>
      <c r="E50" t="str">
        <f>VLOOKUP(B50,topic_list!$A$2:$B$32,2,FALSE)</f>
        <v>登录失败</v>
      </c>
    </row>
    <row r="51" spans="1:5" x14ac:dyDescent="0.15">
      <c r="A51">
        <v>11</v>
      </c>
      <c r="B51">
        <v>27</v>
      </c>
      <c r="C51">
        <v>8.5526699999999997E-2</v>
      </c>
      <c r="D51" t="str">
        <f>VLOOKUP(A51,topic_list!$A$2:$B$32,2,FALSE)</f>
        <v>现金宝业务咨询</v>
      </c>
      <c r="E51" t="str">
        <f>VLOOKUP(B51,topic_list!$A$2:$B$32,2,FALSE)</f>
        <v>锦泉汇金咨询</v>
      </c>
    </row>
    <row r="52" spans="1:5" x14ac:dyDescent="0.15">
      <c r="A52">
        <v>9</v>
      </c>
      <c r="B52">
        <v>10</v>
      </c>
      <c r="C52">
        <v>8.0521599999999999E-2</v>
      </c>
      <c r="D52" t="str">
        <f>VLOOKUP(A52,topic_list!$A$2:$B$32,2,FALSE)</f>
        <v>账户被锁，密码修改</v>
      </c>
      <c r="E52" t="str">
        <f>VLOOKUP(B52,topic_list!$A$2:$B$32,2,FALSE)</f>
        <v>登录失败</v>
      </c>
    </row>
    <row r="53" spans="1:5" x14ac:dyDescent="0.15">
      <c r="A53">
        <v>17</v>
      </c>
      <c r="B53">
        <v>20</v>
      </c>
      <c r="C53">
        <v>7.9105800000000004E-2</v>
      </c>
      <c r="D53" t="str">
        <f>VLOOKUP(A53,topic_list!$A$2:$B$32,2,FALSE)</f>
        <v>如何交易</v>
      </c>
      <c r="E53" t="str">
        <f>VLOOKUP(B53,topic_list!$A$2:$B$32,2,FALSE)</f>
        <v>公司网址</v>
      </c>
    </row>
    <row r="54" spans="1:5" x14ac:dyDescent="0.15">
      <c r="A54">
        <v>7</v>
      </c>
      <c r="B54">
        <v>9</v>
      </c>
      <c r="C54">
        <v>7.63548E-2</v>
      </c>
      <c r="D54" t="str">
        <f>VLOOKUP(A54,topic_list!$A$2:$B$32,2,FALSE)</f>
        <v>手机端炒股</v>
      </c>
      <c r="E54" t="str">
        <f>VLOOKUP(B54,topic_list!$A$2:$B$32,2,FALSE)</f>
        <v>账户被锁，密码修改</v>
      </c>
    </row>
    <row r="55" spans="1:5" x14ac:dyDescent="0.15">
      <c r="A55">
        <v>16</v>
      </c>
      <c r="B55">
        <v>20</v>
      </c>
      <c r="C55">
        <v>7.2710499999999997E-2</v>
      </c>
      <c r="D55" t="str">
        <f>VLOOKUP(A55,topic_list!$A$2:$B$32,2,FALSE)</f>
        <v>创业板转签或开通</v>
      </c>
      <c r="E55" t="str">
        <f>VLOOKUP(B55,topic_list!$A$2:$B$32,2,FALSE)</f>
        <v>公司网址</v>
      </c>
    </row>
    <row r="56" spans="1:5" x14ac:dyDescent="0.15">
      <c r="A56">
        <v>19</v>
      </c>
      <c r="B56">
        <v>20</v>
      </c>
      <c r="C56">
        <v>7.0619399999999999E-2</v>
      </c>
      <c r="D56" t="str">
        <f>VLOOKUP(A56,topic_list!$A$2:$B$32,2,FALSE)</f>
        <v>创业板开通（网上）</v>
      </c>
      <c r="E56" t="str">
        <f>VLOOKUP(B56,topic_list!$A$2:$B$32,2,FALSE)</f>
        <v>公司网址</v>
      </c>
    </row>
    <row r="57" spans="1:5" x14ac:dyDescent="0.15">
      <c r="A57">
        <v>2</v>
      </c>
      <c r="B57">
        <v>17</v>
      </c>
      <c r="C57">
        <v>6.7549200000000004E-2</v>
      </c>
      <c r="D57" t="str">
        <f>VLOOKUP(A57,topic_list!$A$2:$B$32,2,FALSE)</f>
        <v>忘记资金账户</v>
      </c>
      <c r="E57" t="str">
        <f>VLOOKUP(B57,topic_list!$A$2:$B$32,2,FALSE)</f>
        <v>如何交易</v>
      </c>
    </row>
    <row r="58" spans="1:5" x14ac:dyDescent="0.15">
      <c r="A58">
        <v>8</v>
      </c>
      <c r="B58">
        <v>19</v>
      </c>
      <c r="C58">
        <v>6.6679500000000003E-2</v>
      </c>
      <c r="D58" t="str">
        <f>VLOOKUP(A58,topic_list!$A$2:$B$32,2,FALSE)</f>
        <v>业务办理操作</v>
      </c>
      <c r="E58" t="str">
        <f>VLOOKUP(B58,topic_list!$A$2:$B$32,2,FALSE)</f>
        <v>创业板开通（网上）</v>
      </c>
    </row>
    <row r="59" spans="1:5" x14ac:dyDescent="0.15">
      <c r="A59">
        <v>8</v>
      </c>
      <c r="B59">
        <v>16</v>
      </c>
      <c r="C59">
        <v>6.6352300000000003E-2</v>
      </c>
      <c r="D59" t="str">
        <f>VLOOKUP(A59,topic_list!$A$2:$B$32,2,FALSE)</f>
        <v>业务办理操作</v>
      </c>
      <c r="E59" t="str">
        <f>VLOOKUP(B59,topic_list!$A$2:$B$32,2,FALSE)</f>
        <v>创业板转签或开通</v>
      </c>
    </row>
    <row r="60" spans="1:5" x14ac:dyDescent="0.15">
      <c r="A60">
        <v>23</v>
      </c>
      <c r="B60">
        <v>27</v>
      </c>
      <c r="C60">
        <v>5.9237100000000001E-2</v>
      </c>
      <c r="D60" t="str">
        <f>VLOOKUP(A60,topic_list!$A$2:$B$32,2,FALSE)</f>
        <v>现金宝收益</v>
      </c>
      <c r="E60" t="str">
        <f>VLOOKUP(B60,topic_list!$A$2:$B$32,2,FALSE)</f>
        <v>锦泉汇金咨询</v>
      </c>
    </row>
    <row r="61" spans="1:5" x14ac:dyDescent="0.15">
      <c r="A61">
        <v>3</v>
      </c>
      <c r="B61">
        <v>20</v>
      </c>
      <c r="C61">
        <v>5.7168900000000002E-2</v>
      </c>
      <c r="D61" t="str">
        <f>VLOOKUP(A61,topic_list!$A$2:$B$32,2,FALSE)</f>
        <v>账户信息咨询</v>
      </c>
      <c r="E61" t="str">
        <f>VLOOKUP(B61,topic_list!$A$2:$B$32,2,FALSE)</f>
        <v>公司网址</v>
      </c>
    </row>
    <row r="62" spans="1:5" x14ac:dyDescent="0.15">
      <c r="A62">
        <v>22</v>
      </c>
      <c r="B62">
        <v>27</v>
      </c>
      <c r="C62">
        <v>5.7085299999999999E-2</v>
      </c>
      <c r="D62" t="str">
        <f>VLOOKUP(A62,topic_list!$A$2:$B$32,2,FALSE)</f>
        <v>现金宝签约</v>
      </c>
      <c r="E62" t="str">
        <f>VLOOKUP(B62,topic_list!$A$2:$B$32,2,FALSE)</f>
        <v>锦泉汇金咨询</v>
      </c>
    </row>
    <row r="63" spans="1:5" x14ac:dyDescent="0.15">
      <c r="A63">
        <v>22</v>
      </c>
      <c r="B63">
        <v>29</v>
      </c>
      <c r="C63">
        <v>5.6810699999999999E-2</v>
      </c>
      <c r="D63" t="str">
        <f>VLOOKUP(A63,topic_list!$A$2:$B$32,2,FALSE)</f>
        <v>现金宝签约</v>
      </c>
      <c r="E63" t="str">
        <f>VLOOKUP(B63,topic_list!$A$2:$B$32,2,FALSE)</f>
        <v>锦泉汇金开通</v>
      </c>
    </row>
    <row r="64" spans="1:5" x14ac:dyDescent="0.15">
      <c r="A64">
        <v>8</v>
      </c>
      <c r="B64">
        <v>20</v>
      </c>
      <c r="C64">
        <v>5.1434899999999999E-2</v>
      </c>
      <c r="D64" t="str">
        <f>VLOOKUP(A64,topic_list!$A$2:$B$32,2,FALSE)</f>
        <v>业务办理操作</v>
      </c>
      <c r="E64" t="str">
        <f>VLOOKUP(B64,topic_list!$A$2:$B$32,2,FALSE)</f>
        <v>公司网址</v>
      </c>
    </row>
    <row r="65" spans="1:5" x14ac:dyDescent="0.15">
      <c r="A65">
        <v>17</v>
      </c>
      <c r="B65">
        <v>26</v>
      </c>
      <c r="C65">
        <v>5.1314899999999997E-2</v>
      </c>
      <c r="D65" t="str">
        <f>VLOOKUP(A65,topic_list!$A$2:$B$32,2,FALSE)</f>
        <v>如何交易</v>
      </c>
      <c r="E65" t="str">
        <f>VLOOKUP(B65,topic_list!$A$2:$B$32,2,FALSE)</f>
        <v>账户信息咨询</v>
      </c>
    </row>
    <row r="66" spans="1:5" x14ac:dyDescent="0.15">
      <c r="A66">
        <v>6</v>
      </c>
      <c r="B66">
        <v>16</v>
      </c>
      <c r="C66">
        <v>5.11104E-2</v>
      </c>
      <c r="D66" t="str">
        <f>VLOOKUP(A66,topic_list!$A$2:$B$32,2,FALSE)</f>
        <v>新股申购额度计算</v>
      </c>
      <c r="E66" t="str">
        <f>VLOOKUP(B66,topic_list!$A$2:$B$32,2,FALSE)</f>
        <v>创业板转签或开通</v>
      </c>
    </row>
    <row r="67" spans="1:5" x14ac:dyDescent="0.15">
      <c r="A67">
        <v>0</v>
      </c>
      <c r="B67">
        <v>16</v>
      </c>
      <c r="C67">
        <v>4.83764E-2</v>
      </c>
      <c r="D67" t="str">
        <f>VLOOKUP(A67,topic_list!$A$2:$B$32,2,FALSE)</f>
        <v>新股申购额度规则</v>
      </c>
      <c r="E67" t="str">
        <f>VLOOKUP(B67,topic_list!$A$2:$B$32,2,FALSE)</f>
        <v>创业板转签或开通</v>
      </c>
    </row>
    <row r="68" spans="1:5" x14ac:dyDescent="0.15">
      <c r="A68">
        <v>9</v>
      </c>
      <c r="B68">
        <v>17</v>
      </c>
      <c r="C68">
        <v>4.7336999999999997E-2</v>
      </c>
      <c r="D68" t="str">
        <f>VLOOKUP(A68,topic_list!$A$2:$B$32,2,FALSE)</f>
        <v>账户被锁，密码修改</v>
      </c>
      <c r="E68" t="str">
        <f>VLOOKUP(B68,topic_list!$A$2:$B$32,2,FALSE)</f>
        <v>如何交易</v>
      </c>
    </row>
    <row r="69" spans="1:5" x14ac:dyDescent="0.15">
      <c r="A69">
        <v>3</v>
      </c>
      <c r="B69">
        <v>18</v>
      </c>
      <c r="C69">
        <v>4.7240299999999999E-2</v>
      </c>
      <c r="D69" t="str">
        <f>VLOOKUP(A69,topic_list!$A$2:$B$32,2,FALSE)</f>
        <v>账户信息咨询</v>
      </c>
      <c r="E69" t="str">
        <f>VLOOKUP(B69,topic_list!$A$2:$B$32,2,FALSE)</f>
        <v>中签查询</v>
      </c>
    </row>
    <row r="70" spans="1:5" x14ac:dyDescent="0.15">
      <c r="A70">
        <v>18</v>
      </c>
      <c r="B70">
        <v>28</v>
      </c>
      <c r="C70">
        <v>4.5480199999999998E-2</v>
      </c>
      <c r="D70" t="str">
        <f>VLOOKUP(A70,topic_list!$A$2:$B$32,2,FALSE)</f>
        <v>中签查询</v>
      </c>
      <c r="E70" t="str">
        <f>VLOOKUP(B70,topic_list!$A$2:$B$32,2,FALSE)</f>
        <v>st股票咨询</v>
      </c>
    </row>
    <row r="71" spans="1:5" x14ac:dyDescent="0.15">
      <c r="A71">
        <v>14</v>
      </c>
      <c r="B71">
        <v>16</v>
      </c>
      <c r="C71">
        <v>4.47245E-2</v>
      </c>
      <c r="D71" t="str">
        <f>VLOOKUP(A71,topic_list!$A$2:$B$32,2,FALSE)</f>
        <v>新股申购查询</v>
      </c>
      <c r="E71" t="str">
        <f>VLOOKUP(B71,topic_list!$A$2:$B$32,2,FALSE)</f>
        <v>创业板转签或开通</v>
      </c>
    </row>
    <row r="72" spans="1:5" x14ac:dyDescent="0.15">
      <c r="A72">
        <v>15</v>
      </c>
      <c r="B72">
        <v>26</v>
      </c>
      <c r="C72">
        <v>4.36041E-2</v>
      </c>
      <c r="D72" t="str">
        <f>VLOOKUP(A72,topic_list!$A$2:$B$32,2,FALSE)</f>
        <v>账户不存在</v>
      </c>
      <c r="E72" t="str">
        <f>VLOOKUP(B72,topic_list!$A$2:$B$32,2,FALSE)</f>
        <v>账户信息咨询</v>
      </c>
    </row>
    <row r="73" spans="1:5" x14ac:dyDescent="0.15">
      <c r="A73">
        <v>17</v>
      </c>
      <c r="B73">
        <v>25</v>
      </c>
      <c r="C73">
        <v>4.2985299999999997E-2</v>
      </c>
      <c r="D73" t="str">
        <f>VLOOKUP(A73,topic_list!$A$2:$B$32,2,FALSE)</f>
        <v>如何交易</v>
      </c>
      <c r="E73" t="str">
        <f>VLOOKUP(B73,topic_list!$A$2:$B$32,2,FALSE)</f>
        <v>银行卡更换</v>
      </c>
    </row>
    <row r="74" spans="1:5" x14ac:dyDescent="0.15">
      <c r="A74">
        <v>13</v>
      </c>
      <c r="B74">
        <v>26</v>
      </c>
      <c r="C74">
        <v>4.2689299999999999E-2</v>
      </c>
      <c r="D74" t="str">
        <f>VLOOKUP(A74,topic_list!$A$2:$B$32,2,FALSE)</f>
        <v>佣金计算</v>
      </c>
      <c r="E74" t="str">
        <f>VLOOKUP(B74,topic_list!$A$2:$B$32,2,FALSE)</f>
        <v>账户信息咨询</v>
      </c>
    </row>
    <row r="75" spans="1:5" x14ac:dyDescent="0.15">
      <c r="A75">
        <v>25</v>
      </c>
      <c r="B75">
        <v>26</v>
      </c>
      <c r="C75">
        <v>4.2311300000000003E-2</v>
      </c>
      <c r="D75" t="str">
        <f>VLOOKUP(A75,topic_list!$A$2:$B$32,2,FALSE)</f>
        <v>银行卡更换</v>
      </c>
      <c r="E75" t="str">
        <f>VLOOKUP(B75,topic_list!$A$2:$B$32,2,FALSE)</f>
        <v>账户信息咨询</v>
      </c>
    </row>
    <row r="76" spans="1:5" x14ac:dyDescent="0.15">
      <c r="A76">
        <v>6</v>
      </c>
      <c r="B76">
        <v>19</v>
      </c>
      <c r="C76">
        <v>4.1928399999999998E-2</v>
      </c>
      <c r="D76" t="str">
        <f>VLOOKUP(A76,topic_list!$A$2:$B$32,2,FALSE)</f>
        <v>新股申购额度计算</v>
      </c>
      <c r="E76" t="str">
        <f>VLOOKUP(B76,topic_list!$A$2:$B$32,2,FALSE)</f>
        <v>创业板开通（网上）</v>
      </c>
    </row>
    <row r="77" spans="1:5" x14ac:dyDescent="0.15">
      <c r="A77">
        <v>16</v>
      </c>
      <c r="B77">
        <v>26</v>
      </c>
      <c r="C77">
        <v>4.14232E-2</v>
      </c>
      <c r="D77" t="str">
        <f>VLOOKUP(A77,topic_list!$A$2:$B$32,2,FALSE)</f>
        <v>创业板转签或开通</v>
      </c>
      <c r="E77" t="str">
        <f>VLOOKUP(B77,topic_list!$A$2:$B$32,2,FALSE)</f>
        <v>账户信息咨询</v>
      </c>
    </row>
    <row r="78" spans="1:5" x14ac:dyDescent="0.15">
      <c r="A78">
        <v>20</v>
      </c>
      <c r="B78">
        <v>26</v>
      </c>
      <c r="C78">
        <v>4.1347200000000001E-2</v>
      </c>
      <c r="D78" t="str">
        <f>VLOOKUP(A78,topic_list!$A$2:$B$32,2,FALSE)</f>
        <v>公司网址</v>
      </c>
      <c r="E78" t="str">
        <f>VLOOKUP(B78,topic_list!$A$2:$B$32,2,FALSE)</f>
        <v>账户信息咨询</v>
      </c>
    </row>
    <row r="79" spans="1:5" x14ac:dyDescent="0.15">
      <c r="A79">
        <v>7</v>
      </c>
      <c r="B79">
        <v>20</v>
      </c>
      <c r="C79">
        <v>4.0286599999999999E-2</v>
      </c>
      <c r="D79" t="str">
        <f>VLOOKUP(A79,topic_list!$A$2:$B$32,2,FALSE)</f>
        <v>手机端炒股</v>
      </c>
      <c r="E79" t="str">
        <f>VLOOKUP(B79,topic_list!$A$2:$B$32,2,FALSE)</f>
        <v>公司网址</v>
      </c>
    </row>
    <row r="80" spans="1:5" x14ac:dyDescent="0.15">
      <c r="A80">
        <v>0</v>
      </c>
      <c r="B80">
        <v>19</v>
      </c>
      <c r="C80">
        <v>3.9085000000000002E-2</v>
      </c>
      <c r="D80" t="str">
        <f>VLOOKUP(A80,topic_list!$A$2:$B$32,2,FALSE)</f>
        <v>新股申购额度规则</v>
      </c>
      <c r="E80" t="str">
        <f>VLOOKUP(B80,topic_list!$A$2:$B$32,2,FALSE)</f>
        <v>创业板开通（网上）</v>
      </c>
    </row>
    <row r="81" spans="1:5" x14ac:dyDescent="0.15">
      <c r="A81">
        <v>14</v>
      </c>
      <c r="B81">
        <v>19</v>
      </c>
      <c r="C81">
        <v>3.6454800000000002E-2</v>
      </c>
      <c r="D81" t="str">
        <f>VLOOKUP(A81,topic_list!$A$2:$B$32,2,FALSE)</f>
        <v>新股申购查询</v>
      </c>
      <c r="E81" t="str">
        <f>VLOOKUP(B81,topic_list!$A$2:$B$32,2,FALSE)</f>
        <v>创业板开通（网上）</v>
      </c>
    </row>
    <row r="82" spans="1:5" x14ac:dyDescent="0.15">
      <c r="A82">
        <v>16</v>
      </c>
      <c r="B82">
        <v>28</v>
      </c>
      <c r="C82">
        <v>3.41172E-2</v>
      </c>
      <c r="D82" t="str">
        <f>VLOOKUP(A82,topic_list!$A$2:$B$32,2,FALSE)</f>
        <v>创业板转签或开通</v>
      </c>
      <c r="E82" t="str">
        <f>VLOOKUP(B82,topic_list!$A$2:$B$32,2,FALSE)</f>
        <v>st股票咨询</v>
      </c>
    </row>
    <row r="83" spans="1:5" x14ac:dyDescent="0.15">
      <c r="A83">
        <v>3</v>
      </c>
      <c r="B83">
        <v>25</v>
      </c>
      <c r="C83">
        <v>3.24937E-2</v>
      </c>
      <c r="D83" t="str">
        <f>VLOOKUP(A83,topic_list!$A$2:$B$32,2,FALSE)</f>
        <v>账户信息咨询</v>
      </c>
      <c r="E83" t="str">
        <f>VLOOKUP(B83,topic_list!$A$2:$B$32,2,FALSE)</f>
        <v>银行卡更换</v>
      </c>
    </row>
    <row r="84" spans="1:5" x14ac:dyDescent="0.15">
      <c r="A84">
        <v>15</v>
      </c>
      <c r="B84">
        <v>20</v>
      </c>
      <c r="C84">
        <v>3.2081100000000001E-2</v>
      </c>
      <c r="D84" t="str">
        <f>VLOOKUP(A84,topic_list!$A$2:$B$32,2,FALSE)</f>
        <v>账户不存在</v>
      </c>
      <c r="E84" t="str">
        <f>VLOOKUP(B84,topic_list!$A$2:$B$32,2,FALSE)</f>
        <v>公司网址</v>
      </c>
    </row>
    <row r="85" spans="1:5" x14ac:dyDescent="0.15">
      <c r="A85">
        <v>5</v>
      </c>
      <c r="B85">
        <v>26</v>
      </c>
      <c r="C85">
        <v>3.1513800000000002E-2</v>
      </c>
      <c r="D85" t="str">
        <f>VLOOKUP(A85,topic_list!$A$2:$B$32,2,FALSE)</f>
        <v>佣金调整</v>
      </c>
      <c r="E85" t="str">
        <f>VLOOKUP(B85,topic_list!$A$2:$B$32,2,FALSE)</f>
        <v>账户信息咨询</v>
      </c>
    </row>
    <row r="86" spans="1:5" x14ac:dyDescent="0.15">
      <c r="A86">
        <v>3</v>
      </c>
      <c r="B86">
        <v>21</v>
      </c>
      <c r="C86">
        <v>3.1094799999999999E-2</v>
      </c>
      <c r="D86" t="str">
        <f>VLOOKUP(A86,topic_list!$A$2:$B$32,2,FALSE)</f>
        <v>账户信息咨询</v>
      </c>
      <c r="E86" t="str">
        <f>VLOOKUP(B86,topic_list!$A$2:$B$32,2,FALSE)</f>
        <v>转账不成功</v>
      </c>
    </row>
    <row r="87" spans="1:5" x14ac:dyDescent="0.15">
      <c r="A87">
        <v>4</v>
      </c>
      <c r="B87">
        <v>11</v>
      </c>
      <c r="C87">
        <v>3.07791E-2</v>
      </c>
      <c r="D87" t="str">
        <f>VLOOKUP(A87,topic_list!$A$2:$B$32,2,FALSE)</f>
        <v>资金划转操作</v>
      </c>
      <c r="E87" t="str">
        <f>VLOOKUP(B87,topic_list!$A$2:$B$32,2,FALSE)</f>
        <v>现金宝业务咨询</v>
      </c>
    </row>
    <row r="88" spans="1:5" x14ac:dyDescent="0.15">
      <c r="A88">
        <v>11</v>
      </c>
      <c r="B88">
        <v>29</v>
      </c>
      <c r="C88">
        <v>3.07569E-2</v>
      </c>
      <c r="D88" t="str">
        <f>VLOOKUP(A88,topic_list!$A$2:$B$32,2,FALSE)</f>
        <v>现金宝业务咨询</v>
      </c>
      <c r="E88" t="str">
        <f>VLOOKUP(B88,topic_list!$A$2:$B$32,2,FALSE)</f>
        <v>锦泉汇金开通</v>
      </c>
    </row>
    <row r="89" spans="1:5" x14ac:dyDescent="0.15">
      <c r="A89">
        <v>7</v>
      </c>
      <c r="B89">
        <v>30</v>
      </c>
      <c r="C89">
        <v>3.0698199999999998E-2</v>
      </c>
      <c r="D89" t="str">
        <f>VLOOKUP(A89,topic_list!$A$2:$B$32,2,FALSE)</f>
        <v>手机端炒股</v>
      </c>
      <c r="E89" t="str">
        <f>VLOOKUP(B89,topic_list!$A$2:$B$32,2,FALSE)</f>
        <v>隔日委托</v>
      </c>
    </row>
    <row r="90" spans="1:5" x14ac:dyDescent="0.15">
      <c r="A90">
        <v>7</v>
      </c>
      <c r="B90">
        <v>26</v>
      </c>
      <c r="C90">
        <v>3.0628900000000001E-2</v>
      </c>
      <c r="D90" t="str">
        <f>VLOOKUP(A90,topic_list!$A$2:$B$32,2,FALSE)</f>
        <v>手机端炒股</v>
      </c>
      <c r="E90" t="str">
        <f>VLOOKUP(B90,topic_list!$A$2:$B$32,2,FALSE)</f>
        <v>账户信息咨询</v>
      </c>
    </row>
    <row r="91" spans="1:5" x14ac:dyDescent="0.15">
      <c r="A91">
        <v>6</v>
      </c>
      <c r="B91">
        <v>26</v>
      </c>
      <c r="C91">
        <v>3.01728E-2</v>
      </c>
      <c r="D91" t="str">
        <f>VLOOKUP(A91,topic_list!$A$2:$B$32,2,FALSE)</f>
        <v>新股申购额度计算</v>
      </c>
      <c r="E91" t="str">
        <f>VLOOKUP(B91,topic_list!$A$2:$B$32,2,FALSE)</f>
        <v>账户信息咨询</v>
      </c>
    </row>
    <row r="92" spans="1:5" x14ac:dyDescent="0.15">
      <c r="A92">
        <v>3</v>
      </c>
      <c r="B92">
        <v>4</v>
      </c>
      <c r="C92">
        <v>3.0102199999999999E-2</v>
      </c>
      <c r="D92" t="str">
        <f>VLOOKUP(A92,topic_list!$A$2:$B$32,2,FALSE)</f>
        <v>账户信息咨询</v>
      </c>
      <c r="E92" t="str">
        <f>VLOOKUP(B92,topic_list!$A$2:$B$32,2,FALSE)</f>
        <v>资金划转操作</v>
      </c>
    </row>
    <row r="93" spans="1:5" x14ac:dyDescent="0.15">
      <c r="A93">
        <v>4</v>
      </c>
      <c r="B93">
        <v>10</v>
      </c>
      <c r="C93">
        <v>2.9856500000000001E-2</v>
      </c>
      <c r="D93" t="str">
        <f>VLOOKUP(A93,topic_list!$A$2:$B$32,2,FALSE)</f>
        <v>资金划转操作</v>
      </c>
      <c r="E93" t="str">
        <f>VLOOKUP(B93,topic_list!$A$2:$B$32,2,FALSE)</f>
        <v>登录失败</v>
      </c>
    </row>
    <row r="94" spans="1:5" x14ac:dyDescent="0.15">
      <c r="A94">
        <v>12</v>
      </c>
      <c r="B94">
        <v>28</v>
      </c>
      <c r="C94">
        <v>2.9403200000000001E-2</v>
      </c>
      <c r="D94" t="str">
        <f>VLOOKUP(A94,topic_list!$A$2:$B$32,2,FALSE)</f>
        <v>个股咨询</v>
      </c>
      <c r="E94" t="str">
        <f>VLOOKUP(B94,topic_list!$A$2:$B$32,2,FALSE)</f>
        <v>st股票咨询</v>
      </c>
    </row>
    <row r="95" spans="1:5" x14ac:dyDescent="0.15">
      <c r="A95">
        <v>1</v>
      </c>
      <c r="B95">
        <v>16</v>
      </c>
      <c r="C95">
        <v>2.9385600000000001E-2</v>
      </c>
      <c r="D95" t="str">
        <f>VLOOKUP(A95,topic_list!$A$2:$B$32,2,FALSE)</f>
        <v>新股申购操作方法</v>
      </c>
      <c r="E95" t="str">
        <f>VLOOKUP(B95,topic_list!$A$2:$B$32,2,FALSE)</f>
        <v>创业板转签或开通</v>
      </c>
    </row>
    <row r="96" spans="1:5" x14ac:dyDescent="0.15">
      <c r="A96">
        <v>19</v>
      </c>
      <c r="B96">
        <v>28</v>
      </c>
      <c r="C96">
        <v>2.9338099999999999E-2</v>
      </c>
      <c r="D96" t="str">
        <f>VLOOKUP(A96,topic_list!$A$2:$B$32,2,FALSE)</f>
        <v>创业板开通（网上）</v>
      </c>
      <c r="E96" t="str">
        <f>VLOOKUP(B96,topic_list!$A$2:$B$32,2,FALSE)</f>
        <v>st股票咨询</v>
      </c>
    </row>
    <row r="97" spans="1:5" x14ac:dyDescent="0.15">
      <c r="A97">
        <v>10</v>
      </c>
      <c r="B97">
        <v>21</v>
      </c>
      <c r="C97">
        <v>2.8608499999999999E-2</v>
      </c>
      <c r="D97" t="str">
        <f>VLOOKUP(A97,topic_list!$A$2:$B$32,2,FALSE)</f>
        <v>登录失败</v>
      </c>
      <c r="E97" t="str">
        <f>VLOOKUP(B97,topic_list!$A$2:$B$32,2,FALSE)</f>
        <v>转账不成功</v>
      </c>
    </row>
    <row r="98" spans="1:5" x14ac:dyDescent="0.15">
      <c r="A98">
        <v>0</v>
      </c>
      <c r="B98">
        <v>12</v>
      </c>
      <c r="C98">
        <v>2.83547E-2</v>
      </c>
      <c r="D98" t="str">
        <f>VLOOKUP(A98,topic_list!$A$2:$B$32,2,FALSE)</f>
        <v>新股申购额度规则</v>
      </c>
      <c r="E98" t="str">
        <f>VLOOKUP(B98,topic_list!$A$2:$B$32,2,FALSE)</f>
        <v>个股咨询</v>
      </c>
    </row>
    <row r="99" spans="1:5" x14ac:dyDescent="0.15">
      <c r="A99">
        <v>4</v>
      </c>
      <c r="B99">
        <v>23</v>
      </c>
      <c r="C99">
        <v>2.8034199999999999E-2</v>
      </c>
      <c r="D99" t="str">
        <f>VLOOKUP(A99,topic_list!$A$2:$B$32,2,FALSE)</f>
        <v>资金划转操作</v>
      </c>
      <c r="E99" t="str">
        <f>VLOOKUP(B99,topic_list!$A$2:$B$32,2,FALSE)</f>
        <v>现金宝收益</v>
      </c>
    </row>
    <row r="100" spans="1:5" x14ac:dyDescent="0.15">
      <c r="A100">
        <v>14</v>
      </c>
      <c r="B100">
        <v>26</v>
      </c>
      <c r="C100">
        <v>2.7998800000000001E-2</v>
      </c>
      <c r="D100" t="str">
        <f>VLOOKUP(A100,topic_list!$A$2:$B$32,2,FALSE)</f>
        <v>新股申购查询</v>
      </c>
      <c r="E100" t="str">
        <f>VLOOKUP(B100,topic_list!$A$2:$B$32,2,FALSE)</f>
        <v>账户信息咨询</v>
      </c>
    </row>
    <row r="101" spans="1:5" x14ac:dyDescent="0.15">
      <c r="A101">
        <v>4</v>
      </c>
      <c r="B101">
        <v>22</v>
      </c>
      <c r="C101">
        <v>2.7740999999999998E-2</v>
      </c>
      <c r="D101" t="str">
        <f>VLOOKUP(A101,topic_list!$A$2:$B$32,2,FALSE)</f>
        <v>资金划转操作</v>
      </c>
      <c r="E101" t="str">
        <f>VLOOKUP(B101,topic_list!$A$2:$B$32,2,FALSE)</f>
        <v>现金宝签约</v>
      </c>
    </row>
    <row r="102" spans="1:5" x14ac:dyDescent="0.15">
      <c r="A102">
        <v>3</v>
      </c>
      <c r="B102">
        <v>26</v>
      </c>
      <c r="C102">
        <v>2.76216E-2</v>
      </c>
      <c r="D102" t="str">
        <f>VLOOKUP(A102,topic_list!$A$2:$B$32,2,FALSE)</f>
        <v>账户信息咨询</v>
      </c>
      <c r="E102" t="str">
        <f>VLOOKUP(B102,topic_list!$A$2:$B$32,2,FALSE)</f>
        <v>账户信息咨询</v>
      </c>
    </row>
    <row r="103" spans="1:5" x14ac:dyDescent="0.15">
      <c r="A103">
        <v>8</v>
      </c>
      <c r="B103">
        <v>22</v>
      </c>
      <c r="C103">
        <v>2.6347099999999998E-2</v>
      </c>
      <c r="D103" t="str">
        <f>VLOOKUP(A103,topic_list!$A$2:$B$32,2,FALSE)</f>
        <v>业务办理操作</v>
      </c>
      <c r="E103" t="str">
        <f>VLOOKUP(B103,topic_list!$A$2:$B$32,2,FALSE)</f>
        <v>现金宝签约</v>
      </c>
    </row>
    <row r="104" spans="1:5" x14ac:dyDescent="0.15">
      <c r="A104">
        <v>1</v>
      </c>
      <c r="B104">
        <v>19</v>
      </c>
      <c r="C104">
        <v>2.60734E-2</v>
      </c>
      <c r="D104" t="str">
        <f>VLOOKUP(A104,topic_list!$A$2:$B$32,2,FALSE)</f>
        <v>新股申购操作方法</v>
      </c>
      <c r="E104" t="str">
        <f>VLOOKUP(B104,topic_list!$A$2:$B$32,2,FALSE)</f>
        <v>创业板开通（网上）</v>
      </c>
    </row>
    <row r="105" spans="1:5" x14ac:dyDescent="0.15">
      <c r="A105">
        <v>15</v>
      </c>
      <c r="B105">
        <v>21</v>
      </c>
      <c r="C105">
        <v>2.5975100000000001E-2</v>
      </c>
      <c r="D105" t="str">
        <f>VLOOKUP(A105,topic_list!$A$2:$B$32,2,FALSE)</f>
        <v>账户不存在</v>
      </c>
      <c r="E105" t="str">
        <f>VLOOKUP(B105,topic_list!$A$2:$B$32,2,FALSE)</f>
        <v>转账不成功</v>
      </c>
    </row>
    <row r="106" spans="1:5" x14ac:dyDescent="0.15">
      <c r="A106">
        <v>2</v>
      </c>
      <c r="B106">
        <v>20</v>
      </c>
      <c r="C106">
        <v>2.5974799999999999E-2</v>
      </c>
      <c r="D106" t="str">
        <f>VLOOKUP(A106,topic_list!$A$2:$B$32,2,FALSE)</f>
        <v>忘记资金账户</v>
      </c>
      <c r="E106" t="str">
        <f>VLOOKUP(B106,topic_list!$A$2:$B$32,2,FALSE)</f>
        <v>公司网址</v>
      </c>
    </row>
    <row r="107" spans="1:5" x14ac:dyDescent="0.15">
      <c r="A107">
        <v>10</v>
      </c>
      <c r="B107">
        <v>20</v>
      </c>
      <c r="C107">
        <v>2.5393300000000001E-2</v>
      </c>
      <c r="D107" t="str">
        <f>VLOOKUP(A107,topic_list!$A$2:$B$32,2,FALSE)</f>
        <v>登录失败</v>
      </c>
      <c r="E107" t="str">
        <f>VLOOKUP(B107,topic_list!$A$2:$B$32,2,FALSE)</f>
        <v>公司网址</v>
      </c>
    </row>
    <row r="108" spans="1:5" x14ac:dyDescent="0.15">
      <c r="A108">
        <v>4</v>
      </c>
      <c r="B108">
        <v>17</v>
      </c>
      <c r="C108">
        <v>2.52964E-2</v>
      </c>
      <c r="D108" t="str">
        <f>VLOOKUP(A108,topic_list!$A$2:$B$32,2,FALSE)</f>
        <v>资金划转操作</v>
      </c>
      <c r="E108" t="str">
        <f>VLOOKUP(B108,topic_list!$A$2:$B$32,2,FALSE)</f>
        <v>如何交易</v>
      </c>
    </row>
    <row r="109" spans="1:5" x14ac:dyDescent="0.15">
      <c r="A109">
        <v>15</v>
      </c>
      <c r="B109">
        <v>18</v>
      </c>
      <c r="C109">
        <v>2.4630200000000001E-2</v>
      </c>
      <c r="D109" t="str">
        <f>VLOOKUP(A109,topic_list!$A$2:$B$32,2,FALSE)</f>
        <v>账户不存在</v>
      </c>
      <c r="E109" t="str">
        <f>VLOOKUP(B109,topic_list!$A$2:$B$32,2,FALSE)</f>
        <v>中签查询</v>
      </c>
    </row>
    <row r="110" spans="1:5" x14ac:dyDescent="0.15">
      <c r="A110">
        <v>13</v>
      </c>
      <c r="B110">
        <v>17</v>
      </c>
      <c r="C110">
        <v>2.4492300000000002E-2</v>
      </c>
      <c r="D110" t="str">
        <f>VLOOKUP(A110,topic_list!$A$2:$B$32,2,FALSE)</f>
        <v>佣金计算</v>
      </c>
      <c r="E110" t="str">
        <f>VLOOKUP(B110,topic_list!$A$2:$B$32,2,FALSE)</f>
        <v>如何交易</v>
      </c>
    </row>
    <row r="111" spans="1:5" x14ac:dyDescent="0.15">
      <c r="A111">
        <v>7</v>
      </c>
      <c r="B111">
        <v>19</v>
      </c>
      <c r="C111">
        <v>2.4130100000000002E-2</v>
      </c>
      <c r="D111" t="str">
        <f>VLOOKUP(A111,topic_list!$A$2:$B$32,2,FALSE)</f>
        <v>手机端炒股</v>
      </c>
      <c r="E111" t="str">
        <f>VLOOKUP(B111,topic_list!$A$2:$B$32,2,FALSE)</f>
        <v>创业板开通（网上）</v>
      </c>
    </row>
    <row r="112" spans="1:5" x14ac:dyDescent="0.15">
      <c r="A112">
        <v>4</v>
      </c>
      <c r="B112">
        <v>15</v>
      </c>
      <c r="C112">
        <v>2.3543499999999998E-2</v>
      </c>
      <c r="D112" t="str">
        <f>VLOOKUP(A112,topic_list!$A$2:$B$32,2,FALSE)</f>
        <v>资金划转操作</v>
      </c>
      <c r="E112" t="str">
        <f>VLOOKUP(B112,topic_list!$A$2:$B$32,2,FALSE)</f>
        <v>账户不存在</v>
      </c>
    </row>
    <row r="113" spans="1:5" x14ac:dyDescent="0.15">
      <c r="A113">
        <v>8</v>
      </c>
      <c r="B113">
        <v>11</v>
      </c>
      <c r="C113">
        <v>2.3498999999999999E-2</v>
      </c>
      <c r="D113" t="str">
        <f>VLOOKUP(A113,topic_list!$A$2:$B$32,2,FALSE)</f>
        <v>业务办理操作</v>
      </c>
      <c r="E113" t="str">
        <f>VLOOKUP(B113,topic_list!$A$2:$B$32,2,FALSE)</f>
        <v>现金宝业务咨询</v>
      </c>
    </row>
    <row r="114" spans="1:5" x14ac:dyDescent="0.15">
      <c r="A114">
        <v>0</v>
      </c>
      <c r="B114">
        <v>26</v>
      </c>
      <c r="C114">
        <v>2.31834E-2</v>
      </c>
      <c r="D114" t="str">
        <f>VLOOKUP(A114,topic_list!$A$2:$B$32,2,FALSE)</f>
        <v>新股申购额度规则</v>
      </c>
      <c r="E114" t="str">
        <f>VLOOKUP(B114,topic_list!$A$2:$B$32,2,FALSE)</f>
        <v>账户信息咨询</v>
      </c>
    </row>
    <row r="115" spans="1:5" x14ac:dyDescent="0.15">
      <c r="A115">
        <v>12</v>
      </c>
      <c r="B115">
        <v>17</v>
      </c>
      <c r="C115">
        <v>2.3006499999999999E-2</v>
      </c>
      <c r="D115" t="str">
        <f>VLOOKUP(A115,topic_list!$A$2:$B$32,2,FALSE)</f>
        <v>个股咨询</v>
      </c>
      <c r="E115" t="str">
        <f>VLOOKUP(B115,topic_list!$A$2:$B$32,2,FALSE)</f>
        <v>如何交易</v>
      </c>
    </row>
    <row r="116" spans="1:5" x14ac:dyDescent="0.15">
      <c r="A116">
        <v>17</v>
      </c>
      <c r="B116">
        <v>19</v>
      </c>
      <c r="C116">
        <v>2.2869799999999999E-2</v>
      </c>
      <c r="D116" t="str">
        <f>VLOOKUP(A116,topic_list!$A$2:$B$32,2,FALSE)</f>
        <v>如何交易</v>
      </c>
      <c r="E116" t="str">
        <f>VLOOKUP(B116,topic_list!$A$2:$B$32,2,FALSE)</f>
        <v>创业板开通（网上）</v>
      </c>
    </row>
    <row r="117" spans="1:5" x14ac:dyDescent="0.15">
      <c r="A117">
        <v>1</v>
      </c>
      <c r="B117">
        <v>26</v>
      </c>
      <c r="C117">
        <v>2.2805200000000001E-2</v>
      </c>
      <c r="D117" t="str">
        <f>VLOOKUP(A117,topic_list!$A$2:$B$32,2,FALSE)</f>
        <v>新股申购操作方法</v>
      </c>
      <c r="E117" t="str">
        <f>VLOOKUP(B117,topic_list!$A$2:$B$32,2,FALSE)</f>
        <v>账户信息咨询</v>
      </c>
    </row>
    <row r="118" spans="1:5" x14ac:dyDescent="0.15">
      <c r="A118">
        <v>13</v>
      </c>
      <c r="B118">
        <v>24</v>
      </c>
      <c r="C118">
        <v>2.2543199999999999E-2</v>
      </c>
      <c r="D118" t="str">
        <f>VLOOKUP(A118,topic_list!$A$2:$B$32,2,FALSE)</f>
        <v>佣金计算</v>
      </c>
      <c r="E118" t="str">
        <f>VLOOKUP(B118,topic_list!$A$2:$B$32,2,FALSE)</f>
        <v>融资融券业务咨询</v>
      </c>
    </row>
    <row r="119" spans="1:5" x14ac:dyDescent="0.15">
      <c r="A119">
        <v>8</v>
      </c>
      <c r="B119">
        <v>13</v>
      </c>
      <c r="C119">
        <v>2.24269E-2</v>
      </c>
      <c r="D119" t="str">
        <f>VLOOKUP(A119,topic_list!$A$2:$B$32,2,FALSE)</f>
        <v>业务办理操作</v>
      </c>
      <c r="E119" t="str">
        <f>VLOOKUP(B119,topic_list!$A$2:$B$32,2,FALSE)</f>
        <v>佣金计算</v>
      </c>
    </row>
    <row r="120" spans="1:5" x14ac:dyDescent="0.15">
      <c r="A120">
        <v>7</v>
      </c>
      <c r="B120">
        <v>21</v>
      </c>
      <c r="C120">
        <v>2.21195E-2</v>
      </c>
      <c r="D120" t="str">
        <f>VLOOKUP(A120,topic_list!$A$2:$B$32,2,FALSE)</f>
        <v>手机端炒股</v>
      </c>
      <c r="E120" t="str">
        <f>VLOOKUP(B120,topic_list!$A$2:$B$32,2,FALSE)</f>
        <v>转账不成功</v>
      </c>
    </row>
    <row r="121" spans="1:5" x14ac:dyDescent="0.15">
      <c r="A121">
        <v>10</v>
      </c>
      <c r="B121">
        <v>26</v>
      </c>
      <c r="C121">
        <v>2.1918300000000002E-2</v>
      </c>
      <c r="D121" t="str">
        <f>VLOOKUP(A121,topic_list!$A$2:$B$32,2,FALSE)</f>
        <v>登录失败</v>
      </c>
      <c r="E121" t="str">
        <f>VLOOKUP(B121,topic_list!$A$2:$B$32,2,FALSE)</f>
        <v>账户信息咨询</v>
      </c>
    </row>
    <row r="122" spans="1:5" x14ac:dyDescent="0.15">
      <c r="A122">
        <v>4</v>
      </c>
      <c r="B122">
        <v>7</v>
      </c>
      <c r="C122">
        <v>2.0985199999999999E-2</v>
      </c>
      <c r="D122" t="str">
        <f>VLOOKUP(A122,topic_list!$A$2:$B$32,2,FALSE)</f>
        <v>资金划转操作</v>
      </c>
      <c r="E122" t="str">
        <f>VLOOKUP(B122,topic_list!$A$2:$B$32,2,FALSE)</f>
        <v>手机端炒股</v>
      </c>
    </row>
    <row r="123" spans="1:5" x14ac:dyDescent="0.15">
      <c r="A123">
        <v>6</v>
      </c>
      <c r="B123">
        <v>24</v>
      </c>
      <c r="C123">
        <v>2.0601600000000001E-2</v>
      </c>
      <c r="D123" t="str">
        <f>VLOOKUP(A123,topic_list!$A$2:$B$32,2,FALSE)</f>
        <v>新股申购额度计算</v>
      </c>
      <c r="E123" t="str">
        <f>VLOOKUP(B123,topic_list!$A$2:$B$32,2,FALSE)</f>
        <v>融资融券业务咨询</v>
      </c>
    </row>
    <row r="124" spans="1:5" x14ac:dyDescent="0.15">
      <c r="A124">
        <v>5</v>
      </c>
      <c r="B124">
        <v>20</v>
      </c>
      <c r="C124">
        <v>2.0474099999999999E-2</v>
      </c>
      <c r="D124" t="str">
        <f>VLOOKUP(A124,topic_list!$A$2:$B$32,2,FALSE)</f>
        <v>佣金调整</v>
      </c>
      <c r="E124" t="str">
        <f>VLOOKUP(B124,topic_list!$A$2:$B$32,2,FALSE)</f>
        <v>公司网址</v>
      </c>
    </row>
    <row r="125" spans="1:5" x14ac:dyDescent="0.15">
      <c r="A125">
        <v>17</v>
      </c>
      <c r="B125">
        <v>18</v>
      </c>
      <c r="C125">
        <v>2.0316600000000001E-2</v>
      </c>
      <c r="D125" t="str">
        <f>VLOOKUP(A125,topic_list!$A$2:$B$32,2,FALSE)</f>
        <v>如何交易</v>
      </c>
      <c r="E125" t="str">
        <f>VLOOKUP(B125,topic_list!$A$2:$B$32,2,FALSE)</f>
        <v>中签查询</v>
      </c>
    </row>
    <row r="126" spans="1:5" x14ac:dyDescent="0.15">
      <c r="A126">
        <v>6</v>
      </c>
      <c r="B126">
        <v>12</v>
      </c>
      <c r="C126">
        <v>2.0175499999999999E-2</v>
      </c>
      <c r="D126" t="str">
        <f>VLOOKUP(A126,topic_list!$A$2:$B$32,2,FALSE)</f>
        <v>新股申购额度计算</v>
      </c>
      <c r="E126" t="str">
        <f>VLOOKUP(B126,topic_list!$A$2:$B$32,2,FALSE)</f>
        <v>个股咨询</v>
      </c>
    </row>
    <row r="127" spans="1:5" x14ac:dyDescent="0.15">
      <c r="A127">
        <v>4</v>
      </c>
      <c r="B127">
        <v>26</v>
      </c>
      <c r="C127">
        <v>2.01502E-2</v>
      </c>
      <c r="D127" t="str">
        <f>VLOOKUP(A127,topic_list!$A$2:$B$32,2,FALSE)</f>
        <v>资金划转操作</v>
      </c>
      <c r="E127" t="str">
        <f>VLOOKUP(B127,topic_list!$A$2:$B$32,2,FALSE)</f>
        <v>账户信息咨询</v>
      </c>
    </row>
    <row r="128" spans="1:5" x14ac:dyDescent="0.15">
      <c r="A128">
        <v>9</v>
      </c>
      <c r="B128">
        <v>20</v>
      </c>
      <c r="C128">
        <v>1.9806399999999998E-2</v>
      </c>
      <c r="D128" t="str">
        <f>VLOOKUP(A128,topic_list!$A$2:$B$32,2,FALSE)</f>
        <v>账户被锁，密码修改</v>
      </c>
      <c r="E128" t="str">
        <f>VLOOKUP(B128,topic_list!$A$2:$B$32,2,FALSE)</f>
        <v>公司网址</v>
      </c>
    </row>
    <row r="129" spans="1:5" x14ac:dyDescent="0.15">
      <c r="A129">
        <v>3</v>
      </c>
      <c r="B129">
        <v>13</v>
      </c>
      <c r="C129">
        <v>1.9482099999999999E-2</v>
      </c>
      <c r="D129" t="str">
        <f>VLOOKUP(A129,topic_list!$A$2:$B$32,2,FALSE)</f>
        <v>账户信息咨询</v>
      </c>
      <c r="E129" t="str">
        <f>VLOOKUP(B129,topic_list!$A$2:$B$32,2,FALSE)</f>
        <v>佣金计算</v>
      </c>
    </row>
    <row r="130" spans="1:5" x14ac:dyDescent="0.15">
      <c r="A130">
        <v>12</v>
      </c>
      <c r="B130">
        <v>16</v>
      </c>
      <c r="C130">
        <v>1.94416E-2</v>
      </c>
      <c r="D130" t="str">
        <f>VLOOKUP(A130,topic_list!$A$2:$B$32,2,FALSE)</f>
        <v>个股咨询</v>
      </c>
      <c r="E130" t="str">
        <f>VLOOKUP(B130,topic_list!$A$2:$B$32,2,FALSE)</f>
        <v>创业板转签或开通</v>
      </c>
    </row>
    <row r="131" spans="1:5" x14ac:dyDescent="0.15">
      <c r="A131">
        <v>16</v>
      </c>
      <c r="B131">
        <v>24</v>
      </c>
      <c r="C131">
        <v>1.93101E-2</v>
      </c>
      <c r="D131" t="str">
        <f>VLOOKUP(A131,topic_list!$A$2:$B$32,2,FALSE)</f>
        <v>创业板转签或开通</v>
      </c>
      <c r="E131" t="str">
        <f>VLOOKUP(B131,topic_list!$A$2:$B$32,2,FALSE)</f>
        <v>融资融券业务咨询</v>
      </c>
    </row>
    <row r="132" spans="1:5" x14ac:dyDescent="0.15">
      <c r="A132">
        <v>17</v>
      </c>
      <c r="B132">
        <v>21</v>
      </c>
      <c r="C132">
        <v>1.9014E-2</v>
      </c>
      <c r="D132" t="str">
        <f>VLOOKUP(A132,topic_list!$A$2:$B$32,2,FALSE)</f>
        <v>如何交易</v>
      </c>
      <c r="E132" t="str">
        <f>VLOOKUP(B132,topic_list!$A$2:$B$32,2,FALSE)</f>
        <v>转账不成功</v>
      </c>
    </row>
    <row r="133" spans="1:5" x14ac:dyDescent="0.15">
      <c r="A133">
        <v>22</v>
      </c>
      <c r="B133">
        <v>26</v>
      </c>
      <c r="C133">
        <v>1.8984899999999999E-2</v>
      </c>
      <c r="D133" t="str">
        <f>VLOOKUP(A133,topic_list!$A$2:$B$32,2,FALSE)</f>
        <v>现金宝签约</v>
      </c>
      <c r="E133" t="str">
        <f>VLOOKUP(B133,topic_list!$A$2:$B$32,2,FALSE)</f>
        <v>账户信息咨询</v>
      </c>
    </row>
    <row r="134" spans="1:5" x14ac:dyDescent="0.15">
      <c r="A134">
        <v>8</v>
      </c>
      <c r="B134">
        <v>18</v>
      </c>
      <c r="C134">
        <v>1.8962300000000001E-2</v>
      </c>
      <c r="D134" t="str">
        <f>VLOOKUP(A134,topic_list!$A$2:$B$32,2,FALSE)</f>
        <v>业务办理操作</v>
      </c>
      <c r="E134" t="str">
        <f>VLOOKUP(B134,topic_list!$A$2:$B$32,2,FALSE)</f>
        <v>中签查询</v>
      </c>
    </row>
    <row r="135" spans="1:5" x14ac:dyDescent="0.15">
      <c r="A135">
        <v>8</v>
      </c>
      <c r="B135">
        <v>23</v>
      </c>
      <c r="C135">
        <v>1.8683399999999999E-2</v>
      </c>
      <c r="D135" t="str">
        <f>VLOOKUP(A135,topic_list!$A$2:$B$32,2,FALSE)</f>
        <v>业务办理操作</v>
      </c>
      <c r="E135" t="str">
        <f>VLOOKUP(B135,topic_list!$A$2:$B$32,2,FALSE)</f>
        <v>现金宝收益</v>
      </c>
    </row>
    <row r="136" spans="1:5" x14ac:dyDescent="0.15">
      <c r="A136">
        <v>12</v>
      </c>
      <c r="B136">
        <v>14</v>
      </c>
      <c r="C136">
        <v>1.8618099999999999E-2</v>
      </c>
      <c r="D136" t="str">
        <f>VLOOKUP(A136,topic_list!$A$2:$B$32,2,FALSE)</f>
        <v>个股咨询</v>
      </c>
      <c r="E136" t="str">
        <f>VLOOKUP(B136,topic_list!$A$2:$B$32,2,FALSE)</f>
        <v>新股申购查询</v>
      </c>
    </row>
    <row r="137" spans="1:5" x14ac:dyDescent="0.15">
      <c r="A137">
        <v>0</v>
      </c>
      <c r="B137">
        <v>24</v>
      </c>
      <c r="C137">
        <v>1.83678E-2</v>
      </c>
      <c r="D137" t="str">
        <f>VLOOKUP(A137,topic_list!$A$2:$B$32,2,FALSE)</f>
        <v>新股申购额度规则</v>
      </c>
      <c r="E137" t="str">
        <f>VLOOKUP(B137,topic_list!$A$2:$B$32,2,FALSE)</f>
        <v>融资融券业务咨询</v>
      </c>
    </row>
    <row r="138" spans="1:5" x14ac:dyDescent="0.15">
      <c r="A138">
        <v>9</v>
      </c>
      <c r="B138">
        <v>21</v>
      </c>
      <c r="C138">
        <v>1.7787299999999999E-2</v>
      </c>
      <c r="D138" t="str">
        <f>VLOOKUP(A138,topic_list!$A$2:$B$32,2,FALSE)</f>
        <v>账户被锁，密码修改</v>
      </c>
      <c r="E138" t="str">
        <f>VLOOKUP(B138,topic_list!$A$2:$B$32,2,FALSE)</f>
        <v>转账不成功</v>
      </c>
    </row>
    <row r="139" spans="1:5" x14ac:dyDescent="0.15">
      <c r="A139">
        <v>14</v>
      </c>
      <c r="B139">
        <v>24</v>
      </c>
      <c r="C139">
        <v>1.7375700000000001E-2</v>
      </c>
      <c r="D139" t="str">
        <f>VLOOKUP(A139,topic_list!$A$2:$B$32,2,FALSE)</f>
        <v>新股申购查询</v>
      </c>
      <c r="E139" t="str">
        <f>VLOOKUP(B139,topic_list!$A$2:$B$32,2,FALSE)</f>
        <v>融资融券业务咨询</v>
      </c>
    </row>
    <row r="140" spans="1:5" x14ac:dyDescent="0.15">
      <c r="A140">
        <v>7</v>
      </c>
      <c r="B140">
        <v>18</v>
      </c>
      <c r="C140">
        <v>1.7246000000000001E-2</v>
      </c>
      <c r="D140" t="str">
        <f>VLOOKUP(A140,topic_list!$A$2:$B$32,2,FALSE)</f>
        <v>手机端炒股</v>
      </c>
      <c r="E140" t="str">
        <f>VLOOKUP(B140,topic_list!$A$2:$B$32,2,FALSE)</f>
        <v>中签查询</v>
      </c>
    </row>
    <row r="141" spans="1:5" x14ac:dyDescent="0.15">
      <c r="A141">
        <v>17</v>
      </c>
      <c r="B141">
        <v>30</v>
      </c>
      <c r="C141">
        <v>1.6594999999999999E-2</v>
      </c>
      <c r="D141" t="str">
        <f>VLOOKUP(A141,topic_list!$A$2:$B$32,2,FALSE)</f>
        <v>如何交易</v>
      </c>
      <c r="E141" t="str">
        <f>VLOOKUP(B141,topic_list!$A$2:$B$32,2,FALSE)</f>
        <v>隔日委托</v>
      </c>
    </row>
    <row r="142" spans="1:5" x14ac:dyDescent="0.15">
      <c r="A142">
        <v>13</v>
      </c>
      <c r="B142">
        <v>20</v>
      </c>
      <c r="C142">
        <v>1.5949899999999999E-2</v>
      </c>
      <c r="D142" t="str">
        <f>VLOOKUP(A142,topic_list!$A$2:$B$32,2,FALSE)</f>
        <v>佣金计算</v>
      </c>
      <c r="E142" t="str">
        <f>VLOOKUP(B142,topic_list!$A$2:$B$32,2,FALSE)</f>
        <v>公司网址</v>
      </c>
    </row>
    <row r="143" spans="1:5" x14ac:dyDescent="0.15">
      <c r="A143">
        <v>2</v>
      </c>
      <c r="B143">
        <v>21</v>
      </c>
      <c r="C143">
        <v>1.58382E-2</v>
      </c>
      <c r="D143" t="str">
        <f>VLOOKUP(A143,topic_list!$A$2:$B$32,2,FALSE)</f>
        <v>忘记资金账户</v>
      </c>
      <c r="E143" t="str">
        <f>VLOOKUP(B143,topic_list!$A$2:$B$32,2,FALSE)</f>
        <v>转账不成功</v>
      </c>
    </row>
    <row r="144" spans="1:5" x14ac:dyDescent="0.15">
      <c r="A144">
        <v>5</v>
      </c>
      <c r="B144">
        <v>8</v>
      </c>
      <c r="C144">
        <v>1.5741000000000002E-2</v>
      </c>
      <c r="D144" t="str">
        <f>VLOOKUP(A144,topic_list!$A$2:$B$32,2,FALSE)</f>
        <v>佣金调整</v>
      </c>
      <c r="E144" t="str">
        <f>VLOOKUP(B144,topic_list!$A$2:$B$32,2,FALSE)</f>
        <v>业务办理操作</v>
      </c>
    </row>
    <row r="145" spans="1:5" x14ac:dyDescent="0.15">
      <c r="A145">
        <v>9</v>
      </c>
      <c r="B145">
        <v>25</v>
      </c>
      <c r="C145">
        <v>1.53981E-2</v>
      </c>
      <c r="D145" t="str">
        <f>VLOOKUP(A145,topic_list!$A$2:$B$32,2,FALSE)</f>
        <v>账户被锁，密码修改</v>
      </c>
      <c r="E145" t="str">
        <f>VLOOKUP(B145,topic_list!$A$2:$B$32,2,FALSE)</f>
        <v>银行卡更换</v>
      </c>
    </row>
    <row r="146" spans="1:5" x14ac:dyDescent="0.15">
      <c r="A146">
        <v>7</v>
      </c>
      <c r="B146">
        <v>14</v>
      </c>
      <c r="C146">
        <v>1.5205400000000001E-2</v>
      </c>
      <c r="D146" t="str">
        <f>VLOOKUP(A146,topic_list!$A$2:$B$32,2,FALSE)</f>
        <v>手机端炒股</v>
      </c>
      <c r="E146" t="str">
        <f>VLOOKUP(B146,topic_list!$A$2:$B$32,2,FALSE)</f>
        <v>新股申购查询</v>
      </c>
    </row>
    <row r="147" spans="1:5" x14ac:dyDescent="0.15">
      <c r="A147">
        <v>10</v>
      </c>
      <c r="B147">
        <v>18</v>
      </c>
      <c r="C147">
        <v>1.5170299999999999E-2</v>
      </c>
      <c r="D147" t="str">
        <f>VLOOKUP(A147,topic_list!$A$2:$B$32,2,FALSE)</f>
        <v>登录失败</v>
      </c>
      <c r="E147" t="str">
        <f>VLOOKUP(B147,topic_list!$A$2:$B$32,2,FALSE)</f>
        <v>中签查询</v>
      </c>
    </row>
    <row r="148" spans="1:5" x14ac:dyDescent="0.15">
      <c r="A148">
        <v>0</v>
      </c>
      <c r="B148">
        <v>7</v>
      </c>
      <c r="C148">
        <v>1.51194E-2</v>
      </c>
      <c r="D148" t="str">
        <f>VLOOKUP(A148,topic_list!$A$2:$B$32,2,FALSE)</f>
        <v>新股申购额度规则</v>
      </c>
      <c r="E148" t="str">
        <f>VLOOKUP(B148,topic_list!$A$2:$B$32,2,FALSE)</f>
        <v>手机端炒股</v>
      </c>
    </row>
    <row r="149" spans="1:5" x14ac:dyDescent="0.15">
      <c r="A149">
        <v>16</v>
      </c>
      <c r="B149">
        <v>17</v>
      </c>
      <c r="C149">
        <v>1.51103E-2</v>
      </c>
      <c r="D149" t="str">
        <f>VLOOKUP(A149,topic_list!$A$2:$B$32,2,FALSE)</f>
        <v>创业板转签或开通</v>
      </c>
      <c r="E149" t="str">
        <f>VLOOKUP(B149,topic_list!$A$2:$B$32,2,FALSE)</f>
        <v>如何交易</v>
      </c>
    </row>
    <row r="150" spans="1:5" x14ac:dyDescent="0.15">
      <c r="A150">
        <v>17</v>
      </c>
      <c r="B150">
        <v>28</v>
      </c>
      <c r="C150">
        <v>1.4940999999999999E-2</v>
      </c>
      <c r="D150" t="str">
        <f>VLOOKUP(A150,topic_list!$A$2:$B$32,2,FALSE)</f>
        <v>如何交易</v>
      </c>
      <c r="E150" t="str">
        <f>VLOOKUP(B150,topic_list!$A$2:$B$32,2,FALSE)</f>
        <v>st股票咨询</v>
      </c>
    </row>
    <row r="151" spans="1:5" x14ac:dyDescent="0.15">
      <c r="A151">
        <v>19</v>
      </c>
      <c r="B151">
        <v>24</v>
      </c>
      <c r="C151">
        <v>1.4800000000000001E-2</v>
      </c>
      <c r="D151" t="str">
        <f>VLOOKUP(A151,topic_list!$A$2:$B$32,2,FALSE)</f>
        <v>创业板开通（网上）</v>
      </c>
      <c r="E151" t="str">
        <f>VLOOKUP(B151,topic_list!$A$2:$B$32,2,FALSE)</f>
        <v>融资融券业务咨询</v>
      </c>
    </row>
    <row r="152" spans="1:5" x14ac:dyDescent="0.15">
      <c r="A152">
        <v>7</v>
      </c>
      <c r="B152">
        <v>16</v>
      </c>
      <c r="C152">
        <v>1.4659800000000001E-2</v>
      </c>
      <c r="D152" t="str">
        <f>VLOOKUP(A152,topic_list!$A$2:$B$32,2,FALSE)</f>
        <v>手机端炒股</v>
      </c>
      <c r="E152" t="str">
        <f>VLOOKUP(B152,topic_list!$A$2:$B$32,2,FALSE)</f>
        <v>创业板转签或开通</v>
      </c>
    </row>
    <row r="153" spans="1:5" x14ac:dyDescent="0.15">
      <c r="A153">
        <v>6</v>
      </c>
      <c r="B153">
        <v>7</v>
      </c>
      <c r="C153">
        <v>1.44519E-2</v>
      </c>
      <c r="D153" t="str">
        <f>VLOOKUP(A153,topic_list!$A$2:$B$32,2,FALSE)</f>
        <v>新股申购额度计算</v>
      </c>
      <c r="E153" t="str">
        <f>VLOOKUP(B153,topic_list!$A$2:$B$32,2,FALSE)</f>
        <v>手机端炒股</v>
      </c>
    </row>
    <row r="154" spans="1:5" x14ac:dyDescent="0.15">
      <c r="A154">
        <v>2</v>
      </c>
      <c r="B154">
        <v>25</v>
      </c>
      <c r="C154">
        <v>1.4371500000000001E-2</v>
      </c>
      <c r="D154" t="str">
        <f>VLOOKUP(A154,topic_list!$A$2:$B$32,2,FALSE)</f>
        <v>忘记资金账户</v>
      </c>
      <c r="E154" t="str">
        <f>VLOOKUP(B154,topic_list!$A$2:$B$32,2,FALSE)</f>
        <v>银行卡更换</v>
      </c>
    </row>
    <row r="155" spans="1:5" x14ac:dyDescent="0.15">
      <c r="A155">
        <v>12</v>
      </c>
      <c r="B155">
        <v>13</v>
      </c>
      <c r="C155">
        <v>1.42559E-2</v>
      </c>
      <c r="D155" t="str">
        <f>VLOOKUP(A155,topic_list!$A$2:$B$32,2,FALSE)</f>
        <v>个股咨询</v>
      </c>
      <c r="E155" t="str">
        <f>VLOOKUP(B155,topic_list!$A$2:$B$32,2,FALSE)</f>
        <v>佣金计算</v>
      </c>
    </row>
    <row r="156" spans="1:5" x14ac:dyDescent="0.15">
      <c r="A156">
        <v>3</v>
      </c>
      <c r="B156">
        <v>30</v>
      </c>
      <c r="C156">
        <v>1.41204E-2</v>
      </c>
      <c r="D156" t="str">
        <f>VLOOKUP(A156,topic_list!$A$2:$B$32,2,FALSE)</f>
        <v>账户信息咨询</v>
      </c>
      <c r="E156" t="str">
        <f>VLOOKUP(B156,topic_list!$A$2:$B$32,2,FALSE)</f>
        <v>隔日委托</v>
      </c>
    </row>
    <row r="157" spans="1:5" x14ac:dyDescent="0.15">
      <c r="A157">
        <v>2</v>
      </c>
      <c r="B157">
        <v>4</v>
      </c>
      <c r="C157">
        <v>1.3755399999999999E-2</v>
      </c>
      <c r="D157" t="str">
        <f>VLOOKUP(A157,topic_list!$A$2:$B$32,2,FALSE)</f>
        <v>忘记资金账户</v>
      </c>
      <c r="E157" t="str">
        <f>VLOOKUP(B157,topic_list!$A$2:$B$32,2,FALSE)</f>
        <v>资金划转操作</v>
      </c>
    </row>
    <row r="158" spans="1:5" x14ac:dyDescent="0.15">
      <c r="A158">
        <v>2</v>
      </c>
      <c r="B158">
        <v>18</v>
      </c>
      <c r="C158">
        <v>1.3686200000000001E-2</v>
      </c>
      <c r="D158" t="str">
        <f>VLOOKUP(A158,topic_list!$A$2:$B$32,2,FALSE)</f>
        <v>忘记资金账户</v>
      </c>
      <c r="E158" t="str">
        <f>VLOOKUP(B158,topic_list!$A$2:$B$32,2,FALSE)</f>
        <v>中签查询</v>
      </c>
    </row>
    <row r="159" spans="1:5" x14ac:dyDescent="0.15">
      <c r="A159">
        <v>8</v>
      </c>
      <c r="B159">
        <v>30</v>
      </c>
      <c r="C159">
        <v>1.35651E-2</v>
      </c>
      <c r="D159" t="str">
        <f>VLOOKUP(A159,topic_list!$A$2:$B$32,2,FALSE)</f>
        <v>业务办理操作</v>
      </c>
      <c r="E159" t="str">
        <f>VLOOKUP(B159,topic_list!$A$2:$B$32,2,FALSE)</f>
        <v>隔日委托</v>
      </c>
    </row>
    <row r="160" spans="1:5" x14ac:dyDescent="0.15">
      <c r="A160">
        <v>18</v>
      </c>
      <c r="B160">
        <v>20</v>
      </c>
      <c r="C160">
        <v>1.34459E-2</v>
      </c>
      <c r="D160" t="str">
        <f>VLOOKUP(A160,topic_list!$A$2:$B$32,2,FALSE)</f>
        <v>中签查询</v>
      </c>
      <c r="E160" t="str">
        <f>VLOOKUP(B160,topic_list!$A$2:$B$32,2,FALSE)</f>
        <v>公司网址</v>
      </c>
    </row>
    <row r="161" spans="1:5" x14ac:dyDescent="0.15">
      <c r="A161">
        <v>4</v>
      </c>
      <c r="B161">
        <v>30</v>
      </c>
      <c r="C161">
        <v>1.30017E-2</v>
      </c>
      <c r="D161" t="str">
        <f>VLOOKUP(A161,topic_list!$A$2:$B$32,2,FALSE)</f>
        <v>资金划转操作</v>
      </c>
      <c r="E161" t="str">
        <f>VLOOKUP(B161,topic_list!$A$2:$B$32,2,FALSE)</f>
        <v>隔日委托</v>
      </c>
    </row>
    <row r="162" spans="1:5" x14ac:dyDescent="0.15">
      <c r="A162">
        <v>4</v>
      </c>
      <c r="B162">
        <v>13</v>
      </c>
      <c r="C162">
        <v>1.29528E-2</v>
      </c>
      <c r="D162" t="str">
        <f>VLOOKUP(A162,topic_list!$A$2:$B$32,2,FALSE)</f>
        <v>资金划转操作</v>
      </c>
      <c r="E162" t="str">
        <f>VLOOKUP(B162,topic_list!$A$2:$B$32,2,FALSE)</f>
        <v>佣金计算</v>
      </c>
    </row>
    <row r="163" spans="1:5" x14ac:dyDescent="0.15">
      <c r="A163">
        <v>12</v>
      </c>
      <c r="B163">
        <v>20</v>
      </c>
      <c r="C163">
        <v>1.28068E-2</v>
      </c>
      <c r="D163" t="str">
        <f>VLOOKUP(A163,topic_list!$A$2:$B$32,2,FALSE)</f>
        <v>个股咨询</v>
      </c>
      <c r="E163" t="str">
        <f>VLOOKUP(B163,topic_list!$A$2:$B$32,2,FALSE)</f>
        <v>公司网址</v>
      </c>
    </row>
    <row r="164" spans="1:5" x14ac:dyDescent="0.15">
      <c r="A164">
        <v>1</v>
      </c>
      <c r="B164">
        <v>12</v>
      </c>
      <c r="C164">
        <v>1.2323600000000001E-2</v>
      </c>
      <c r="D164" t="str">
        <f>VLOOKUP(A164,topic_list!$A$2:$B$32,2,FALSE)</f>
        <v>新股申购操作方法</v>
      </c>
      <c r="E164" t="str">
        <f>VLOOKUP(B164,topic_list!$A$2:$B$32,2,FALSE)</f>
        <v>个股咨询</v>
      </c>
    </row>
    <row r="165" spans="1:5" x14ac:dyDescent="0.15">
      <c r="A165">
        <v>4</v>
      </c>
      <c r="B165">
        <v>5</v>
      </c>
      <c r="C165">
        <v>1.22615E-2</v>
      </c>
      <c r="D165" t="str">
        <f>VLOOKUP(A165,topic_list!$A$2:$B$32,2,FALSE)</f>
        <v>资金划转操作</v>
      </c>
      <c r="E165" t="str">
        <f>VLOOKUP(B165,topic_list!$A$2:$B$32,2,FALSE)</f>
        <v>佣金调整</v>
      </c>
    </row>
    <row r="166" spans="1:5" x14ac:dyDescent="0.15">
      <c r="A166">
        <v>12</v>
      </c>
      <c r="B166">
        <v>19</v>
      </c>
      <c r="C166">
        <v>1.2212000000000001E-2</v>
      </c>
      <c r="D166" t="str">
        <f>VLOOKUP(A166,topic_list!$A$2:$B$32,2,FALSE)</f>
        <v>个股咨询</v>
      </c>
      <c r="E166" t="str">
        <f>VLOOKUP(B166,topic_list!$A$2:$B$32,2,FALSE)</f>
        <v>创业板开通（网上）</v>
      </c>
    </row>
    <row r="167" spans="1:5" x14ac:dyDescent="0.15">
      <c r="A167">
        <v>7</v>
      </c>
      <c r="B167">
        <v>13</v>
      </c>
      <c r="C167">
        <v>1.20987E-2</v>
      </c>
      <c r="D167" t="str">
        <f>VLOOKUP(A167,topic_list!$A$2:$B$32,2,FALSE)</f>
        <v>手机端炒股</v>
      </c>
      <c r="E167" t="str">
        <f>VLOOKUP(B167,topic_list!$A$2:$B$32,2,FALSE)</f>
        <v>佣金计算</v>
      </c>
    </row>
    <row r="168" spans="1:5" x14ac:dyDescent="0.15">
      <c r="A168">
        <v>14</v>
      </c>
      <c r="B168">
        <v>28</v>
      </c>
      <c r="C168">
        <v>1.2083399999999999E-2</v>
      </c>
      <c r="D168" t="str">
        <f>VLOOKUP(A168,topic_list!$A$2:$B$32,2,FALSE)</f>
        <v>新股申购查询</v>
      </c>
      <c r="E168" t="str">
        <f>VLOOKUP(B168,topic_list!$A$2:$B$32,2,FALSE)</f>
        <v>st股票咨询</v>
      </c>
    </row>
    <row r="169" spans="1:5" x14ac:dyDescent="0.15">
      <c r="A169">
        <v>20</v>
      </c>
      <c r="B169">
        <v>25</v>
      </c>
      <c r="C169">
        <v>1.2054199999999999E-2</v>
      </c>
      <c r="D169" t="str">
        <f>VLOOKUP(A169,topic_list!$A$2:$B$32,2,FALSE)</f>
        <v>公司网址</v>
      </c>
      <c r="E169" t="str">
        <f>VLOOKUP(B169,topic_list!$A$2:$B$32,2,FALSE)</f>
        <v>银行卡更换</v>
      </c>
    </row>
    <row r="170" spans="1:5" x14ac:dyDescent="0.15">
      <c r="A170">
        <v>3</v>
      </c>
      <c r="B170">
        <v>14</v>
      </c>
      <c r="C170">
        <v>1.1752E-2</v>
      </c>
      <c r="D170" t="str">
        <f>VLOOKUP(A170,topic_list!$A$2:$B$32,2,FALSE)</f>
        <v>账户信息咨询</v>
      </c>
      <c r="E170" t="str">
        <f>VLOOKUP(B170,topic_list!$A$2:$B$32,2,FALSE)</f>
        <v>新股申购查询</v>
      </c>
    </row>
    <row r="171" spans="1:5" x14ac:dyDescent="0.15">
      <c r="A171">
        <v>7</v>
      </c>
      <c r="B171">
        <v>28</v>
      </c>
      <c r="C171">
        <v>1.1638799999999999E-2</v>
      </c>
      <c r="D171" t="str">
        <f>VLOOKUP(A171,topic_list!$A$2:$B$32,2,FALSE)</f>
        <v>手机端炒股</v>
      </c>
      <c r="E171" t="str">
        <f>VLOOKUP(B171,topic_list!$A$2:$B$32,2,FALSE)</f>
        <v>st股票咨询</v>
      </c>
    </row>
    <row r="172" spans="1:5" x14ac:dyDescent="0.15">
      <c r="A172">
        <v>6</v>
      </c>
      <c r="B172">
        <v>28</v>
      </c>
      <c r="C172">
        <v>1.1577499999999999E-2</v>
      </c>
      <c r="D172" t="str">
        <f>VLOOKUP(A172,topic_list!$A$2:$B$32,2,FALSE)</f>
        <v>新股申购额度计算</v>
      </c>
      <c r="E172" t="str">
        <f>VLOOKUP(B172,topic_list!$A$2:$B$32,2,FALSE)</f>
        <v>st股票咨询</v>
      </c>
    </row>
    <row r="173" spans="1:5" x14ac:dyDescent="0.15">
      <c r="A173">
        <v>8</v>
      </c>
      <c r="B173">
        <v>12</v>
      </c>
      <c r="C173">
        <v>1.14273E-2</v>
      </c>
      <c r="D173" t="str">
        <f>VLOOKUP(A173,topic_list!$A$2:$B$32,2,FALSE)</f>
        <v>业务办理操作</v>
      </c>
      <c r="E173" t="str">
        <f>VLOOKUP(B173,topic_list!$A$2:$B$32,2,FALSE)</f>
        <v>个股咨询</v>
      </c>
    </row>
    <row r="174" spans="1:5" x14ac:dyDescent="0.15">
      <c r="A174">
        <v>0</v>
      </c>
      <c r="B174">
        <v>3</v>
      </c>
      <c r="C174">
        <v>1.1312300000000001E-2</v>
      </c>
      <c r="D174" t="str">
        <f>VLOOKUP(A174,topic_list!$A$2:$B$32,2,FALSE)</f>
        <v>新股申购额度规则</v>
      </c>
      <c r="E174" t="str">
        <f>VLOOKUP(B174,topic_list!$A$2:$B$32,2,FALSE)</f>
        <v>账户信息咨询</v>
      </c>
    </row>
    <row r="175" spans="1:5" x14ac:dyDescent="0.15">
      <c r="A175">
        <v>0</v>
      </c>
      <c r="B175">
        <v>15</v>
      </c>
      <c r="C175">
        <v>1.12666E-2</v>
      </c>
      <c r="D175" t="str">
        <f>VLOOKUP(A175,topic_list!$A$2:$B$32,2,FALSE)</f>
        <v>新股申购额度规则</v>
      </c>
      <c r="E175" t="str">
        <f>VLOOKUP(B175,topic_list!$A$2:$B$32,2,FALSE)</f>
        <v>账户不存在</v>
      </c>
    </row>
    <row r="176" spans="1:5" x14ac:dyDescent="0.15">
      <c r="A176">
        <v>13</v>
      </c>
      <c r="B176">
        <v>18</v>
      </c>
      <c r="C176">
        <v>1.1252399999999999E-2</v>
      </c>
      <c r="D176" t="str">
        <f>VLOOKUP(A176,topic_list!$A$2:$B$32,2,FALSE)</f>
        <v>佣金计算</v>
      </c>
      <c r="E176" t="str">
        <f>VLOOKUP(B176,topic_list!$A$2:$B$32,2,FALSE)</f>
        <v>中签查询</v>
      </c>
    </row>
    <row r="177" spans="1:5" x14ac:dyDescent="0.15">
      <c r="A177">
        <v>3</v>
      </c>
      <c r="B177">
        <v>16</v>
      </c>
      <c r="C177">
        <v>1.1224400000000001E-2</v>
      </c>
      <c r="D177" t="str">
        <f>VLOOKUP(A177,topic_list!$A$2:$B$32,2,FALSE)</f>
        <v>账户信息咨询</v>
      </c>
      <c r="E177" t="str">
        <f>VLOOKUP(B177,topic_list!$A$2:$B$32,2,FALSE)</f>
        <v>创业板转签或开通</v>
      </c>
    </row>
    <row r="178" spans="1:5" x14ac:dyDescent="0.15">
      <c r="A178">
        <v>23</v>
      </c>
      <c r="B178">
        <v>29</v>
      </c>
      <c r="C178">
        <v>1.1195099999999999E-2</v>
      </c>
      <c r="D178" t="str">
        <f>VLOOKUP(A178,topic_list!$A$2:$B$32,2,FALSE)</f>
        <v>现金宝收益</v>
      </c>
      <c r="E178" t="str">
        <f>VLOOKUP(B178,topic_list!$A$2:$B$32,2,FALSE)</f>
        <v>锦泉汇金开通</v>
      </c>
    </row>
    <row r="179" spans="1:5" x14ac:dyDescent="0.15">
      <c r="A179">
        <v>1</v>
      </c>
      <c r="B179">
        <v>7</v>
      </c>
      <c r="C179">
        <v>1.09871E-2</v>
      </c>
      <c r="D179" t="str">
        <f>VLOOKUP(A179,topic_list!$A$2:$B$32,2,FALSE)</f>
        <v>新股申购操作方法</v>
      </c>
      <c r="E179" t="str">
        <f>VLOOKUP(B179,topic_list!$A$2:$B$32,2,FALSE)</f>
        <v>手机端炒股</v>
      </c>
    </row>
    <row r="180" spans="1:5" x14ac:dyDescent="0.15">
      <c r="A180">
        <v>26</v>
      </c>
      <c r="B180">
        <v>28</v>
      </c>
      <c r="C180">
        <v>1.0735099999999999E-2</v>
      </c>
      <c r="D180" t="str">
        <f>VLOOKUP(A180,topic_list!$A$2:$B$32,2,FALSE)</f>
        <v>账户信息咨询</v>
      </c>
      <c r="E180" t="str">
        <f>VLOOKUP(B180,topic_list!$A$2:$B$32,2,FALSE)</f>
        <v>st股票咨询</v>
      </c>
    </row>
    <row r="181" spans="1:5" x14ac:dyDescent="0.15">
      <c r="A181">
        <v>8</v>
      </c>
      <c r="B181">
        <v>28</v>
      </c>
      <c r="C181">
        <v>1.0677600000000001E-2</v>
      </c>
      <c r="D181" t="str">
        <f>VLOOKUP(A181,topic_list!$A$2:$B$32,2,FALSE)</f>
        <v>业务办理操作</v>
      </c>
      <c r="E181" t="str">
        <f>VLOOKUP(B181,topic_list!$A$2:$B$32,2,FALSE)</f>
        <v>st股票咨询</v>
      </c>
    </row>
    <row r="182" spans="1:5" x14ac:dyDescent="0.15">
      <c r="A182">
        <v>12</v>
      </c>
      <c r="B182">
        <v>18</v>
      </c>
      <c r="C182">
        <v>1.05153E-2</v>
      </c>
      <c r="D182" t="str">
        <f>VLOOKUP(A182,topic_list!$A$2:$B$32,2,FALSE)</f>
        <v>个股咨询</v>
      </c>
      <c r="E182" t="str">
        <f>VLOOKUP(B182,topic_list!$A$2:$B$32,2,FALSE)</f>
        <v>中签查询</v>
      </c>
    </row>
    <row r="183" spans="1:5" x14ac:dyDescent="0.15">
      <c r="A183">
        <v>10</v>
      </c>
      <c r="B183">
        <v>25</v>
      </c>
      <c r="C183">
        <v>1.04876E-2</v>
      </c>
      <c r="D183" t="str">
        <f>VLOOKUP(A183,topic_list!$A$2:$B$32,2,FALSE)</f>
        <v>登录失败</v>
      </c>
      <c r="E183" t="str">
        <f>VLOOKUP(B183,topic_list!$A$2:$B$32,2,FALSE)</f>
        <v>银行卡更换</v>
      </c>
    </row>
    <row r="184" spans="1:5" x14ac:dyDescent="0.15">
      <c r="A184">
        <v>10</v>
      </c>
      <c r="B184">
        <v>19</v>
      </c>
      <c r="C184">
        <v>1.0167900000000001E-2</v>
      </c>
      <c r="D184" t="str">
        <f>VLOOKUP(A184,topic_list!$A$2:$B$32,2,FALSE)</f>
        <v>登录失败</v>
      </c>
      <c r="E184" t="str">
        <f>VLOOKUP(B184,topic_list!$A$2:$B$32,2,FALSE)</f>
        <v>创业板开通（网上）</v>
      </c>
    </row>
    <row r="185" spans="1:5" x14ac:dyDescent="0.15">
      <c r="A185">
        <v>16</v>
      </c>
      <c r="B185">
        <v>18</v>
      </c>
      <c r="C185">
        <v>1.01371E-2</v>
      </c>
      <c r="D185" t="str">
        <f>VLOOKUP(A185,topic_list!$A$2:$B$32,2,FALSE)</f>
        <v>创业板转签或开通</v>
      </c>
      <c r="E185" t="str">
        <f>VLOOKUP(B185,topic_list!$A$2:$B$32,2,FALSE)</f>
        <v>中签查询</v>
      </c>
    </row>
    <row r="186" spans="1:5" x14ac:dyDescent="0.15">
      <c r="A186">
        <v>3</v>
      </c>
      <c r="B186">
        <v>12</v>
      </c>
      <c r="C186">
        <v>9.81105E-3</v>
      </c>
      <c r="D186" t="str">
        <f>VLOOKUP(A186,topic_list!$A$2:$B$32,2,FALSE)</f>
        <v>账户信息咨询</v>
      </c>
      <c r="E186" t="str">
        <f>VLOOKUP(B186,topic_list!$A$2:$B$32,2,FALSE)</f>
        <v>个股咨询</v>
      </c>
    </row>
    <row r="187" spans="1:5" x14ac:dyDescent="0.15">
      <c r="A187">
        <v>17</v>
      </c>
      <c r="B187">
        <v>29</v>
      </c>
      <c r="C187">
        <v>9.7277600000000002E-3</v>
      </c>
      <c r="D187" t="str">
        <f>VLOOKUP(A187,topic_list!$A$2:$B$32,2,FALSE)</f>
        <v>如何交易</v>
      </c>
      <c r="E187" t="str">
        <f>VLOOKUP(B187,topic_list!$A$2:$B$32,2,FALSE)</f>
        <v>锦泉汇金开通</v>
      </c>
    </row>
    <row r="188" spans="1:5" x14ac:dyDescent="0.15">
      <c r="A188">
        <v>0</v>
      </c>
      <c r="B188">
        <v>28</v>
      </c>
      <c r="C188">
        <v>9.4837800000000007E-3</v>
      </c>
      <c r="D188" t="str">
        <f>VLOOKUP(A188,topic_list!$A$2:$B$32,2,FALSE)</f>
        <v>新股申购额度规则</v>
      </c>
      <c r="E188" t="str">
        <f>VLOOKUP(B188,topic_list!$A$2:$B$32,2,FALSE)</f>
        <v>st股票咨询</v>
      </c>
    </row>
    <row r="189" spans="1:5" x14ac:dyDescent="0.15">
      <c r="A189">
        <v>18</v>
      </c>
      <c r="B189">
        <v>26</v>
      </c>
      <c r="C189">
        <v>9.4205299999999999E-3</v>
      </c>
      <c r="D189" t="str">
        <f>VLOOKUP(A189,topic_list!$A$2:$B$32,2,FALSE)</f>
        <v>中签查询</v>
      </c>
      <c r="E189" t="str">
        <f>VLOOKUP(B189,topic_list!$A$2:$B$32,2,FALSE)</f>
        <v>账户信息咨询</v>
      </c>
    </row>
    <row r="190" spans="1:5" x14ac:dyDescent="0.15">
      <c r="A190">
        <v>15</v>
      </c>
      <c r="B190">
        <v>29</v>
      </c>
      <c r="C190">
        <v>9.3080100000000002E-3</v>
      </c>
      <c r="D190" t="str">
        <f>VLOOKUP(A190,topic_list!$A$2:$B$32,2,FALSE)</f>
        <v>账户不存在</v>
      </c>
      <c r="E190" t="str">
        <f>VLOOKUP(B190,topic_list!$A$2:$B$32,2,FALSE)</f>
        <v>锦泉汇金开通</v>
      </c>
    </row>
    <row r="191" spans="1:5" x14ac:dyDescent="0.15">
      <c r="A191">
        <v>3</v>
      </c>
      <c r="B191">
        <v>19</v>
      </c>
      <c r="C191">
        <v>9.2931899999999998E-3</v>
      </c>
      <c r="D191" t="str">
        <f>VLOOKUP(A191,topic_list!$A$2:$B$32,2,FALSE)</f>
        <v>账户信息咨询</v>
      </c>
      <c r="E191" t="str">
        <f>VLOOKUP(B191,topic_list!$A$2:$B$32,2,FALSE)</f>
        <v>创业板开通（网上）</v>
      </c>
    </row>
    <row r="192" spans="1:5" x14ac:dyDescent="0.15">
      <c r="A192">
        <v>2</v>
      </c>
      <c r="B192">
        <v>26</v>
      </c>
      <c r="C192">
        <v>9.2831600000000004E-3</v>
      </c>
      <c r="D192" t="str">
        <f>VLOOKUP(A192,topic_list!$A$2:$B$32,2,FALSE)</f>
        <v>忘记资金账户</v>
      </c>
      <c r="E192" t="str">
        <f>VLOOKUP(B192,topic_list!$A$2:$B$32,2,FALSE)</f>
        <v>账户信息咨询</v>
      </c>
    </row>
    <row r="193" spans="1:5" x14ac:dyDescent="0.15">
      <c r="A193">
        <v>21</v>
      </c>
      <c r="B193">
        <v>26</v>
      </c>
      <c r="C193">
        <v>8.9408600000000001E-3</v>
      </c>
      <c r="D193" t="str">
        <f>VLOOKUP(A193,topic_list!$A$2:$B$32,2,FALSE)</f>
        <v>转账不成功</v>
      </c>
      <c r="E193" t="str">
        <f>VLOOKUP(B193,topic_list!$A$2:$B$32,2,FALSE)</f>
        <v>账户信息咨询</v>
      </c>
    </row>
    <row r="194" spans="1:5" x14ac:dyDescent="0.15">
      <c r="A194">
        <v>0</v>
      </c>
      <c r="B194">
        <v>21</v>
      </c>
      <c r="C194">
        <v>8.9253600000000002E-3</v>
      </c>
      <c r="D194" t="str">
        <f>VLOOKUP(A194,topic_list!$A$2:$B$32,2,FALSE)</f>
        <v>新股申购额度规则</v>
      </c>
      <c r="E194" t="str">
        <f>VLOOKUP(B194,topic_list!$A$2:$B$32,2,FALSE)</f>
        <v>转账不成功</v>
      </c>
    </row>
    <row r="195" spans="1:5" x14ac:dyDescent="0.15">
      <c r="A195">
        <v>4</v>
      </c>
      <c r="B195">
        <v>12</v>
      </c>
      <c r="C195">
        <v>8.8808199999999993E-3</v>
      </c>
      <c r="D195" t="str">
        <f>VLOOKUP(A195,topic_list!$A$2:$B$32,2,FALSE)</f>
        <v>资金划转操作</v>
      </c>
      <c r="E195" t="str">
        <f>VLOOKUP(B195,topic_list!$A$2:$B$32,2,FALSE)</f>
        <v>个股咨询</v>
      </c>
    </row>
    <row r="196" spans="1:5" x14ac:dyDescent="0.15">
      <c r="A196">
        <v>3</v>
      </c>
      <c r="B196">
        <v>6</v>
      </c>
      <c r="C196">
        <v>8.8184200000000004E-3</v>
      </c>
      <c r="D196" t="str">
        <f>VLOOKUP(A196,topic_list!$A$2:$B$32,2,FALSE)</f>
        <v>账户信息咨询</v>
      </c>
      <c r="E196" t="str">
        <f>VLOOKUP(B196,topic_list!$A$2:$B$32,2,FALSE)</f>
        <v>新股申购额度计算</v>
      </c>
    </row>
    <row r="197" spans="1:5" x14ac:dyDescent="0.15">
      <c r="A197">
        <v>0</v>
      </c>
      <c r="B197">
        <v>4</v>
      </c>
      <c r="C197">
        <v>8.7684400000000006E-3</v>
      </c>
      <c r="D197" t="str">
        <f>VLOOKUP(A197,topic_list!$A$2:$B$32,2,FALSE)</f>
        <v>新股申购额度规则</v>
      </c>
      <c r="E197" t="str">
        <f>VLOOKUP(B197,topic_list!$A$2:$B$32,2,FALSE)</f>
        <v>资金划转操作</v>
      </c>
    </row>
    <row r="198" spans="1:5" x14ac:dyDescent="0.15">
      <c r="A198">
        <v>24</v>
      </c>
      <c r="B198">
        <v>30</v>
      </c>
      <c r="C198">
        <v>8.7248199999999995E-3</v>
      </c>
      <c r="D198" t="str">
        <f>VLOOKUP(A198,topic_list!$A$2:$B$32,2,FALSE)</f>
        <v>融资融券业务咨询</v>
      </c>
      <c r="E198" t="str">
        <f>VLOOKUP(B198,topic_list!$A$2:$B$32,2,FALSE)</f>
        <v>隔日委托</v>
      </c>
    </row>
    <row r="199" spans="1:5" x14ac:dyDescent="0.15">
      <c r="A199">
        <v>18</v>
      </c>
      <c r="B199">
        <v>19</v>
      </c>
      <c r="C199">
        <v>8.6910300000000006E-3</v>
      </c>
      <c r="D199" t="str">
        <f>VLOOKUP(A199,topic_list!$A$2:$B$32,2,FALSE)</f>
        <v>中签查询</v>
      </c>
      <c r="E199" t="str">
        <f>VLOOKUP(B199,topic_list!$A$2:$B$32,2,FALSE)</f>
        <v>创业板开通（网上）</v>
      </c>
    </row>
    <row r="200" spans="1:5" x14ac:dyDescent="0.15">
      <c r="A200">
        <v>14</v>
      </c>
      <c r="B200">
        <v>15</v>
      </c>
      <c r="C200">
        <v>8.6557500000000002E-3</v>
      </c>
      <c r="D200" t="str">
        <f>VLOOKUP(A200,topic_list!$A$2:$B$32,2,FALSE)</f>
        <v>新股申购查询</v>
      </c>
      <c r="E200" t="str">
        <f>VLOOKUP(B200,topic_list!$A$2:$B$32,2,FALSE)</f>
        <v>账户不存在</v>
      </c>
    </row>
    <row r="201" spans="1:5" x14ac:dyDescent="0.15">
      <c r="A201">
        <v>0</v>
      </c>
      <c r="B201">
        <v>20</v>
      </c>
      <c r="C201">
        <v>8.5738099999999994E-3</v>
      </c>
      <c r="D201" t="str">
        <f>VLOOKUP(A201,topic_list!$A$2:$B$32,2,FALSE)</f>
        <v>新股申购额度规则</v>
      </c>
      <c r="E201" t="str">
        <f>VLOOKUP(B201,topic_list!$A$2:$B$32,2,FALSE)</f>
        <v>公司网址</v>
      </c>
    </row>
    <row r="202" spans="1:5" x14ac:dyDescent="0.15">
      <c r="A202">
        <v>14</v>
      </c>
      <c r="B202">
        <v>17</v>
      </c>
      <c r="C202">
        <v>8.4865400000000007E-3</v>
      </c>
      <c r="D202" t="str">
        <f>VLOOKUP(A202,topic_list!$A$2:$B$32,2,FALSE)</f>
        <v>新股申购查询</v>
      </c>
      <c r="E202" t="str">
        <f>VLOOKUP(B202,topic_list!$A$2:$B$32,2,FALSE)</f>
        <v>如何交易</v>
      </c>
    </row>
    <row r="203" spans="1:5" x14ac:dyDescent="0.15">
      <c r="A203">
        <v>6</v>
      </c>
      <c r="B203">
        <v>20</v>
      </c>
      <c r="C203">
        <v>8.3347400000000002E-3</v>
      </c>
      <c r="D203" t="str">
        <f>VLOOKUP(A203,topic_list!$A$2:$B$32,2,FALSE)</f>
        <v>新股申购额度计算</v>
      </c>
      <c r="E203" t="str">
        <f>VLOOKUP(B203,topic_list!$A$2:$B$32,2,FALSE)</f>
        <v>公司网址</v>
      </c>
    </row>
    <row r="204" spans="1:5" x14ac:dyDescent="0.15">
      <c r="A204">
        <v>22</v>
      </c>
      <c r="B204">
        <v>28</v>
      </c>
      <c r="C204">
        <v>8.1164900000000005E-3</v>
      </c>
      <c r="D204" t="str">
        <f>VLOOKUP(A204,topic_list!$A$2:$B$32,2,FALSE)</f>
        <v>现金宝签约</v>
      </c>
      <c r="E204" t="str">
        <f>VLOOKUP(B204,topic_list!$A$2:$B$32,2,FALSE)</f>
        <v>st股票咨询</v>
      </c>
    </row>
    <row r="205" spans="1:5" x14ac:dyDescent="0.15">
      <c r="A205">
        <v>10</v>
      </c>
      <c r="B205">
        <v>13</v>
      </c>
      <c r="C205">
        <v>7.9844100000000008E-3</v>
      </c>
      <c r="D205" t="str">
        <f>VLOOKUP(A205,topic_list!$A$2:$B$32,2,FALSE)</f>
        <v>登录失败</v>
      </c>
      <c r="E205" t="str">
        <f>VLOOKUP(B205,topic_list!$A$2:$B$32,2,FALSE)</f>
        <v>佣金计算</v>
      </c>
    </row>
    <row r="206" spans="1:5" x14ac:dyDescent="0.15">
      <c r="A206">
        <v>6</v>
      </c>
      <c r="B206">
        <v>15</v>
      </c>
      <c r="C206">
        <v>7.9095099999999998E-3</v>
      </c>
      <c r="D206" t="str">
        <f>VLOOKUP(A206,topic_list!$A$2:$B$32,2,FALSE)</f>
        <v>新股申购额度计算</v>
      </c>
      <c r="E206" t="str">
        <f>VLOOKUP(B206,topic_list!$A$2:$B$32,2,FALSE)</f>
        <v>账户不存在</v>
      </c>
    </row>
    <row r="207" spans="1:5" x14ac:dyDescent="0.15">
      <c r="A207">
        <v>14</v>
      </c>
      <c r="B207">
        <v>20</v>
      </c>
      <c r="C207">
        <v>7.8766900000000004E-3</v>
      </c>
      <c r="D207" t="str">
        <f>VLOOKUP(A207,topic_list!$A$2:$B$32,2,FALSE)</f>
        <v>新股申购查询</v>
      </c>
      <c r="E207" t="str">
        <f>VLOOKUP(B207,topic_list!$A$2:$B$32,2,FALSE)</f>
        <v>公司网址</v>
      </c>
    </row>
    <row r="208" spans="1:5" x14ac:dyDescent="0.15">
      <c r="A208">
        <v>7</v>
      </c>
      <c r="B208">
        <v>25</v>
      </c>
      <c r="C208">
        <v>7.7065500000000004E-3</v>
      </c>
      <c r="D208" t="str">
        <f>VLOOKUP(A208,topic_list!$A$2:$B$32,2,FALSE)</f>
        <v>手机端炒股</v>
      </c>
      <c r="E208" t="str">
        <f>VLOOKUP(B208,topic_list!$A$2:$B$32,2,FALSE)</f>
        <v>银行卡更换</v>
      </c>
    </row>
    <row r="209" spans="1:5" x14ac:dyDescent="0.15">
      <c r="A209">
        <v>0</v>
      </c>
      <c r="B209">
        <v>23</v>
      </c>
      <c r="C209">
        <v>7.6858200000000003E-3</v>
      </c>
      <c r="D209" t="str">
        <f>VLOOKUP(A209,topic_list!$A$2:$B$32,2,FALSE)</f>
        <v>新股申购额度规则</v>
      </c>
      <c r="E209" t="str">
        <f>VLOOKUP(B209,topic_list!$A$2:$B$32,2,FALSE)</f>
        <v>现金宝收益</v>
      </c>
    </row>
    <row r="210" spans="1:5" x14ac:dyDescent="0.15">
      <c r="A210">
        <v>4</v>
      </c>
      <c r="B210">
        <v>27</v>
      </c>
      <c r="C210">
        <v>7.6689699999999998E-3</v>
      </c>
      <c r="D210" t="str">
        <f>VLOOKUP(A210,topic_list!$A$2:$B$32,2,FALSE)</f>
        <v>资金划转操作</v>
      </c>
      <c r="E210" t="str">
        <f>VLOOKUP(B210,topic_list!$A$2:$B$32,2,FALSE)</f>
        <v>锦泉汇金咨询</v>
      </c>
    </row>
    <row r="211" spans="1:5" x14ac:dyDescent="0.15">
      <c r="A211">
        <v>5</v>
      </c>
      <c r="B211">
        <v>12</v>
      </c>
      <c r="C211">
        <v>7.6639200000000003E-3</v>
      </c>
      <c r="D211" t="str">
        <f>VLOOKUP(A211,topic_list!$A$2:$B$32,2,FALSE)</f>
        <v>佣金调整</v>
      </c>
      <c r="E211" t="str">
        <f>VLOOKUP(B211,topic_list!$A$2:$B$32,2,FALSE)</f>
        <v>个股咨询</v>
      </c>
    </row>
    <row r="212" spans="1:5" x14ac:dyDescent="0.15">
      <c r="A212">
        <v>5</v>
      </c>
      <c r="B212">
        <v>17</v>
      </c>
      <c r="C212">
        <v>7.5793099999999997E-3</v>
      </c>
      <c r="D212" t="str">
        <f>VLOOKUP(A212,topic_list!$A$2:$B$32,2,FALSE)</f>
        <v>佣金调整</v>
      </c>
      <c r="E212" t="str">
        <f>VLOOKUP(B212,topic_list!$A$2:$B$32,2,FALSE)</f>
        <v>如何交易</v>
      </c>
    </row>
    <row r="213" spans="1:5" x14ac:dyDescent="0.15">
      <c r="A213">
        <v>7</v>
      </c>
      <c r="B213">
        <v>12</v>
      </c>
      <c r="C213">
        <v>7.5569299999999999E-3</v>
      </c>
      <c r="D213" t="str">
        <f>VLOOKUP(A213,topic_list!$A$2:$B$32,2,FALSE)</f>
        <v>手机端炒股</v>
      </c>
      <c r="E213" t="str">
        <f>VLOOKUP(B213,topic_list!$A$2:$B$32,2,FALSE)</f>
        <v>个股咨询</v>
      </c>
    </row>
    <row r="214" spans="1:5" x14ac:dyDescent="0.15">
      <c r="A214">
        <v>2</v>
      </c>
      <c r="B214">
        <v>13</v>
      </c>
      <c r="C214">
        <v>7.5334299999999998E-3</v>
      </c>
      <c r="D214" t="str">
        <f>VLOOKUP(A214,topic_list!$A$2:$B$32,2,FALSE)</f>
        <v>忘记资金账户</v>
      </c>
      <c r="E214" t="str">
        <f>VLOOKUP(B214,topic_list!$A$2:$B$32,2,FALSE)</f>
        <v>佣金计算</v>
      </c>
    </row>
    <row r="215" spans="1:5" x14ac:dyDescent="0.15">
      <c r="A215">
        <v>12</v>
      </c>
      <c r="B215">
        <v>21</v>
      </c>
      <c r="C215">
        <v>7.4716899999999996E-3</v>
      </c>
      <c r="D215" t="str">
        <f>VLOOKUP(A215,topic_list!$A$2:$B$32,2,FALSE)</f>
        <v>个股咨询</v>
      </c>
      <c r="E215" t="str">
        <f>VLOOKUP(B215,topic_list!$A$2:$B$32,2,FALSE)</f>
        <v>转账不成功</v>
      </c>
    </row>
    <row r="216" spans="1:5" x14ac:dyDescent="0.15">
      <c r="A216">
        <v>17</v>
      </c>
      <c r="B216">
        <v>27</v>
      </c>
      <c r="C216">
        <v>7.2580099999999996E-3</v>
      </c>
      <c r="D216" t="str">
        <f>VLOOKUP(A216,topic_list!$A$2:$B$32,2,FALSE)</f>
        <v>如何交易</v>
      </c>
      <c r="E216" t="str">
        <f>VLOOKUP(B216,topic_list!$A$2:$B$32,2,FALSE)</f>
        <v>锦泉汇金咨询</v>
      </c>
    </row>
    <row r="217" spans="1:5" x14ac:dyDescent="0.15">
      <c r="A217">
        <v>8</v>
      </c>
      <c r="B217">
        <v>24</v>
      </c>
      <c r="C217">
        <v>7.1588499999999996E-3</v>
      </c>
      <c r="D217" t="str">
        <f>VLOOKUP(A217,topic_list!$A$2:$B$32,2,FALSE)</f>
        <v>业务办理操作</v>
      </c>
      <c r="E217" t="str">
        <f>VLOOKUP(B217,topic_list!$A$2:$B$32,2,FALSE)</f>
        <v>融资融券业务咨询</v>
      </c>
    </row>
    <row r="218" spans="1:5" x14ac:dyDescent="0.15">
      <c r="A218">
        <v>0</v>
      </c>
      <c r="B218">
        <v>8</v>
      </c>
      <c r="C218">
        <v>7.0143799999999997E-3</v>
      </c>
      <c r="D218" t="str">
        <f>VLOOKUP(A218,topic_list!$A$2:$B$32,2,FALSE)</f>
        <v>新股申购额度规则</v>
      </c>
      <c r="E218" t="str">
        <f>VLOOKUP(B218,topic_list!$A$2:$B$32,2,FALSE)</f>
        <v>业务办理操作</v>
      </c>
    </row>
    <row r="219" spans="1:5" x14ac:dyDescent="0.15">
      <c r="A219">
        <v>15</v>
      </c>
      <c r="B219">
        <v>19</v>
      </c>
      <c r="C219">
        <v>6.7998399999999997E-3</v>
      </c>
      <c r="D219" t="str">
        <f>VLOOKUP(A219,topic_list!$A$2:$B$32,2,FALSE)</f>
        <v>账户不存在</v>
      </c>
      <c r="E219" t="str">
        <f>VLOOKUP(B219,topic_list!$A$2:$B$32,2,FALSE)</f>
        <v>创业板开通（网上）</v>
      </c>
    </row>
    <row r="220" spans="1:5" x14ac:dyDescent="0.15">
      <c r="A220">
        <v>4</v>
      </c>
      <c r="B220">
        <v>9</v>
      </c>
      <c r="C220">
        <v>6.6773800000000001E-3</v>
      </c>
      <c r="D220" t="str">
        <f>VLOOKUP(A220,topic_list!$A$2:$B$32,2,FALSE)</f>
        <v>资金划转操作</v>
      </c>
      <c r="E220" t="str">
        <f>VLOOKUP(B220,topic_list!$A$2:$B$32,2,FALSE)</f>
        <v>账户被锁，密码修改</v>
      </c>
    </row>
    <row r="221" spans="1:5" x14ac:dyDescent="0.15">
      <c r="A221">
        <v>10</v>
      </c>
      <c r="B221">
        <v>12</v>
      </c>
      <c r="C221">
        <v>6.6241800000000003E-3</v>
      </c>
      <c r="D221" t="str">
        <f>VLOOKUP(A221,topic_list!$A$2:$B$32,2,FALSE)</f>
        <v>登录失败</v>
      </c>
      <c r="E221" t="str">
        <f>VLOOKUP(B221,topic_list!$A$2:$B$32,2,FALSE)</f>
        <v>个股咨询</v>
      </c>
    </row>
    <row r="222" spans="1:5" x14ac:dyDescent="0.15">
      <c r="A222">
        <v>21</v>
      </c>
      <c r="B222">
        <v>23</v>
      </c>
      <c r="C222">
        <v>6.5138599999999998E-3</v>
      </c>
      <c r="D222" t="str">
        <f>VLOOKUP(A222,topic_list!$A$2:$B$32,2,FALSE)</f>
        <v>转账不成功</v>
      </c>
      <c r="E222" t="str">
        <f>VLOOKUP(B222,topic_list!$A$2:$B$32,2,FALSE)</f>
        <v>现金宝收益</v>
      </c>
    </row>
    <row r="223" spans="1:5" x14ac:dyDescent="0.15">
      <c r="A223">
        <v>11</v>
      </c>
      <c r="B223">
        <v>28</v>
      </c>
      <c r="C223">
        <v>6.5017E-3</v>
      </c>
      <c r="D223" t="str">
        <f>VLOOKUP(A223,topic_list!$A$2:$B$32,2,FALSE)</f>
        <v>现金宝业务咨询</v>
      </c>
      <c r="E223" t="str">
        <f>VLOOKUP(B223,topic_list!$A$2:$B$32,2,FALSE)</f>
        <v>st股票咨询</v>
      </c>
    </row>
    <row r="224" spans="1:5" x14ac:dyDescent="0.15">
      <c r="A224">
        <v>0</v>
      </c>
      <c r="B224">
        <v>17</v>
      </c>
      <c r="C224">
        <v>6.4765500000000002E-3</v>
      </c>
      <c r="D224" t="str">
        <f>VLOOKUP(A224,topic_list!$A$2:$B$32,2,FALSE)</f>
        <v>新股申购额度规则</v>
      </c>
      <c r="E224" t="str">
        <f>VLOOKUP(B224,topic_list!$A$2:$B$32,2,FALSE)</f>
        <v>如何交易</v>
      </c>
    </row>
    <row r="225" spans="1:5" x14ac:dyDescent="0.15">
      <c r="A225">
        <v>8</v>
      </c>
      <c r="B225">
        <v>14</v>
      </c>
      <c r="C225">
        <v>6.4640599999999998E-3</v>
      </c>
      <c r="D225" t="str">
        <f>VLOOKUP(A225,topic_list!$A$2:$B$32,2,FALSE)</f>
        <v>业务办理操作</v>
      </c>
      <c r="E225" t="str">
        <f>VLOOKUP(B225,topic_list!$A$2:$B$32,2,FALSE)</f>
        <v>新股申购查询</v>
      </c>
    </row>
    <row r="226" spans="1:5" x14ac:dyDescent="0.15">
      <c r="A226">
        <v>5</v>
      </c>
      <c r="B226">
        <v>24</v>
      </c>
      <c r="C226">
        <v>6.3179000000000004E-3</v>
      </c>
      <c r="D226" t="str">
        <f>VLOOKUP(A226,topic_list!$A$2:$B$32,2,FALSE)</f>
        <v>佣金调整</v>
      </c>
      <c r="E226" t="str">
        <f>VLOOKUP(B226,topic_list!$A$2:$B$32,2,FALSE)</f>
        <v>融资融券业务咨询</v>
      </c>
    </row>
    <row r="227" spans="1:5" x14ac:dyDescent="0.15">
      <c r="A227">
        <v>24</v>
      </c>
      <c r="B227">
        <v>28</v>
      </c>
      <c r="C227">
        <v>6.1507000000000003E-3</v>
      </c>
      <c r="D227" t="str">
        <f>VLOOKUP(A227,topic_list!$A$2:$B$32,2,FALSE)</f>
        <v>融资融券业务咨询</v>
      </c>
      <c r="E227" t="str">
        <f>VLOOKUP(B227,topic_list!$A$2:$B$32,2,FALSE)</f>
        <v>st股票咨询</v>
      </c>
    </row>
    <row r="228" spans="1:5" x14ac:dyDescent="0.15">
      <c r="A228">
        <v>21</v>
      </c>
      <c r="B228">
        <v>30</v>
      </c>
      <c r="C228">
        <v>6.1269999999999996E-3</v>
      </c>
      <c r="D228" t="str">
        <f>VLOOKUP(A228,topic_list!$A$2:$B$32,2,FALSE)</f>
        <v>转账不成功</v>
      </c>
      <c r="E228" t="str">
        <f>VLOOKUP(B228,topic_list!$A$2:$B$32,2,FALSE)</f>
        <v>隔日委托</v>
      </c>
    </row>
    <row r="229" spans="1:5" x14ac:dyDescent="0.15">
      <c r="A229">
        <v>10</v>
      </c>
      <c r="B229">
        <v>16</v>
      </c>
      <c r="C229">
        <v>6.0672699999999996E-3</v>
      </c>
      <c r="D229" t="str">
        <f>VLOOKUP(A229,topic_list!$A$2:$B$32,2,FALSE)</f>
        <v>登录失败</v>
      </c>
      <c r="E229" t="str">
        <f>VLOOKUP(B229,topic_list!$A$2:$B$32,2,FALSE)</f>
        <v>创业板转签或开通</v>
      </c>
    </row>
    <row r="230" spans="1:5" x14ac:dyDescent="0.15">
      <c r="A230">
        <v>2</v>
      </c>
      <c r="B230">
        <v>16</v>
      </c>
      <c r="C230">
        <v>6.05639E-3</v>
      </c>
      <c r="D230" t="str">
        <f>VLOOKUP(A230,topic_list!$A$2:$B$32,2,FALSE)</f>
        <v>忘记资金账户</v>
      </c>
      <c r="E230" t="str">
        <f>VLOOKUP(B230,topic_list!$A$2:$B$32,2,FALSE)</f>
        <v>创业板转签或开通</v>
      </c>
    </row>
    <row r="231" spans="1:5" x14ac:dyDescent="0.15">
      <c r="A231">
        <v>18</v>
      </c>
      <c r="B231">
        <v>23</v>
      </c>
      <c r="C231">
        <v>6.0544099999999997E-3</v>
      </c>
      <c r="D231" t="str">
        <f>VLOOKUP(A231,topic_list!$A$2:$B$32,2,FALSE)</f>
        <v>中签查询</v>
      </c>
      <c r="E231" t="str">
        <f>VLOOKUP(B231,topic_list!$A$2:$B$32,2,FALSE)</f>
        <v>现金宝收益</v>
      </c>
    </row>
    <row r="232" spans="1:5" x14ac:dyDescent="0.15">
      <c r="A232">
        <v>13</v>
      </c>
      <c r="B232">
        <v>16</v>
      </c>
      <c r="C232">
        <v>6.0211600000000002E-3</v>
      </c>
      <c r="D232" t="str">
        <f>VLOOKUP(A232,topic_list!$A$2:$B$32,2,FALSE)</f>
        <v>佣金计算</v>
      </c>
      <c r="E232" t="str">
        <f>VLOOKUP(B232,topic_list!$A$2:$B$32,2,FALSE)</f>
        <v>创业板转签或开通</v>
      </c>
    </row>
    <row r="233" spans="1:5" x14ac:dyDescent="0.15">
      <c r="A233">
        <v>6</v>
      </c>
      <c r="B233">
        <v>8</v>
      </c>
      <c r="C233">
        <v>5.9273800000000003E-3</v>
      </c>
      <c r="D233" t="str">
        <f>VLOOKUP(A233,topic_list!$A$2:$B$32,2,FALSE)</f>
        <v>新股申购额度计算</v>
      </c>
      <c r="E233" t="str">
        <f>VLOOKUP(B233,topic_list!$A$2:$B$32,2,FALSE)</f>
        <v>业务办理操作</v>
      </c>
    </row>
    <row r="234" spans="1:5" x14ac:dyDescent="0.15">
      <c r="A234">
        <v>7</v>
      </c>
      <c r="B234">
        <v>23</v>
      </c>
      <c r="C234">
        <v>5.8465799999999997E-3</v>
      </c>
      <c r="D234" t="str">
        <f>VLOOKUP(A234,topic_list!$A$2:$B$32,2,FALSE)</f>
        <v>手机端炒股</v>
      </c>
      <c r="E234" t="str">
        <f>VLOOKUP(B234,topic_list!$A$2:$B$32,2,FALSE)</f>
        <v>现金宝收益</v>
      </c>
    </row>
    <row r="235" spans="1:5" x14ac:dyDescent="0.15">
      <c r="A235">
        <v>13</v>
      </c>
      <c r="B235">
        <v>15</v>
      </c>
      <c r="C235">
        <v>5.8334600000000004E-3</v>
      </c>
      <c r="D235" t="str">
        <f>VLOOKUP(A235,topic_list!$A$2:$B$32,2,FALSE)</f>
        <v>佣金计算</v>
      </c>
      <c r="E235" t="str">
        <f>VLOOKUP(B235,topic_list!$A$2:$B$32,2,FALSE)</f>
        <v>账户不存在</v>
      </c>
    </row>
    <row r="236" spans="1:5" x14ac:dyDescent="0.15">
      <c r="A236">
        <v>12</v>
      </c>
      <c r="B236">
        <v>27</v>
      </c>
      <c r="C236">
        <v>5.8131199999999997E-3</v>
      </c>
      <c r="D236" t="str">
        <f>VLOOKUP(A236,topic_list!$A$2:$B$32,2,FALSE)</f>
        <v>个股咨询</v>
      </c>
      <c r="E236" t="str">
        <f>VLOOKUP(B236,topic_list!$A$2:$B$32,2,FALSE)</f>
        <v>锦泉汇金咨询</v>
      </c>
    </row>
    <row r="237" spans="1:5" x14ac:dyDescent="0.15">
      <c r="A237">
        <v>6</v>
      </c>
      <c r="B237">
        <v>17</v>
      </c>
      <c r="C237">
        <v>5.7678699999999996E-3</v>
      </c>
      <c r="D237" t="str">
        <f>VLOOKUP(A237,topic_list!$A$2:$B$32,2,FALSE)</f>
        <v>新股申购额度计算</v>
      </c>
      <c r="E237" t="str">
        <f>VLOOKUP(B237,topic_list!$A$2:$B$32,2,FALSE)</f>
        <v>如何交易</v>
      </c>
    </row>
    <row r="238" spans="1:5" x14ac:dyDescent="0.15">
      <c r="A238">
        <v>13</v>
      </c>
      <c r="B238">
        <v>28</v>
      </c>
      <c r="C238">
        <v>5.7541500000000004E-3</v>
      </c>
      <c r="D238" t="str">
        <f>VLOOKUP(A238,topic_list!$A$2:$B$32,2,FALSE)</f>
        <v>佣金计算</v>
      </c>
      <c r="E238" t="str">
        <f>VLOOKUP(B238,topic_list!$A$2:$B$32,2,FALSE)</f>
        <v>st股票咨询</v>
      </c>
    </row>
    <row r="239" spans="1:5" x14ac:dyDescent="0.15">
      <c r="A239">
        <v>0</v>
      </c>
      <c r="B239">
        <v>10</v>
      </c>
      <c r="C239">
        <v>5.7486100000000004E-3</v>
      </c>
      <c r="D239" t="str">
        <f>VLOOKUP(A239,topic_list!$A$2:$B$32,2,FALSE)</f>
        <v>新股申购额度规则</v>
      </c>
      <c r="E239" t="str">
        <f>VLOOKUP(B239,topic_list!$A$2:$B$32,2,FALSE)</f>
        <v>登录失败</v>
      </c>
    </row>
    <row r="240" spans="1:5" x14ac:dyDescent="0.15">
      <c r="A240">
        <v>10</v>
      </c>
      <c r="B240">
        <v>14</v>
      </c>
      <c r="C240">
        <v>5.60393E-3</v>
      </c>
      <c r="D240" t="str">
        <f>VLOOKUP(A240,topic_list!$A$2:$B$32,2,FALSE)</f>
        <v>登录失败</v>
      </c>
      <c r="E240" t="str">
        <f>VLOOKUP(B240,topic_list!$A$2:$B$32,2,FALSE)</f>
        <v>新股申购查询</v>
      </c>
    </row>
    <row r="241" spans="1:5" x14ac:dyDescent="0.15">
      <c r="A241">
        <v>12</v>
      </c>
      <c r="B241">
        <v>30</v>
      </c>
      <c r="C241">
        <v>5.5726999999999999E-3</v>
      </c>
      <c r="D241" t="str">
        <f>VLOOKUP(A241,topic_list!$A$2:$B$32,2,FALSE)</f>
        <v>个股咨询</v>
      </c>
      <c r="E241" t="str">
        <f>VLOOKUP(B241,topic_list!$A$2:$B$32,2,FALSE)</f>
        <v>隔日委托</v>
      </c>
    </row>
    <row r="242" spans="1:5" x14ac:dyDescent="0.15">
      <c r="A242">
        <v>14</v>
      </c>
      <c r="B242">
        <v>30</v>
      </c>
      <c r="C242">
        <v>5.4854999999999999E-3</v>
      </c>
      <c r="D242" t="str">
        <f>VLOOKUP(A242,topic_list!$A$2:$B$32,2,FALSE)</f>
        <v>新股申购查询</v>
      </c>
      <c r="E242" t="str">
        <f>VLOOKUP(B242,topic_list!$A$2:$B$32,2,FALSE)</f>
        <v>隔日委托</v>
      </c>
    </row>
    <row r="243" spans="1:5" x14ac:dyDescent="0.15">
      <c r="A243">
        <v>13</v>
      </c>
      <c r="B243">
        <v>23</v>
      </c>
      <c r="C243">
        <v>5.45846E-3</v>
      </c>
      <c r="D243" t="str">
        <f>VLOOKUP(A243,topic_list!$A$2:$B$32,2,FALSE)</f>
        <v>佣金计算</v>
      </c>
      <c r="E243" t="str">
        <f>VLOOKUP(B243,topic_list!$A$2:$B$32,2,FALSE)</f>
        <v>现金宝收益</v>
      </c>
    </row>
    <row r="244" spans="1:5" x14ac:dyDescent="0.15">
      <c r="A244">
        <v>5</v>
      </c>
      <c r="B244">
        <v>7</v>
      </c>
      <c r="C244">
        <v>5.3972100000000004E-3</v>
      </c>
      <c r="D244" t="str">
        <f>VLOOKUP(A244,topic_list!$A$2:$B$32,2,FALSE)</f>
        <v>佣金调整</v>
      </c>
      <c r="E244" t="str">
        <f>VLOOKUP(B244,topic_list!$A$2:$B$32,2,FALSE)</f>
        <v>手机端炒股</v>
      </c>
    </row>
    <row r="245" spans="1:5" x14ac:dyDescent="0.15">
      <c r="A245">
        <v>13</v>
      </c>
      <c r="B245">
        <v>19</v>
      </c>
      <c r="C245">
        <v>5.3457899999999996E-3</v>
      </c>
      <c r="D245" t="str">
        <f>VLOOKUP(A245,topic_list!$A$2:$B$32,2,FALSE)</f>
        <v>佣金计算</v>
      </c>
      <c r="E245" t="str">
        <f>VLOOKUP(B245,topic_list!$A$2:$B$32,2,FALSE)</f>
        <v>创业板开通（网上）</v>
      </c>
    </row>
    <row r="246" spans="1:5" x14ac:dyDescent="0.15">
      <c r="A246">
        <v>1</v>
      </c>
      <c r="B246">
        <v>24</v>
      </c>
      <c r="C246">
        <v>5.3402600000000003E-3</v>
      </c>
      <c r="D246" t="str">
        <f>VLOOKUP(A246,topic_list!$A$2:$B$32,2,FALSE)</f>
        <v>新股申购操作方法</v>
      </c>
      <c r="E246" t="str">
        <f>VLOOKUP(B246,topic_list!$A$2:$B$32,2,FALSE)</f>
        <v>融资融券业务咨询</v>
      </c>
    </row>
    <row r="247" spans="1:5" x14ac:dyDescent="0.15">
      <c r="A247">
        <v>7</v>
      </c>
      <c r="B247">
        <v>24</v>
      </c>
      <c r="C247">
        <v>5.2506499999999999E-3</v>
      </c>
      <c r="D247" t="str">
        <f>VLOOKUP(A247,topic_list!$A$2:$B$32,2,FALSE)</f>
        <v>手机端炒股</v>
      </c>
      <c r="E247" t="str">
        <f>VLOOKUP(B247,topic_list!$A$2:$B$32,2,FALSE)</f>
        <v>融资融券业务咨询</v>
      </c>
    </row>
    <row r="248" spans="1:5" x14ac:dyDescent="0.15">
      <c r="A248">
        <v>4</v>
      </c>
      <c r="B248">
        <v>20</v>
      </c>
      <c r="C248">
        <v>5.2020800000000004E-3</v>
      </c>
      <c r="D248" t="str">
        <f>VLOOKUP(A248,topic_list!$A$2:$B$32,2,FALSE)</f>
        <v>资金划转操作</v>
      </c>
      <c r="E248" t="str">
        <f>VLOOKUP(B248,topic_list!$A$2:$B$32,2,FALSE)</f>
        <v>公司网址</v>
      </c>
    </row>
    <row r="249" spans="1:5" x14ac:dyDescent="0.15">
      <c r="A249">
        <v>18</v>
      </c>
      <c r="B249">
        <v>24</v>
      </c>
      <c r="C249">
        <v>4.9984599999999997E-3</v>
      </c>
      <c r="D249" t="str">
        <f>VLOOKUP(A249,topic_list!$A$2:$B$32,2,FALSE)</f>
        <v>中签查询</v>
      </c>
      <c r="E249" t="str">
        <f>VLOOKUP(B249,topic_list!$A$2:$B$32,2,FALSE)</f>
        <v>融资融券业务咨询</v>
      </c>
    </row>
    <row r="250" spans="1:5" x14ac:dyDescent="0.15">
      <c r="A250">
        <v>13</v>
      </c>
      <c r="B250">
        <v>21</v>
      </c>
      <c r="C250">
        <v>4.9750999999999997E-3</v>
      </c>
      <c r="D250" t="str">
        <f>VLOOKUP(A250,topic_list!$A$2:$B$32,2,FALSE)</f>
        <v>佣金计算</v>
      </c>
      <c r="E250" t="str">
        <f>VLOOKUP(B250,topic_list!$A$2:$B$32,2,FALSE)</f>
        <v>转账不成功</v>
      </c>
    </row>
    <row r="251" spans="1:5" x14ac:dyDescent="0.15">
      <c r="A251">
        <v>20</v>
      </c>
      <c r="B251">
        <v>28</v>
      </c>
      <c r="C251">
        <v>4.9229E-3</v>
      </c>
      <c r="D251" t="str">
        <f>VLOOKUP(A251,topic_list!$A$2:$B$32,2,FALSE)</f>
        <v>公司网址</v>
      </c>
      <c r="E251" t="str">
        <f>VLOOKUP(B251,topic_list!$A$2:$B$32,2,FALSE)</f>
        <v>st股票咨询</v>
      </c>
    </row>
    <row r="252" spans="1:5" x14ac:dyDescent="0.15">
      <c r="A252">
        <v>1</v>
      </c>
      <c r="B252">
        <v>17</v>
      </c>
      <c r="C252">
        <v>4.7728500000000004E-3</v>
      </c>
      <c r="D252" t="str">
        <f>VLOOKUP(A252,topic_list!$A$2:$B$32,2,FALSE)</f>
        <v>新股申购操作方法</v>
      </c>
      <c r="E252" t="str">
        <f>VLOOKUP(B252,topic_list!$A$2:$B$32,2,FALSE)</f>
        <v>如何交易</v>
      </c>
    </row>
    <row r="253" spans="1:5" x14ac:dyDescent="0.15">
      <c r="A253">
        <v>6</v>
      </c>
      <c r="B253">
        <v>10</v>
      </c>
      <c r="C253">
        <v>4.7055200000000004E-3</v>
      </c>
      <c r="D253" t="str">
        <f>VLOOKUP(A253,topic_list!$A$2:$B$32,2,FALSE)</f>
        <v>新股申购额度计算</v>
      </c>
      <c r="E253" t="str">
        <f>VLOOKUP(B253,topic_list!$A$2:$B$32,2,FALSE)</f>
        <v>登录失败</v>
      </c>
    </row>
    <row r="254" spans="1:5" x14ac:dyDescent="0.15">
      <c r="A254">
        <v>18</v>
      </c>
      <c r="B254">
        <v>30</v>
      </c>
      <c r="C254">
        <v>4.6453500000000003E-3</v>
      </c>
      <c r="D254" t="str">
        <f>VLOOKUP(A254,topic_list!$A$2:$B$32,2,FALSE)</f>
        <v>中签查询</v>
      </c>
      <c r="E254" t="str">
        <f>VLOOKUP(B254,topic_list!$A$2:$B$32,2,FALSE)</f>
        <v>隔日委托</v>
      </c>
    </row>
    <row r="255" spans="1:5" x14ac:dyDescent="0.15">
      <c r="A255">
        <v>26</v>
      </c>
      <c r="B255">
        <v>27</v>
      </c>
      <c r="C255">
        <v>4.6091500000000002E-3</v>
      </c>
      <c r="D255" t="str">
        <f>VLOOKUP(A255,topic_list!$A$2:$B$32,2,FALSE)</f>
        <v>账户信息咨询</v>
      </c>
      <c r="E255" t="str">
        <f>VLOOKUP(B255,topic_list!$A$2:$B$32,2,FALSE)</f>
        <v>锦泉汇金咨询</v>
      </c>
    </row>
    <row r="256" spans="1:5" x14ac:dyDescent="0.15">
      <c r="A256">
        <v>11</v>
      </c>
      <c r="B256">
        <v>21</v>
      </c>
      <c r="C256">
        <v>4.5901600000000002E-3</v>
      </c>
      <c r="D256" t="str">
        <f>VLOOKUP(A256,topic_list!$A$2:$B$32,2,FALSE)</f>
        <v>现金宝业务咨询</v>
      </c>
      <c r="E256" t="str">
        <f>VLOOKUP(B256,topic_list!$A$2:$B$32,2,FALSE)</f>
        <v>转账不成功</v>
      </c>
    </row>
    <row r="257" spans="1:5" x14ac:dyDescent="0.15">
      <c r="A257">
        <v>20</v>
      </c>
      <c r="B257">
        <v>21</v>
      </c>
      <c r="C257">
        <v>4.5179499999999997E-3</v>
      </c>
      <c r="D257" t="str">
        <f>VLOOKUP(A257,topic_list!$A$2:$B$32,2,FALSE)</f>
        <v>公司网址</v>
      </c>
      <c r="E257" t="str">
        <f>VLOOKUP(B257,topic_list!$A$2:$B$32,2,FALSE)</f>
        <v>转账不成功</v>
      </c>
    </row>
    <row r="258" spans="1:5" x14ac:dyDescent="0.15">
      <c r="A258">
        <v>0</v>
      </c>
      <c r="B258">
        <v>2</v>
      </c>
      <c r="C258">
        <v>4.48051E-3</v>
      </c>
      <c r="D258" t="str">
        <f>VLOOKUP(A258,topic_list!$A$2:$B$32,2,FALSE)</f>
        <v>新股申购额度规则</v>
      </c>
      <c r="E258" t="str">
        <f>VLOOKUP(B258,topic_list!$A$2:$B$32,2,FALSE)</f>
        <v>忘记资金账户</v>
      </c>
    </row>
    <row r="259" spans="1:5" x14ac:dyDescent="0.15">
      <c r="A259">
        <v>0</v>
      </c>
      <c r="B259">
        <v>30</v>
      </c>
      <c r="C259">
        <v>4.3849600000000002E-3</v>
      </c>
      <c r="D259" t="str">
        <f>VLOOKUP(A259,topic_list!$A$2:$B$32,2,FALSE)</f>
        <v>新股申购额度规则</v>
      </c>
      <c r="E259" t="str">
        <f>VLOOKUP(B259,topic_list!$A$2:$B$32,2,FALSE)</f>
        <v>隔日委托</v>
      </c>
    </row>
    <row r="260" spans="1:5" x14ac:dyDescent="0.15">
      <c r="A260">
        <v>18</v>
      </c>
      <c r="B260">
        <v>27</v>
      </c>
      <c r="C260">
        <v>4.32351E-3</v>
      </c>
      <c r="D260" t="str">
        <f>VLOOKUP(A260,topic_list!$A$2:$B$32,2,FALSE)</f>
        <v>中签查询</v>
      </c>
      <c r="E260" t="str">
        <f>VLOOKUP(B260,topic_list!$A$2:$B$32,2,FALSE)</f>
        <v>锦泉汇金咨询</v>
      </c>
    </row>
    <row r="261" spans="1:5" x14ac:dyDescent="0.15">
      <c r="A261">
        <v>20</v>
      </c>
      <c r="B261">
        <v>24</v>
      </c>
      <c r="C261">
        <v>4.3076099999999999E-3</v>
      </c>
      <c r="D261" t="str">
        <f>VLOOKUP(A261,topic_list!$A$2:$B$32,2,FALSE)</f>
        <v>公司网址</v>
      </c>
      <c r="E261" t="str">
        <f>VLOOKUP(B261,topic_list!$A$2:$B$32,2,FALSE)</f>
        <v>融资融券业务咨询</v>
      </c>
    </row>
    <row r="262" spans="1:5" x14ac:dyDescent="0.15">
      <c r="A262">
        <v>3</v>
      </c>
      <c r="B262">
        <v>24</v>
      </c>
      <c r="C262">
        <v>4.3070299999999999E-3</v>
      </c>
      <c r="D262" t="str">
        <f>VLOOKUP(A262,topic_list!$A$2:$B$32,2,FALSE)</f>
        <v>账户信息咨询</v>
      </c>
      <c r="E262" t="str">
        <f>VLOOKUP(B262,topic_list!$A$2:$B$32,2,FALSE)</f>
        <v>融资融券业务咨询</v>
      </c>
    </row>
    <row r="263" spans="1:5" x14ac:dyDescent="0.15">
      <c r="A263">
        <v>6</v>
      </c>
      <c r="B263">
        <v>23</v>
      </c>
      <c r="C263">
        <v>4.2798899999999997E-3</v>
      </c>
      <c r="D263" t="str">
        <f>VLOOKUP(A263,topic_list!$A$2:$B$32,2,FALSE)</f>
        <v>新股申购额度计算</v>
      </c>
      <c r="E263" t="str">
        <f>VLOOKUP(B263,topic_list!$A$2:$B$32,2,FALSE)</f>
        <v>现金宝收益</v>
      </c>
    </row>
    <row r="264" spans="1:5" x14ac:dyDescent="0.15">
      <c r="A264">
        <v>27</v>
      </c>
      <c r="B264">
        <v>28</v>
      </c>
      <c r="C264">
        <v>4.27853E-3</v>
      </c>
      <c r="D264" t="str">
        <f>VLOOKUP(A264,topic_list!$A$2:$B$32,2,FALSE)</f>
        <v>锦泉汇金咨询</v>
      </c>
      <c r="E264" t="str">
        <f>VLOOKUP(B264,topic_list!$A$2:$B$32,2,FALSE)</f>
        <v>st股票咨询</v>
      </c>
    </row>
    <row r="265" spans="1:5" x14ac:dyDescent="0.15">
      <c r="A265">
        <v>5</v>
      </c>
      <c r="B265">
        <v>25</v>
      </c>
      <c r="C265">
        <v>4.2364799999999999E-3</v>
      </c>
      <c r="D265" t="str">
        <f>VLOOKUP(A265,topic_list!$A$2:$B$32,2,FALSE)</f>
        <v>佣金调整</v>
      </c>
      <c r="E265" t="str">
        <f>VLOOKUP(B265,topic_list!$A$2:$B$32,2,FALSE)</f>
        <v>银行卡更换</v>
      </c>
    </row>
    <row r="266" spans="1:5" x14ac:dyDescent="0.15">
      <c r="A266">
        <v>2</v>
      </c>
      <c r="B266">
        <v>14</v>
      </c>
      <c r="C266">
        <v>4.2265499999999999E-3</v>
      </c>
      <c r="D266" t="str">
        <f>VLOOKUP(A266,topic_list!$A$2:$B$32,2,FALSE)</f>
        <v>忘记资金账户</v>
      </c>
      <c r="E266" t="str">
        <f>VLOOKUP(B266,topic_list!$A$2:$B$32,2,FALSE)</f>
        <v>新股申购查询</v>
      </c>
    </row>
    <row r="267" spans="1:5" x14ac:dyDescent="0.15">
      <c r="A267">
        <v>1</v>
      </c>
      <c r="B267">
        <v>4</v>
      </c>
      <c r="C267">
        <v>4.2241400000000004E-3</v>
      </c>
      <c r="D267" t="str">
        <f>VLOOKUP(A267,topic_list!$A$2:$B$32,2,FALSE)</f>
        <v>新股申购操作方法</v>
      </c>
      <c r="E267" t="str">
        <f>VLOOKUP(B267,topic_list!$A$2:$B$32,2,FALSE)</f>
        <v>资金划转操作</v>
      </c>
    </row>
    <row r="268" spans="1:5" x14ac:dyDescent="0.15">
      <c r="A268">
        <v>10</v>
      </c>
      <c r="B268">
        <v>28</v>
      </c>
      <c r="C268">
        <v>4.2021000000000003E-3</v>
      </c>
      <c r="D268" t="str">
        <f>VLOOKUP(A268,topic_list!$A$2:$B$32,2,FALSE)</f>
        <v>登录失败</v>
      </c>
      <c r="E268" t="str">
        <f>VLOOKUP(B268,topic_list!$A$2:$B$32,2,FALSE)</f>
        <v>st股票咨询</v>
      </c>
    </row>
    <row r="269" spans="1:5" x14ac:dyDescent="0.15">
      <c r="A269">
        <v>2</v>
      </c>
      <c r="B269">
        <v>19</v>
      </c>
      <c r="C269">
        <v>4.1903299999999999E-3</v>
      </c>
      <c r="D269" t="str">
        <f>VLOOKUP(A269,topic_list!$A$2:$B$32,2,FALSE)</f>
        <v>忘记资金账户</v>
      </c>
      <c r="E269" t="str">
        <f>VLOOKUP(B269,topic_list!$A$2:$B$32,2,FALSE)</f>
        <v>创业板开通（网上）</v>
      </c>
    </row>
    <row r="270" spans="1:5" x14ac:dyDescent="0.15">
      <c r="A270">
        <v>1</v>
      </c>
      <c r="B270">
        <v>28</v>
      </c>
      <c r="C270">
        <v>4.1828600000000001E-3</v>
      </c>
      <c r="D270" t="str">
        <f>VLOOKUP(A270,topic_list!$A$2:$B$32,2,FALSE)</f>
        <v>新股申购操作方法</v>
      </c>
      <c r="E270" t="str">
        <f>VLOOKUP(B270,topic_list!$A$2:$B$32,2,FALSE)</f>
        <v>st股票咨询</v>
      </c>
    </row>
    <row r="271" spans="1:5" x14ac:dyDescent="0.15">
      <c r="A271">
        <v>21</v>
      </c>
      <c r="B271">
        <v>27</v>
      </c>
      <c r="C271">
        <v>4.1809000000000004E-3</v>
      </c>
      <c r="D271" t="str">
        <f>VLOOKUP(A271,topic_list!$A$2:$B$32,2,FALSE)</f>
        <v>转账不成功</v>
      </c>
      <c r="E271" t="str">
        <f>VLOOKUP(B271,topic_list!$A$2:$B$32,2,FALSE)</f>
        <v>锦泉汇金咨询</v>
      </c>
    </row>
    <row r="272" spans="1:5" x14ac:dyDescent="0.15">
      <c r="A272">
        <v>15</v>
      </c>
      <c r="B272">
        <v>16</v>
      </c>
      <c r="C272">
        <v>4.1384999999999998E-3</v>
      </c>
      <c r="D272" t="str">
        <f>VLOOKUP(A272,topic_list!$A$2:$B$32,2,FALSE)</f>
        <v>账户不存在</v>
      </c>
      <c r="E272" t="str">
        <f>VLOOKUP(B272,topic_list!$A$2:$B$32,2,FALSE)</f>
        <v>创业板转签或开通</v>
      </c>
    </row>
    <row r="273" spans="1:5" x14ac:dyDescent="0.15">
      <c r="A273">
        <v>0</v>
      </c>
      <c r="B273">
        <v>13</v>
      </c>
      <c r="C273">
        <v>4.1119299999999998E-3</v>
      </c>
      <c r="D273" t="str">
        <f>VLOOKUP(A273,topic_list!$A$2:$B$32,2,FALSE)</f>
        <v>新股申购额度规则</v>
      </c>
      <c r="E273" t="str">
        <f>VLOOKUP(B273,topic_list!$A$2:$B$32,2,FALSE)</f>
        <v>佣金计算</v>
      </c>
    </row>
    <row r="274" spans="1:5" x14ac:dyDescent="0.15">
      <c r="A274">
        <v>5</v>
      </c>
      <c r="B274">
        <v>15</v>
      </c>
      <c r="C274">
        <v>4.05054E-3</v>
      </c>
      <c r="D274" t="str">
        <f>VLOOKUP(A274,topic_list!$A$2:$B$32,2,FALSE)</f>
        <v>佣金调整</v>
      </c>
      <c r="E274" t="str">
        <f>VLOOKUP(B274,topic_list!$A$2:$B$32,2,FALSE)</f>
        <v>账户不存在</v>
      </c>
    </row>
    <row r="275" spans="1:5" x14ac:dyDescent="0.15">
      <c r="A275">
        <v>9</v>
      </c>
      <c r="B275">
        <v>16</v>
      </c>
      <c r="C275">
        <v>3.9643899999999999E-3</v>
      </c>
      <c r="D275" t="str">
        <f>VLOOKUP(A275,topic_list!$A$2:$B$32,2,FALSE)</f>
        <v>账户被锁，密码修改</v>
      </c>
      <c r="E275" t="str">
        <f>VLOOKUP(B275,topic_list!$A$2:$B$32,2,FALSE)</f>
        <v>创业板转签或开通</v>
      </c>
    </row>
    <row r="276" spans="1:5" x14ac:dyDescent="0.15">
      <c r="A276">
        <v>12</v>
      </c>
      <c r="B276">
        <v>26</v>
      </c>
      <c r="C276">
        <v>3.9369799999999996E-3</v>
      </c>
      <c r="D276" t="str">
        <f>VLOOKUP(A276,topic_list!$A$2:$B$32,2,FALSE)</f>
        <v>个股咨询</v>
      </c>
      <c r="E276" t="str">
        <f>VLOOKUP(B276,topic_list!$A$2:$B$32,2,FALSE)</f>
        <v>账户信息咨询</v>
      </c>
    </row>
    <row r="277" spans="1:5" x14ac:dyDescent="0.15">
      <c r="A277">
        <v>3</v>
      </c>
      <c r="B277">
        <v>23</v>
      </c>
      <c r="C277">
        <v>3.9172599999999997E-3</v>
      </c>
      <c r="D277" t="str">
        <f>VLOOKUP(A277,topic_list!$A$2:$B$32,2,FALSE)</f>
        <v>账户信息咨询</v>
      </c>
      <c r="E277" t="str">
        <f>VLOOKUP(B277,topic_list!$A$2:$B$32,2,FALSE)</f>
        <v>现金宝收益</v>
      </c>
    </row>
    <row r="278" spans="1:5" x14ac:dyDescent="0.15">
      <c r="A278">
        <v>8</v>
      </c>
      <c r="B278">
        <v>27</v>
      </c>
      <c r="C278">
        <v>3.9150399999999998E-3</v>
      </c>
      <c r="D278" t="str">
        <f>VLOOKUP(A278,topic_list!$A$2:$B$32,2,FALSE)</f>
        <v>业务办理操作</v>
      </c>
      <c r="E278" t="str">
        <f>VLOOKUP(B278,topic_list!$A$2:$B$32,2,FALSE)</f>
        <v>锦泉汇金咨询</v>
      </c>
    </row>
    <row r="279" spans="1:5" x14ac:dyDescent="0.15">
      <c r="A279">
        <v>14</v>
      </c>
      <c r="B279">
        <v>23</v>
      </c>
      <c r="C279">
        <v>3.91487E-3</v>
      </c>
      <c r="D279" t="str">
        <f>VLOOKUP(A279,topic_list!$A$2:$B$32,2,FALSE)</f>
        <v>新股申购查询</v>
      </c>
      <c r="E279" t="str">
        <f>VLOOKUP(B279,topic_list!$A$2:$B$32,2,FALSE)</f>
        <v>现金宝收益</v>
      </c>
    </row>
    <row r="280" spans="1:5" x14ac:dyDescent="0.15">
      <c r="A280">
        <v>15</v>
      </c>
      <c r="B280">
        <v>28</v>
      </c>
      <c r="C280">
        <v>3.9105399999999997E-3</v>
      </c>
      <c r="D280" t="str">
        <f>VLOOKUP(A280,topic_list!$A$2:$B$32,2,FALSE)</f>
        <v>账户不存在</v>
      </c>
      <c r="E280" t="str">
        <f>VLOOKUP(B280,topic_list!$A$2:$B$32,2,FALSE)</f>
        <v>st股票咨询</v>
      </c>
    </row>
    <row r="281" spans="1:5" x14ac:dyDescent="0.15">
      <c r="A281">
        <v>3</v>
      </c>
      <c r="B281">
        <v>5</v>
      </c>
      <c r="C281">
        <v>3.8264200000000001E-3</v>
      </c>
      <c r="D281" t="str">
        <f>VLOOKUP(A281,topic_list!$A$2:$B$32,2,FALSE)</f>
        <v>账户信息咨询</v>
      </c>
      <c r="E281" t="str">
        <f>VLOOKUP(B281,topic_list!$A$2:$B$32,2,FALSE)</f>
        <v>佣金调整</v>
      </c>
    </row>
    <row r="282" spans="1:5" x14ac:dyDescent="0.15">
      <c r="A282">
        <v>20</v>
      </c>
      <c r="B282">
        <v>30</v>
      </c>
      <c r="C282">
        <v>3.81147E-3</v>
      </c>
      <c r="D282" t="str">
        <f>VLOOKUP(A282,topic_list!$A$2:$B$32,2,FALSE)</f>
        <v>公司网址</v>
      </c>
      <c r="E282" t="str">
        <f>VLOOKUP(B282,topic_list!$A$2:$B$32,2,FALSE)</f>
        <v>隔日委托</v>
      </c>
    </row>
    <row r="283" spans="1:5" x14ac:dyDescent="0.15">
      <c r="A283">
        <v>4</v>
      </c>
      <c r="B283">
        <v>6</v>
      </c>
      <c r="C283">
        <v>3.8051700000000001E-3</v>
      </c>
      <c r="D283" t="str">
        <f>VLOOKUP(A283,topic_list!$A$2:$B$32,2,FALSE)</f>
        <v>资金划转操作</v>
      </c>
      <c r="E283" t="str">
        <f>VLOOKUP(B283,topic_list!$A$2:$B$32,2,FALSE)</f>
        <v>新股申购额度计算</v>
      </c>
    </row>
    <row r="284" spans="1:5" x14ac:dyDescent="0.15">
      <c r="A284">
        <v>4</v>
      </c>
      <c r="B284">
        <v>14</v>
      </c>
      <c r="C284">
        <v>3.7368599999999998E-3</v>
      </c>
      <c r="D284" t="str">
        <f>VLOOKUP(A284,topic_list!$A$2:$B$32,2,FALSE)</f>
        <v>资金划转操作</v>
      </c>
      <c r="E284" t="str">
        <f>VLOOKUP(B284,topic_list!$A$2:$B$32,2,FALSE)</f>
        <v>新股申购查询</v>
      </c>
    </row>
    <row r="285" spans="1:5" x14ac:dyDescent="0.15">
      <c r="A285">
        <v>1</v>
      </c>
      <c r="B285">
        <v>3</v>
      </c>
      <c r="C285">
        <v>3.6245000000000001E-3</v>
      </c>
      <c r="D285" t="str">
        <f>VLOOKUP(A285,topic_list!$A$2:$B$32,2,FALSE)</f>
        <v>新股申购操作方法</v>
      </c>
      <c r="E285" t="str">
        <f>VLOOKUP(B285,topic_list!$A$2:$B$32,2,FALSE)</f>
        <v>账户信息咨询</v>
      </c>
    </row>
    <row r="286" spans="1:5" x14ac:dyDescent="0.15">
      <c r="A286">
        <v>11</v>
      </c>
      <c r="B286">
        <v>26</v>
      </c>
      <c r="C286">
        <v>3.59815E-3</v>
      </c>
      <c r="D286" t="str">
        <f>VLOOKUP(A286,topic_list!$A$2:$B$32,2,FALSE)</f>
        <v>现金宝业务咨询</v>
      </c>
      <c r="E286" t="str">
        <f>VLOOKUP(B286,topic_list!$A$2:$B$32,2,FALSE)</f>
        <v>账户信息咨询</v>
      </c>
    </row>
    <row r="287" spans="1:5" x14ac:dyDescent="0.15">
      <c r="A287">
        <v>6</v>
      </c>
      <c r="B287">
        <v>21</v>
      </c>
      <c r="C287">
        <v>3.58501E-3</v>
      </c>
      <c r="D287" t="str">
        <f>VLOOKUP(A287,topic_list!$A$2:$B$32,2,FALSE)</f>
        <v>新股申购额度计算</v>
      </c>
      <c r="E287" t="str">
        <f>VLOOKUP(B287,topic_list!$A$2:$B$32,2,FALSE)</f>
        <v>转账不成功</v>
      </c>
    </row>
    <row r="288" spans="1:5" x14ac:dyDescent="0.15">
      <c r="A288">
        <v>14</v>
      </c>
      <c r="B288">
        <v>21</v>
      </c>
      <c r="C288">
        <v>3.46481E-3</v>
      </c>
      <c r="D288" t="str">
        <f>VLOOKUP(A288,topic_list!$A$2:$B$32,2,FALSE)</f>
        <v>新股申购查询</v>
      </c>
      <c r="E288" t="str">
        <f>VLOOKUP(B288,topic_list!$A$2:$B$32,2,FALSE)</f>
        <v>转账不成功</v>
      </c>
    </row>
    <row r="289" spans="1:5" x14ac:dyDescent="0.15">
      <c r="A289">
        <v>13</v>
      </c>
      <c r="B289">
        <v>14</v>
      </c>
      <c r="C289">
        <v>3.4550200000000001E-3</v>
      </c>
      <c r="D289" t="str">
        <f>VLOOKUP(A289,topic_list!$A$2:$B$32,2,FALSE)</f>
        <v>佣金计算</v>
      </c>
      <c r="E289" t="str">
        <f>VLOOKUP(B289,topic_list!$A$2:$B$32,2,FALSE)</f>
        <v>新股申购查询</v>
      </c>
    </row>
    <row r="290" spans="1:5" x14ac:dyDescent="0.15">
      <c r="A290">
        <v>16</v>
      </c>
      <c r="B290">
        <v>22</v>
      </c>
      <c r="C290">
        <v>3.4344800000000002E-3</v>
      </c>
      <c r="D290" t="str">
        <f>VLOOKUP(A290,topic_list!$A$2:$B$32,2,FALSE)</f>
        <v>创业板转签或开通</v>
      </c>
      <c r="E290" t="str">
        <f>VLOOKUP(B290,topic_list!$A$2:$B$32,2,FALSE)</f>
        <v>现金宝签约</v>
      </c>
    </row>
    <row r="291" spans="1:5" x14ac:dyDescent="0.15">
      <c r="A291">
        <v>1</v>
      </c>
      <c r="B291">
        <v>20</v>
      </c>
      <c r="C291">
        <v>3.4215600000000001E-3</v>
      </c>
      <c r="D291" t="str">
        <f>VLOOKUP(A291,topic_list!$A$2:$B$32,2,FALSE)</f>
        <v>新股申购操作方法</v>
      </c>
      <c r="E291" t="str">
        <f>VLOOKUP(B291,topic_list!$A$2:$B$32,2,FALSE)</f>
        <v>公司网址</v>
      </c>
    </row>
    <row r="292" spans="1:5" x14ac:dyDescent="0.15">
      <c r="A292">
        <v>17</v>
      </c>
      <c r="B292">
        <v>23</v>
      </c>
      <c r="C292">
        <v>3.4036700000000001E-3</v>
      </c>
      <c r="D292" t="str">
        <f>VLOOKUP(A292,topic_list!$A$2:$B$32,2,FALSE)</f>
        <v>如何交易</v>
      </c>
      <c r="E292" t="str">
        <f>VLOOKUP(B292,topic_list!$A$2:$B$32,2,FALSE)</f>
        <v>现金宝收益</v>
      </c>
    </row>
    <row r="293" spans="1:5" x14ac:dyDescent="0.15">
      <c r="A293">
        <v>23</v>
      </c>
      <c r="B293">
        <v>30</v>
      </c>
      <c r="C293">
        <v>3.39858E-3</v>
      </c>
      <c r="D293" t="str">
        <f>VLOOKUP(A293,topic_list!$A$2:$B$32,2,FALSE)</f>
        <v>现金宝收益</v>
      </c>
      <c r="E293" t="str">
        <f>VLOOKUP(B293,topic_list!$A$2:$B$32,2,FALSE)</f>
        <v>隔日委托</v>
      </c>
    </row>
    <row r="294" spans="1:5" x14ac:dyDescent="0.15">
      <c r="A294">
        <v>12</v>
      </c>
      <c r="B294">
        <v>29</v>
      </c>
      <c r="C294">
        <v>3.3532499999999999E-3</v>
      </c>
      <c r="D294" t="str">
        <f>VLOOKUP(A294,topic_list!$A$2:$B$32,2,FALSE)</f>
        <v>个股咨询</v>
      </c>
      <c r="E294" t="str">
        <f>VLOOKUP(B294,topic_list!$A$2:$B$32,2,FALSE)</f>
        <v>锦泉汇金开通</v>
      </c>
    </row>
    <row r="295" spans="1:5" x14ac:dyDescent="0.15">
      <c r="A295">
        <v>11</v>
      </c>
      <c r="B295">
        <v>13</v>
      </c>
      <c r="C295">
        <v>3.3397600000000002E-3</v>
      </c>
      <c r="D295" t="str">
        <f>VLOOKUP(A295,topic_list!$A$2:$B$32,2,FALSE)</f>
        <v>现金宝业务咨询</v>
      </c>
      <c r="E295" t="str">
        <f>VLOOKUP(B295,topic_list!$A$2:$B$32,2,FALSE)</f>
        <v>佣金计算</v>
      </c>
    </row>
    <row r="296" spans="1:5" x14ac:dyDescent="0.15">
      <c r="A296">
        <v>17</v>
      </c>
      <c r="B296">
        <v>22</v>
      </c>
      <c r="C296">
        <v>3.3013199999999999E-3</v>
      </c>
      <c r="D296" t="str">
        <f>VLOOKUP(A296,topic_list!$A$2:$B$32,2,FALSE)</f>
        <v>如何交易</v>
      </c>
      <c r="E296" t="str">
        <f>VLOOKUP(B296,topic_list!$A$2:$B$32,2,FALSE)</f>
        <v>现金宝签约</v>
      </c>
    </row>
    <row r="297" spans="1:5" x14ac:dyDescent="0.15">
      <c r="A297">
        <v>12</v>
      </c>
      <c r="B297">
        <v>15</v>
      </c>
      <c r="C297">
        <v>3.23646E-3</v>
      </c>
      <c r="D297" t="str">
        <f>VLOOKUP(A297,topic_list!$A$2:$B$32,2,FALSE)</f>
        <v>个股咨询</v>
      </c>
      <c r="E297" t="str">
        <f>VLOOKUP(B297,topic_list!$A$2:$B$32,2,FALSE)</f>
        <v>账户不存在</v>
      </c>
    </row>
    <row r="298" spans="1:5" x14ac:dyDescent="0.15">
      <c r="A298">
        <v>0</v>
      </c>
      <c r="B298">
        <v>11</v>
      </c>
      <c r="C298">
        <v>3.2018699999999999E-3</v>
      </c>
      <c r="D298" t="str">
        <f>VLOOKUP(A298,topic_list!$A$2:$B$32,2,FALSE)</f>
        <v>新股申购额度规则</v>
      </c>
      <c r="E298" t="str">
        <f>VLOOKUP(B298,topic_list!$A$2:$B$32,2,FALSE)</f>
        <v>现金宝业务咨询</v>
      </c>
    </row>
    <row r="299" spans="1:5" x14ac:dyDescent="0.15">
      <c r="A299">
        <v>12</v>
      </c>
      <c r="B299">
        <v>22</v>
      </c>
      <c r="C299">
        <v>3.1964200000000002E-3</v>
      </c>
      <c r="D299" t="str">
        <f>VLOOKUP(A299,topic_list!$A$2:$B$32,2,FALSE)</f>
        <v>个股咨询</v>
      </c>
      <c r="E299" t="str">
        <f>VLOOKUP(B299,topic_list!$A$2:$B$32,2,FALSE)</f>
        <v>现金宝签约</v>
      </c>
    </row>
    <row r="300" spans="1:5" x14ac:dyDescent="0.15">
      <c r="A300">
        <v>6</v>
      </c>
      <c r="B300">
        <v>13</v>
      </c>
      <c r="C300">
        <v>3.17206E-3</v>
      </c>
      <c r="D300" t="str">
        <f>VLOOKUP(A300,topic_list!$A$2:$B$32,2,FALSE)</f>
        <v>新股申购额度计算</v>
      </c>
      <c r="E300" t="str">
        <f>VLOOKUP(B300,topic_list!$A$2:$B$32,2,FALSE)</f>
        <v>佣金计算</v>
      </c>
    </row>
    <row r="301" spans="1:5" x14ac:dyDescent="0.15">
      <c r="A301">
        <v>5</v>
      </c>
      <c r="B301">
        <v>16</v>
      </c>
      <c r="C301">
        <v>3.1592500000000002E-3</v>
      </c>
      <c r="D301" t="str">
        <f>VLOOKUP(A301,topic_list!$A$2:$B$32,2,FALSE)</f>
        <v>佣金调整</v>
      </c>
      <c r="E301" t="str">
        <f>VLOOKUP(B301,topic_list!$A$2:$B$32,2,FALSE)</f>
        <v>创业板转签或开通</v>
      </c>
    </row>
    <row r="302" spans="1:5" x14ac:dyDescent="0.15">
      <c r="A302">
        <v>4</v>
      </c>
      <c r="B302">
        <v>28</v>
      </c>
      <c r="C302">
        <v>3.0993499999999998E-3</v>
      </c>
      <c r="D302" t="str">
        <f>VLOOKUP(A302,topic_list!$A$2:$B$32,2,FALSE)</f>
        <v>资金划转操作</v>
      </c>
      <c r="E302" t="str">
        <f>VLOOKUP(B302,topic_list!$A$2:$B$32,2,FALSE)</f>
        <v>st股票咨询</v>
      </c>
    </row>
    <row r="303" spans="1:5" x14ac:dyDescent="0.15">
      <c r="A303">
        <v>16</v>
      </c>
      <c r="B303">
        <v>30</v>
      </c>
      <c r="C303">
        <v>3.0929299999999998E-3</v>
      </c>
      <c r="D303" t="str">
        <f>VLOOKUP(A303,topic_list!$A$2:$B$32,2,FALSE)</f>
        <v>创业板转签或开通</v>
      </c>
      <c r="E303" t="str">
        <f>VLOOKUP(B303,topic_list!$A$2:$B$32,2,FALSE)</f>
        <v>隔日委托</v>
      </c>
    </row>
    <row r="304" spans="1:5" x14ac:dyDescent="0.15">
      <c r="A304">
        <v>5</v>
      </c>
      <c r="B304">
        <v>10</v>
      </c>
      <c r="C304">
        <v>3.0833800000000001E-3</v>
      </c>
      <c r="D304" t="str">
        <f>VLOOKUP(A304,topic_list!$A$2:$B$32,2,FALSE)</f>
        <v>佣金调整</v>
      </c>
      <c r="E304" t="str">
        <f>VLOOKUP(B304,topic_list!$A$2:$B$32,2,FALSE)</f>
        <v>登录失败</v>
      </c>
    </row>
    <row r="305" spans="1:5" x14ac:dyDescent="0.15">
      <c r="A305">
        <v>0</v>
      </c>
      <c r="B305">
        <v>22</v>
      </c>
      <c r="C305">
        <v>3.0423999999999998E-3</v>
      </c>
      <c r="D305" t="str">
        <f>VLOOKUP(A305,topic_list!$A$2:$B$32,2,FALSE)</f>
        <v>新股申购额度规则</v>
      </c>
      <c r="E305" t="str">
        <f>VLOOKUP(B305,topic_list!$A$2:$B$32,2,FALSE)</f>
        <v>现金宝签约</v>
      </c>
    </row>
    <row r="306" spans="1:5" x14ac:dyDescent="0.15">
      <c r="A306">
        <v>2</v>
      </c>
      <c r="B306">
        <v>6</v>
      </c>
      <c r="C306">
        <v>3.0383599999999999E-3</v>
      </c>
      <c r="D306" t="str">
        <f>VLOOKUP(A306,topic_list!$A$2:$B$32,2,FALSE)</f>
        <v>忘记资金账户</v>
      </c>
      <c r="E306" t="str">
        <f>VLOOKUP(B306,topic_list!$A$2:$B$32,2,FALSE)</f>
        <v>新股申购额度计算</v>
      </c>
    </row>
    <row r="307" spans="1:5" x14ac:dyDescent="0.15">
      <c r="A307">
        <v>0</v>
      </c>
      <c r="B307">
        <v>27</v>
      </c>
      <c r="C307">
        <v>3.0282600000000001E-3</v>
      </c>
      <c r="D307" t="str">
        <f>VLOOKUP(A307,topic_list!$A$2:$B$32,2,FALSE)</f>
        <v>新股申购额度规则</v>
      </c>
      <c r="E307" t="str">
        <f>VLOOKUP(B307,topic_list!$A$2:$B$32,2,FALSE)</f>
        <v>锦泉汇金咨询</v>
      </c>
    </row>
    <row r="308" spans="1:5" x14ac:dyDescent="0.15">
      <c r="A308">
        <v>6</v>
      </c>
      <c r="B308">
        <v>30</v>
      </c>
      <c r="C308">
        <v>3.0236799999999999E-3</v>
      </c>
      <c r="D308" t="str">
        <f>VLOOKUP(A308,topic_list!$A$2:$B$32,2,FALSE)</f>
        <v>新股申购额度计算</v>
      </c>
      <c r="E308" t="str">
        <f>VLOOKUP(B308,topic_list!$A$2:$B$32,2,FALSE)</f>
        <v>隔日委托</v>
      </c>
    </row>
    <row r="309" spans="1:5" x14ac:dyDescent="0.15">
      <c r="A309">
        <v>1</v>
      </c>
      <c r="B309">
        <v>8</v>
      </c>
      <c r="C309">
        <v>2.9710600000000002E-3</v>
      </c>
      <c r="D309" t="str">
        <f>VLOOKUP(A309,topic_list!$A$2:$B$32,2,FALSE)</f>
        <v>新股申购操作方法</v>
      </c>
      <c r="E309" t="str">
        <f>VLOOKUP(B309,topic_list!$A$2:$B$32,2,FALSE)</f>
        <v>业务办理操作</v>
      </c>
    </row>
    <row r="310" spans="1:5" x14ac:dyDescent="0.15">
      <c r="A310">
        <v>26</v>
      </c>
      <c r="B310">
        <v>30</v>
      </c>
      <c r="C310">
        <v>2.9399000000000001E-3</v>
      </c>
      <c r="D310" t="str">
        <f>VLOOKUP(A310,topic_list!$A$2:$B$32,2,FALSE)</f>
        <v>账户信息咨询</v>
      </c>
      <c r="E310" t="str">
        <f>VLOOKUP(B310,topic_list!$A$2:$B$32,2,FALSE)</f>
        <v>隔日委托</v>
      </c>
    </row>
    <row r="311" spans="1:5" x14ac:dyDescent="0.15">
      <c r="A311">
        <v>7</v>
      </c>
      <c r="B311">
        <v>27</v>
      </c>
      <c r="C311">
        <v>2.8773599999999998E-3</v>
      </c>
      <c r="D311" t="str">
        <f>VLOOKUP(A311,topic_list!$A$2:$B$32,2,FALSE)</f>
        <v>手机端炒股</v>
      </c>
      <c r="E311" t="str">
        <f>VLOOKUP(B311,topic_list!$A$2:$B$32,2,FALSE)</f>
        <v>锦泉汇金咨询</v>
      </c>
    </row>
    <row r="312" spans="1:5" x14ac:dyDescent="0.15">
      <c r="A312">
        <v>13</v>
      </c>
      <c r="B312">
        <v>27</v>
      </c>
      <c r="C312">
        <v>2.8586499999999999E-3</v>
      </c>
      <c r="D312" t="str">
        <f>VLOOKUP(A312,topic_list!$A$2:$B$32,2,FALSE)</f>
        <v>佣金计算</v>
      </c>
      <c r="E312" t="str">
        <f>VLOOKUP(B312,topic_list!$A$2:$B$32,2,FALSE)</f>
        <v>锦泉汇金咨询</v>
      </c>
    </row>
    <row r="313" spans="1:5" x14ac:dyDescent="0.15">
      <c r="A313">
        <v>21</v>
      </c>
      <c r="B313">
        <v>22</v>
      </c>
      <c r="C313">
        <v>2.8473299999999999E-3</v>
      </c>
      <c r="D313" t="str">
        <f>VLOOKUP(A313,topic_list!$A$2:$B$32,2,FALSE)</f>
        <v>转账不成功</v>
      </c>
      <c r="E313" t="str">
        <f>VLOOKUP(B313,topic_list!$A$2:$B$32,2,FALSE)</f>
        <v>现金宝签约</v>
      </c>
    </row>
    <row r="314" spans="1:5" x14ac:dyDescent="0.15">
      <c r="A314">
        <v>14</v>
      </c>
      <c r="B314">
        <v>27</v>
      </c>
      <c r="C314">
        <v>2.8230899999999999E-3</v>
      </c>
      <c r="D314" t="str">
        <f>VLOOKUP(A314,topic_list!$A$2:$B$32,2,FALSE)</f>
        <v>新股申购查询</v>
      </c>
      <c r="E314" t="str">
        <f>VLOOKUP(B314,topic_list!$A$2:$B$32,2,FALSE)</f>
        <v>锦泉汇金咨询</v>
      </c>
    </row>
    <row r="315" spans="1:5" x14ac:dyDescent="0.15">
      <c r="A315">
        <v>15</v>
      </c>
      <c r="B315">
        <v>27</v>
      </c>
      <c r="C315">
        <v>2.7859899999999999E-3</v>
      </c>
      <c r="D315" t="str">
        <f>VLOOKUP(A315,topic_list!$A$2:$B$32,2,FALSE)</f>
        <v>账户不存在</v>
      </c>
      <c r="E315" t="str">
        <f>VLOOKUP(B315,topic_list!$A$2:$B$32,2,FALSE)</f>
        <v>锦泉汇金咨询</v>
      </c>
    </row>
    <row r="316" spans="1:5" x14ac:dyDescent="0.15">
      <c r="A316">
        <v>2</v>
      </c>
      <c r="B316">
        <v>12</v>
      </c>
      <c r="C316">
        <v>2.7841400000000001E-3</v>
      </c>
      <c r="D316" t="str">
        <f>VLOOKUP(A316,topic_list!$A$2:$B$32,2,FALSE)</f>
        <v>忘记资金账户</v>
      </c>
      <c r="E316" t="str">
        <f>VLOOKUP(B316,topic_list!$A$2:$B$32,2,FALSE)</f>
        <v>个股咨询</v>
      </c>
    </row>
    <row r="317" spans="1:5" x14ac:dyDescent="0.15">
      <c r="A317">
        <v>17</v>
      </c>
      <c r="B317">
        <v>24</v>
      </c>
      <c r="C317">
        <v>2.75552E-3</v>
      </c>
      <c r="D317" t="str">
        <f>VLOOKUP(A317,topic_list!$A$2:$B$32,2,FALSE)</f>
        <v>如何交易</v>
      </c>
      <c r="E317" t="str">
        <f>VLOOKUP(B317,topic_list!$A$2:$B$32,2,FALSE)</f>
        <v>融资融券业务咨询</v>
      </c>
    </row>
    <row r="318" spans="1:5" x14ac:dyDescent="0.15">
      <c r="A318">
        <v>16</v>
      </c>
      <c r="B318">
        <v>21</v>
      </c>
      <c r="C318">
        <v>2.7355999999999999E-3</v>
      </c>
      <c r="D318" t="str">
        <f>VLOOKUP(A318,topic_list!$A$2:$B$32,2,FALSE)</f>
        <v>创业板转签或开通</v>
      </c>
      <c r="E318" t="str">
        <f>VLOOKUP(B318,topic_list!$A$2:$B$32,2,FALSE)</f>
        <v>转账不成功</v>
      </c>
    </row>
    <row r="319" spans="1:5" x14ac:dyDescent="0.15">
      <c r="A319">
        <v>28</v>
      </c>
      <c r="B319">
        <v>30</v>
      </c>
      <c r="C319">
        <v>2.7344100000000001E-3</v>
      </c>
      <c r="D319" t="str">
        <f>VLOOKUP(A319,topic_list!$A$2:$B$32,2,FALSE)</f>
        <v>st股票咨询</v>
      </c>
      <c r="E319" t="str">
        <f>VLOOKUP(B319,topic_list!$A$2:$B$32,2,FALSE)</f>
        <v>隔日委托</v>
      </c>
    </row>
    <row r="320" spans="1:5" x14ac:dyDescent="0.15">
      <c r="A320">
        <v>5</v>
      </c>
      <c r="B320">
        <v>21</v>
      </c>
      <c r="C320">
        <v>2.7305799999999998E-3</v>
      </c>
      <c r="D320" t="str">
        <f>VLOOKUP(A320,topic_list!$A$2:$B$32,2,FALSE)</f>
        <v>佣金调整</v>
      </c>
      <c r="E320" t="str">
        <f>VLOOKUP(B320,topic_list!$A$2:$B$32,2,FALSE)</f>
        <v>转账不成功</v>
      </c>
    </row>
    <row r="321" spans="1:5" x14ac:dyDescent="0.15">
      <c r="A321">
        <v>11</v>
      </c>
      <c r="B321">
        <v>17</v>
      </c>
      <c r="C321">
        <v>2.7263700000000001E-3</v>
      </c>
      <c r="D321" t="str">
        <f>VLOOKUP(A321,topic_list!$A$2:$B$32,2,FALSE)</f>
        <v>现金宝业务咨询</v>
      </c>
      <c r="E321" t="str">
        <f>VLOOKUP(B321,topic_list!$A$2:$B$32,2,FALSE)</f>
        <v>如何交易</v>
      </c>
    </row>
    <row r="322" spans="1:5" x14ac:dyDescent="0.15">
      <c r="A322">
        <v>13</v>
      </c>
      <c r="B322">
        <v>30</v>
      </c>
      <c r="C322">
        <v>2.7189800000000002E-3</v>
      </c>
      <c r="D322" t="str">
        <f>VLOOKUP(A322,topic_list!$A$2:$B$32,2,FALSE)</f>
        <v>佣金计算</v>
      </c>
      <c r="E322" t="str">
        <f>VLOOKUP(B322,topic_list!$A$2:$B$32,2,FALSE)</f>
        <v>隔日委托</v>
      </c>
    </row>
    <row r="323" spans="1:5" x14ac:dyDescent="0.15">
      <c r="A323">
        <v>1</v>
      </c>
      <c r="B323">
        <v>21</v>
      </c>
      <c r="C323">
        <v>2.6997900000000001E-3</v>
      </c>
      <c r="D323" t="str">
        <f>VLOOKUP(A323,topic_list!$A$2:$B$32,2,FALSE)</f>
        <v>新股申购操作方法</v>
      </c>
      <c r="E323" t="str">
        <f>VLOOKUP(B323,topic_list!$A$2:$B$32,2,FALSE)</f>
        <v>转账不成功</v>
      </c>
    </row>
    <row r="324" spans="1:5" x14ac:dyDescent="0.15">
      <c r="A324">
        <v>1</v>
      </c>
      <c r="B324">
        <v>30</v>
      </c>
      <c r="C324">
        <v>2.6923200000000002E-3</v>
      </c>
      <c r="D324" t="str">
        <f>VLOOKUP(A324,topic_list!$A$2:$B$32,2,FALSE)</f>
        <v>新股申购操作方法</v>
      </c>
      <c r="E324" t="str">
        <f>VLOOKUP(B324,topic_list!$A$2:$B$32,2,FALSE)</f>
        <v>隔日委托</v>
      </c>
    </row>
    <row r="325" spans="1:5" x14ac:dyDescent="0.15">
      <c r="A325">
        <v>19</v>
      </c>
      <c r="B325">
        <v>25</v>
      </c>
      <c r="C325">
        <v>2.6397700000000001E-3</v>
      </c>
      <c r="D325" t="str">
        <f>VLOOKUP(A325,topic_list!$A$2:$B$32,2,FALSE)</f>
        <v>创业板开通（网上）</v>
      </c>
      <c r="E325" t="str">
        <f>VLOOKUP(B325,topic_list!$A$2:$B$32,2,FALSE)</f>
        <v>银行卡更换</v>
      </c>
    </row>
    <row r="326" spans="1:5" x14ac:dyDescent="0.15">
      <c r="A326">
        <v>1</v>
      </c>
      <c r="B326">
        <v>23</v>
      </c>
      <c r="C326">
        <v>2.6349500000000001E-3</v>
      </c>
      <c r="D326" t="str">
        <f>VLOOKUP(A326,topic_list!$A$2:$B$32,2,FALSE)</f>
        <v>新股申购操作方法</v>
      </c>
      <c r="E326" t="str">
        <f>VLOOKUP(B326,topic_list!$A$2:$B$32,2,FALSE)</f>
        <v>现金宝收益</v>
      </c>
    </row>
    <row r="327" spans="1:5" x14ac:dyDescent="0.15">
      <c r="A327">
        <v>12</v>
      </c>
      <c r="B327">
        <v>25</v>
      </c>
      <c r="C327">
        <v>2.6273099999999999E-3</v>
      </c>
      <c r="D327" t="str">
        <f>VLOOKUP(A327,topic_list!$A$2:$B$32,2,FALSE)</f>
        <v>个股咨询</v>
      </c>
      <c r="E327" t="str">
        <f>VLOOKUP(B327,topic_list!$A$2:$B$32,2,FALSE)</f>
        <v>银行卡更换</v>
      </c>
    </row>
    <row r="328" spans="1:5" x14ac:dyDescent="0.15">
      <c r="A328">
        <v>4</v>
      </c>
      <c r="B328">
        <v>16</v>
      </c>
      <c r="C328">
        <v>2.5892900000000002E-3</v>
      </c>
      <c r="D328" t="str">
        <f>VLOOKUP(A328,topic_list!$A$2:$B$32,2,FALSE)</f>
        <v>资金划转操作</v>
      </c>
      <c r="E328" t="str">
        <f>VLOOKUP(B328,topic_list!$A$2:$B$32,2,FALSE)</f>
        <v>创业板转签或开通</v>
      </c>
    </row>
    <row r="329" spans="1:5" x14ac:dyDescent="0.15">
      <c r="A329">
        <v>6</v>
      </c>
      <c r="B329">
        <v>27</v>
      </c>
      <c r="C329">
        <v>2.56412E-3</v>
      </c>
      <c r="D329" t="str">
        <f>VLOOKUP(A329,topic_list!$A$2:$B$32,2,FALSE)</f>
        <v>新股申购额度计算</v>
      </c>
      <c r="E329" t="str">
        <f>VLOOKUP(B329,topic_list!$A$2:$B$32,2,FALSE)</f>
        <v>锦泉汇金咨询</v>
      </c>
    </row>
    <row r="330" spans="1:5" x14ac:dyDescent="0.15">
      <c r="A330">
        <v>24</v>
      </c>
      <c r="B330">
        <v>27</v>
      </c>
      <c r="C330">
        <v>2.5071300000000002E-3</v>
      </c>
      <c r="D330" t="str">
        <f>VLOOKUP(A330,topic_list!$A$2:$B$32,2,FALSE)</f>
        <v>融资融券业务咨询</v>
      </c>
      <c r="E330" t="str">
        <f>VLOOKUP(B330,topic_list!$A$2:$B$32,2,FALSE)</f>
        <v>锦泉汇金咨询</v>
      </c>
    </row>
    <row r="331" spans="1:5" x14ac:dyDescent="0.15">
      <c r="A331">
        <v>12</v>
      </c>
      <c r="B331">
        <v>23</v>
      </c>
      <c r="C331">
        <v>2.4884500000000001E-3</v>
      </c>
      <c r="D331" t="str">
        <f>VLOOKUP(A331,topic_list!$A$2:$B$32,2,FALSE)</f>
        <v>个股咨询</v>
      </c>
      <c r="E331" t="str">
        <f>VLOOKUP(B331,topic_list!$A$2:$B$32,2,FALSE)</f>
        <v>现金宝收益</v>
      </c>
    </row>
    <row r="332" spans="1:5" x14ac:dyDescent="0.15">
      <c r="A332">
        <v>1</v>
      </c>
      <c r="B332">
        <v>10</v>
      </c>
      <c r="C332">
        <v>2.3818200000000002E-3</v>
      </c>
      <c r="D332" t="str">
        <f>VLOOKUP(A332,topic_list!$A$2:$B$32,2,FALSE)</f>
        <v>新股申购操作方法</v>
      </c>
      <c r="E332" t="str">
        <f>VLOOKUP(B332,topic_list!$A$2:$B$32,2,FALSE)</f>
        <v>登录失败</v>
      </c>
    </row>
    <row r="333" spans="1:5" x14ac:dyDescent="0.15">
      <c r="A333">
        <v>3</v>
      </c>
      <c r="B333">
        <v>28</v>
      </c>
      <c r="C333">
        <v>2.3792100000000001E-3</v>
      </c>
      <c r="D333" t="str">
        <f>VLOOKUP(A333,topic_list!$A$2:$B$32,2,FALSE)</f>
        <v>账户信息咨询</v>
      </c>
      <c r="E333" t="str">
        <f>VLOOKUP(B333,topic_list!$A$2:$B$32,2,FALSE)</f>
        <v>st股票咨询</v>
      </c>
    </row>
    <row r="334" spans="1:5" x14ac:dyDescent="0.15">
      <c r="A334">
        <v>5</v>
      </c>
      <c r="B334">
        <v>19</v>
      </c>
      <c r="C334">
        <v>2.37039E-3</v>
      </c>
      <c r="D334" t="str">
        <f>VLOOKUP(A334,topic_list!$A$2:$B$32,2,FALSE)</f>
        <v>佣金调整</v>
      </c>
      <c r="E334" t="str">
        <f>VLOOKUP(B334,topic_list!$A$2:$B$32,2,FALSE)</f>
        <v>创业板开通（网上）</v>
      </c>
    </row>
    <row r="335" spans="1:5" x14ac:dyDescent="0.15">
      <c r="A335">
        <v>11</v>
      </c>
      <c r="B335">
        <v>12</v>
      </c>
      <c r="C335">
        <v>2.3472800000000002E-3</v>
      </c>
      <c r="D335" t="str">
        <f>VLOOKUP(A335,topic_list!$A$2:$B$32,2,FALSE)</f>
        <v>现金宝业务咨询</v>
      </c>
      <c r="E335" t="str">
        <f>VLOOKUP(B335,topic_list!$A$2:$B$32,2,FALSE)</f>
        <v>个股咨询</v>
      </c>
    </row>
    <row r="336" spans="1:5" x14ac:dyDescent="0.15">
      <c r="A336">
        <v>10</v>
      </c>
      <c r="B336">
        <v>30</v>
      </c>
      <c r="C336">
        <v>2.3346399999999998E-3</v>
      </c>
      <c r="D336" t="str">
        <f>VLOOKUP(A336,topic_list!$A$2:$B$32,2,FALSE)</f>
        <v>登录失败</v>
      </c>
      <c r="E336" t="str">
        <f>VLOOKUP(B336,topic_list!$A$2:$B$32,2,FALSE)</f>
        <v>隔日委托</v>
      </c>
    </row>
    <row r="337" spans="1:5" x14ac:dyDescent="0.15">
      <c r="A337">
        <v>18</v>
      </c>
      <c r="B337">
        <v>21</v>
      </c>
      <c r="C337">
        <v>2.3294100000000001E-3</v>
      </c>
      <c r="D337" t="str">
        <f>VLOOKUP(A337,topic_list!$A$2:$B$32,2,FALSE)</f>
        <v>中签查询</v>
      </c>
      <c r="E337" t="str">
        <f>VLOOKUP(B337,topic_list!$A$2:$B$32,2,FALSE)</f>
        <v>转账不成功</v>
      </c>
    </row>
    <row r="338" spans="1:5" x14ac:dyDescent="0.15">
      <c r="A338">
        <v>15</v>
      </c>
      <c r="B338">
        <v>25</v>
      </c>
      <c r="C338">
        <v>2.2896800000000001E-3</v>
      </c>
      <c r="D338" t="str">
        <f>VLOOKUP(A338,topic_list!$A$2:$B$32,2,FALSE)</f>
        <v>账户不存在</v>
      </c>
      <c r="E338" t="str">
        <f>VLOOKUP(B338,topic_list!$A$2:$B$32,2,FALSE)</f>
        <v>银行卡更换</v>
      </c>
    </row>
    <row r="339" spans="1:5" x14ac:dyDescent="0.15">
      <c r="A339">
        <v>16</v>
      </c>
      <c r="B339">
        <v>25</v>
      </c>
      <c r="C339">
        <v>2.2582000000000001E-3</v>
      </c>
      <c r="D339" t="str">
        <f>VLOOKUP(A339,topic_list!$A$2:$B$32,2,FALSE)</f>
        <v>创业板转签或开通</v>
      </c>
      <c r="E339" t="str">
        <f>VLOOKUP(B339,topic_list!$A$2:$B$32,2,FALSE)</f>
        <v>银行卡更换</v>
      </c>
    </row>
    <row r="340" spans="1:5" x14ac:dyDescent="0.15">
      <c r="A340">
        <v>23</v>
      </c>
      <c r="B340">
        <v>24</v>
      </c>
      <c r="C340">
        <v>2.2146499999999999E-3</v>
      </c>
      <c r="D340" t="str">
        <f>VLOOKUP(A340,topic_list!$A$2:$B$32,2,FALSE)</f>
        <v>现金宝收益</v>
      </c>
      <c r="E340" t="str">
        <f>VLOOKUP(B340,topic_list!$A$2:$B$32,2,FALSE)</f>
        <v>融资融券业务咨询</v>
      </c>
    </row>
    <row r="341" spans="1:5" x14ac:dyDescent="0.15">
      <c r="A341">
        <v>3</v>
      </c>
      <c r="B341">
        <v>27</v>
      </c>
      <c r="C341">
        <v>2.20645E-3</v>
      </c>
      <c r="D341" t="str">
        <f>VLOOKUP(A341,topic_list!$A$2:$B$32,2,FALSE)</f>
        <v>账户信息咨询</v>
      </c>
      <c r="E341" t="str">
        <f>VLOOKUP(B341,topic_list!$A$2:$B$32,2,FALSE)</f>
        <v>锦泉汇金咨询</v>
      </c>
    </row>
    <row r="342" spans="1:5" x14ac:dyDescent="0.15">
      <c r="A342">
        <v>1</v>
      </c>
      <c r="B342">
        <v>27</v>
      </c>
      <c r="C342">
        <v>2.1857500000000002E-3</v>
      </c>
      <c r="D342" t="str">
        <f>VLOOKUP(A342,topic_list!$A$2:$B$32,2,FALSE)</f>
        <v>新股申购操作方法</v>
      </c>
      <c r="E342" t="str">
        <f>VLOOKUP(B342,topic_list!$A$2:$B$32,2,FALSE)</f>
        <v>锦泉汇金咨询</v>
      </c>
    </row>
    <row r="343" spans="1:5" x14ac:dyDescent="0.15">
      <c r="A343">
        <v>15</v>
      </c>
      <c r="B343">
        <v>22</v>
      </c>
      <c r="C343">
        <v>2.17921E-3</v>
      </c>
      <c r="D343" t="str">
        <f>VLOOKUP(A343,topic_list!$A$2:$B$32,2,FALSE)</f>
        <v>账户不存在</v>
      </c>
      <c r="E343" t="str">
        <f>VLOOKUP(B343,topic_list!$A$2:$B$32,2,FALSE)</f>
        <v>现金宝签约</v>
      </c>
    </row>
    <row r="344" spans="1:5" x14ac:dyDescent="0.15">
      <c r="A344">
        <v>10</v>
      </c>
      <c r="B344">
        <v>24</v>
      </c>
      <c r="C344">
        <v>2.1639099999999998E-3</v>
      </c>
      <c r="D344" t="str">
        <f>VLOOKUP(A344,topic_list!$A$2:$B$32,2,FALSE)</f>
        <v>登录失败</v>
      </c>
      <c r="E344" t="str">
        <f>VLOOKUP(B344,topic_list!$A$2:$B$32,2,FALSE)</f>
        <v>融资融券业务咨询</v>
      </c>
    </row>
    <row r="345" spans="1:5" x14ac:dyDescent="0.15">
      <c r="A345">
        <v>8</v>
      </c>
      <c r="B345">
        <v>29</v>
      </c>
      <c r="C345">
        <v>2.1551299999999999E-3</v>
      </c>
      <c r="D345" t="str">
        <f>VLOOKUP(A345,topic_list!$A$2:$B$32,2,FALSE)</f>
        <v>业务办理操作</v>
      </c>
      <c r="E345" t="str">
        <f>VLOOKUP(B345,topic_list!$A$2:$B$32,2,FALSE)</f>
        <v>锦泉汇金开通</v>
      </c>
    </row>
    <row r="346" spans="1:5" x14ac:dyDescent="0.15">
      <c r="A346">
        <v>14</v>
      </c>
      <c r="B346">
        <v>22</v>
      </c>
      <c r="C346">
        <v>2.1266100000000001E-3</v>
      </c>
      <c r="D346" t="str">
        <f>VLOOKUP(A346,topic_list!$A$2:$B$32,2,FALSE)</f>
        <v>新股申购查询</v>
      </c>
      <c r="E346" t="str">
        <f>VLOOKUP(B346,topic_list!$A$2:$B$32,2,FALSE)</f>
        <v>现金宝签约</v>
      </c>
    </row>
    <row r="347" spans="1:5" x14ac:dyDescent="0.15">
      <c r="A347">
        <v>4</v>
      </c>
      <c r="B347">
        <v>24</v>
      </c>
      <c r="C347">
        <v>2.10793E-3</v>
      </c>
      <c r="D347" t="str">
        <f>VLOOKUP(A347,topic_list!$A$2:$B$32,2,FALSE)</f>
        <v>资金划转操作</v>
      </c>
      <c r="E347" t="str">
        <f>VLOOKUP(B347,topic_list!$A$2:$B$32,2,FALSE)</f>
        <v>融资融券业务咨询</v>
      </c>
    </row>
    <row r="348" spans="1:5" x14ac:dyDescent="0.15">
      <c r="A348">
        <v>5</v>
      </c>
      <c r="B348">
        <v>11</v>
      </c>
      <c r="C348">
        <v>2.0982800000000001E-3</v>
      </c>
      <c r="D348" t="str">
        <f>VLOOKUP(A348,topic_list!$A$2:$B$32,2,FALSE)</f>
        <v>佣金调整</v>
      </c>
      <c r="E348" t="str">
        <f>VLOOKUP(B348,topic_list!$A$2:$B$32,2,FALSE)</f>
        <v>现金宝业务咨询</v>
      </c>
    </row>
    <row r="349" spans="1:5" x14ac:dyDescent="0.15">
      <c r="A349">
        <v>1</v>
      </c>
      <c r="B349">
        <v>15</v>
      </c>
      <c r="C349">
        <v>2.0813099999999998E-3</v>
      </c>
      <c r="D349" t="str">
        <f>VLOOKUP(A349,topic_list!$A$2:$B$32,2,FALSE)</f>
        <v>新股申购操作方法</v>
      </c>
      <c r="E349" t="str">
        <f>VLOOKUP(B349,topic_list!$A$2:$B$32,2,FALSE)</f>
        <v>账户不存在</v>
      </c>
    </row>
    <row r="350" spans="1:5" x14ac:dyDescent="0.15">
      <c r="A350">
        <v>9</v>
      </c>
      <c r="B350">
        <v>26</v>
      </c>
      <c r="C350">
        <v>2.0496500000000001E-3</v>
      </c>
      <c r="D350" t="str">
        <f>VLOOKUP(A350,topic_list!$A$2:$B$32,2,FALSE)</f>
        <v>账户被锁，密码修改</v>
      </c>
      <c r="E350" t="str">
        <f>VLOOKUP(B350,topic_list!$A$2:$B$32,2,FALSE)</f>
        <v>账户信息咨询</v>
      </c>
    </row>
    <row r="351" spans="1:5" x14ac:dyDescent="0.15">
      <c r="A351">
        <v>9</v>
      </c>
      <c r="B351">
        <v>13</v>
      </c>
      <c r="C351">
        <v>2.0167499999999999E-3</v>
      </c>
      <c r="D351" t="str">
        <f>VLOOKUP(A351,topic_list!$A$2:$B$32,2,FALSE)</f>
        <v>账户被锁，密码修改</v>
      </c>
      <c r="E351" t="str">
        <f>VLOOKUP(B351,topic_list!$A$2:$B$32,2,FALSE)</f>
        <v>佣金计算</v>
      </c>
    </row>
    <row r="352" spans="1:5" x14ac:dyDescent="0.15">
      <c r="A352">
        <v>6</v>
      </c>
      <c r="B352">
        <v>22</v>
      </c>
      <c r="C352">
        <v>2.0122500000000001E-3</v>
      </c>
      <c r="D352" t="str">
        <f>VLOOKUP(A352,topic_list!$A$2:$B$32,2,FALSE)</f>
        <v>新股申购额度计算</v>
      </c>
      <c r="E352" t="str">
        <f>VLOOKUP(B352,topic_list!$A$2:$B$32,2,FALSE)</f>
        <v>现金宝签约</v>
      </c>
    </row>
    <row r="353" spans="1:5" x14ac:dyDescent="0.15">
      <c r="A353">
        <v>5</v>
      </c>
      <c r="B353">
        <v>14</v>
      </c>
      <c r="C353">
        <v>1.9911299999999998E-3</v>
      </c>
      <c r="D353" t="str">
        <f>VLOOKUP(A353,topic_list!$A$2:$B$32,2,FALSE)</f>
        <v>佣金调整</v>
      </c>
      <c r="E353" t="str">
        <f>VLOOKUP(B353,topic_list!$A$2:$B$32,2,FALSE)</f>
        <v>新股申购查询</v>
      </c>
    </row>
    <row r="354" spans="1:5" x14ac:dyDescent="0.15">
      <c r="A354">
        <v>5</v>
      </c>
      <c r="B354">
        <v>6</v>
      </c>
      <c r="C354">
        <v>1.98759E-3</v>
      </c>
      <c r="D354" t="str">
        <f>VLOOKUP(A354,topic_list!$A$2:$B$32,2,FALSE)</f>
        <v>佣金调整</v>
      </c>
      <c r="E354" t="str">
        <f>VLOOKUP(B354,topic_list!$A$2:$B$32,2,FALSE)</f>
        <v>新股申购额度计算</v>
      </c>
    </row>
    <row r="355" spans="1:5" x14ac:dyDescent="0.15">
      <c r="A355">
        <v>5</v>
      </c>
      <c r="B355">
        <v>18</v>
      </c>
      <c r="C355">
        <v>1.9007200000000001E-3</v>
      </c>
      <c r="D355" t="str">
        <f>VLOOKUP(A355,topic_list!$A$2:$B$32,2,FALSE)</f>
        <v>佣金调整</v>
      </c>
      <c r="E355" t="str">
        <f>VLOOKUP(B355,topic_list!$A$2:$B$32,2,FALSE)</f>
        <v>中签查询</v>
      </c>
    </row>
    <row r="356" spans="1:5" x14ac:dyDescent="0.15">
      <c r="A356">
        <v>16</v>
      </c>
      <c r="B356">
        <v>29</v>
      </c>
      <c r="C356">
        <v>1.8724900000000001E-3</v>
      </c>
      <c r="D356" t="str">
        <f>VLOOKUP(A356,topic_list!$A$2:$B$32,2,FALSE)</f>
        <v>创业板转签或开通</v>
      </c>
      <c r="E356" t="str">
        <f>VLOOKUP(B356,topic_list!$A$2:$B$32,2,FALSE)</f>
        <v>锦泉汇金开通</v>
      </c>
    </row>
    <row r="357" spans="1:5" x14ac:dyDescent="0.15">
      <c r="A357">
        <v>4</v>
      </c>
      <c r="B357">
        <v>29</v>
      </c>
      <c r="C357">
        <v>1.8666799999999999E-3</v>
      </c>
      <c r="D357" t="str">
        <f>VLOOKUP(A357,topic_list!$A$2:$B$32,2,FALSE)</f>
        <v>资金划转操作</v>
      </c>
      <c r="E357" t="str">
        <f>VLOOKUP(B357,topic_list!$A$2:$B$32,2,FALSE)</f>
        <v>锦泉汇金开通</v>
      </c>
    </row>
    <row r="358" spans="1:5" x14ac:dyDescent="0.15">
      <c r="A358">
        <v>15</v>
      </c>
      <c r="B358">
        <v>24</v>
      </c>
      <c r="C358">
        <v>1.85867E-3</v>
      </c>
      <c r="D358" t="str">
        <f>VLOOKUP(A358,topic_list!$A$2:$B$32,2,FALSE)</f>
        <v>账户不存在</v>
      </c>
      <c r="E358" t="str">
        <f>VLOOKUP(B358,topic_list!$A$2:$B$32,2,FALSE)</f>
        <v>融资融券业务咨询</v>
      </c>
    </row>
    <row r="359" spans="1:5" x14ac:dyDescent="0.15">
      <c r="A359">
        <v>0</v>
      </c>
      <c r="B359">
        <v>5</v>
      </c>
      <c r="C359">
        <v>1.77604E-3</v>
      </c>
      <c r="D359" t="str">
        <f>VLOOKUP(A359,topic_list!$A$2:$B$32,2,FALSE)</f>
        <v>新股申购额度规则</v>
      </c>
      <c r="E359" t="str">
        <f>VLOOKUP(B359,topic_list!$A$2:$B$32,2,FALSE)</f>
        <v>佣金调整</v>
      </c>
    </row>
    <row r="360" spans="1:5" x14ac:dyDescent="0.15">
      <c r="A360">
        <v>7</v>
      </c>
      <c r="B360">
        <v>11</v>
      </c>
      <c r="C360">
        <v>1.7637600000000001E-3</v>
      </c>
      <c r="D360" t="str">
        <f>VLOOKUP(A360,topic_list!$A$2:$B$32,2,FALSE)</f>
        <v>手机端炒股</v>
      </c>
      <c r="E360" t="str">
        <f>VLOOKUP(B360,topic_list!$A$2:$B$32,2,FALSE)</f>
        <v>现金宝业务咨询</v>
      </c>
    </row>
    <row r="361" spans="1:5" x14ac:dyDescent="0.15">
      <c r="A361">
        <v>6</v>
      </c>
      <c r="B361">
        <v>11</v>
      </c>
      <c r="C361">
        <v>1.76323E-3</v>
      </c>
      <c r="D361" t="str">
        <f>VLOOKUP(A361,topic_list!$A$2:$B$32,2,FALSE)</f>
        <v>新股申购额度计算</v>
      </c>
      <c r="E361" t="str">
        <f>VLOOKUP(B361,topic_list!$A$2:$B$32,2,FALSE)</f>
        <v>现金宝业务咨询</v>
      </c>
    </row>
    <row r="362" spans="1:5" x14ac:dyDescent="0.15">
      <c r="A362">
        <v>11</v>
      </c>
      <c r="B362">
        <v>14</v>
      </c>
      <c r="C362">
        <v>1.7093799999999999E-3</v>
      </c>
      <c r="D362" t="str">
        <f>VLOOKUP(A362,topic_list!$A$2:$B$32,2,FALSE)</f>
        <v>现金宝业务咨询</v>
      </c>
      <c r="E362" t="str">
        <f>VLOOKUP(B362,topic_list!$A$2:$B$32,2,FALSE)</f>
        <v>新股申购查询</v>
      </c>
    </row>
    <row r="363" spans="1:5" x14ac:dyDescent="0.15">
      <c r="A363">
        <v>1</v>
      </c>
      <c r="B363">
        <v>22</v>
      </c>
      <c r="C363">
        <v>1.68822E-3</v>
      </c>
      <c r="D363" t="str">
        <f>VLOOKUP(A363,topic_list!$A$2:$B$32,2,FALSE)</f>
        <v>新股申购操作方法</v>
      </c>
      <c r="E363" t="str">
        <f>VLOOKUP(B363,topic_list!$A$2:$B$32,2,FALSE)</f>
        <v>现金宝签约</v>
      </c>
    </row>
    <row r="364" spans="1:5" x14ac:dyDescent="0.15">
      <c r="A364">
        <v>4</v>
      </c>
      <c r="B364">
        <v>18</v>
      </c>
      <c r="C364">
        <v>1.6817100000000001E-3</v>
      </c>
      <c r="D364" t="str">
        <f>VLOOKUP(A364,topic_list!$A$2:$B$32,2,FALSE)</f>
        <v>资金划转操作</v>
      </c>
      <c r="E364" t="str">
        <f>VLOOKUP(B364,topic_list!$A$2:$B$32,2,FALSE)</f>
        <v>中签查询</v>
      </c>
    </row>
    <row r="365" spans="1:5" x14ac:dyDescent="0.15">
      <c r="A365">
        <v>15</v>
      </c>
      <c r="B365">
        <v>23</v>
      </c>
      <c r="C365">
        <v>1.6713100000000001E-3</v>
      </c>
      <c r="D365" t="str">
        <f>VLOOKUP(A365,topic_list!$A$2:$B$32,2,FALSE)</f>
        <v>账户不存在</v>
      </c>
      <c r="E365" t="str">
        <f>VLOOKUP(B365,topic_list!$A$2:$B$32,2,FALSE)</f>
        <v>现金宝收益</v>
      </c>
    </row>
    <row r="366" spans="1:5" x14ac:dyDescent="0.15">
      <c r="A366">
        <v>11</v>
      </c>
      <c r="B366">
        <v>18</v>
      </c>
      <c r="C366">
        <v>1.6280400000000001E-3</v>
      </c>
      <c r="D366" t="str">
        <f>VLOOKUP(A366,topic_list!$A$2:$B$32,2,FALSE)</f>
        <v>现金宝业务咨询</v>
      </c>
      <c r="E366" t="str">
        <f>VLOOKUP(B366,topic_list!$A$2:$B$32,2,FALSE)</f>
        <v>中签查询</v>
      </c>
    </row>
    <row r="367" spans="1:5" x14ac:dyDescent="0.15">
      <c r="A367">
        <v>20</v>
      </c>
      <c r="B367">
        <v>27</v>
      </c>
      <c r="C367">
        <v>1.5373800000000001E-3</v>
      </c>
      <c r="D367" t="str">
        <f>VLOOKUP(A367,topic_list!$A$2:$B$32,2,FALSE)</f>
        <v>公司网址</v>
      </c>
      <c r="E367" t="str">
        <f>VLOOKUP(B367,topic_list!$A$2:$B$32,2,FALSE)</f>
        <v>锦泉汇金咨询</v>
      </c>
    </row>
    <row r="368" spans="1:5" x14ac:dyDescent="0.15">
      <c r="A368">
        <v>10</v>
      </c>
      <c r="B368">
        <v>27</v>
      </c>
      <c r="C368">
        <v>1.5341899999999999E-3</v>
      </c>
      <c r="D368" t="str">
        <f>VLOOKUP(A368,topic_list!$A$2:$B$32,2,FALSE)</f>
        <v>登录失败</v>
      </c>
      <c r="E368" t="str">
        <f>VLOOKUP(B368,topic_list!$A$2:$B$32,2,FALSE)</f>
        <v>锦泉汇金咨询</v>
      </c>
    </row>
    <row r="369" spans="1:5" x14ac:dyDescent="0.15">
      <c r="A369">
        <v>21</v>
      </c>
      <c r="B369">
        <v>24</v>
      </c>
      <c r="C369">
        <v>1.5282099999999999E-3</v>
      </c>
      <c r="D369" t="str">
        <f>VLOOKUP(A369,topic_list!$A$2:$B$32,2,FALSE)</f>
        <v>转账不成功</v>
      </c>
      <c r="E369" t="str">
        <f>VLOOKUP(B369,topic_list!$A$2:$B$32,2,FALSE)</f>
        <v>融资融券业务咨询</v>
      </c>
    </row>
    <row r="370" spans="1:5" x14ac:dyDescent="0.15">
      <c r="A370">
        <v>22</v>
      </c>
      <c r="B370">
        <v>30</v>
      </c>
      <c r="C370">
        <v>1.4770300000000001E-3</v>
      </c>
      <c r="D370" t="str">
        <f>VLOOKUP(A370,topic_list!$A$2:$B$32,2,FALSE)</f>
        <v>现金宝签约</v>
      </c>
      <c r="E370" t="str">
        <f>VLOOKUP(B370,topic_list!$A$2:$B$32,2,FALSE)</f>
        <v>隔日委托</v>
      </c>
    </row>
    <row r="371" spans="1:5" x14ac:dyDescent="0.15">
      <c r="A371">
        <v>23</v>
      </c>
      <c r="B371">
        <v>28</v>
      </c>
      <c r="C371">
        <v>1.45141E-3</v>
      </c>
      <c r="D371" t="str">
        <f>VLOOKUP(A371,topic_list!$A$2:$B$32,2,FALSE)</f>
        <v>现金宝收益</v>
      </c>
      <c r="E371" t="str">
        <f>VLOOKUP(B371,topic_list!$A$2:$B$32,2,FALSE)</f>
        <v>st股票咨询</v>
      </c>
    </row>
    <row r="372" spans="1:5" x14ac:dyDescent="0.15">
      <c r="A372">
        <v>27</v>
      </c>
      <c r="B372">
        <v>30</v>
      </c>
      <c r="C372">
        <v>1.44013E-3</v>
      </c>
      <c r="D372" t="str">
        <f>VLOOKUP(A372,topic_list!$A$2:$B$32,2,FALSE)</f>
        <v>锦泉汇金咨询</v>
      </c>
      <c r="E372" t="str">
        <f>VLOOKUP(B372,topic_list!$A$2:$B$32,2,FALSE)</f>
        <v>隔日委托</v>
      </c>
    </row>
    <row r="373" spans="1:5" x14ac:dyDescent="0.15">
      <c r="A373">
        <v>15</v>
      </c>
      <c r="B373">
        <v>30</v>
      </c>
      <c r="C373">
        <v>1.3614499999999999E-3</v>
      </c>
      <c r="D373" t="str">
        <f>VLOOKUP(A373,topic_list!$A$2:$B$32,2,FALSE)</f>
        <v>账户不存在</v>
      </c>
      <c r="E373" t="str">
        <f>VLOOKUP(B373,topic_list!$A$2:$B$32,2,FALSE)</f>
        <v>隔日委托</v>
      </c>
    </row>
    <row r="374" spans="1:5" x14ac:dyDescent="0.15">
      <c r="A374">
        <v>3</v>
      </c>
      <c r="B374">
        <v>22</v>
      </c>
      <c r="C374">
        <v>1.33431E-3</v>
      </c>
      <c r="D374" t="str">
        <f>VLOOKUP(A374,topic_list!$A$2:$B$32,2,FALSE)</f>
        <v>账户信息咨询</v>
      </c>
      <c r="E374" t="str">
        <f>VLOOKUP(B374,topic_list!$A$2:$B$32,2,FALSE)</f>
        <v>现金宝签约</v>
      </c>
    </row>
    <row r="375" spans="1:5" x14ac:dyDescent="0.15">
      <c r="A375">
        <v>16</v>
      </c>
      <c r="B375">
        <v>23</v>
      </c>
      <c r="C375">
        <v>1.33252E-3</v>
      </c>
      <c r="D375" t="str">
        <f>VLOOKUP(A375,topic_list!$A$2:$B$32,2,FALSE)</f>
        <v>创业板转签或开通</v>
      </c>
      <c r="E375" t="str">
        <f>VLOOKUP(B375,topic_list!$A$2:$B$32,2,FALSE)</f>
        <v>现金宝收益</v>
      </c>
    </row>
    <row r="376" spans="1:5" x14ac:dyDescent="0.15">
      <c r="A376">
        <v>25</v>
      </c>
      <c r="B376">
        <v>27</v>
      </c>
      <c r="C376">
        <v>1.32996E-3</v>
      </c>
      <c r="D376" t="str">
        <f>VLOOKUP(A376,topic_list!$A$2:$B$32,2,FALSE)</f>
        <v>银行卡更换</v>
      </c>
      <c r="E376" t="str">
        <f>VLOOKUP(B376,topic_list!$A$2:$B$32,2,FALSE)</f>
        <v>锦泉汇金咨询</v>
      </c>
    </row>
    <row r="377" spans="1:5" x14ac:dyDescent="0.15">
      <c r="A377">
        <v>1</v>
      </c>
      <c r="B377">
        <v>2</v>
      </c>
      <c r="C377">
        <v>1.31179E-3</v>
      </c>
      <c r="D377" t="str">
        <f>VLOOKUP(A377,topic_list!$A$2:$B$32,2,FALSE)</f>
        <v>新股申购操作方法</v>
      </c>
      <c r="E377" t="str">
        <f>VLOOKUP(B377,topic_list!$A$2:$B$32,2,FALSE)</f>
        <v>忘记资金账户</v>
      </c>
    </row>
    <row r="378" spans="1:5" x14ac:dyDescent="0.15">
      <c r="A378">
        <v>11</v>
      </c>
      <c r="B378">
        <v>24</v>
      </c>
      <c r="C378">
        <v>1.2825600000000001E-3</v>
      </c>
      <c r="D378" t="str">
        <f>VLOOKUP(A378,topic_list!$A$2:$B$32,2,FALSE)</f>
        <v>现金宝业务咨询</v>
      </c>
      <c r="E378" t="str">
        <f>VLOOKUP(B378,topic_list!$A$2:$B$32,2,FALSE)</f>
        <v>融资融券业务咨询</v>
      </c>
    </row>
    <row r="379" spans="1:5" x14ac:dyDescent="0.15">
      <c r="A379">
        <v>11</v>
      </c>
      <c r="B379">
        <v>16</v>
      </c>
      <c r="C379">
        <v>1.2739699999999999E-3</v>
      </c>
      <c r="D379" t="str">
        <f>VLOOKUP(A379,topic_list!$A$2:$B$32,2,FALSE)</f>
        <v>现金宝业务咨询</v>
      </c>
      <c r="E379" t="str">
        <f>VLOOKUP(B379,topic_list!$A$2:$B$32,2,FALSE)</f>
        <v>创业板转签或开通</v>
      </c>
    </row>
    <row r="380" spans="1:5" x14ac:dyDescent="0.15">
      <c r="A380">
        <v>5</v>
      </c>
      <c r="B380">
        <v>9</v>
      </c>
      <c r="C380">
        <v>1.25311E-3</v>
      </c>
      <c r="D380" t="str">
        <f>VLOOKUP(A380,topic_list!$A$2:$B$32,2,FALSE)</f>
        <v>佣金调整</v>
      </c>
      <c r="E380" t="str">
        <f>VLOOKUP(B380,topic_list!$A$2:$B$32,2,FALSE)</f>
        <v>账户被锁，密码修改</v>
      </c>
    </row>
    <row r="381" spans="1:5" x14ac:dyDescent="0.15">
      <c r="A381">
        <v>11</v>
      </c>
      <c r="B381">
        <v>15</v>
      </c>
      <c r="C381">
        <v>1.2526499999999999E-3</v>
      </c>
      <c r="D381" t="str">
        <f>VLOOKUP(A381,topic_list!$A$2:$B$32,2,FALSE)</f>
        <v>现金宝业务咨询</v>
      </c>
      <c r="E381" t="str">
        <f>VLOOKUP(B381,topic_list!$A$2:$B$32,2,FALSE)</f>
        <v>账户不存在</v>
      </c>
    </row>
    <row r="382" spans="1:5" x14ac:dyDescent="0.15">
      <c r="A382">
        <v>10</v>
      </c>
      <c r="B382">
        <v>23</v>
      </c>
      <c r="C382">
        <v>1.2464500000000001E-3</v>
      </c>
      <c r="D382" t="str">
        <f>VLOOKUP(A382,topic_list!$A$2:$B$32,2,FALSE)</f>
        <v>登录失败</v>
      </c>
      <c r="E382" t="str">
        <f>VLOOKUP(B382,topic_list!$A$2:$B$32,2,FALSE)</f>
        <v>现金宝收益</v>
      </c>
    </row>
    <row r="383" spans="1:5" x14ac:dyDescent="0.15">
      <c r="A383">
        <v>5</v>
      </c>
      <c r="B383">
        <v>27</v>
      </c>
      <c r="C383">
        <v>1.22598E-3</v>
      </c>
      <c r="D383" t="str">
        <f>VLOOKUP(A383,topic_list!$A$2:$B$32,2,FALSE)</f>
        <v>佣金调整</v>
      </c>
      <c r="E383" t="str">
        <f>VLOOKUP(B383,topic_list!$A$2:$B$32,2,FALSE)</f>
        <v>锦泉汇金咨询</v>
      </c>
    </row>
    <row r="384" spans="1:5" x14ac:dyDescent="0.15">
      <c r="A384">
        <v>4</v>
      </c>
      <c r="B384">
        <v>19</v>
      </c>
      <c r="C384">
        <v>1.2130699999999999E-3</v>
      </c>
      <c r="D384" t="str">
        <f>VLOOKUP(A384,topic_list!$A$2:$B$32,2,FALSE)</f>
        <v>资金划转操作</v>
      </c>
      <c r="E384" t="str">
        <f>VLOOKUP(B384,topic_list!$A$2:$B$32,2,FALSE)</f>
        <v>创业板开通（网上）</v>
      </c>
    </row>
    <row r="385" spans="1:5" x14ac:dyDescent="0.15">
      <c r="A385">
        <v>19</v>
      </c>
      <c r="B385">
        <v>30</v>
      </c>
      <c r="C385">
        <v>1.2075199999999999E-3</v>
      </c>
      <c r="D385" t="str">
        <f>VLOOKUP(A385,topic_list!$A$2:$B$32,2,FALSE)</f>
        <v>创业板开通（网上）</v>
      </c>
      <c r="E385" t="str">
        <f>VLOOKUP(B385,topic_list!$A$2:$B$32,2,FALSE)</f>
        <v>隔日委托</v>
      </c>
    </row>
    <row r="386" spans="1:5" x14ac:dyDescent="0.15">
      <c r="A386">
        <v>2</v>
      </c>
      <c r="B386">
        <v>5</v>
      </c>
      <c r="C386">
        <v>1.2036200000000001E-3</v>
      </c>
      <c r="D386" t="str">
        <f>VLOOKUP(A386,topic_list!$A$2:$B$32,2,FALSE)</f>
        <v>忘记资金账户</v>
      </c>
      <c r="E386" t="str">
        <f>VLOOKUP(B386,topic_list!$A$2:$B$32,2,FALSE)</f>
        <v>佣金调整</v>
      </c>
    </row>
    <row r="387" spans="1:5" x14ac:dyDescent="0.15">
      <c r="A387">
        <v>2</v>
      </c>
      <c r="B387">
        <v>28</v>
      </c>
      <c r="C387">
        <v>1.1957599999999999E-3</v>
      </c>
      <c r="D387" t="str">
        <f>VLOOKUP(A387,topic_list!$A$2:$B$32,2,FALSE)</f>
        <v>忘记资金账户</v>
      </c>
      <c r="E387" t="str">
        <f>VLOOKUP(B387,topic_list!$A$2:$B$32,2,FALSE)</f>
        <v>st股票咨询</v>
      </c>
    </row>
    <row r="388" spans="1:5" x14ac:dyDescent="0.15">
      <c r="A388">
        <v>1</v>
      </c>
      <c r="B388">
        <v>11</v>
      </c>
      <c r="C388">
        <v>1.18578E-3</v>
      </c>
      <c r="D388" t="str">
        <f>VLOOKUP(A388,topic_list!$A$2:$B$32,2,FALSE)</f>
        <v>新股申购操作方法</v>
      </c>
      <c r="E388" t="str">
        <f>VLOOKUP(B388,topic_list!$A$2:$B$32,2,FALSE)</f>
        <v>现金宝业务咨询</v>
      </c>
    </row>
    <row r="389" spans="1:5" x14ac:dyDescent="0.15">
      <c r="A389">
        <v>2</v>
      </c>
      <c r="B389">
        <v>23</v>
      </c>
      <c r="C389">
        <v>1.18085E-3</v>
      </c>
      <c r="D389" t="str">
        <f>VLOOKUP(A389,topic_list!$A$2:$B$32,2,FALSE)</f>
        <v>忘记资金账户</v>
      </c>
      <c r="E389" t="str">
        <f>VLOOKUP(B389,topic_list!$A$2:$B$32,2,FALSE)</f>
        <v>现金宝收益</v>
      </c>
    </row>
    <row r="390" spans="1:5" x14ac:dyDescent="0.15">
      <c r="A390">
        <v>19</v>
      </c>
      <c r="B390">
        <v>23</v>
      </c>
      <c r="C390">
        <v>1.17632E-3</v>
      </c>
      <c r="D390" t="str">
        <f>VLOOKUP(A390,topic_list!$A$2:$B$32,2,FALSE)</f>
        <v>创业板开通（网上）</v>
      </c>
      <c r="E390" t="str">
        <f>VLOOKUP(B390,topic_list!$A$2:$B$32,2,FALSE)</f>
        <v>现金宝收益</v>
      </c>
    </row>
    <row r="391" spans="1:5" x14ac:dyDescent="0.15">
      <c r="A391">
        <v>18</v>
      </c>
      <c r="B391">
        <v>29</v>
      </c>
      <c r="C391">
        <v>1.1506800000000001E-3</v>
      </c>
      <c r="D391" t="str">
        <f>VLOOKUP(A391,topic_list!$A$2:$B$32,2,FALSE)</f>
        <v>中签查询</v>
      </c>
      <c r="E391" t="str">
        <f>VLOOKUP(B391,topic_list!$A$2:$B$32,2,FALSE)</f>
        <v>锦泉汇金开通</v>
      </c>
    </row>
    <row r="392" spans="1:5" x14ac:dyDescent="0.15">
      <c r="A392">
        <v>21</v>
      </c>
      <c r="B392">
        <v>28</v>
      </c>
      <c r="C392">
        <v>1.12977E-3</v>
      </c>
      <c r="D392" t="str">
        <f>VLOOKUP(A392,topic_list!$A$2:$B$32,2,FALSE)</f>
        <v>转账不成功</v>
      </c>
      <c r="E392" t="str">
        <f>VLOOKUP(B392,topic_list!$A$2:$B$32,2,FALSE)</f>
        <v>st股票咨询</v>
      </c>
    </row>
    <row r="393" spans="1:5" x14ac:dyDescent="0.15">
      <c r="A393">
        <v>13</v>
      </c>
      <c r="B393">
        <v>25</v>
      </c>
      <c r="C393">
        <v>1.12268E-3</v>
      </c>
      <c r="D393" t="str">
        <f>VLOOKUP(A393,topic_list!$A$2:$B$32,2,FALSE)</f>
        <v>佣金计算</v>
      </c>
      <c r="E393" t="str">
        <f>VLOOKUP(B393,topic_list!$A$2:$B$32,2,FALSE)</f>
        <v>银行卡更换</v>
      </c>
    </row>
    <row r="394" spans="1:5" x14ac:dyDescent="0.15">
      <c r="A394">
        <v>1</v>
      </c>
      <c r="B394">
        <v>13</v>
      </c>
      <c r="C394">
        <v>1.1170100000000001E-3</v>
      </c>
      <c r="D394" t="str">
        <f>VLOOKUP(A394,topic_list!$A$2:$B$32,2,FALSE)</f>
        <v>新股申购操作方法</v>
      </c>
      <c r="E394" t="str">
        <f>VLOOKUP(B394,topic_list!$A$2:$B$32,2,FALSE)</f>
        <v>佣金计算</v>
      </c>
    </row>
    <row r="395" spans="1:5" x14ac:dyDescent="0.15">
      <c r="A395">
        <v>3</v>
      </c>
      <c r="B395">
        <v>11</v>
      </c>
      <c r="C395">
        <v>1.1089800000000001E-3</v>
      </c>
      <c r="D395" t="str">
        <f>VLOOKUP(A395,topic_list!$A$2:$B$32,2,FALSE)</f>
        <v>账户信息咨询</v>
      </c>
      <c r="E395" t="str">
        <f>VLOOKUP(B395,topic_list!$A$2:$B$32,2,FALSE)</f>
        <v>现金宝业务咨询</v>
      </c>
    </row>
    <row r="396" spans="1:5" x14ac:dyDescent="0.15">
      <c r="A396">
        <v>19</v>
      </c>
      <c r="B396">
        <v>29</v>
      </c>
      <c r="C396">
        <v>1.0922499999999999E-3</v>
      </c>
      <c r="D396" t="str">
        <f>VLOOKUP(A396,topic_list!$A$2:$B$32,2,FALSE)</f>
        <v>创业板开通（网上）</v>
      </c>
      <c r="E396" t="str">
        <f>VLOOKUP(B396,topic_list!$A$2:$B$32,2,FALSE)</f>
        <v>锦泉汇金开通</v>
      </c>
    </row>
    <row r="397" spans="1:5" x14ac:dyDescent="0.15">
      <c r="A397">
        <v>9</v>
      </c>
      <c r="B397">
        <v>19</v>
      </c>
      <c r="C397">
        <v>1.0707399999999999E-3</v>
      </c>
      <c r="D397" t="str">
        <f>VLOOKUP(A397,topic_list!$A$2:$B$32,2,FALSE)</f>
        <v>账户被锁，密码修改</v>
      </c>
      <c r="E397" t="str">
        <f>VLOOKUP(B397,topic_list!$A$2:$B$32,2,FALSE)</f>
        <v>创业板开通（网上）</v>
      </c>
    </row>
    <row r="398" spans="1:5" x14ac:dyDescent="0.15">
      <c r="A398">
        <v>11</v>
      </c>
      <c r="B398">
        <v>20</v>
      </c>
      <c r="C398">
        <v>1.05532E-3</v>
      </c>
      <c r="D398" t="str">
        <f>VLOOKUP(A398,topic_list!$A$2:$B$32,2,FALSE)</f>
        <v>现金宝业务咨询</v>
      </c>
      <c r="E398" t="str">
        <f>VLOOKUP(B398,topic_list!$A$2:$B$32,2,FALSE)</f>
        <v>公司网址</v>
      </c>
    </row>
    <row r="399" spans="1:5" x14ac:dyDescent="0.15">
      <c r="A399">
        <v>2</v>
      </c>
      <c r="B399">
        <v>24</v>
      </c>
      <c r="C399">
        <v>1.0423100000000001E-3</v>
      </c>
      <c r="D399" t="str">
        <f>VLOOKUP(A399,topic_list!$A$2:$B$32,2,FALSE)</f>
        <v>忘记资金账户</v>
      </c>
      <c r="E399" t="str">
        <f>VLOOKUP(B399,topic_list!$A$2:$B$32,2,FALSE)</f>
        <v>融资融券业务咨询</v>
      </c>
    </row>
    <row r="400" spans="1:5" x14ac:dyDescent="0.15">
      <c r="A400">
        <v>16</v>
      </c>
      <c r="B400">
        <v>27</v>
      </c>
      <c r="C400">
        <v>1.0240399999999999E-3</v>
      </c>
      <c r="D400" t="str">
        <f>VLOOKUP(A400,topic_list!$A$2:$B$32,2,FALSE)</f>
        <v>创业板转签或开通</v>
      </c>
      <c r="E400" t="str">
        <f>VLOOKUP(B400,topic_list!$A$2:$B$32,2,FALSE)</f>
        <v>锦泉汇金咨询</v>
      </c>
    </row>
    <row r="401" spans="1:5" x14ac:dyDescent="0.15">
      <c r="A401">
        <v>19</v>
      </c>
      <c r="B401">
        <v>22</v>
      </c>
      <c r="C401">
        <v>1.0142199999999999E-3</v>
      </c>
      <c r="D401" t="str">
        <f>VLOOKUP(A401,topic_list!$A$2:$B$32,2,FALSE)</f>
        <v>创业板开通（网上）</v>
      </c>
      <c r="E401" t="str">
        <f>VLOOKUP(B401,topic_list!$A$2:$B$32,2,FALSE)</f>
        <v>现金宝签约</v>
      </c>
    </row>
    <row r="402" spans="1:5" x14ac:dyDescent="0.15">
      <c r="A402">
        <v>24</v>
      </c>
      <c r="B402">
        <v>25</v>
      </c>
      <c r="C402">
        <v>9.72152E-4</v>
      </c>
      <c r="D402" t="str">
        <f>VLOOKUP(A402,topic_list!$A$2:$B$32,2,FALSE)</f>
        <v>融资融券业务咨询</v>
      </c>
      <c r="E402" t="str">
        <f>VLOOKUP(B402,topic_list!$A$2:$B$32,2,FALSE)</f>
        <v>银行卡更换</v>
      </c>
    </row>
    <row r="403" spans="1:5" x14ac:dyDescent="0.15">
      <c r="A403">
        <v>11</v>
      </c>
      <c r="B403">
        <v>19</v>
      </c>
      <c r="C403">
        <v>9.6932599999999996E-4</v>
      </c>
      <c r="D403" t="str">
        <f>VLOOKUP(A403,topic_list!$A$2:$B$32,2,FALSE)</f>
        <v>现金宝业务咨询</v>
      </c>
      <c r="E403" t="str">
        <f>VLOOKUP(B403,topic_list!$A$2:$B$32,2,FALSE)</f>
        <v>创业板开通（网上）</v>
      </c>
    </row>
    <row r="404" spans="1:5" x14ac:dyDescent="0.15">
      <c r="A404">
        <v>10</v>
      </c>
      <c r="B404">
        <v>11</v>
      </c>
      <c r="C404">
        <v>9.6476299999999999E-4</v>
      </c>
      <c r="D404" t="str">
        <f>VLOOKUP(A404,topic_list!$A$2:$B$32,2,FALSE)</f>
        <v>登录失败</v>
      </c>
      <c r="E404" t="str">
        <f>VLOOKUP(B404,topic_list!$A$2:$B$32,2,FALSE)</f>
        <v>现金宝业务咨询</v>
      </c>
    </row>
    <row r="405" spans="1:5" x14ac:dyDescent="0.15">
      <c r="A405">
        <v>7</v>
      </c>
      <c r="B405">
        <v>29</v>
      </c>
      <c r="C405">
        <v>9.6073299999999996E-4</v>
      </c>
      <c r="D405" t="str">
        <f>VLOOKUP(A405,topic_list!$A$2:$B$32,2,FALSE)</f>
        <v>手机端炒股</v>
      </c>
      <c r="E405" t="str">
        <f>VLOOKUP(B405,topic_list!$A$2:$B$32,2,FALSE)</f>
        <v>锦泉汇金开通</v>
      </c>
    </row>
    <row r="406" spans="1:5" x14ac:dyDescent="0.15">
      <c r="A406">
        <v>12</v>
      </c>
      <c r="B406">
        <v>24</v>
      </c>
      <c r="C406">
        <v>9.4759800000000002E-4</v>
      </c>
      <c r="D406" t="str">
        <f>VLOOKUP(A406,topic_list!$A$2:$B$32,2,FALSE)</f>
        <v>个股咨询</v>
      </c>
      <c r="E406" t="str">
        <f>VLOOKUP(B406,topic_list!$A$2:$B$32,2,FALSE)</f>
        <v>融资融券业务咨询</v>
      </c>
    </row>
    <row r="407" spans="1:5" x14ac:dyDescent="0.15">
      <c r="A407">
        <v>2</v>
      </c>
      <c r="B407">
        <v>22</v>
      </c>
      <c r="C407">
        <v>9.3512100000000002E-4</v>
      </c>
      <c r="D407" t="str">
        <f>VLOOKUP(A407,topic_list!$A$2:$B$32,2,FALSE)</f>
        <v>忘记资金账户</v>
      </c>
      <c r="E407" t="str">
        <f>VLOOKUP(B407,topic_list!$A$2:$B$32,2,FALSE)</f>
        <v>现金宝签约</v>
      </c>
    </row>
    <row r="408" spans="1:5" x14ac:dyDescent="0.15">
      <c r="A408">
        <v>2</v>
      </c>
      <c r="B408">
        <v>30</v>
      </c>
      <c r="C408">
        <v>9.1738400000000004E-4</v>
      </c>
      <c r="D408" t="str">
        <f>VLOOKUP(A408,topic_list!$A$2:$B$32,2,FALSE)</f>
        <v>忘记资金账户</v>
      </c>
      <c r="E408" t="str">
        <f>VLOOKUP(B408,topic_list!$A$2:$B$32,2,FALSE)</f>
        <v>隔日委托</v>
      </c>
    </row>
    <row r="409" spans="1:5" x14ac:dyDescent="0.15">
      <c r="A409">
        <v>19</v>
      </c>
      <c r="B409">
        <v>21</v>
      </c>
      <c r="C409">
        <v>9.1533800000000002E-4</v>
      </c>
      <c r="D409" t="str">
        <f>VLOOKUP(A409,topic_list!$A$2:$B$32,2,FALSE)</f>
        <v>创业板开通（网上）</v>
      </c>
      <c r="E409" t="str">
        <f>VLOOKUP(B409,topic_list!$A$2:$B$32,2,FALSE)</f>
        <v>转账不成功</v>
      </c>
    </row>
    <row r="410" spans="1:5" x14ac:dyDescent="0.15">
      <c r="A410">
        <v>2</v>
      </c>
      <c r="B410">
        <v>27</v>
      </c>
      <c r="C410">
        <v>9.1089000000000003E-4</v>
      </c>
      <c r="D410" t="str">
        <f>VLOOKUP(A410,topic_list!$A$2:$B$32,2,FALSE)</f>
        <v>忘记资金账户</v>
      </c>
      <c r="E410" t="str">
        <f>VLOOKUP(B410,topic_list!$A$2:$B$32,2,FALSE)</f>
        <v>锦泉汇金咨询</v>
      </c>
    </row>
    <row r="411" spans="1:5" x14ac:dyDescent="0.15">
      <c r="A411">
        <v>19</v>
      </c>
      <c r="B411">
        <v>27</v>
      </c>
      <c r="C411">
        <v>9.0168400000000004E-4</v>
      </c>
      <c r="D411" t="str">
        <f>VLOOKUP(A411,topic_list!$A$2:$B$32,2,FALSE)</f>
        <v>创业板开通（网上）</v>
      </c>
      <c r="E411" t="str">
        <f>VLOOKUP(B411,topic_list!$A$2:$B$32,2,FALSE)</f>
        <v>锦泉汇金咨询</v>
      </c>
    </row>
    <row r="412" spans="1:5" x14ac:dyDescent="0.15">
      <c r="A412">
        <v>11</v>
      </c>
      <c r="B412">
        <v>30</v>
      </c>
      <c r="C412">
        <v>8.9670500000000003E-4</v>
      </c>
      <c r="D412" t="str">
        <f>VLOOKUP(A412,topic_list!$A$2:$B$32,2,FALSE)</f>
        <v>现金宝业务咨询</v>
      </c>
      <c r="E412" t="str">
        <f>VLOOKUP(B412,topic_list!$A$2:$B$32,2,FALSE)</f>
        <v>隔日委托</v>
      </c>
    </row>
    <row r="413" spans="1:5" x14ac:dyDescent="0.15">
      <c r="A413">
        <v>13</v>
      </c>
      <c r="B413">
        <v>22</v>
      </c>
      <c r="C413">
        <v>8.6943199999999995E-4</v>
      </c>
      <c r="D413" t="str">
        <f>VLOOKUP(A413,topic_list!$A$2:$B$32,2,FALSE)</f>
        <v>佣金计算</v>
      </c>
      <c r="E413" t="str">
        <f>VLOOKUP(B413,topic_list!$A$2:$B$32,2,FALSE)</f>
        <v>现金宝签约</v>
      </c>
    </row>
    <row r="414" spans="1:5" x14ac:dyDescent="0.15">
      <c r="A414">
        <v>5</v>
      </c>
      <c r="B414">
        <v>30</v>
      </c>
      <c r="C414">
        <v>8.5672099999999996E-4</v>
      </c>
      <c r="D414" t="str">
        <f>VLOOKUP(A414,topic_list!$A$2:$B$32,2,FALSE)</f>
        <v>佣金调整</v>
      </c>
      <c r="E414" t="str">
        <f>VLOOKUP(B414,topic_list!$A$2:$B$32,2,FALSE)</f>
        <v>隔日委托</v>
      </c>
    </row>
    <row r="415" spans="1:5" x14ac:dyDescent="0.15">
      <c r="A415">
        <v>9</v>
      </c>
      <c r="B415">
        <v>28</v>
      </c>
      <c r="C415">
        <v>8.5073199999999999E-4</v>
      </c>
      <c r="D415" t="str">
        <f>VLOOKUP(A415,topic_list!$A$2:$B$32,2,FALSE)</f>
        <v>账户被锁，密码修改</v>
      </c>
      <c r="E415" t="str">
        <f>VLOOKUP(B415,topic_list!$A$2:$B$32,2,FALSE)</f>
        <v>st股票咨询</v>
      </c>
    </row>
    <row r="416" spans="1:5" x14ac:dyDescent="0.15">
      <c r="A416">
        <v>9</v>
      </c>
      <c r="B416">
        <v>12</v>
      </c>
      <c r="C416">
        <v>8.4749200000000004E-4</v>
      </c>
      <c r="D416" t="str">
        <f>VLOOKUP(A416,topic_list!$A$2:$B$32,2,FALSE)</f>
        <v>账户被锁，密码修改</v>
      </c>
      <c r="E416" t="str">
        <f>VLOOKUP(B416,topic_list!$A$2:$B$32,2,FALSE)</f>
        <v>个股咨询</v>
      </c>
    </row>
    <row r="417" spans="1:5" x14ac:dyDescent="0.15">
      <c r="A417">
        <v>23</v>
      </c>
      <c r="B417">
        <v>26</v>
      </c>
      <c r="C417">
        <v>8.1074300000000005E-4</v>
      </c>
      <c r="D417" t="str">
        <f>VLOOKUP(A417,topic_list!$A$2:$B$32,2,FALSE)</f>
        <v>现金宝收益</v>
      </c>
      <c r="E417" t="str">
        <f>VLOOKUP(B417,topic_list!$A$2:$B$32,2,FALSE)</f>
        <v>账户信息咨询</v>
      </c>
    </row>
    <row r="418" spans="1:5" x14ac:dyDescent="0.15">
      <c r="A418">
        <v>14</v>
      </c>
      <c r="B418">
        <v>25</v>
      </c>
      <c r="C418">
        <v>8.0001900000000001E-4</v>
      </c>
      <c r="D418" t="str">
        <f>VLOOKUP(A418,topic_list!$A$2:$B$32,2,FALSE)</f>
        <v>新股申购查询</v>
      </c>
      <c r="E418" t="str">
        <f>VLOOKUP(B418,topic_list!$A$2:$B$32,2,FALSE)</f>
        <v>银行卡更换</v>
      </c>
    </row>
    <row r="419" spans="1:5" x14ac:dyDescent="0.15">
      <c r="A419">
        <v>9</v>
      </c>
      <c r="B419">
        <v>18</v>
      </c>
      <c r="C419">
        <v>7.6282400000000005E-4</v>
      </c>
      <c r="D419" t="str">
        <f>VLOOKUP(A419,topic_list!$A$2:$B$32,2,FALSE)</f>
        <v>账户被锁，密码修改</v>
      </c>
      <c r="E419" t="str">
        <f>VLOOKUP(B419,topic_list!$A$2:$B$32,2,FALSE)</f>
        <v>中签查询</v>
      </c>
    </row>
    <row r="420" spans="1:5" x14ac:dyDescent="0.15">
      <c r="A420">
        <v>25</v>
      </c>
      <c r="B420">
        <v>28</v>
      </c>
      <c r="C420">
        <v>7.5633799999999995E-4</v>
      </c>
      <c r="D420" t="str">
        <f>VLOOKUP(A420,topic_list!$A$2:$B$32,2,FALSE)</f>
        <v>银行卡更换</v>
      </c>
      <c r="E420" t="str">
        <f>VLOOKUP(B420,topic_list!$A$2:$B$32,2,FALSE)</f>
        <v>st股票咨询</v>
      </c>
    </row>
    <row r="421" spans="1:5" x14ac:dyDescent="0.15">
      <c r="A421">
        <v>22</v>
      </c>
      <c r="B421">
        <v>25</v>
      </c>
      <c r="C421">
        <v>7.0834000000000001E-4</v>
      </c>
      <c r="D421" t="str">
        <f>VLOOKUP(A421,topic_list!$A$2:$B$32,2,FALSE)</f>
        <v>现金宝签约</v>
      </c>
      <c r="E421" t="str">
        <f>VLOOKUP(B421,topic_list!$A$2:$B$32,2,FALSE)</f>
        <v>银行卡更换</v>
      </c>
    </row>
    <row r="422" spans="1:5" x14ac:dyDescent="0.15">
      <c r="A422">
        <v>26</v>
      </c>
      <c r="B422">
        <v>29</v>
      </c>
      <c r="C422">
        <v>7.0306600000000002E-4</v>
      </c>
      <c r="D422" t="str">
        <f>VLOOKUP(A422,topic_list!$A$2:$B$32,2,FALSE)</f>
        <v>账户信息咨询</v>
      </c>
      <c r="E422" t="str">
        <f>VLOOKUP(B422,topic_list!$A$2:$B$32,2,FALSE)</f>
        <v>锦泉汇金开通</v>
      </c>
    </row>
    <row r="423" spans="1:5" x14ac:dyDescent="0.15">
      <c r="A423">
        <v>5</v>
      </c>
      <c r="B423">
        <v>28</v>
      </c>
      <c r="C423">
        <v>6.4921800000000002E-4</v>
      </c>
      <c r="D423" t="str">
        <f>VLOOKUP(A423,topic_list!$A$2:$B$32,2,FALSE)</f>
        <v>佣金调整</v>
      </c>
      <c r="E423" t="str">
        <f>VLOOKUP(B423,topic_list!$A$2:$B$32,2,FALSE)</f>
        <v>st股票咨询</v>
      </c>
    </row>
    <row r="424" spans="1:5" x14ac:dyDescent="0.15">
      <c r="A424">
        <v>18</v>
      </c>
      <c r="B424">
        <v>25</v>
      </c>
      <c r="C424">
        <v>6.1676000000000005E-4</v>
      </c>
      <c r="D424" t="str">
        <f>VLOOKUP(A424,topic_list!$A$2:$B$32,2,FALSE)</f>
        <v>中签查询</v>
      </c>
      <c r="E424" t="str">
        <f>VLOOKUP(B424,topic_list!$A$2:$B$32,2,FALSE)</f>
        <v>银行卡更换</v>
      </c>
    </row>
    <row r="425" spans="1:5" x14ac:dyDescent="0.15">
      <c r="A425">
        <v>1</v>
      </c>
      <c r="B425">
        <v>5</v>
      </c>
      <c r="C425">
        <v>5.7746700000000002E-4</v>
      </c>
      <c r="D425" t="str">
        <f>VLOOKUP(A425,topic_list!$A$2:$B$32,2,FALSE)</f>
        <v>新股申购操作方法</v>
      </c>
      <c r="E425" t="str">
        <f>VLOOKUP(B425,topic_list!$A$2:$B$32,2,FALSE)</f>
        <v>佣金调整</v>
      </c>
    </row>
    <row r="426" spans="1:5" x14ac:dyDescent="0.15">
      <c r="A426">
        <v>2</v>
      </c>
      <c r="B426">
        <v>11</v>
      </c>
      <c r="C426">
        <v>5.2403300000000003E-4</v>
      </c>
      <c r="D426" t="str">
        <f>VLOOKUP(A426,topic_list!$A$2:$B$32,2,FALSE)</f>
        <v>忘记资金账户</v>
      </c>
      <c r="E426" t="str">
        <f>VLOOKUP(B426,topic_list!$A$2:$B$32,2,FALSE)</f>
        <v>现金宝业务咨询</v>
      </c>
    </row>
    <row r="427" spans="1:5" x14ac:dyDescent="0.15">
      <c r="A427">
        <v>23</v>
      </c>
      <c r="B427">
        <v>25</v>
      </c>
      <c r="C427">
        <v>5.1952900000000002E-4</v>
      </c>
      <c r="D427" t="str">
        <f>VLOOKUP(A427,topic_list!$A$2:$B$32,2,FALSE)</f>
        <v>现金宝收益</v>
      </c>
      <c r="E427" t="str">
        <f>VLOOKUP(B427,topic_list!$A$2:$B$32,2,FALSE)</f>
        <v>银行卡更换</v>
      </c>
    </row>
    <row r="428" spans="1:5" x14ac:dyDescent="0.15">
      <c r="A428">
        <v>20</v>
      </c>
      <c r="B428">
        <v>23</v>
      </c>
      <c r="C428">
        <v>5.1590800000000003E-4</v>
      </c>
      <c r="D428" t="str">
        <f>VLOOKUP(A428,topic_list!$A$2:$B$32,2,FALSE)</f>
        <v>公司网址</v>
      </c>
      <c r="E428" t="str">
        <f>VLOOKUP(B428,topic_list!$A$2:$B$32,2,FALSE)</f>
        <v>现金宝收益</v>
      </c>
    </row>
    <row r="429" spans="1:5" x14ac:dyDescent="0.15">
      <c r="A429">
        <v>9</v>
      </c>
      <c r="B429">
        <v>14</v>
      </c>
      <c r="C429">
        <v>5.0973900000000005E-4</v>
      </c>
      <c r="D429" t="str">
        <f>VLOOKUP(A429,topic_list!$A$2:$B$32,2,FALSE)</f>
        <v>账户被锁，密码修改</v>
      </c>
      <c r="E429" t="str">
        <f>VLOOKUP(B429,topic_list!$A$2:$B$32,2,FALSE)</f>
        <v>新股申购查询</v>
      </c>
    </row>
    <row r="430" spans="1:5" x14ac:dyDescent="0.15">
      <c r="A430">
        <v>11</v>
      </c>
      <c r="B430">
        <v>25</v>
      </c>
      <c r="C430">
        <v>4.6142600000000002E-4</v>
      </c>
      <c r="D430" t="str">
        <f>VLOOKUP(A430,topic_list!$A$2:$B$32,2,FALSE)</f>
        <v>现金宝业务咨询</v>
      </c>
      <c r="E430" t="str">
        <f>VLOOKUP(B430,topic_list!$A$2:$B$32,2,FALSE)</f>
        <v>银行卡更换</v>
      </c>
    </row>
    <row r="431" spans="1:5" x14ac:dyDescent="0.15">
      <c r="A431">
        <v>0</v>
      </c>
      <c r="B431">
        <v>25</v>
      </c>
      <c r="C431">
        <v>4.6071000000000003E-4</v>
      </c>
      <c r="D431" t="str">
        <f>VLOOKUP(A431,topic_list!$A$2:$B$32,2,FALSE)</f>
        <v>新股申购额度规则</v>
      </c>
      <c r="E431" t="str">
        <f>VLOOKUP(B431,topic_list!$A$2:$B$32,2,FALSE)</f>
        <v>银行卡更换</v>
      </c>
    </row>
    <row r="432" spans="1:5" x14ac:dyDescent="0.15">
      <c r="A432">
        <v>0</v>
      </c>
      <c r="B432">
        <v>9</v>
      </c>
      <c r="C432">
        <v>4.5024399999999998E-4</v>
      </c>
      <c r="D432" t="str">
        <f>VLOOKUP(A432,topic_list!$A$2:$B$32,2,FALSE)</f>
        <v>新股申购额度规则</v>
      </c>
      <c r="E432" t="str">
        <f>VLOOKUP(B432,topic_list!$A$2:$B$32,2,FALSE)</f>
        <v>账户被锁，密码修改</v>
      </c>
    </row>
    <row r="433" spans="1:5" x14ac:dyDescent="0.15">
      <c r="A433">
        <v>10</v>
      </c>
      <c r="B433">
        <v>29</v>
      </c>
      <c r="C433">
        <v>4.4720099999999999E-4</v>
      </c>
      <c r="D433" t="str">
        <f>VLOOKUP(A433,topic_list!$A$2:$B$32,2,FALSE)</f>
        <v>登录失败</v>
      </c>
      <c r="E433" t="str">
        <f>VLOOKUP(B433,topic_list!$A$2:$B$32,2,FALSE)</f>
        <v>锦泉汇金开通</v>
      </c>
    </row>
    <row r="434" spans="1:5" x14ac:dyDescent="0.15">
      <c r="A434">
        <v>7</v>
      </c>
      <c r="B434">
        <v>22</v>
      </c>
      <c r="C434">
        <v>4.44585E-4</v>
      </c>
      <c r="D434" t="str">
        <f>VLOOKUP(A434,topic_list!$A$2:$B$32,2,FALSE)</f>
        <v>手机端炒股</v>
      </c>
      <c r="E434" t="str">
        <f>VLOOKUP(B434,topic_list!$A$2:$B$32,2,FALSE)</f>
        <v>现金宝签约</v>
      </c>
    </row>
    <row r="435" spans="1:5" x14ac:dyDescent="0.15">
      <c r="A435">
        <v>5</v>
      </c>
      <c r="B435">
        <v>23</v>
      </c>
      <c r="C435">
        <v>4.4119899999999997E-4</v>
      </c>
      <c r="D435" t="str">
        <f>VLOOKUP(A435,topic_list!$A$2:$B$32,2,FALSE)</f>
        <v>佣金调整</v>
      </c>
      <c r="E435" t="str">
        <f>VLOOKUP(B435,topic_list!$A$2:$B$32,2,FALSE)</f>
        <v>现金宝收益</v>
      </c>
    </row>
    <row r="436" spans="1:5" x14ac:dyDescent="0.15">
      <c r="A436">
        <v>6</v>
      </c>
      <c r="B436">
        <v>25</v>
      </c>
      <c r="C436">
        <v>4.3846400000000001E-4</v>
      </c>
      <c r="D436" t="str">
        <f>VLOOKUP(A436,topic_list!$A$2:$B$32,2,FALSE)</f>
        <v>新股申购额度计算</v>
      </c>
      <c r="E436" t="str">
        <f>VLOOKUP(B436,topic_list!$A$2:$B$32,2,FALSE)</f>
        <v>银行卡更换</v>
      </c>
    </row>
    <row r="437" spans="1:5" x14ac:dyDescent="0.15">
      <c r="A437">
        <v>9</v>
      </c>
      <c r="B437">
        <v>30</v>
      </c>
      <c r="C437">
        <v>4.2893100000000002E-4</v>
      </c>
      <c r="D437" t="str">
        <f>VLOOKUP(A437,topic_list!$A$2:$B$32,2,FALSE)</f>
        <v>账户被锁，密码修改</v>
      </c>
      <c r="E437" t="str">
        <f>VLOOKUP(B437,topic_list!$A$2:$B$32,2,FALSE)</f>
        <v>隔日委托</v>
      </c>
    </row>
    <row r="438" spans="1:5" x14ac:dyDescent="0.15">
      <c r="A438">
        <v>6</v>
      </c>
      <c r="B438">
        <v>9</v>
      </c>
      <c r="C438">
        <v>3.9939199999999999E-4</v>
      </c>
      <c r="D438" t="str">
        <f>VLOOKUP(A438,topic_list!$A$2:$B$32,2,FALSE)</f>
        <v>新股申购额度计算</v>
      </c>
      <c r="E438" t="str">
        <f>VLOOKUP(B438,topic_list!$A$2:$B$32,2,FALSE)</f>
        <v>账户被锁，密码修改</v>
      </c>
    </row>
    <row r="439" spans="1:5" x14ac:dyDescent="0.15">
      <c r="A439">
        <v>22</v>
      </c>
      <c r="B439">
        <v>24</v>
      </c>
      <c r="C439">
        <v>3.92469E-4</v>
      </c>
      <c r="D439" t="str">
        <f>VLOOKUP(A439,topic_list!$A$2:$B$32,2,FALSE)</f>
        <v>现金宝签约</v>
      </c>
      <c r="E439" t="str">
        <f>VLOOKUP(B439,topic_list!$A$2:$B$32,2,FALSE)</f>
        <v>融资融券业务咨询</v>
      </c>
    </row>
    <row r="440" spans="1:5" x14ac:dyDescent="0.15">
      <c r="A440">
        <v>28</v>
      </c>
      <c r="B440">
        <v>29</v>
      </c>
      <c r="C440">
        <v>3.83314E-4</v>
      </c>
      <c r="D440" t="str">
        <f>VLOOKUP(A440,topic_list!$A$2:$B$32,2,FALSE)</f>
        <v>st股票咨询</v>
      </c>
      <c r="E440" t="str">
        <f>VLOOKUP(B440,topic_list!$A$2:$B$32,2,FALSE)</f>
        <v>锦泉汇金开通</v>
      </c>
    </row>
    <row r="441" spans="1:5" x14ac:dyDescent="0.15">
      <c r="A441">
        <v>20</v>
      </c>
      <c r="B441">
        <v>29</v>
      </c>
      <c r="C441">
        <v>3.6372899999999997E-4</v>
      </c>
      <c r="D441" t="str">
        <f>VLOOKUP(A441,topic_list!$A$2:$B$32,2,FALSE)</f>
        <v>公司网址</v>
      </c>
      <c r="E441" t="str">
        <f>VLOOKUP(B441,topic_list!$A$2:$B$32,2,FALSE)</f>
        <v>锦泉汇金开通</v>
      </c>
    </row>
    <row r="442" spans="1:5" x14ac:dyDescent="0.15">
      <c r="A442">
        <v>1</v>
      </c>
      <c r="B442">
        <v>25</v>
      </c>
      <c r="C442">
        <v>3.5930400000000001E-4</v>
      </c>
      <c r="D442" t="str">
        <f>VLOOKUP(A442,topic_list!$A$2:$B$32,2,FALSE)</f>
        <v>新股申购操作方法</v>
      </c>
      <c r="E442" t="str">
        <f>VLOOKUP(B442,topic_list!$A$2:$B$32,2,FALSE)</f>
        <v>银行卡更换</v>
      </c>
    </row>
    <row r="443" spans="1:5" x14ac:dyDescent="0.15">
      <c r="A443">
        <v>25</v>
      </c>
      <c r="B443">
        <v>30</v>
      </c>
      <c r="C443">
        <v>3.4257800000000001E-4</v>
      </c>
      <c r="D443" t="str">
        <f>VLOOKUP(A443,topic_list!$A$2:$B$32,2,FALSE)</f>
        <v>银行卡更换</v>
      </c>
      <c r="E443" t="str">
        <f>VLOOKUP(B443,topic_list!$A$2:$B$32,2,FALSE)</f>
        <v>隔日委托</v>
      </c>
    </row>
    <row r="444" spans="1:5" x14ac:dyDescent="0.15">
      <c r="A444">
        <v>20</v>
      </c>
      <c r="B444">
        <v>22</v>
      </c>
      <c r="C444">
        <v>3.2253000000000002E-4</v>
      </c>
      <c r="D444" t="str">
        <f>VLOOKUP(A444,topic_list!$A$2:$B$32,2,FALSE)</f>
        <v>公司网址</v>
      </c>
      <c r="E444" t="str">
        <f>VLOOKUP(B444,topic_list!$A$2:$B$32,2,FALSE)</f>
        <v>现金宝签约</v>
      </c>
    </row>
    <row r="445" spans="1:5" x14ac:dyDescent="0.15">
      <c r="A445">
        <v>18</v>
      </c>
      <c r="B445">
        <v>22</v>
      </c>
      <c r="C445">
        <v>2.6817300000000002E-4</v>
      </c>
      <c r="D445" t="str">
        <f>VLOOKUP(A445,topic_list!$A$2:$B$32,2,FALSE)</f>
        <v>中签查询</v>
      </c>
      <c r="E445" t="str">
        <f>VLOOKUP(B445,topic_list!$A$2:$B$32,2,FALSE)</f>
        <v>现金宝签约</v>
      </c>
    </row>
    <row r="446" spans="1:5" x14ac:dyDescent="0.15">
      <c r="A446">
        <v>24</v>
      </c>
      <c r="B446">
        <v>29</v>
      </c>
      <c r="C446">
        <v>2.4061800000000001E-4</v>
      </c>
      <c r="D446" t="str">
        <f>VLOOKUP(A446,topic_list!$A$2:$B$32,2,FALSE)</f>
        <v>融资融券业务咨询</v>
      </c>
      <c r="E446" t="str">
        <f>VLOOKUP(B446,topic_list!$A$2:$B$32,2,FALSE)</f>
        <v>锦泉汇金开通</v>
      </c>
    </row>
    <row r="447" spans="1:5" x14ac:dyDescent="0.15">
      <c r="A447">
        <v>1</v>
      </c>
      <c r="B447">
        <v>9</v>
      </c>
      <c r="C447">
        <v>2.2442799999999999E-4</v>
      </c>
      <c r="D447" t="str">
        <f>VLOOKUP(A447,topic_list!$A$2:$B$32,2,FALSE)</f>
        <v>新股申购操作方法</v>
      </c>
      <c r="E447" t="str">
        <f>VLOOKUP(B447,topic_list!$A$2:$B$32,2,FALSE)</f>
        <v>账户被锁，密码修改</v>
      </c>
    </row>
    <row r="448" spans="1:5" x14ac:dyDescent="0.15">
      <c r="A448">
        <v>9</v>
      </c>
      <c r="B448">
        <v>24</v>
      </c>
      <c r="C448">
        <v>2.24405E-4</v>
      </c>
      <c r="D448" t="str">
        <f>VLOOKUP(A448,topic_list!$A$2:$B$32,2,FALSE)</f>
        <v>账户被锁，密码修改</v>
      </c>
      <c r="E448" t="str">
        <f>VLOOKUP(B448,topic_list!$A$2:$B$32,2,FALSE)</f>
        <v>融资融券业务咨询</v>
      </c>
    </row>
    <row r="449" spans="1:5" x14ac:dyDescent="0.15">
      <c r="A449">
        <v>9</v>
      </c>
      <c r="B449">
        <v>11</v>
      </c>
      <c r="C449">
        <v>1.72852E-4</v>
      </c>
      <c r="D449" t="str">
        <f>VLOOKUP(A449,topic_list!$A$2:$B$32,2,FALSE)</f>
        <v>账户被锁，密码修改</v>
      </c>
      <c r="E449" t="str">
        <f>VLOOKUP(B449,topic_list!$A$2:$B$32,2,FALSE)</f>
        <v>现金宝业务咨询</v>
      </c>
    </row>
    <row r="450" spans="1:5" x14ac:dyDescent="0.15">
      <c r="A450">
        <v>9</v>
      </c>
      <c r="B450">
        <v>27</v>
      </c>
      <c r="C450">
        <v>1.61049E-4</v>
      </c>
      <c r="D450" t="str">
        <f>VLOOKUP(A450,topic_list!$A$2:$B$32,2,FALSE)</f>
        <v>账户被锁，密码修改</v>
      </c>
      <c r="E450" t="str">
        <f>VLOOKUP(B450,topic_list!$A$2:$B$32,2,FALSE)</f>
        <v>锦泉汇金咨询</v>
      </c>
    </row>
    <row r="451" spans="1:5" x14ac:dyDescent="0.15">
      <c r="A451">
        <v>10</v>
      </c>
      <c r="B451">
        <v>22</v>
      </c>
      <c r="C451" s="1">
        <v>8.0890999999999995E-5</v>
      </c>
      <c r="D451" t="str">
        <f>VLOOKUP(A451,topic_list!$A$2:$B$32,2,FALSE)</f>
        <v>登录失败</v>
      </c>
      <c r="E451" t="str">
        <f>VLOOKUP(B451,topic_list!$A$2:$B$32,2,FALSE)</f>
        <v>现金宝签约</v>
      </c>
    </row>
    <row r="452" spans="1:5" x14ac:dyDescent="0.15">
      <c r="A452">
        <v>9</v>
      </c>
      <c r="B452">
        <v>23</v>
      </c>
      <c r="C452" s="1">
        <v>7.4083000000000002E-5</v>
      </c>
      <c r="D452" t="str">
        <f>VLOOKUP(A452,topic_list!$A$2:$B$32,2,FALSE)</f>
        <v>账户被锁，密码修改</v>
      </c>
      <c r="E452" t="str">
        <f>VLOOKUP(B452,topic_list!$A$2:$B$32,2,FALSE)</f>
        <v>现金宝收益</v>
      </c>
    </row>
    <row r="453" spans="1:5" x14ac:dyDescent="0.15">
      <c r="A453">
        <v>25</v>
      </c>
      <c r="B453">
        <v>29</v>
      </c>
      <c r="C453" s="1">
        <v>6.2485900000000004E-5</v>
      </c>
      <c r="D453" t="str">
        <f>VLOOKUP(A453,topic_list!$A$2:$B$32,2,FALSE)</f>
        <v>银行卡更换</v>
      </c>
      <c r="E453" t="str">
        <f>VLOOKUP(B453,topic_list!$A$2:$B$32,2,FALSE)</f>
        <v>锦泉汇金开通</v>
      </c>
    </row>
    <row r="454" spans="1:5" x14ac:dyDescent="0.15">
      <c r="A454">
        <v>6</v>
      </c>
      <c r="B454">
        <v>29</v>
      </c>
      <c r="C454" s="1">
        <v>5.9288199999999999E-5</v>
      </c>
      <c r="D454" t="str">
        <f>VLOOKUP(A454,topic_list!$A$2:$B$32,2,FALSE)</f>
        <v>新股申购额度计算</v>
      </c>
      <c r="E454" t="str">
        <f>VLOOKUP(B454,topic_list!$A$2:$B$32,2,FALSE)</f>
        <v>锦泉汇金开通</v>
      </c>
    </row>
    <row r="455" spans="1:5" x14ac:dyDescent="0.15">
      <c r="A455">
        <v>14</v>
      </c>
      <c r="B455">
        <v>29</v>
      </c>
      <c r="C455" s="1">
        <v>5.8446999999999998E-5</v>
      </c>
      <c r="D455" t="str">
        <f>VLOOKUP(A455,topic_list!$A$2:$B$32,2,FALSE)</f>
        <v>新股申购查询</v>
      </c>
      <c r="E455" t="str">
        <f>VLOOKUP(B455,topic_list!$A$2:$B$32,2,FALSE)</f>
        <v>锦泉汇金开通</v>
      </c>
    </row>
    <row r="456" spans="1:5" x14ac:dyDescent="0.15">
      <c r="A456">
        <v>21</v>
      </c>
      <c r="B456">
        <v>29</v>
      </c>
      <c r="C456" s="1">
        <v>5.5931499999999998E-5</v>
      </c>
      <c r="D456" t="str">
        <f>VLOOKUP(A456,topic_list!$A$2:$B$32,2,FALSE)</f>
        <v>转账不成功</v>
      </c>
      <c r="E456" t="str">
        <f>VLOOKUP(B456,topic_list!$A$2:$B$32,2,FALSE)</f>
        <v>锦泉汇金开通</v>
      </c>
    </row>
    <row r="457" spans="1:5" x14ac:dyDescent="0.15">
      <c r="A457">
        <v>3</v>
      </c>
      <c r="B457">
        <v>29</v>
      </c>
      <c r="C457" s="1">
        <v>5.4983399999999999E-5</v>
      </c>
      <c r="D457" t="str">
        <f>VLOOKUP(A457,topic_list!$A$2:$B$32,2,FALSE)</f>
        <v>账户信息咨询</v>
      </c>
      <c r="E457" t="str">
        <f>VLOOKUP(B457,topic_list!$A$2:$B$32,2,FALSE)</f>
        <v>锦泉汇金开通</v>
      </c>
    </row>
    <row r="458" spans="1:5" x14ac:dyDescent="0.15">
      <c r="A458">
        <v>1</v>
      </c>
      <c r="B458">
        <v>29</v>
      </c>
      <c r="C458" s="1">
        <v>4.2639699999999998E-5</v>
      </c>
      <c r="D458" t="str">
        <f>VLOOKUP(A458,topic_list!$A$2:$B$32,2,FALSE)</f>
        <v>新股申购操作方法</v>
      </c>
      <c r="E458" t="str">
        <f>VLOOKUP(B458,topic_list!$A$2:$B$32,2,FALSE)</f>
        <v>锦泉汇金开通</v>
      </c>
    </row>
    <row r="459" spans="1:5" x14ac:dyDescent="0.15">
      <c r="A459">
        <v>0</v>
      </c>
      <c r="B459">
        <v>29</v>
      </c>
      <c r="C459" s="1">
        <v>4.2579700000000002E-5</v>
      </c>
      <c r="D459" t="str">
        <f>VLOOKUP(A459,topic_list!$A$2:$B$32,2,FALSE)</f>
        <v>新股申购额度规则</v>
      </c>
      <c r="E459" t="str">
        <f>VLOOKUP(B459,topic_list!$A$2:$B$32,2,FALSE)</f>
        <v>锦泉汇金开通</v>
      </c>
    </row>
    <row r="460" spans="1:5" x14ac:dyDescent="0.15">
      <c r="A460">
        <v>9</v>
      </c>
      <c r="B460">
        <v>22</v>
      </c>
      <c r="C460" s="1">
        <v>3.7453100000000002E-5</v>
      </c>
      <c r="D460" t="str">
        <f>VLOOKUP(A460,topic_list!$A$2:$B$32,2,FALSE)</f>
        <v>账户被锁，密码修改</v>
      </c>
      <c r="E460" t="str">
        <f>VLOOKUP(B460,topic_list!$A$2:$B$32,2,FALSE)</f>
        <v>现金宝签约</v>
      </c>
    </row>
    <row r="461" spans="1:5" x14ac:dyDescent="0.15">
      <c r="A461">
        <v>5</v>
      </c>
      <c r="B461">
        <v>22</v>
      </c>
      <c r="C461" s="1">
        <v>3.4833799999999998E-5</v>
      </c>
      <c r="D461" t="str">
        <f>VLOOKUP(A461,topic_list!$A$2:$B$32,2,FALSE)</f>
        <v>佣金调整</v>
      </c>
      <c r="E461" t="str">
        <f>VLOOKUP(B461,topic_list!$A$2:$B$32,2,FALSE)</f>
        <v>现金宝签约</v>
      </c>
    </row>
    <row r="462" spans="1:5" x14ac:dyDescent="0.15">
      <c r="A462">
        <v>13</v>
      </c>
      <c r="B462">
        <v>29</v>
      </c>
      <c r="C462" s="1">
        <v>2.92995E-5</v>
      </c>
      <c r="D462" t="str">
        <f>VLOOKUP(A462,topic_list!$A$2:$B$32,2,FALSE)</f>
        <v>佣金计算</v>
      </c>
      <c r="E462" t="str">
        <f>VLOOKUP(B462,topic_list!$A$2:$B$32,2,FALSE)</f>
        <v>锦泉汇金开通</v>
      </c>
    </row>
    <row r="463" spans="1:5" x14ac:dyDescent="0.15">
      <c r="A463">
        <v>29</v>
      </c>
      <c r="B463">
        <v>30</v>
      </c>
      <c r="C463" s="1">
        <v>2.3830100000000001E-5</v>
      </c>
      <c r="D463" t="str">
        <f>VLOOKUP(A463,topic_list!$A$2:$B$32,2,FALSE)</f>
        <v>锦泉汇金开通</v>
      </c>
      <c r="E463" t="str">
        <f>VLOOKUP(B463,topic_list!$A$2:$B$32,2,FALSE)</f>
        <v>隔日委托</v>
      </c>
    </row>
    <row r="464" spans="1:5" x14ac:dyDescent="0.15">
      <c r="A464">
        <v>2</v>
      </c>
      <c r="B464">
        <v>29</v>
      </c>
      <c r="C464" s="1">
        <v>2.19601E-5</v>
      </c>
      <c r="D464" t="str">
        <f>VLOOKUP(A464,topic_list!$A$2:$B$32,2,FALSE)</f>
        <v>忘记资金账户</v>
      </c>
      <c r="E464" t="str">
        <f>VLOOKUP(B464,topic_list!$A$2:$B$32,2,FALSE)</f>
        <v>锦泉汇金开通</v>
      </c>
    </row>
    <row r="465" spans="1:5" x14ac:dyDescent="0.15">
      <c r="A465">
        <v>5</v>
      </c>
      <c r="B465">
        <v>29</v>
      </c>
      <c r="C465" s="1">
        <v>9.9864600000000006E-6</v>
      </c>
      <c r="D465" t="str">
        <f>VLOOKUP(A465,topic_list!$A$2:$B$32,2,FALSE)</f>
        <v>佣金调整</v>
      </c>
      <c r="E465" t="str">
        <f>VLOOKUP(B465,topic_list!$A$2:$B$32,2,FALSE)</f>
        <v>锦泉汇金开通</v>
      </c>
    </row>
    <row r="466" spans="1:5" x14ac:dyDescent="0.15">
      <c r="A466">
        <v>9</v>
      </c>
      <c r="B466">
        <v>29</v>
      </c>
      <c r="C466" s="1">
        <v>5.68642E-6</v>
      </c>
      <c r="D466" t="str">
        <f>VLOOKUP(A466,topic_list!$A$2:$B$32,2,FALSE)</f>
        <v>账户被锁，密码修改</v>
      </c>
      <c r="E466" t="str">
        <f>VLOOKUP(B466,topic_list!$A$2:$B$32,2,FALSE)</f>
        <v>锦泉汇金开通</v>
      </c>
    </row>
  </sheetData>
  <sortState ref="A1:E466">
    <sortCondition descending="1" ref="C1"/>
  </sortState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topic_list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VickuGu</cp:lastModifiedBy>
  <dcterms:created xsi:type="dcterms:W3CDTF">2017-11-01T07:00:49Z</dcterms:created>
  <dcterms:modified xsi:type="dcterms:W3CDTF">2017-11-01T07:57:45Z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