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ri\Desktop\顧客ファイル\ライモ\"/>
    </mc:Choice>
  </mc:AlternateContent>
  <xr:revisionPtr revIDLastSave="0" documentId="8_{C2014237-4927-49CD-8824-A0E66119B53B}" xr6:coauthVersionLast="47" xr6:coauthVersionMax="47" xr10:uidLastSave="{00000000-0000-0000-0000-000000000000}"/>
  <bookViews>
    <workbookView xWindow="-108" yWindow="-108" windowWidth="23256" windowHeight="12456" xr2:uid="{C9513307-3CAA-4B7C-ADA5-15E6F3919B3B}"/>
  </bookViews>
  <sheets>
    <sheet name="店舗配布MAP" sheetId="1" r:id="rId1"/>
  </sheets>
  <definedNames>
    <definedName name="_xlnm._FilterDatabase" localSheetId="0" hidden="1">店舗配布MAP!$B$5:$O$37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R5" i="1"/>
  <c r="Q5" i="1"/>
</calcChain>
</file>

<file path=xl/sharedStrings.xml><?xml version="1.0" encoding="utf-8"?>
<sst xmlns="http://schemas.openxmlformats.org/spreadsheetml/2006/main" count="146" uniqueCount="85">
  <si>
    <t>新宿区西新宿7-7-30　配布エリア明細表</t>
    <rPh sb="13" eb="15">
      <t>ハイフ</t>
    </rPh>
    <rPh sb="18" eb="20">
      <t>メイサイ</t>
    </rPh>
    <rPh sb="20" eb="21">
      <t>ヒョウ</t>
    </rPh>
    <phoneticPr fontId="5"/>
  </si>
  <si>
    <t>※エリア選定参照：①40歳～64歳人口占有率　②教室距離圏(電車20分圏内)　③人流データ</t>
    <rPh sb="4" eb="6">
      <t>センテイ</t>
    </rPh>
    <rPh sb="6" eb="8">
      <t>サンショウ</t>
    </rPh>
    <rPh sb="24" eb="26">
      <t>キョウシツ</t>
    </rPh>
    <rPh sb="26" eb="29">
      <t>キョリケン</t>
    </rPh>
    <rPh sb="30" eb="32">
      <t>デンシャ</t>
    </rPh>
    <rPh sb="34" eb="35">
      <t>プン</t>
    </rPh>
    <rPh sb="35" eb="37">
      <t>ケンナイ</t>
    </rPh>
    <rPh sb="40" eb="42">
      <t>ジンリュウ</t>
    </rPh>
    <phoneticPr fontId="5"/>
  </si>
  <si>
    <t>世帯数20</t>
  </si>
  <si>
    <t>配布予定数</t>
  </si>
  <si>
    <t>都道府県</t>
  </si>
  <si>
    <t>市区町村</t>
  </si>
  <si>
    <t>町丁目名</t>
  </si>
  <si>
    <t>人口総数20</t>
  </si>
  <si>
    <t>40-44歳人口20</t>
  </si>
  <si>
    <t>45-49歳人口20</t>
  </si>
  <si>
    <t>50-54歳人口20</t>
  </si>
  <si>
    <t>55-59歳人口20</t>
  </si>
  <si>
    <t>60-64歳人口20</t>
  </si>
  <si>
    <t>40歳～64歳
人口占有率</t>
    <rPh sb="2" eb="3">
      <t>サイ</t>
    </rPh>
    <rPh sb="6" eb="7">
      <t>サイ</t>
    </rPh>
    <rPh sb="8" eb="12">
      <t>ジンコウセンユウ</t>
    </rPh>
    <rPh sb="12" eb="13">
      <t>リツ</t>
    </rPh>
    <phoneticPr fontId="5"/>
  </si>
  <si>
    <t>GeoCode</t>
  </si>
  <si>
    <t>地区ID</t>
  </si>
  <si>
    <t>事業所除外
配布予定数</t>
    <phoneticPr fontId="5"/>
  </si>
  <si>
    <t>東京都</t>
  </si>
  <si>
    <t>新宿区</t>
  </si>
  <si>
    <t>内藤町</t>
  </si>
  <si>
    <t>'13104001500</t>
  </si>
  <si>
    <t>新宿(1)</t>
  </si>
  <si>
    <t>'13104001701</t>
  </si>
  <si>
    <t>新宿(2)</t>
  </si>
  <si>
    <t>'13104001702</t>
  </si>
  <si>
    <t>新宿(4)</t>
  </si>
  <si>
    <t>'13104001704</t>
  </si>
  <si>
    <t>新宿(5)</t>
  </si>
  <si>
    <t>'13104001705</t>
  </si>
  <si>
    <t>新宿(6)</t>
  </si>
  <si>
    <t>'13104001706</t>
  </si>
  <si>
    <t>新宿(7)</t>
  </si>
  <si>
    <t>'13104001707</t>
  </si>
  <si>
    <t>戸山(2)</t>
  </si>
  <si>
    <t>'13104008102</t>
  </si>
  <si>
    <t>戸山(3)</t>
  </si>
  <si>
    <t>'13104008103</t>
  </si>
  <si>
    <t>百人町(1)</t>
  </si>
  <si>
    <t>'13104008301</t>
  </si>
  <si>
    <t>百人町(2)</t>
  </si>
  <si>
    <t>'13104008302</t>
  </si>
  <si>
    <t>百人町(3)</t>
  </si>
  <si>
    <t>'13104008303</t>
  </si>
  <si>
    <t>百人町(4)</t>
  </si>
  <si>
    <t>'13104008304</t>
  </si>
  <si>
    <t>大久保(1)</t>
  </si>
  <si>
    <t>'13104008401</t>
  </si>
  <si>
    <t>大久保(2)</t>
  </si>
  <si>
    <t>'13104008402</t>
  </si>
  <si>
    <t>大久保(3)</t>
  </si>
  <si>
    <t>'13104008403</t>
  </si>
  <si>
    <t>高田馬場(1)</t>
  </si>
  <si>
    <t>'13104008701</t>
  </si>
  <si>
    <t>高田馬場(4)</t>
  </si>
  <si>
    <t>'13104008704</t>
  </si>
  <si>
    <t>北新宿(1)</t>
  </si>
  <si>
    <t>'13104009301</t>
  </si>
  <si>
    <t>北新宿(2)</t>
  </si>
  <si>
    <t>'13104009302</t>
  </si>
  <si>
    <t>北新宿(3)</t>
  </si>
  <si>
    <t>'13104009303</t>
  </si>
  <si>
    <t>北新宿(4)</t>
  </si>
  <si>
    <t>'13104009304</t>
  </si>
  <si>
    <t>西新宿(4)</t>
  </si>
  <si>
    <t>'13104009404</t>
  </si>
  <si>
    <t>西新宿(5)</t>
  </si>
  <si>
    <t>'13104009405</t>
  </si>
  <si>
    <t>西新宿(6)</t>
  </si>
  <si>
    <t>'13104009406</t>
  </si>
  <si>
    <t>西新宿(7)</t>
  </si>
  <si>
    <t>'13104009407</t>
  </si>
  <si>
    <t>西新宿(8)</t>
  </si>
  <si>
    <t>'13104009408</t>
  </si>
  <si>
    <t>渋谷区</t>
  </si>
  <si>
    <t>代々木(2)</t>
  </si>
  <si>
    <t>'13113003002</t>
  </si>
  <si>
    <t>中野区</t>
  </si>
  <si>
    <t>本町(1)</t>
  </si>
  <si>
    <t>'13114000301</t>
  </si>
  <si>
    <t>中央(1)</t>
  </si>
  <si>
    <t>'13114000401</t>
  </si>
  <si>
    <t>東中野(1)</t>
  </si>
  <si>
    <t>'13114000501</t>
  </si>
  <si>
    <t>東中野(5)</t>
  </si>
  <si>
    <t>'13114000505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</si>
</sst>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Meiryo UI"/>
      <family val="2"/>
      <charset val="128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b/>
      <u/>
      <sz val="18"/>
      <color theme="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3">
      <alignment vertical="center"/>
    </xf>
    <xf numFmtId="38" fontId="0" fillId="0" borderId="0" xfId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38" fontId="7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38" fontId="7" fillId="2" borderId="1" xfId="1" applyFont="1" applyFill="1" applyBorder="1" applyAlignment="1">
      <alignment horizontal="center" vertical="center" wrapText="1"/>
    </xf>
    <xf numFmtId="38" fontId="8" fillId="0" borderId="1" xfId="1" applyFont="1" applyBorder="1" applyAlignment="1">
      <alignment horizontal="center" vertical="center"/>
    </xf>
    <xf numFmtId="38" fontId="8" fillId="0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10" fontId="0" fillId="0" borderId="1" xfId="2" applyNumberFormat="1" applyFont="1" applyBorder="1">
      <alignment vertical="center"/>
    </xf>
  </cellXfs>
  <cellStyles count="4">
    <cellStyle name="パーセント" xfId="2" builtinId="5"/>
    <cellStyle name="ハイパーリンク" xfId="3" builtinId="8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5</xdr:row>
      <xdr:rowOff>15876</xdr:rowOff>
    </xdr:from>
    <xdr:to>
      <xdr:col>25</xdr:col>
      <xdr:colOff>658090</xdr:colOff>
      <xdr:row>40</xdr:row>
      <xdr:rowOff>4372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7F58D8-2226-4F9B-BB2D-1711E2B4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6740" y="1318896"/>
          <a:ext cx="7241770" cy="6655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5999-FEBF-44D4-A37B-86D6B8C5F8C5}">
  <sheetPr>
    <tabColor rgb="FFFFFF00"/>
  </sheetPr>
  <dimension ref="A1:R37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RowHeight="15" outlineLevelCol="1" x14ac:dyDescent="0.3"/>
  <cols>
    <col min="1" max="1" width="5.1796875" customWidth="1"/>
    <col min="2" max="4" width="11" bestFit="1" customWidth="1"/>
    <col min="5" max="5" width="13.1796875" style="2" bestFit="1" customWidth="1"/>
    <col min="6" max="6" width="11.54296875" style="2" bestFit="1" customWidth="1"/>
    <col min="7" max="11" width="16.81640625" style="2" hidden="1" customWidth="1" outlineLevel="1"/>
    <col min="12" max="12" width="13.7265625" bestFit="1" customWidth="1" collapsed="1"/>
    <col min="13" max="13" width="12.81640625" hidden="1" customWidth="1" outlineLevel="1"/>
    <col min="14" max="14" width="9.81640625" hidden="1" customWidth="1" outlineLevel="1"/>
    <col min="15" max="15" width="12.54296875" style="2" bestFit="1" customWidth="1" collapsed="1"/>
  </cols>
  <sheetData>
    <row r="1" spans="1:18" ht="18" x14ac:dyDescent="0.3">
      <c r="A1" s="1"/>
    </row>
    <row r="2" spans="1:18" ht="24.6" x14ac:dyDescent="0.3">
      <c r="B2" s="3" t="s">
        <v>0</v>
      </c>
    </row>
    <row r="4" spans="1:18" x14ac:dyDescent="0.3">
      <c r="B4" s="4" t="s">
        <v>1</v>
      </c>
      <c r="Q4" s="5" t="s">
        <v>2</v>
      </c>
      <c r="R4" s="5" t="s">
        <v>3</v>
      </c>
    </row>
    <row r="5" spans="1:18" ht="30" x14ac:dyDescent="0.3">
      <c r="B5" s="6" t="s">
        <v>4</v>
      </c>
      <c r="C5" s="6" t="s">
        <v>5</v>
      </c>
      <c r="D5" s="6" t="s">
        <v>6</v>
      </c>
      <c r="E5" s="5" t="s">
        <v>7</v>
      </c>
      <c r="F5" s="5" t="s">
        <v>2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7" t="s">
        <v>13</v>
      </c>
      <c r="M5" s="6" t="s">
        <v>14</v>
      </c>
      <c r="N5" s="6" t="s">
        <v>15</v>
      </c>
      <c r="O5" s="8" t="s">
        <v>16</v>
      </c>
      <c r="Q5" s="9">
        <f>SUM(F:F)</f>
        <v>93245</v>
      </c>
      <c r="R5" s="10">
        <f>SUM(O:O)</f>
        <v>61210</v>
      </c>
    </row>
    <row r="6" spans="1:18" x14ac:dyDescent="0.3">
      <c r="B6" s="11" t="s">
        <v>17</v>
      </c>
      <c r="C6" s="11" t="s">
        <v>18</v>
      </c>
      <c r="D6" s="11" t="s">
        <v>19</v>
      </c>
      <c r="E6" s="12">
        <v>1201</v>
      </c>
      <c r="F6" s="12">
        <v>664</v>
      </c>
      <c r="G6" s="12">
        <v>100</v>
      </c>
      <c r="H6" s="12">
        <v>95</v>
      </c>
      <c r="I6" s="12">
        <v>68</v>
      </c>
      <c r="J6" s="12">
        <v>60</v>
      </c>
      <c r="K6" s="12">
        <v>71</v>
      </c>
      <c r="L6" s="13">
        <f>(G6+H6+I6+J6+K6)/E6</f>
        <v>0.32805995004163196</v>
      </c>
      <c r="M6" s="11" t="s">
        <v>20</v>
      </c>
      <c r="N6" s="11">
        <v>8049</v>
      </c>
      <c r="O6" s="12">
        <v>280</v>
      </c>
    </row>
    <row r="7" spans="1:18" x14ac:dyDescent="0.3">
      <c r="B7" s="11" t="s">
        <v>17</v>
      </c>
      <c r="C7" s="11" t="s">
        <v>18</v>
      </c>
      <c r="D7" s="11" t="s">
        <v>21</v>
      </c>
      <c r="E7" s="12">
        <v>4419</v>
      </c>
      <c r="F7" s="12">
        <v>3412</v>
      </c>
      <c r="G7" s="12">
        <v>327</v>
      </c>
      <c r="H7" s="12">
        <v>288</v>
      </c>
      <c r="I7" s="12">
        <v>241</v>
      </c>
      <c r="J7" s="12">
        <v>200</v>
      </c>
      <c r="K7" s="12">
        <v>273</v>
      </c>
      <c r="L7" s="13">
        <f t="shared" ref="L7:L37" si="0">(G7+H7+I7+J7+K7)/E7</f>
        <v>0.30074677528852684</v>
      </c>
      <c r="M7" s="11" t="s">
        <v>22</v>
      </c>
      <c r="N7" s="11">
        <v>7991</v>
      </c>
      <c r="O7" s="12">
        <v>2110</v>
      </c>
    </row>
    <row r="8" spans="1:18" x14ac:dyDescent="0.3">
      <c r="B8" s="11" t="s">
        <v>17</v>
      </c>
      <c r="C8" s="11" t="s">
        <v>18</v>
      </c>
      <c r="D8" s="11" t="s">
        <v>23</v>
      </c>
      <c r="E8" s="12">
        <v>1047</v>
      </c>
      <c r="F8" s="12">
        <v>802</v>
      </c>
      <c r="G8" s="12">
        <v>115</v>
      </c>
      <c r="H8" s="12">
        <v>99</v>
      </c>
      <c r="I8" s="12">
        <v>88</v>
      </c>
      <c r="J8" s="12">
        <v>68</v>
      </c>
      <c r="K8" s="12">
        <v>110</v>
      </c>
      <c r="L8" s="13">
        <f t="shared" si="0"/>
        <v>0.45845272206303728</v>
      </c>
      <c r="M8" s="11" t="s">
        <v>24</v>
      </c>
      <c r="N8" s="11">
        <v>7992</v>
      </c>
      <c r="O8" s="12">
        <v>1100</v>
      </c>
    </row>
    <row r="9" spans="1:18" x14ac:dyDescent="0.3">
      <c r="B9" s="11" t="s">
        <v>17</v>
      </c>
      <c r="C9" s="11" t="s">
        <v>18</v>
      </c>
      <c r="D9" s="11" t="s">
        <v>25</v>
      </c>
      <c r="E9" s="12">
        <v>248</v>
      </c>
      <c r="F9" s="12">
        <v>191</v>
      </c>
      <c r="G9" s="12">
        <v>23</v>
      </c>
      <c r="H9" s="12">
        <v>19</v>
      </c>
      <c r="I9" s="12">
        <v>17</v>
      </c>
      <c r="J9" s="12">
        <v>23</v>
      </c>
      <c r="K9" s="12">
        <v>21</v>
      </c>
      <c r="L9" s="13">
        <f t="shared" si="0"/>
        <v>0.41532258064516131</v>
      </c>
      <c r="M9" s="11" t="s">
        <v>26</v>
      </c>
      <c r="N9" s="11">
        <v>7994</v>
      </c>
      <c r="O9" s="12">
        <v>90</v>
      </c>
    </row>
    <row r="10" spans="1:18" x14ac:dyDescent="0.3">
      <c r="B10" s="11" t="s">
        <v>17</v>
      </c>
      <c r="C10" s="11" t="s">
        <v>18</v>
      </c>
      <c r="D10" s="11" t="s">
        <v>27</v>
      </c>
      <c r="E10" s="12">
        <v>2622</v>
      </c>
      <c r="F10" s="12">
        <v>2140</v>
      </c>
      <c r="G10" s="12">
        <v>201</v>
      </c>
      <c r="H10" s="12">
        <v>172</v>
      </c>
      <c r="I10" s="12">
        <v>121</v>
      </c>
      <c r="J10" s="12">
        <v>108</v>
      </c>
      <c r="K10" s="12">
        <v>138</v>
      </c>
      <c r="L10" s="13">
        <f t="shared" si="0"/>
        <v>0.28222730739893209</v>
      </c>
      <c r="M10" s="11" t="s">
        <v>28</v>
      </c>
      <c r="N10" s="11">
        <v>7995</v>
      </c>
      <c r="O10" s="12">
        <v>1500</v>
      </c>
    </row>
    <row r="11" spans="1:18" x14ac:dyDescent="0.3">
      <c r="B11" s="11" t="s">
        <v>17</v>
      </c>
      <c r="C11" s="11" t="s">
        <v>18</v>
      </c>
      <c r="D11" s="11" t="s">
        <v>29</v>
      </c>
      <c r="E11" s="12">
        <v>4313</v>
      </c>
      <c r="F11" s="12">
        <v>3145</v>
      </c>
      <c r="G11" s="12">
        <v>247</v>
      </c>
      <c r="H11" s="12">
        <v>226</v>
      </c>
      <c r="I11" s="12">
        <v>166</v>
      </c>
      <c r="J11" s="12">
        <v>205</v>
      </c>
      <c r="K11" s="12">
        <v>221</v>
      </c>
      <c r="L11" s="13">
        <f t="shared" si="0"/>
        <v>0.24692789241827034</v>
      </c>
      <c r="M11" s="11" t="s">
        <v>30</v>
      </c>
      <c r="N11" s="11">
        <v>7996</v>
      </c>
      <c r="O11" s="12">
        <v>1800</v>
      </c>
    </row>
    <row r="12" spans="1:18" x14ac:dyDescent="0.3">
      <c r="B12" s="11" t="s">
        <v>17</v>
      </c>
      <c r="C12" s="11" t="s">
        <v>18</v>
      </c>
      <c r="D12" s="11" t="s">
        <v>31</v>
      </c>
      <c r="E12" s="12">
        <v>6596</v>
      </c>
      <c r="F12" s="12">
        <v>4193</v>
      </c>
      <c r="G12" s="12">
        <v>565</v>
      </c>
      <c r="H12" s="12">
        <v>424</v>
      </c>
      <c r="I12" s="12">
        <v>357</v>
      </c>
      <c r="J12" s="12">
        <v>329</v>
      </c>
      <c r="K12" s="12">
        <v>420</v>
      </c>
      <c r="L12" s="13">
        <f t="shared" si="0"/>
        <v>0.31761673741661611</v>
      </c>
      <c r="M12" s="11" t="s">
        <v>32</v>
      </c>
      <c r="N12" s="11">
        <v>7997</v>
      </c>
      <c r="O12" s="12">
        <v>3200</v>
      </c>
    </row>
    <row r="13" spans="1:18" x14ac:dyDescent="0.3">
      <c r="B13" s="11" t="s">
        <v>17</v>
      </c>
      <c r="C13" s="11" t="s">
        <v>18</v>
      </c>
      <c r="D13" s="11" t="s">
        <v>33</v>
      </c>
      <c r="E13" s="12">
        <v>5194</v>
      </c>
      <c r="F13" s="12">
        <v>3132</v>
      </c>
      <c r="G13" s="12">
        <v>301</v>
      </c>
      <c r="H13" s="12">
        <v>265</v>
      </c>
      <c r="I13" s="12">
        <v>255</v>
      </c>
      <c r="J13" s="12">
        <v>392</v>
      </c>
      <c r="K13" s="12">
        <v>741</v>
      </c>
      <c r="L13" s="13">
        <f t="shared" si="0"/>
        <v>0.37620331151328457</v>
      </c>
      <c r="M13" s="11" t="s">
        <v>34</v>
      </c>
      <c r="N13" s="11">
        <v>7943</v>
      </c>
      <c r="O13" s="12">
        <v>2780</v>
      </c>
    </row>
    <row r="14" spans="1:18" x14ac:dyDescent="0.3">
      <c r="B14" s="11" t="s">
        <v>17</v>
      </c>
      <c r="C14" s="11" t="s">
        <v>18</v>
      </c>
      <c r="D14" s="11" t="s">
        <v>35</v>
      </c>
      <c r="E14" s="12">
        <v>1010</v>
      </c>
      <c r="F14" s="12">
        <v>633</v>
      </c>
      <c r="G14" s="12">
        <v>73</v>
      </c>
      <c r="H14" s="12">
        <v>61</v>
      </c>
      <c r="I14" s="12">
        <v>68</v>
      </c>
      <c r="J14" s="12">
        <v>58</v>
      </c>
      <c r="K14" s="12">
        <v>76</v>
      </c>
      <c r="L14" s="13">
        <f t="shared" si="0"/>
        <v>0.33267326732673269</v>
      </c>
      <c r="M14" s="11" t="s">
        <v>36</v>
      </c>
      <c r="N14" s="11">
        <v>7944</v>
      </c>
      <c r="O14" s="12">
        <v>300</v>
      </c>
    </row>
    <row r="15" spans="1:18" x14ac:dyDescent="0.3">
      <c r="B15" s="11" t="s">
        <v>17</v>
      </c>
      <c r="C15" s="11" t="s">
        <v>18</v>
      </c>
      <c r="D15" s="11" t="s">
        <v>37</v>
      </c>
      <c r="E15" s="12">
        <v>3302</v>
      </c>
      <c r="F15" s="12">
        <v>2606</v>
      </c>
      <c r="G15" s="12">
        <v>281</v>
      </c>
      <c r="H15" s="12">
        <v>260</v>
      </c>
      <c r="I15" s="12">
        <v>226</v>
      </c>
      <c r="J15" s="12">
        <v>215</v>
      </c>
      <c r="K15" s="12">
        <v>275</v>
      </c>
      <c r="L15" s="13">
        <f t="shared" si="0"/>
        <v>0.38067837674136884</v>
      </c>
      <c r="M15" s="11" t="s">
        <v>38</v>
      </c>
      <c r="N15" s="11">
        <v>8058</v>
      </c>
      <c r="O15" s="12">
        <v>1500</v>
      </c>
    </row>
    <row r="16" spans="1:18" x14ac:dyDescent="0.3">
      <c r="B16" s="11" t="s">
        <v>17</v>
      </c>
      <c r="C16" s="11" t="s">
        <v>18</v>
      </c>
      <c r="D16" s="11" t="s">
        <v>39</v>
      </c>
      <c r="E16" s="12">
        <v>4267</v>
      </c>
      <c r="F16" s="12">
        <v>3107</v>
      </c>
      <c r="G16" s="12">
        <v>351</v>
      </c>
      <c r="H16" s="12">
        <v>269</v>
      </c>
      <c r="I16" s="12">
        <v>229</v>
      </c>
      <c r="J16" s="12">
        <v>216</v>
      </c>
      <c r="K16" s="12">
        <v>277</v>
      </c>
      <c r="L16" s="13">
        <f t="shared" si="0"/>
        <v>0.31450667916569019</v>
      </c>
      <c r="M16" s="11" t="s">
        <v>40</v>
      </c>
      <c r="N16" s="11">
        <v>8059</v>
      </c>
      <c r="O16" s="12">
        <v>1500</v>
      </c>
    </row>
    <row r="17" spans="2:15" x14ac:dyDescent="0.3">
      <c r="B17" s="11" t="s">
        <v>17</v>
      </c>
      <c r="C17" s="11" t="s">
        <v>18</v>
      </c>
      <c r="D17" s="11" t="s">
        <v>41</v>
      </c>
      <c r="E17" s="12">
        <v>5209</v>
      </c>
      <c r="F17" s="12">
        <v>2470</v>
      </c>
      <c r="G17" s="12">
        <v>462</v>
      </c>
      <c r="H17" s="12">
        <v>454</v>
      </c>
      <c r="I17" s="12">
        <v>317</v>
      </c>
      <c r="J17" s="12">
        <v>303</v>
      </c>
      <c r="K17" s="12">
        <v>382</v>
      </c>
      <c r="L17" s="13">
        <f t="shared" si="0"/>
        <v>0.36820886926473412</v>
      </c>
      <c r="M17" s="11" t="s">
        <v>42</v>
      </c>
      <c r="N17" s="11">
        <v>8060</v>
      </c>
      <c r="O17" s="12">
        <v>1850</v>
      </c>
    </row>
    <row r="18" spans="2:15" x14ac:dyDescent="0.3">
      <c r="B18" s="11" t="s">
        <v>17</v>
      </c>
      <c r="C18" s="11" t="s">
        <v>18</v>
      </c>
      <c r="D18" s="11" t="s">
        <v>43</v>
      </c>
      <c r="E18" s="12">
        <v>2693</v>
      </c>
      <c r="F18" s="12">
        <v>1547</v>
      </c>
      <c r="G18" s="12">
        <v>105</v>
      </c>
      <c r="H18" s="12">
        <v>103</v>
      </c>
      <c r="I18" s="12">
        <v>96</v>
      </c>
      <c r="J18" s="12">
        <v>138</v>
      </c>
      <c r="K18" s="12">
        <v>175</v>
      </c>
      <c r="L18" s="13">
        <f t="shared" si="0"/>
        <v>0.22911251392499071</v>
      </c>
      <c r="M18" s="11" t="s">
        <v>44</v>
      </c>
      <c r="N18" s="11">
        <v>8061</v>
      </c>
      <c r="O18" s="12">
        <v>1400</v>
      </c>
    </row>
    <row r="19" spans="2:15" x14ac:dyDescent="0.3">
      <c r="B19" s="11" t="s">
        <v>17</v>
      </c>
      <c r="C19" s="11" t="s">
        <v>18</v>
      </c>
      <c r="D19" s="11" t="s">
        <v>45</v>
      </c>
      <c r="E19" s="12">
        <v>3787</v>
      </c>
      <c r="F19" s="12">
        <v>2870</v>
      </c>
      <c r="G19" s="12">
        <v>261</v>
      </c>
      <c r="H19" s="12">
        <v>235</v>
      </c>
      <c r="I19" s="12">
        <v>234</v>
      </c>
      <c r="J19" s="12">
        <v>252</v>
      </c>
      <c r="K19" s="12">
        <v>246</v>
      </c>
      <c r="L19" s="13">
        <f t="shared" si="0"/>
        <v>0.32426722999735941</v>
      </c>
      <c r="M19" s="11" t="s">
        <v>46</v>
      </c>
      <c r="N19" s="11">
        <v>8030</v>
      </c>
      <c r="O19" s="12">
        <v>1700</v>
      </c>
    </row>
    <row r="20" spans="2:15" x14ac:dyDescent="0.3">
      <c r="B20" s="11" t="s">
        <v>17</v>
      </c>
      <c r="C20" s="11" t="s">
        <v>18</v>
      </c>
      <c r="D20" s="11" t="s">
        <v>47</v>
      </c>
      <c r="E20" s="12">
        <v>7268</v>
      </c>
      <c r="F20" s="12">
        <v>5019</v>
      </c>
      <c r="G20" s="12">
        <v>544</v>
      </c>
      <c r="H20" s="12">
        <v>480</v>
      </c>
      <c r="I20" s="12">
        <v>426</v>
      </c>
      <c r="J20" s="12">
        <v>418</v>
      </c>
      <c r="K20" s="12">
        <v>461</v>
      </c>
      <c r="L20" s="13">
        <f t="shared" si="0"/>
        <v>0.3204457897633462</v>
      </c>
      <c r="M20" s="11" t="s">
        <v>48</v>
      </c>
      <c r="N20" s="11">
        <v>8031</v>
      </c>
      <c r="O20" s="12">
        <v>3300</v>
      </c>
    </row>
    <row r="21" spans="2:15" x14ac:dyDescent="0.3">
      <c r="B21" s="11" t="s">
        <v>17</v>
      </c>
      <c r="C21" s="11" t="s">
        <v>18</v>
      </c>
      <c r="D21" s="11" t="s">
        <v>49</v>
      </c>
      <c r="E21" s="12">
        <v>4942</v>
      </c>
      <c r="F21" s="12">
        <v>2603</v>
      </c>
      <c r="G21" s="12">
        <v>330</v>
      </c>
      <c r="H21" s="12">
        <v>327</v>
      </c>
      <c r="I21" s="12">
        <v>288</v>
      </c>
      <c r="J21" s="12">
        <v>238</v>
      </c>
      <c r="K21" s="12">
        <v>227</v>
      </c>
      <c r="L21" s="13">
        <f t="shared" si="0"/>
        <v>0.28530959125859978</v>
      </c>
      <c r="M21" s="11" t="s">
        <v>50</v>
      </c>
      <c r="N21" s="11">
        <v>8032</v>
      </c>
      <c r="O21" s="12">
        <v>900</v>
      </c>
    </row>
    <row r="22" spans="2:15" x14ac:dyDescent="0.3">
      <c r="B22" s="11" t="s">
        <v>17</v>
      </c>
      <c r="C22" s="11" t="s">
        <v>18</v>
      </c>
      <c r="D22" s="11" t="s">
        <v>51</v>
      </c>
      <c r="E22" s="12">
        <v>4180</v>
      </c>
      <c r="F22" s="12">
        <v>2728</v>
      </c>
      <c r="G22" s="12">
        <v>327</v>
      </c>
      <c r="H22" s="12">
        <v>290</v>
      </c>
      <c r="I22" s="12">
        <v>216</v>
      </c>
      <c r="J22" s="12">
        <v>218</v>
      </c>
      <c r="K22" s="12">
        <v>240</v>
      </c>
      <c r="L22" s="13">
        <f t="shared" si="0"/>
        <v>0.30885167464114832</v>
      </c>
      <c r="M22" s="11" t="s">
        <v>52</v>
      </c>
      <c r="N22" s="11">
        <v>7947</v>
      </c>
      <c r="O22" s="12">
        <v>2200</v>
      </c>
    </row>
    <row r="23" spans="2:15" x14ac:dyDescent="0.3">
      <c r="B23" s="11" t="s">
        <v>17</v>
      </c>
      <c r="C23" s="11" t="s">
        <v>18</v>
      </c>
      <c r="D23" s="11" t="s">
        <v>53</v>
      </c>
      <c r="E23" s="12">
        <v>6306</v>
      </c>
      <c r="F23" s="12">
        <v>4033</v>
      </c>
      <c r="G23" s="12">
        <v>438</v>
      </c>
      <c r="H23" s="12">
        <v>379</v>
      </c>
      <c r="I23" s="12">
        <v>349</v>
      </c>
      <c r="J23" s="12">
        <v>330</v>
      </c>
      <c r="K23" s="12">
        <v>355</v>
      </c>
      <c r="L23" s="13">
        <f t="shared" si="0"/>
        <v>0.29352997145575643</v>
      </c>
      <c r="M23" s="11" t="s">
        <v>54</v>
      </c>
      <c r="N23" s="11">
        <v>7950</v>
      </c>
      <c r="O23" s="12">
        <v>2800</v>
      </c>
    </row>
    <row r="24" spans="2:15" x14ac:dyDescent="0.3">
      <c r="B24" s="11" t="s">
        <v>17</v>
      </c>
      <c r="C24" s="11" t="s">
        <v>18</v>
      </c>
      <c r="D24" s="11" t="s">
        <v>55</v>
      </c>
      <c r="E24" s="12">
        <v>6934</v>
      </c>
      <c r="F24" s="12">
        <v>5095</v>
      </c>
      <c r="G24" s="12">
        <v>411</v>
      </c>
      <c r="H24" s="12">
        <v>377</v>
      </c>
      <c r="I24" s="12">
        <v>283</v>
      </c>
      <c r="J24" s="12">
        <v>336</v>
      </c>
      <c r="K24" s="12">
        <v>377</v>
      </c>
      <c r="L24" s="13">
        <f t="shared" si="0"/>
        <v>0.25728295356215747</v>
      </c>
      <c r="M24" s="11" t="s">
        <v>56</v>
      </c>
      <c r="N24" s="11">
        <v>8067</v>
      </c>
      <c r="O24" s="12">
        <v>3800</v>
      </c>
    </row>
    <row r="25" spans="2:15" x14ac:dyDescent="0.3">
      <c r="B25" s="11" t="s">
        <v>17</v>
      </c>
      <c r="C25" s="11" t="s">
        <v>18</v>
      </c>
      <c r="D25" s="11" t="s">
        <v>57</v>
      </c>
      <c r="E25" s="12">
        <v>5198</v>
      </c>
      <c r="F25" s="12">
        <v>3128</v>
      </c>
      <c r="G25" s="12">
        <v>413</v>
      </c>
      <c r="H25" s="12">
        <v>359</v>
      </c>
      <c r="I25" s="12">
        <v>268</v>
      </c>
      <c r="J25" s="12">
        <v>236</v>
      </c>
      <c r="K25" s="12">
        <v>312</v>
      </c>
      <c r="L25" s="13">
        <f t="shared" si="0"/>
        <v>0.3055021161985379</v>
      </c>
      <c r="M25" s="11" t="s">
        <v>58</v>
      </c>
      <c r="N25" s="11">
        <v>8068</v>
      </c>
      <c r="O25" s="12">
        <v>2200</v>
      </c>
    </row>
    <row r="26" spans="2:15" x14ac:dyDescent="0.3">
      <c r="B26" s="11" t="s">
        <v>17</v>
      </c>
      <c r="C26" s="11" t="s">
        <v>18</v>
      </c>
      <c r="D26" s="11" t="s">
        <v>59</v>
      </c>
      <c r="E26" s="12">
        <v>7039</v>
      </c>
      <c r="F26" s="12">
        <v>4678</v>
      </c>
      <c r="G26" s="12">
        <v>471</v>
      </c>
      <c r="H26" s="12">
        <v>375</v>
      </c>
      <c r="I26" s="12">
        <v>322</v>
      </c>
      <c r="J26" s="12">
        <v>342</v>
      </c>
      <c r="K26" s="12">
        <v>413</v>
      </c>
      <c r="L26" s="13">
        <f t="shared" si="0"/>
        <v>0.27319221480323908</v>
      </c>
      <c r="M26" s="11" t="s">
        <v>60</v>
      </c>
      <c r="N26" s="11">
        <v>8069</v>
      </c>
      <c r="O26" s="12">
        <v>3000</v>
      </c>
    </row>
    <row r="27" spans="2:15" x14ac:dyDescent="0.3">
      <c r="B27" s="11" t="s">
        <v>17</v>
      </c>
      <c r="C27" s="11" t="s">
        <v>18</v>
      </c>
      <c r="D27" s="11" t="s">
        <v>61</v>
      </c>
      <c r="E27" s="12">
        <v>6128</v>
      </c>
      <c r="F27" s="12">
        <v>4059</v>
      </c>
      <c r="G27" s="12">
        <v>449</v>
      </c>
      <c r="H27" s="12">
        <v>359</v>
      </c>
      <c r="I27" s="12">
        <v>296</v>
      </c>
      <c r="J27" s="12">
        <v>289</v>
      </c>
      <c r="K27" s="12">
        <v>356</v>
      </c>
      <c r="L27" s="13">
        <f t="shared" si="0"/>
        <v>0.28541122715404699</v>
      </c>
      <c r="M27" s="11" t="s">
        <v>62</v>
      </c>
      <c r="N27" s="11">
        <v>8070</v>
      </c>
      <c r="O27" s="12">
        <v>3300</v>
      </c>
    </row>
    <row r="28" spans="2:15" x14ac:dyDescent="0.3">
      <c r="B28" s="11" t="s">
        <v>17</v>
      </c>
      <c r="C28" s="11" t="s">
        <v>18</v>
      </c>
      <c r="D28" s="11" t="s">
        <v>63</v>
      </c>
      <c r="E28" s="12">
        <v>7745</v>
      </c>
      <c r="F28" s="12">
        <v>5551</v>
      </c>
      <c r="G28" s="12">
        <v>614</v>
      </c>
      <c r="H28" s="12">
        <v>478</v>
      </c>
      <c r="I28" s="12">
        <v>384</v>
      </c>
      <c r="J28" s="12">
        <v>371</v>
      </c>
      <c r="K28" s="12">
        <v>426</v>
      </c>
      <c r="L28" s="13">
        <f t="shared" si="0"/>
        <v>0.29347966429954808</v>
      </c>
      <c r="M28" s="11" t="s">
        <v>64</v>
      </c>
      <c r="N28" s="11">
        <v>8012</v>
      </c>
      <c r="O28" s="12">
        <v>3400</v>
      </c>
    </row>
    <row r="29" spans="2:15" x14ac:dyDescent="0.3">
      <c r="B29" s="11" t="s">
        <v>17</v>
      </c>
      <c r="C29" s="11" t="s">
        <v>18</v>
      </c>
      <c r="D29" s="11" t="s">
        <v>65</v>
      </c>
      <c r="E29" s="12">
        <v>4091</v>
      </c>
      <c r="F29" s="12">
        <v>2767</v>
      </c>
      <c r="G29" s="12">
        <v>282</v>
      </c>
      <c r="H29" s="12">
        <v>227</v>
      </c>
      <c r="I29" s="12">
        <v>153</v>
      </c>
      <c r="J29" s="12">
        <v>184</v>
      </c>
      <c r="K29" s="12">
        <v>215</v>
      </c>
      <c r="L29" s="13">
        <f t="shared" si="0"/>
        <v>0.2593497922268394</v>
      </c>
      <c r="M29" s="11" t="s">
        <v>66</v>
      </c>
      <c r="N29" s="11">
        <v>8013</v>
      </c>
      <c r="O29" s="12">
        <v>1300</v>
      </c>
    </row>
    <row r="30" spans="2:15" x14ac:dyDescent="0.3">
      <c r="B30" s="11" t="s">
        <v>17</v>
      </c>
      <c r="C30" s="11" t="s">
        <v>18</v>
      </c>
      <c r="D30" s="11" t="s">
        <v>67</v>
      </c>
      <c r="E30" s="12">
        <v>3537</v>
      </c>
      <c r="F30" s="12">
        <v>2370</v>
      </c>
      <c r="G30" s="12">
        <v>268</v>
      </c>
      <c r="H30" s="12">
        <v>188</v>
      </c>
      <c r="I30" s="12">
        <v>154</v>
      </c>
      <c r="J30" s="12">
        <v>165</v>
      </c>
      <c r="K30" s="12">
        <v>147</v>
      </c>
      <c r="L30" s="13">
        <f t="shared" si="0"/>
        <v>0.2606728866270851</v>
      </c>
      <c r="M30" s="11" t="s">
        <v>68</v>
      </c>
      <c r="N30" s="11">
        <v>8014</v>
      </c>
      <c r="O30" s="12">
        <v>900</v>
      </c>
    </row>
    <row r="31" spans="2:15" x14ac:dyDescent="0.3">
      <c r="B31" s="11" t="s">
        <v>17</v>
      </c>
      <c r="C31" s="11" t="s">
        <v>18</v>
      </c>
      <c r="D31" s="11" t="s">
        <v>69</v>
      </c>
      <c r="E31" s="12">
        <v>2311</v>
      </c>
      <c r="F31" s="12">
        <v>1783</v>
      </c>
      <c r="G31" s="12">
        <v>175</v>
      </c>
      <c r="H31" s="12">
        <v>175</v>
      </c>
      <c r="I31" s="12">
        <v>116</v>
      </c>
      <c r="J31" s="12">
        <v>97</v>
      </c>
      <c r="K31" s="12">
        <v>136</v>
      </c>
      <c r="L31" s="13">
        <f t="shared" si="0"/>
        <v>0.30246646473388145</v>
      </c>
      <c r="M31" s="11" t="s">
        <v>70</v>
      </c>
      <c r="N31" s="11">
        <v>8015</v>
      </c>
      <c r="O31" s="12">
        <v>1600</v>
      </c>
    </row>
    <row r="32" spans="2:15" x14ac:dyDescent="0.3">
      <c r="B32" s="11" t="s">
        <v>17</v>
      </c>
      <c r="C32" s="11" t="s">
        <v>18</v>
      </c>
      <c r="D32" s="11" t="s">
        <v>71</v>
      </c>
      <c r="E32" s="12">
        <v>3211</v>
      </c>
      <c r="F32" s="12">
        <v>2293</v>
      </c>
      <c r="G32" s="12">
        <v>209</v>
      </c>
      <c r="H32" s="12">
        <v>155</v>
      </c>
      <c r="I32" s="12">
        <v>116</v>
      </c>
      <c r="J32" s="12">
        <v>129</v>
      </c>
      <c r="K32" s="12">
        <v>149</v>
      </c>
      <c r="L32" s="13">
        <f t="shared" si="0"/>
        <v>0.2360635316100903</v>
      </c>
      <c r="M32" s="11" t="s">
        <v>72</v>
      </c>
      <c r="N32" s="11">
        <v>8016</v>
      </c>
      <c r="O32" s="12">
        <v>1600</v>
      </c>
    </row>
    <row r="33" spans="2:15" x14ac:dyDescent="0.3">
      <c r="B33" s="11" t="s">
        <v>17</v>
      </c>
      <c r="C33" s="11" t="s">
        <v>73</v>
      </c>
      <c r="D33" s="11" t="s">
        <v>74</v>
      </c>
      <c r="E33" s="12">
        <v>3088</v>
      </c>
      <c r="F33" s="12">
        <v>2032</v>
      </c>
      <c r="G33" s="12">
        <v>221</v>
      </c>
      <c r="H33" s="12">
        <v>205</v>
      </c>
      <c r="I33" s="12">
        <v>140</v>
      </c>
      <c r="J33" s="12">
        <v>154</v>
      </c>
      <c r="K33" s="12">
        <v>176</v>
      </c>
      <c r="L33" s="13">
        <f t="shared" si="0"/>
        <v>0.29015544041450775</v>
      </c>
      <c r="M33" s="11" t="s">
        <v>75</v>
      </c>
      <c r="N33" s="11">
        <v>7898</v>
      </c>
      <c r="O33" s="12">
        <v>1600</v>
      </c>
    </row>
    <row r="34" spans="2:15" x14ac:dyDescent="0.3">
      <c r="B34" s="11" t="s">
        <v>17</v>
      </c>
      <c r="C34" s="11" t="s">
        <v>76</v>
      </c>
      <c r="D34" s="11" t="s">
        <v>77</v>
      </c>
      <c r="E34" s="12">
        <v>3945</v>
      </c>
      <c r="F34" s="12">
        <v>2502</v>
      </c>
      <c r="G34" s="12">
        <v>293</v>
      </c>
      <c r="H34" s="12">
        <v>211</v>
      </c>
      <c r="I34" s="12">
        <v>201</v>
      </c>
      <c r="J34" s="12">
        <v>200</v>
      </c>
      <c r="K34" s="12">
        <v>243</v>
      </c>
      <c r="L34" s="13">
        <f t="shared" si="0"/>
        <v>0.29100126742712296</v>
      </c>
      <c r="M34" s="11" t="s">
        <v>78</v>
      </c>
      <c r="N34" s="11">
        <v>9375</v>
      </c>
      <c r="O34" s="12">
        <v>1500</v>
      </c>
    </row>
    <row r="35" spans="2:15" x14ac:dyDescent="0.3">
      <c r="B35" s="11" t="s">
        <v>17</v>
      </c>
      <c r="C35" s="11" t="s">
        <v>76</v>
      </c>
      <c r="D35" s="11" t="s">
        <v>79</v>
      </c>
      <c r="E35" s="12">
        <v>6203</v>
      </c>
      <c r="F35" s="12">
        <v>4077</v>
      </c>
      <c r="G35" s="12">
        <v>414</v>
      </c>
      <c r="H35" s="12">
        <v>380</v>
      </c>
      <c r="I35" s="12">
        <v>310</v>
      </c>
      <c r="J35" s="12">
        <v>264</v>
      </c>
      <c r="K35" s="12">
        <v>309</v>
      </c>
      <c r="L35" s="13">
        <f t="shared" si="0"/>
        <v>0.27035305497339995</v>
      </c>
      <c r="M35" s="11" t="s">
        <v>80</v>
      </c>
      <c r="N35" s="11">
        <v>9351</v>
      </c>
      <c r="O35" s="12">
        <v>2400</v>
      </c>
    </row>
    <row r="36" spans="2:15" x14ac:dyDescent="0.3">
      <c r="B36" s="11" t="s">
        <v>17</v>
      </c>
      <c r="C36" s="11" t="s">
        <v>76</v>
      </c>
      <c r="D36" s="11" t="s">
        <v>81</v>
      </c>
      <c r="E36" s="12">
        <v>7234</v>
      </c>
      <c r="F36" s="12">
        <v>4709</v>
      </c>
      <c r="G36" s="12">
        <v>510</v>
      </c>
      <c r="H36" s="12">
        <v>386</v>
      </c>
      <c r="I36" s="12">
        <v>367</v>
      </c>
      <c r="J36" s="12">
        <v>332</v>
      </c>
      <c r="K36" s="12">
        <v>325</v>
      </c>
      <c r="L36" s="13">
        <f t="shared" si="0"/>
        <v>0.26541332596074096</v>
      </c>
      <c r="M36" s="11" t="s">
        <v>82</v>
      </c>
      <c r="N36" s="11">
        <v>9362</v>
      </c>
      <c r="O36" s="12">
        <v>2800</v>
      </c>
    </row>
    <row r="37" spans="2:15" x14ac:dyDescent="0.3">
      <c r="B37" s="11" t="s">
        <v>17</v>
      </c>
      <c r="C37" s="11" t="s">
        <v>76</v>
      </c>
      <c r="D37" s="11" t="s">
        <v>83</v>
      </c>
      <c r="E37" s="12">
        <v>4891</v>
      </c>
      <c r="F37" s="12">
        <v>2906</v>
      </c>
      <c r="G37" s="12">
        <v>382</v>
      </c>
      <c r="H37" s="12">
        <v>321</v>
      </c>
      <c r="I37" s="12">
        <v>245</v>
      </c>
      <c r="J37" s="12">
        <v>183</v>
      </c>
      <c r="K37" s="12">
        <v>259</v>
      </c>
      <c r="L37" s="13">
        <f t="shared" si="0"/>
        <v>0.28419546105090981</v>
      </c>
      <c r="M37" s="11" t="s">
        <v>84</v>
      </c>
      <c r="N37" s="11">
        <v>9366</v>
      </c>
      <c r="O37" s="12">
        <v>1500</v>
      </c>
    </row>
  </sheetData>
  <autoFilter ref="B5:O37" xr:uid="{EE17EE8E-C369-4E58-B66B-9045E7CEB23D}"/>
  <phoneticPr fontId="2"/>
  <conditionalFormatting sqref="L6:L3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{FB09DD70-8584-4494-974E-5D4DAE7103C1}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09DD70-8584-4494-974E-5D4DAE710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L6:L37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店舗配布MAP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祐里（じょうのう　ゆうり）2/6休みのため連絡不可です 城生</dc:creator>
  <cp:lastModifiedBy>祐里（じょうのう　ゆうり）2/6休みのため連絡不可です 城生</cp:lastModifiedBy>
  <dcterms:created xsi:type="dcterms:W3CDTF">2026-02-02T07:08:54Z</dcterms:created>
  <dcterms:modified xsi:type="dcterms:W3CDTF">2026-02-02T07:09:35Z</dcterms:modified>
</cp:coreProperties>
</file>