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ja\Desktop\googleCerts\DATAAnalyst\DataSetsforR\"/>
    </mc:Choice>
  </mc:AlternateContent>
  <bookViews>
    <workbookView xWindow="0" yWindow="0" windowWidth="20232" windowHeight="18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C13" i="1" l="1"/>
  <c r="D13" i="1"/>
  <c r="E13" i="1"/>
  <c r="F13" i="1"/>
  <c r="G13" i="1"/>
  <c r="H4" i="1"/>
  <c r="H5" i="1"/>
  <c r="H6" i="1"/>
  <c r="H7" i="1"/>
  <c r="H8" i="1"/>
  <c r="H9" i="1"/>
  <c r="H10" i="1"/>
  <c r="H11" i="1"/>
  <c r="H12" i="1"/>
  <c r="H3" i="1"/>
  <c r="H13" i="1" l="1"/>
  <c r="K13" i="1" s="1"/>
  <c r="E14" i="1" l="1"/>
  <c r="C14" i="1"/>
  <c r="F14" i="1"/>
  <c r="G14" i="1"/>
  <c r="B14" i="1"/>
  <c r="D14" i="1"/>
  <c r="H14" i="1"/>
  <c r="K14" i="1" l="1"/>
</calcChain>
</file>

<file path=xl/sharedStrings.xml><?xml version="1.0" encoding="utf-8"?>
<sst xmlns="http://schemas.openxmlformats.org/spreadsheetml/2006/main" count="11" uniqueCount="11">
  <si>
    <t>Jahr</t>
  </si>
  <si>
    <t>Weiß</t>
  </si>
  <si>
    <t>Rot</t>
  </si>
  <si>
    <t>Blau</t>
  </si>
  <si>
    <t>Grau</t>
  </si>
  <si>
    <t>Braun</t>
  </si>
  <si>
    <t>Schwarz</t>
  </si>
  <si>
    <t>Zum Vergleich:</t>
  </si>
  <si>
    <t>Summe</t>
  </si>
  <si>
    <t>%-Anteil 2021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</si>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</sst>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4" sqref="H14"/>
    </sheetView>
  </sheetViews>
  <sheetFormatPr defaultRowHeight="14.4" x14ac:dyDescent="0.3"/>
  <cols>
    <col min="1" max="1" width="14.44140625" style="4" customWidth="1"/>
    <col min="8" max="8" width="18.44140625" style="1" customWidth="1"/>
    <col min="9" max="9" width="27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10</v>
      </c>
      <c r="I1" s="2" t="s">
        <v>7</v>
      </c>
    </row>
    <row r="2" spans="1:11" ht="39.6" customHeight="1" thickBot="1" x14ac:dyDescent="0.35">
      <c r="A2" s="2"/>
      <c r="B2" s="2"/>
      <c r="C2" s="2"/>
      <c r="D2" s="2"/>
      <c r="E2" s="2"/>
      <c r="F2" s="2"/>
      <c r="G2" s="2"/>
      <c r="H2" s="5"/>
      <c r="I2" s="2"/>
    </row>
    <row r="3" spans="1:11" ht="15" thickTop="1" x14ac:dyDescent="0.3">
      <c r="A3" s="6">
        <v>2013</v>
      </c>
      <c r="B3" s="7">
        <v>527.69299999999998</v>
      </c>
      <c r="C3" s="7">
        <v>186.142</v>
      </c>
      <c r="D3" s="7">
        <v>250.864</v>
      </c>
      <c r="E3" s="7">
        <v>817.279</v>
      </c>
      <c r="F3" s="7">
        <v>193.56100000000001</v>
      </c>
      <c r="G3" s="7">
        <v>835.22299999999996</v>
      </c>
      <c r="H3" s="7">
        <f>I3-SUM(B3:G3)</f>
        <v>141.66900000000032</v>
      </c>
      <c r="I3" s="7">
        <v>2952.431</v>
      </c>
      <c r="J3" s="1"/>
    </row>
    <row r="4" spans="1:11" x14ac:dyDescent="0.3">
      <c r="A4" s="8">
        <v>2014</v>
      </c>
      <c r="B4" s="9">
        <v>594.32100000000003</v>
      </c>
      <c r="C4" s="9">
        <v>180.852</v>
      </c>
      <c r="D4" s="9">
        <v>264.99700000000001</v>
      </c>
      <c r="E4" s="9">
        <v>825.65300000000002</v>
      </c>
      <c r="F4" s="9">
        <v>175.249</v>
      </c>
      <c r="G4" s="9">
        <v>844.61699999999996</v>
      </c>
      <c r="H4" s="9">
        <f>I4-SUM(B4:G4)</f>
        <v>151.08399999999983</v>
      </c>
      <c r="I4" s="9">
        <v>3036.7730000000001</v>
      </c>
      <c r="J4" s="1"/>
    </row>
    <row r="5" spans="1:11" x14ac:dyDescent="0.3">
      <c r="A5" s="8">
        <v>2015</v>
      </c>
      <c r="B5" s="9">
        <v>624.69600000000003</v>
      </c>
      <c r="C5" s="9">
        <v>197.80099999999999</v>
      </c>
      <c r="D5" s="9">
        <v>290.387</v>
      </c>
      <c r="E5" s="9">
        <v>917.12900000000002</v>
      </c>
      <c r="F5" s="9">
        <v>149.32</v>
      </c>
      <c r="G5" s="9">
        <v>875.01199999999994</v>
      </c>
      <c r="H5" s="9">
        <f>I5-SUM(B5:G5)</f>
        <v>151.69699999999966</v>
      </c>
      <c r="I5" s="9">
        <v>3206.0419999999999</v>
      </c>
      <c r="J5" s="1"/>
    </row>
    <row r="6" spans="1:11" x14ac:dyDescent="0.3">
      <c r="A6" s="8">
        <v>2016</v>
      </c>
      <c r="B6" s="9">
        <v>673.47299999999996</v>
      </c>
      <c r="C6" s="9">
        <v>216.55099999999999</v>
      </c>
      <c r="D6" s="9">
        <v>321.89299999999997</v>
      </c>
      <c r="E6" s="9">
        <v>940.96100000000001</v>
      </c>
      <c r="F6" s="9">
        <v>118.506</v>
      </c>
      <c r="G6" s="9">
        <v>919.27599999999995</v>
      </c>
      <c r="H6" s="9">
        <f>I6-SUM(B6:G6)</f>
        <v>160.94700000000057</v>
      </c>
      <c r="I6" s="9">
        <v>3351.607</v>
      </c>
      <c r="J6" s="1"/>
    </row>
    <row r="7" spans="1:11" x14ac:dyDescent="0.3">
      <c r="A7" s="8">
        <v>2017</v>
      </c>
      <c r="B7" s="9">
        <v>717.93600000000004</v>
      </c>
      <c r="C7" s="9">
        <v>230.98099999999999</v>
      </c>
      <c r="D7" s="9">
        <v>348.57299999999998</v>
      </c>
      <c r="E7" s="9">
        <v>981.13199999999995</v>
      </c>
      <c r="F7" s="9">
        <v>101.321</v>
      </c>
      <c r="G7" s="9">
        <v>882.46</v>
      </c>
      <c r="H7" s="9">
        <f>I7-SUM(B7:G7)</f>
        <v>178.85900000000038</v>
      </c>
      <c r="I7" s="9">
        <v>3441.2620000000002</v>
      </c>
      <c r="J7" s="1"/>
    </row>
    <row r="8" spans="1:11" ht="20.399999999999999" customHeight="1" x14ac:dyDescent="0.3">
      <c r="A8" s="8">
        <v>2018</v>
      </c>
      <c r="B8" s="9">
        <v>718.73299999999995</v>
      </c>
      <c r="C8" s="9">
        <v>248.13499999999999</v>
      </c>
      <c r="D8" s="9">
        <v>360.39</v>
      </c>
      <c r="E8" s="9">
        <v>1012.515</v>
      </c>
      <c r="F8" s="9">
        <v>67.42</v>
      </c>
      <c r="G8" s="9">
        <v>851.62199999999996</v>
      </c>
      <c r="H8" s="9">
        <f>I8-SUM(B8:G8)</f>
        <v>176.96300000000019</v>
      </c>
      <c r="I8" s="9">
        <v>3435.7779999999998</v>
      </c>
      <c r="J8" s="1"/>
    </row>
    <row r="9" spans="1:11" ht="16.8" customHeight="1" x14ac:dyDescent="0.3">
      <c r="A9" s="8">
        <v>2019</v>
      </c>
      <c r="B9" s="9">
        <v>744.51400000000001</v>
      </c>
      <c r="C9" s="9">
        <v>261.07</v>
      </c>
      <c r="D9" s="9">
        <v>391.57</v>
      </c>
      <c r="E9" s="9">
        <v>1092.105</v>
      </c>
      <c r="F9" s="9">
        <v>47.667999999999999</v>
      </c>
      <c r="G9" s="9">
        <v>896.23099999999999</v>
      </c>
      <c r="H9" s="9">
        <f>I9-SUM(B9:G9)</f>
        <v>174.09999999999945</v>
      </c>
      <c r="I9" s="9">
        <v>3607.2579999999998</v>
      </c>
      <c r="J9" s="1"/>
    </row>
    <row r="10" spans="1:11" x14ac:dyDescent="0.3">
      <c r="A10" s="8">
        <v>2020</v>
      </c>
      <c r="B10" s="9">
        <v>620.029</v>
      </c>
      <c r="C10" s="9">
        <v>196.06</v>
      </c>
      <c r="D10" s="9">
        <v>310.50400000000002</v>
      </c>
      <c r="E10" s="9">
        <v>891.31500000000005</v>
      </c>
      <c r="F10" s="9">
        <v>27.135000000000002</v>
      </c>
      <c r="G10" s="9">
        <v>704.00699999999995</v>
      </c>
      <c r="H10" s="9">
        <f>I10-SUM(B10:G10)</f>
        <v>168.62800000000016</v>
      </c>
      <c r="I10" s="9">
        <v>2917.6779999999999</v>
      </c>
      <c r="J10" s="1"/>
    </row>
    <row r="11" spans="1:11" x14ac:dyDescent="0.3">
      <c r="A11" s="8">
        <v>2021</v>
      </c>
      <c r="B11" s="9">
        <v>563.822</v>
      </c>
      <c r="C11" s="9">
        <v>165.48699999999999</v>
      </c>
      <c r="D11" s="9">
        <v>277.71800000000002</v>
      </c>
      <c r="E11" s="9">
        <v>782.16</v>
      </c>
      <c r="F11" s="9">
        <v>18.332000000000001</v>
      </c>
      <c r="G11" s="9">
        <v>647.69399999999996</v>
      </c>
      <c r="H11" s="9">
        <f>I11-SUM(B11:G11)</f>
        <v>166.91900000000032</v>
      </c>
      <c r="I11" s="9">
        <v>2622.1320000000001</v>
      </c>
      <c r="J11" s="1"/>
    </row>
    <row r="12" spans="1:11" ht="15" thickBot="1" x14ac:dyDescent="0.35">
      <c r="A12" s="10">
        <v>2022</v>
      </c>
      <c r="B12" s="11">
        <v>542.21299999999997</v>
      </c>
      <c r="C12" s="11">
        <v>153.315</v>
      </c>
      <c r="D12" s="11">
        <v>264.60700000000003</v>
      </c>
      <c r="E12" s="11">
        <v>810.13599999999997</v>
      </c>
      <c r="F12" s="11">
        <v>18.609000000000002</v>
      </c>
      <c r="G12" s="11">
        <v>699.99900000000002</v>
      </c>
      <c r="H12" s="11">
        <f>I12-SUM(B12:G12)</f>
        <v>162.47800000000007</v>
      </c>
      <c r="I12" s="11">
        <v>2651.357</v>
      </c>
      <c r="J12" s="1"/>
    </row>
    <row r="13" spans="1:11" ht="15" thickTop="1" x14ac:dyDescent="0.3">
      <c r="A13" s="3" t="s">
        <v>8</v>
      </c>
      <c r="B13" s="1">
        <f>SUM(B3:B12)</f>
        <v>6327.43</v>
      </c>
      <c r="C13" s="1">
        <f t="shared" ref="C13:H13" si="0">SUM(C3:C12)</f>
        <v>2036.394</v>
      </c>
      <c r="D13" s="1">
        <f t="shared" si="0"/>
        <v>3081.5029999999997</v>
      </c>
      <c r="E13" s="1">
        <f t="shared" si="0"/>
        <v>9070.3850000000002</v>
      </c>
      <c r="F13" s="1">
        <f t="shared" si="0"/>
        <v>917.12099999999998</v>
      </c>
      <c r="G13" s="1">
        <f t="shared" si="0"/>
        <v>8156.1409999999996</v>
      </c>
      <c r="H13" s="1">
        <f t="shared" si="0"/>
        <v>1633.344000000001</v>
      </c>
      <c r="K13" s="1">
        <f>SUM(B13:H13)</f>
        <v>31222.317999999999</v>
      </c>
    </row>
    <row r="14" spans="1:11" x14ac:dyDescent="0.3">
      <c r="A14" s="3" t="s">
        <v>9</v>
      </c>
      <c r="B14" s="1">
        <f>(B13/$K$13)*100</f>
        <v>20.265727868123054</v>
      </c>
      <c r="C14" s="1">
        <f t="shared" ref="C14:H14" si="1">(C13/$K$13)*100</f>
        <v>6.5222383552688186</v>
      </c>
      <c r="D14" s="1">
        <f t="shared" si="1"/>
        <v>9.8695522862844438</v>
      </c>
      <c r="E14" s="1">
        <f t="shared" si="1"/>
        <v>29.050966042944026</v>
      </c>
      <c r="F14" s="1">
        <f t="shared" si="1"/>
        <v>2.9373892098594347</v>
      </c>
      <c r="G14" s="1">
        <f t="shared" si="1"/>
        <v>26.122791395565187</v>
      </c>
      <c r="H14" s="1">
        <f t="shared" si="1"/>
        <v>5.2313348419550429</v>
      </c>
      <c r="K14">
        <f>SUM(B14:J14)</f>
        <v>100.00000000000001</v>
      </c>
    </row>
  </sheetData>
  <mergeCells count="9">
    <mergeCell ref="H1:H2"/>
    <mergeCell ref="I1:I2"/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Ninja</cp:lastModifiedBy>
  <dcterms:created xsi:type="dcterms:W3CDTF">2023-03-08T16:40:44Z</dcterms:created>
  <dcterms:modified xsi:type="dcterms:W3CDTF">2023-03-08T23:43:33Z</dcterms:modified>
</cp:coreProperties>
</file>