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sk Assessment Data" sheetId="1" state="visible" r:id="rId2"/>
    <sheet name="Risk Matrix" sheetId="2" state="visible" r:id="rId3"/>
    <sheet name="Heat Map" sheetId="3" state="visible" r:id="rId4"/>
    <sheet name="Risk Ratings" sheetId="4" state="visible" r:id="rId5"/>
  </sheets>
  <definedNames>
    <definedName function="false" hidden="false" localSheetId="2" name="_xlnm.Print_Area" vbProcedure="false">'Heat Map'!$A$1:$S$60</definedName>
    <definedName function="false" hidden="false" localSheetId="0" name="_xlnm.Print_Area" vbProcedure="false">'Risk Assessment Data'!$A$1:$H$100</definedName>
    <definedName function="false" hidden="false" localSheetId="0" name="_xlnm.Print_Titles" vbProcedure="false">'Risk Assessment Data'!$1:$1</definedName>
    <definedName function="false" hidden="true" localSheetId="0" name="_xlnm._FilterDatabase" vbProcedure="false">'Risk Assessment Data'!$A$1:$I$100</definedName>
    <definedName function="false" hidden="false" localSheetId="1" name="_xlnm.Print_Area" vbProcedure="false">'Risk Matrix'!$B$1:$J$10</definedName>
    <definedName function="false" hidden="false" localSheetId="3" name="_xlnm.Print_Area" vbProcedure="false">'Risk Ratings'!$A$1:$J$17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<sst xmlns="http://schemas.openxmlformats.org/spreadsheetml/2006/main" count="76" uniqueCount="66">
  <si>
    <t xml:space="preserve">Risk ID</t>
  </si>
  <si>
    <t xml:space="preserve">Risk Description</t>
  </si>
  <si>
    <t xml:space="preserve">Pillar 2 capital to hold</t>
  </si>
  <si>
    <t xml:space="preserve">Probability </t>
  </si>
  <si>
    <t xml:space="preserve">Impact</t>
  </si>
  <si>
    <t xml:space="preserve">Risk Factor</t>
  </si>
  <si>
    <t xml:space="preserve">Concat</t>
  </si>
  <si>
    <t xml:space="preserve">RiskID</t>
  </si>
  <si>
    <t xml:space="preserve">Probability (%)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</si>
  <si>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</si>
  <si>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</si>
  <si>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</si>
  <si>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</si>
  <si>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</si>
  <si>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</si>
  <si>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</si>
  <si>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</si>
  <si>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</si>
  <si>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</si>
  <si>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</si>
  <si>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</si>
  <si>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</si>
  <si>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</si>
  <si>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</si>
  <si>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</si>
  <si>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LIKELIHOOD</t>
  </si>
  <si>
    <t xml:space="preserve">10
Low</t>
  </si>
  <si>
    <t xml:space="preserve">20
Medium</t>
  </si>
  <si>
    <t xml:space="preserve">30
High</t>
  </si>
  <si>
    <t xml:space="preserve">40
Very High</t>
  </si>
  <si>
    <t xml:space="preserve">IMPACT</t>
  </si>
  <si>
    <t xml:space="preserve">Low</t>
  </si>
  <si>
    <t xml:space="preserve">Medium</t>
  </si>
  <si>
    <t xml:space="preserve">High</t>
  </si>
  <si>
    <t xml:space="preserve">Very High</t>
  </si>
  <si>
    <t xml:space="preserve">NOTES:</t>
  </si>
  <si>
    <r>
      <rPr>
        <sz val="9"/>
        <color rgb="FF000000"/>
        <rFont val="Calibri"/>
        <family val="2"/>
        <charset val="1"/>
      </rPr>
      <t xml:space="preserve">- Figures above show the </t>
    </r>
    <r>
      <rPr>
        <u val="single"/>
        <sz val="9"/>
        <color rgb="FF000000"/>
        <rFont val="Calibri"/>
        <family val="2"/>
        <charset val="1"/>
      </rPr>
      <t xml:space="preserve">total number of identified risks</t>
    </r>
    <r>
      <rPr>
        <sz val="9"/>
        <color rgb="FF000000"/>
        <rFont val="Calibri"/>
        <family val="2"/>
        <charset val="1"/>
      </rPr>
      <t xml:space="preserve"> per probability and impact score (e.g. P=10 and I=10, P=10 and I=20, and so on)</t>
    </r>
  </si>
  <si>
    <t xml:space="preserve">Chart Data</t>
  </si>
  <si>
    <t xml:space="preserve">Label</t>
  </si>
  <si>
    <t xml:space="preserve">FIRM NAME</t>
  </si>
  <si>
    <t xml:space="preserve">Risk Assessement (Ratings)</t>
  </si>
  <si>
    <t xml:space="preserve">PROBABILITY</t>
  </si>
  <si>
    <t xml:space="preserve">Score</t>
  </si>
  <si>
    <t xml:space="preserve">Description</t>
  </si>
  <si>
    <t xml:space="preserve">Probability</t>
  </si>
  <si>
    <t xml:space="preserve">Correspondance to the Risk Matrices</t>
  </si>
  <si>
    <t xml:space="preserve">%</t>
  </si>
  <si>
    <t xml:space="preserve">Rare: very small chance of happening</t>
  </si>
  <si>
    <t xml:space="preserve">Every 25 years or less frequent</t>
  </si>
  <si>
    <t xml:space="preserve">Unlikely: small chance of happening</t>
  </si>
  <si>
    <t xml:space="preserve">Every 5 - 25 years</t>
  </si>
  <si>
    <t xml:space="preserve">Likely: Likely to happen</t>
  </si>
  <si>
    <t xml:space="preserve">Quarterly  to annually</t>
  </si>
  <si>
    <t xml:space="preserve">Expected: very high chance of happening or even certainty – this will happen</t>
  </si>
  <si>
    <t xml:space="preserve">At least Quarterly (or a one-off event)</t>
  </si>
  <si>
    <t xml:space="preserve">Monetary Impact</t>
  </si>
  <si>
    <t xml:space="preserve">Minor: very small impact.  Even if the risk becomes reality, there will be negligible effect on the RF</t>
  </si>
  <si>
    <t xml:space="preserve">&lt; 250k</t>
  </si>
  <si>
    <t xml:space="preserve">Insignificant</t>
  </si>
  <si>
    <t xml:space="preserve">Moderate: impact is significant and noticeable.  If financial risk, Sterling/Euro amount is significant but fixable with current resources; if strictly operational, it will affect operations but can be worked around.</t>
  </si>
  <si>
    <t xml:space="preserve">250k - 500k</t>
  </si>
  <si>
    <t xml:space="preserve">High: serious impact; challenges with working around it.</t>
  </si>
  <si>
    <t xml:space="preserve">500k - 1m</t>
  </si>
  <si>
    <t xml:space="preserve">Significant</t>
  </si>
  <si>
    <t xml:space="preserve">Critical: critical impact; business reputation and income effectively being threatned, can prevent RF mission from being realized</t>
  </si>
  <si>
    <t xml:space="preserve">&gt; 1m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</si>
</sst>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_-;\-* #,##0_-;_-* \-_-;_-@_-"/>
    <numFmt numFmtId="166" formatCode="#,##0"/>
    <numFmt numFmtId="167" formatCode="General"/>
    <numFmt numFmtId="168" formatCode="0%"/>
    <numFmt numFmtId="169" formatCode="\R0"/>
    <numFmt numFmtId="170" formatCode="_-* #,##0.00_-;\-* #,##0.00_-;_-* \-??_-;_-@_-"/>
    <numFmt numFmtId="171" formatCode="_-* #,##0_-;\-* #,##0_-;_-* \-??_-;_-@_-"/>
    <numFmt numFmtId="172" formatCode="0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b val="true"/>
      <u val="singl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u val="single"/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sz val="8"/>
      <color rgb="FFFFFFFF"/>
      <name val="Calibri"/>
      <family val="2"/>
      <charset val="1"/>
    </font>
    <font>
      <b val="true"/>
      <sz val="14"/>
      <color rgb="FF000000"/>
      <name val="Calibri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12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9BBB59"/>
        <bgColor rgb="FFB1D47F"/>
      </patternFill>
    </fill>
    <fill>
      <patternFill patternType="solid">
        <fgColor rgb="FF808080"/>
        <bgColor rgb="FF7F7F7F"/>
      </patternFill>
    </fill>
    <fill>
      <patternFill patternType="solid">
        <fgColor rgb="FFEBF1DE"/>
        <bgColor rgb="FFFFFFCC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FFFFCC"/>
        <bgColor rgb="FFEBF1DE"/>
      </patternFill>
    </fill>
    <fill>
      <patternFill patternType="solid">
        <fgColor rgb="FF63BE7B"/>
        <bgColor rgb="FF9BBB59"/>
      </patternFill>
    </fill>
    <fill>
      <patternFill patternType="solid">
        <fgColor rgb="FFB1D47F"/>
        <bgColor rgb="FF9BBB59"/>
      </patternFill>
    </fill>
    <fill>
      <patternFill patternType="solid">
        <fgColor rgb="FFFFEB84"/>
        <bgColor rgb="FFFFFFCC"/>
      </patternFill>
    </fill>
    <fill>
      <patternFill patternType="solid">
        <fgColor rgb="FFFCB47A"/>
        <bgColor rgb="FFF4B084"/>
      </patternFill>
    </fill>
    <fill>
      <patternFill patternType="solid">
        <fgColor rgb="FFF4B084"/>
        <bgColor rgb="FFFCB47A"/>
      </patternFill>
    </fill>
    <fill>
      <patternFill patternType="solid">
        <fgColor rgb="FFFA8F73"/>
        <bgColor rgb="FFF4B084"/>
      </patternFill>
    </fill>
    <fill>
      <patternFill patternType="solid">
        <fgColor rgb="FFFF3300"/>
        <bgColor rgb="FFFF6600"/>
      </patternFill>
    </fill>
    <fill>
      <patternFill patternType="solid">
        <fgColor rgb="FF00B050"/>
        <bgColor rgb="FF008080"/>
      </patternFill>
    </fill>
    <fill>
      <patternFill patternType="solid">
        <fgColor rgb="FFD9D9D9"/>
        <bgColor rgb="FFEBF1DE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>
        <color rgb="FF7F7F7F"/>
      </top>
      <bottom/>
      <diagonal/>
    </border>
    <border diagonalUp="false" diagonalDown="false">
      <left/>
      <right/>
      <top style="thin">
        <color rgb="FFD9D9D9"/>
      </top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3" borderId="1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1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1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3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5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5" borderId="2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5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5" borderId="4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7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7" borderId="9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0" fillId="7" borderId="0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9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5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7" borderId="11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14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5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5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1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8" fillId="16" borderId="14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7" fontId="15" fillId="1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17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5" fillId="17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17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17" borderId="1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5" fillId="17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7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0" borderId="1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6" borderId="0" xfId="2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24" fillId="6" borderId="0" xfId="2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25" fillId="6" borderId="0" xfId="2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24" fillId="6" borderId="0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6" fillId="6" borderId="2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5" fillId="6" borderId="0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7" fillId="3" borderId="24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6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2" fontId="28" fillId="6" borderId="2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8" fillId="6" borderId="24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6" borderId="2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2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Excel Built-in Accent3" xfId="22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F7F7F"/>
      <rgbColor rgb="FF800080"/>
      <rgbColor rgb="FF008080"/>
      <rgbColor rgb="FFBFBFBF"/>
      <rgbColor rgb="FF808080"/>
      <rgbColor rgb="FF9BBB59"/>
      <rgbColor rgb="FF993366"/>
      <rgbColor rgb="FFFFFFCC"/>
      <rgbColor rgb="FFCCFFFF"/>
      <rgbColor rgb="FF660066"/>
      <rgbColor rgb="FFFA8F73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BF1DE"/>
      <rgbColor rgb="FFFFEB84"/>
      <rgbColor rgb="FFB1D47F"/>
      <rgbColor rgb="FFF4B084"/>
      <rgbColor rgb="FFCC99FF"/>
      <rgbColor rgb="FFFCB47A"/>
      <rgbColor rgb="FF4F81BD"/>
      <rgbColor rgb="FF63BE7B"/>
      <rgbColor rgb="FF81D41A"/>
      <rgbColor rgb="FFFFBF00"/>
      <rgbColor rgb="FFFF9900"/>
      <rgbColor rgb="FFFF6600"/>
      <rgbColor rgb="FF59595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Heat Map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16"/>
            <c:spPr>
              <a:solidFill>
                <a:srgbClr val="4f81bd"/>
              </a:solidFill>
            </c:spPr>
          </c:marker>
          <c:dLbls>
            <c:numFmt formatCode="_-* #,##0_-;\-* #,##0_-;_-* \-??_-;_-@_-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'Heat Map'!$W$4:$W$18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'Heat Map'!$X$4:$X$18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axId val="65118852"/>
        <c:axId val="98417252"/>
      </c:scatterChart>
      <c:valAx>
        <c:axId val="651188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Impact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-* #,##0_-;\-* #,##0_-;_-* \-??_-;_-@_-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417252"/>
        <c:crosses val="autoZero"/>
        <c:crossBetween val="midCat"/>
      </c:valAx>
      <c:valAx>
        <c:axId val="984172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Probability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-* #,##0_-;\-* #,##0_-;_-* \-??_-;_-@_-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118852"/>
        <c:crosses val="autoZero"/>
        <c:crossBetween val="midCat"/>
      </c:valAx>
      <c:spPr>
        <a:gradFill>
          <a:gsLst>
            <a:gs pos="0">
              <a:srgbClr val="ffff00"/>
            </a:gs>
            <a:gs pos="100000">
              <a:srgbClr val="81d41a"/>
            </a:gs>
          </a:gsLst>
          <a:lin ang="3600000"/>
        </a:gra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ffbf00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83880</xdr:colOff>
      <xdr:row>61</xdr:row>
      <xdr:rowOff>76680</xdr:rowOff>
    </xdr:from>
    <xdr:to>
      <xdr:col>7</xdr:col>
      <xdr:colOff>227880</xdr:colOff>
      <xdr:row>65</xdr:row>
      <xdr:rowOff>189720</xdr:rowOff>
    </xdr:to>
    <xdr:sp>
      <xdr:nvSpPr>
        <xdr:cNvPr id="0" name="CustomShape 1" hidden="1"/>
        <xdr:cNvSpPr/>
      </xdr:nvSpPr>
      <xdr:spPr>
        <a:xfrm>
          <a:off x="83880" y="9705600"/>
          <a:ext cx="4655520" cy="875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36720" bIns="3672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Calibri"/>
            </a:rPr>
            <a:t>Update chart data and labels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390960</xdr:colOff>
      <xdr:row>0</xdr:row>
      <xdr:rowOff>0</xdr:rowOff>
    </xdr:from>
    <xdr:to>
      <xdr:col>17</xdr:col>
      <xdr:colOff>608400</xdr:colOff>
      <xdr:row>39</xdr:row>
      <xdr:rowOff>129600</xdr:rowOff>
    </xdr:to>
    <xdr:graphicFrame>
      <xdr:nvGraphicFramePr>
        <xdr:cNvPr id="1" name="Chart 2"/>
        <xdr:cNvGraphicFramePr/>
      </xdr:nvGraphicFramePr>
      <xdr:xfrm>
        <a:off x="1679760" y="0"/>
        <a:ext cx="9885240" cy="583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ColWidth="9.1484375" defaultRowHeight="10.15" zeroHeight="false" outlineLevelRow="0" outlineLevelCol="1"/>
  <cols>
    <col collapsed="false" customWidth="true" hidden="false" outlineLevel="0" max="1" min="1" style="1" width="7.71"/>
    <col collapsed="false" customWidth="true" hidden="false" outlineLevel="0" max="2" min="2" style="1" width="63.71"/>
    <col collapsed="false" customWidth="true" hidden="true" outlineLevel="0" max="3" min="3" style="2" width="14.86"/>
    <col collapsed="false" customWidth="true" hidden="false" outlineLevel="0" max="4" min="4" style="1" width="5.86"/>
    <col collapsed="false" customWidth="true" hidden="false" outlineLevel="0" max="5" min="5" style="1" width="6.57"/>
    <col collapsed="false" customWidth="true" hidden="false" outlineLevel="0" max="6" min="6" style="1" width="9.42"/>
    <col collapsed="false" customWidth="true" hidden="false" outlineLevel="0" max="7" min="7" style="1" width="6.57"/>
    <col collapsed="false" customWidth="true" hidden="false" outlineLevel="0" max="8" min="8" style="1" width="5.86"/>
    <col collapsed="false" customWidth="true" hidden="false" outlineLevel="1" max="9" min="9" style="2" width="8.71"/>
    <col collapsed="false" customWidth="false" hidden="false" outlineLevel="0" max="1025" min="10" style="1" width="9.13"/>
  </cols>
  <sheetData>
    <row r="1" customFormat="false" ht="33.75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</row>
    <row r="2" customFormat="false" ht="12.8" hidden="false" customHeight="false" outlineLevel="0" collapsed="false">
      <c r="A2" s="8" t="s">
        <v>9</v>
      </c>
      <c r="B2" s="9"/>
      <c r="C2" s="10"/>
      <c r="D2" s="11"/>
      <c r="E2" s="11"/>
      <c r="F2" s="12" t="n">
        <f aca="false">E2*D2</f>
        <v>0</v>
      </c>
      <c r="G2" s="12" t="str">
        <f aca="false">+D2&amp;E2</f>
        <v/>
      </c>
      <c r="H2" s="13" t="n">
        <v>1</v>
      </c>
      <c r="I2" s="14" t="e">
        <f aca="false">VLOOKUP(D2,'Risk Ratings'!$B$6:$I$9,8,0)</f>
        <v>#N/A</v>
      </c>
    </row>
    <row r="3" customFormat="false" ht="12.8" hidden="false" customHeight="false" outlineLevel="0" collapsed="false">
      <c r="A3" s="8" t="s">
        <v>10</v>
      </c>
      <c r="B3" s="9"/>
      <c r="C3" s="10"/>
      <c r="D3" s="11"/>
      <c r="E3" s="11"/>
      <c r="F3" s="12" t="n">
        <f aca="false">E3*D3</f>
        <v>0</v>
      </c>
      <c r="G3" s="12" t="str">
        <f aca="false">+D3&amp;E3</f>
        <v/>
      </c>
      <c r="H3" s="15" t="n">
        <v>2</v>
      </c>
      <c r="I3" s="16" t="e">
        <f aca="false">VLOOKUP(D3,'Risk Ratings'!$B$6:$I$9,8,0)</f>
        <v>#N/A</v>
      </c>
    </row>
    <row r="4" customFormat="false" ht="12.8" hidden="false" customHeight="false" outlineLevel="0" collapsed="false">
      <c r="A4" s="8" t="s">
        <v>11</v>
      </c>
      <c r="B4" s="9"/>
      <c r="C4" s="10"/>
      <c r="D4" s="11"/>
      <c r="E4" s="11"/>
      <c r="F4" s="12" t="n">
        <f aca="false">E4*D4</f>
        <v>0</v>
      </c>
      <c r="G4" s="12" t="str">
        <f aca="false">+D4&amp;E4</f>
        <v/>
      </c>
      <c r="H4" s="15" t="n">
        <v>3</v>
      </c>
      <c r="I4" s="16" t="e">
        <f aca="false">VLOOKUP(D4,'Risk Ratings'!$B$6:$I$9,8,0)</f>
        <v>#N/A</v>
      </c>
    </row>
    <row r="5" customFormat="false" ht="12.8" hidden="false" customHeight="false" outlineLevel="0" collapsed="false">
      <c r="A5" s="8" t="s">
        <v>12</v>
      </c>
      <c r="B5" s="9"/>
      <c r="C5" s="10"/>
      <c r="D5" s="11"/>
      <c r="E5" s="11"/>
      <c r="F5" s="12" t="n">
        <f aca="false">E5*D5</f>
        <v>0</v>
      </c>
      <c r="G5" s="12" t="str">
        <f aca="false">+D5&amp;E5</f>
        <v/>
      </c>
      <c r="H5" s="15" t="n">
        <v>4</v>
      </c>
      <c r="I5" s="16" t="e">
        <f aca="false">VLOOKUP(D5,'Risk Ratings'!$B$6:$I$9,8,0)</f>
        <v>#N/A</v>
      </c>
    </row>
    <row r="6" customFormat="false" ht="11.25" hidden="false" customHeight="false" outlineLevel="0" collapsed="false">
      <c r="A6" s="8" t="s">
        <v>13</v>
      </c>
      <c r="B6" s="9"/>
      <c r="C6" s="10"/>
      <c r="D6" s="11"/>
      <c r="E6" s="11"/>
      <c r="F6" s="12" t="n">
        <f aca="false">E6*D6</f>
        <v>0</v>
      </c>
      <c r="G6" s="12" t="str">
        <f aca="false">+D6&amp;E6</f>
        <v/>
      </c>
      <c r="H6" s="15" t="n">
        <v>5</v>
      </c>
      <c r="I6" s="16" t="e">
        <f aca="false">VLOOKUP(D6,'Risk Ratings'!$B$6:$I$9,8,0)</f>
        <v>#N/A</v>
      </c>
    </row>
    <row r="7" customFormat="false" ht="11.25" hidden="false" customHeight="false" outlineLevel="0" collapsed="false">
      <c r="A7" s="8" t="s">
        <v>14</v>
      </c>
      <c r="B7" s="9"/>
      <c r="C7" s="10"/>
      <c r="D7" s="11"/>
      <c r="E7" s="11"/>
      <c r="F7" s="12" t="n">
        <f aca="false">E7*D7</f>
        <v>0</v>
      </c>
      <c r="G7" s="12" t="str">
        <f aca="false">+D7&amp;E7</f>
        <v/>
      </c>
      <c r="H7" s="15" t="n">
        <v>6</v>
      </c>
      <c r="I7" s="16" t="e">
        <f aca="false">VLOOKUP(D7,'Risk Ratings'!$B$6:$I$9,8,0)</f>
        <v>#N/A</v>
      </c>
    </row>
    <row r="8" customFormat="false" ht="11.25" hidden="false" customHeight="false" outlineLevel="0" collapsed="false">
      <c r="A8" s="8" t="s">
        <v>15</v>
      </c>
      <c r="B8" s="9"/>
      <c r="C8" s="10"/>
      <c r="D8" s="11"/>
      <c r="E8" s="11"/>
      <c r="F8" s="12" t="n">
        <f aca="false">E8*D8</f>
        <v>0</v>
      </c>
      <c r="G8" s="12" t="str">
        <f aca="false">+D8&amp;E8</f>
        <v/>
      </c>
      <c r="H8" s="15" t="n">
        <v>7</v>
      </c>
      <c r="I8" s="16" t="e">
        <f aca="false">VLOOKUP(D8,'Risk Ratings'!$B$6:$I$9,8,0)</f>
        <v>#N/A</v>
      </c>
    </row>
    <row r="9" customFormat="false" ht="11.25" hidden="false" customHeight="false" outlineLevel="0" collapsed="false">
      <c r="A9" s="8" t="s">
        <v>16</v>
      </c>
      <c r="B9" s="9"/>
      <c r="C9" s="10"/>
      <c r="D9" s="11"/>
      <c r="E9" s="11"/>
      <c r="F9" s="12" t="n">
        <f aca="false">E9*D9</f>
        <v>0</v>
      </c>
      <c r="G9" s="12" t="str">
        <f aca="false">+D9&amp;E9</f>
        <v/>
      </c>
      <c r="H9" s="15" t="n">
        <v>8</v>
      </c>
      <c r="I9" s="16" t="e">
        <f aca="false">VLOOKUP(D9,'Risk Ratings'!$B$6:$I$9,8,0)</f>
        <v>#N/A</v>
      </c>
    </row>
    <row r="10" customFormat="false" ht="11.25" hidden="false" customHeight="false" outlineLevel="0" collapsed="false">
      <c r="A10" s="8" t="s">
        <v>17</v>
      </c>
      <c r="B10" s="9"/>
      <c r="C10" s="10"/>
      <c r="D10" s="11"/>
      <c r="E10" s="11"/>
      <c r="F10" s="12" t="n">
        <f aca="false">E10*D10</f>
        <v>0</v>
      </c>
      <c r="G10" s="12" t="str">
        <f aca="false">+D10&amp;E10</f>
        <v/>
      </c>
      <c r="H10" s="15" t="n">
        <v>9</v>
      </c>
      <c r="I10" s="16" t="e">
        <f aca="false">VLOOKUP(D10,'Risk Ratings'!$B$6:$I$9,8,0)</f>
        <v>#N/A</v>
      </c>
    </row>
    <row r="11" customFormat="false" ht="11.25" hidden="false" customHeight="false" outlineLevel="0" collapsed="false">
      <c r="A11" s="8" t="s">
        <v>18</v>
      </c>
      <c r="B11" s="9"/>
      <c r="C11" s="10"/>
      <c r="D11" s="11"/>
      <c r="E11" s="11"/>
      <c r="F11" s="12" t="n">
        <f aca="false">E11*D11</f>
        <v>0</v>
      </c>
      <c r="G11" s="12" t="str">
        <f aca="false">+D11&amp;E11</f>
        <v/>
      </c>
      <c r="H11" s="15" t="n">
        <v>10</v>
      </c>
      <c r="I11" s="16" t="e">
        <f aca="false">VLOOKUP(D11,'Risk Ratings'!$B$6:$I$9,8,0)</f>
        <v>#N/A</v>
      </c>
    </row>
    <row r="12" customFormat="false" ht="11.25" hidden="false" customHeight="false" outlineLevel="0" collapsed="false">
      <c r="A12" s="8" t="s">
        <v>19</v>
      </c>
      <c r="B12" s="9"/>
      <c r="C12" s="10"/>
      <c r="D12" s="11"/>
      <c r="E12" s="11"/>
      <c r="F12" s="12" t="n">
        <f aca="false">E12*D12</f>
        <v>0</v>
      </c>
      <c r="G12" s="12" t="str">
        <f aca="false">+D12&amp;E12</f>
        <v/>
      </c>
      <c r="H12" s="15" t="n">
        <v>11</v>
      </c>
      <c r="I12" s="16" t="e">
        <f aca="false">VLOOKUP(D12,'Risk Ratings'!$B$6:$I$9,8,0)</f>
        <v>#N/A</v>
      </c>
    </row>
    <row r="13" customFormat="false" ht="11.25" hidden="false" customHeight="false" outlineLevel="0" collapsed="false">
      <c r="A13" s="8" t="s">
        <v>20</v>
      </c>
      <c r="B13" s="9"/>
      <c r="C13" s="10"/>
      <c r="D13" s="11"/>
      <c r="E13" s="11"/>
      <c r="F13" s="12" t="n">
        <f aca="false">E13*D13</f>
        <v>0</v>
      </c>
      <c r="G13" s="12" t="str">
        <f aca="false">+D13&amp;E13</f>
        <v/>
      </c>
      <c r="H13" s="15" t="n">
        <v>12</v>
      </c>
      <c r="I13" s="16" t="e">
        <f aca="false">VLOOKUP(D13,'Risk Ratings'!$B$6:$I$9,8,0)</f>
        <v>#N/A</v>
      </c>
    </row>
    <row r="14" customFormat="false" ht="11.25" hidden="false" customHeight="false" outlineLevel="0" collapsed="false">
      <c r="A14" s="8" t="s">
        <v>21</v>
      </c>
      <c r="B14" s="9"/>
      <c r="C14" s="10"/>
      <c r="D14" s="11"/>
      <c r="E14" s="11"/>
      <c r="F14" s="12" t="n">
        <f aca="false">E14*D14</f>
        <v>0</v>
      </c>
      <c r="G14" s="12" t="str">
        <f aca="false">+D14&amp;E14</f>
        <v/>
      </c>
      <c r="H14" s="15" t="n">
        <v>13</v>
      </c>
      <c r="I14" s="16" t="e">
        <f aca="false">VLOOKUP(D14,'Risk Ratings'!$B$6:$I$9,8,0)</f>
        <v>#N/A</v>
      </c>
    </row>
    <row r="15" customFormat="false" ht="11.25" hidden="false" customHeight="false" outlineLevel="0" collapsed="false">
      <c r="A15" s="8" t="s">
        <v>22</v>
      </c>
      <c r="B15" s="9"/>
      <c r="C15" s="10"/>
      <c r="D15" s="11"/>
      <c r="E15" s="11"/>
      <c r="F15" s="12" t="n">
        <f aca="false">E15*D15</f>
        <v>0</v>
      </c>
      <c r="G15" s="12" t="str">
        <f aca="false">+D15&amp;E15</f>
        <v/>
      </c>
      <c r="H15" s="15" t="n">
        <v>14</v>
      </c>
      <c r="I15" s="16" t="e">
        <f aca="false">VLOOKUP(D15,'Risk Ratings'!$B$6:$I$9,8,0)</f>
        <v>#N/A</v>
      </c>
    </row>
    <row r="16" customFormat="false" ht="11.25" hidden="false" customHeight="false" outlineLevel="0" collapsed="false">
      <c r="A16" s="8" t="s">
        <v>23</v>
      </c>
      <c r="B16" s="9"/>
      <c r="C16" s="10"/>
      <c r="D16" s="11"/>
      <c r="E16" s="11"/>
      <c r="F16" s="12" t="n">
        <f aca="false">E16*D16</f>
        <v>0</v>
      </c>
      <c r="G16" s="12" t="str">
        <f aca="false">+D16&amp;E16</f>
        <v/>
      </c>
      <c r="H16" s="15" t="n">
        <v>15</v>
      </c>
      <c r="I16" s="16" t="e">
        <f aca="false">VLOOKUP(D16,'Risk Ratings'!$B$6:$I$9,8,0)</f>
        <v>#N/A</v>
      </c>
    </row>
    <row r="17" customFormat="false" ht="11.25" hidden="false" customHeight="false" outlineLevel="0" collapsed="false">
      <c r="A17" s="8" t="s">
        <v>24</v>
      </c>
      <c r="B17" s="9"/>
      <c r="C17" s="10"/>
      <c r="D17" s="11"/>
      <c r="E17" s="11"/>
      <c r="F17" s="12" t="n">
        <f aca="false">E17*D17</f>
        <v>0</v>
      </c>
      <c r="G17" s="12" t="str">
        <f aca="false">+D17&amp;E17</f>
        <v/>
      </c>
      <c r="H17" s="15" t="n">
        <v>16</v>
      </c>
      <c r="I17" s="16" t="e">
        <f aca="false">VLOOKUP(D17,'Risk Ratings'!$B$6:$I$9,8,0)</f>
        <v>#N/A</v>
      </c>
    </row>
    <row r="18" customFormat="false" ht="11.25" hidden="false" customHeight="false" outlineLevel="0" collapsed="false">
      <c r="A18" s="8"/>
      <c r="B18" s="9"/>
      <c r="C18" s="10"/>
      <c r="D18" s="11"/>
      <c r="E18" s="11"/>
      <c r="F18" s="12"/>
      <c r="G18" s="12"/>
      <c r="H18" s="15"/>
      <c r="I18" s="16"/>
    </row>
    <row r="19" customFormat="false" ht="11.25" hidden="false" customHeight="false" outlineLevel="0" collapsed="false">
      <c r="A19" s="8"/>
      <c r="B19" s="9"/>
      <c r="C19" s="10"/>
      <c r="D19" s="11"/>
      <c r="E19" s="11"/>
      <c r="F19" s="12"/>
      <c r="G19" s="12"/>
      <c r="H19" s="15"/>
      <c r="I19" s="16"/>
    </row>
    <row r="20" customFormat="false" ht="11.25" hidden="false" customHeight="false" outlineLevel="0" collapsed="false">
      <c r="A20" s="8"/>
      <c r="B20" s="9"/>
      <c r="C20" s="10"/>
      <c r="D20" s="11"/>
      <c r="E20" s="11"/>
      <c r="F20" s="12"/>
      <c r="G20" s="12"/>
      <c r="H20" s="15"/>
      <c r="I20" s="16"/>
    </row>
    <row r="21" customFormat="false" ht="11.25" hidden="false" customHeight="false" outlineLevel="0" collapsed="false">
      <c r="A21" s="8"/>
      <c r="B21" s="9"/>
      <c r="C21" s="10"/>
      <c r="D21" s="11"/>
      <c r="E21" s="11"/>
      <c r="F21" s="12"/>
      <c r="G21" s="12"/>
      <c r="H21" s="15"/>
      <c r="I21" s="16"/>
    </row>
    <row r="22" customFormat="false" ht="11.25" hidden="false" customHeight="false" outlineLevel="0" collapsed="false">
      <c r="A22" s="8"/>
      <c r="B22" s="9"/>
      <c r="C22" s="10"/>
      <c r="D22" s="11"/>
      <c r="E22" s="11"/>
      <c r="F22" s="12"/>
      <c r="G22" s="12"/>
      <c r="H22" s="15"/>
      <c r="I22" s="16"/>
    </row>
    <row r="23" customFormat="false" ht="11.25" hidden="false" customHeight="false" outlineLevel="0" collapsed="false">
      <c r="A23" s="8"/>
      <c r="B23" s="9"/>
      <c r="C23" s="10"/>
      <c r="D23" s="11"/>
      <c r="E23" s="11"/>
      <c r="F23" s="12"/>
      <c r="G23" s="12"/>
      <c r="H23" s="15"/>
      <c r="I23" s="16"/>
    </row>
    <row r="24" customFormat="false" ht="11.25" hidden="false" customHeight="false" outlineLevel="0" collapsed="false">
      <c r="A24" s="8"/>
      <c r="B24" s="9"/>
      <c r="C24" s="10"/>
      <c r="D24" s="11"/>
      <c r="E24" s="11"/>
      <c r="F24" s="12"/>
      <c r="G24" s="12"/>
      <c r="H24" s="15"/>
      <c r="I24" s="16"/>
    </row>
    <row r="25" customFormat="false" ht="11.25" hidden="false" customHeight="false" outlineLevel="0" collapsed="false">
      <c r="A25" s="8"/>
      <c r="B25" s="9"/>
      <c r="C25" s="10"/>
      <c r="D25" s="11"/>
      <c r="E25" s="11"/>
      <c r="F25" s="12"/>
      <c r="G25" s="12"/>
      <c r="H25" s="15"/>
      <c r="I25" s="16"/>
    </row>
    <row r="26" customFormat="false" ht="11.25" hidden="false" customHeight="false" outlineLevel="0" collapsed="false">
      <c r="A26" s="8"/>
      <c r="B26" s="9"/>
      <c r="C26" s="10"/>
      <c r="D26" s="11"/>
      <c r="E26" s="11"/>
      <c r="F26" s="12"/>
      <c r="G26" s="12"/>
      <c r="H26" s="15"/>
      <c r="I26" s="16"/>
    </row>
    <row r="27" customFormat="false" ht="11.25" hidden="false" customHeight="false" outlineLevel="0" collapsed="false">
      <c r="A27" s="8"/>
      <c r="B27" s="9"/>
      <c r="C27" s="10"/>
      <c r="D27" s="11"/>
      <c r="E27" s="11"/>
      <c r="F27" s="12"/>
      <c r="G27" s="12"/>
      <c r="H27" s="15"/>
      <c r="I27" s="16"/>
    </row>
    <row r="28" customFormat="false" ht="11.25" hidden="false" customHeight="false" outlineLevel="0" collapsed="false">
      <c r="A28" s="8"/>
      <c r="B28" s="9"/>
      <c r="C28" s="10"/>
      <c r="D28" s="11"/>
      <c r="E28" s="11"/>
      <c r="F28" s="12"/>
      <c r="G28" s="12"/>
      <c r="H28" s="15"/>
      <c r="I28" s="16"/>
    </row>
    <row r="29" customFormat="false" ht="11.25" hidden="false" customHeight="false" outlineLevel="0" collapsed="false">
      <c r="A29" s="8"/>
      <c r="B29" s="9"/>
      <c r="C29" s="10"/>
      <c r="D29" s="11"/>
      <c r="E29" s="11"/>
      <c r="F29" s="12"/>
      <c r="G29" s="12"/>
      <c r="H29" s="15"/>
      <c r="I29" s="16"/>
    </row>
    <row r="30" customFormat="false" ht="11.25" hidden="false" customHeight="false" outlineLevel="0" collapsed="false">
      <c r="A30" s="8"/>
      <c r="B30" s="9"/>
      <c r="C30" s="10"/>
      <c r="D30" s="11"/>
      <c r="E30" s="11"/>
      <c r="F30" s="12"/>
      <c r="G30" s="12"/>
      <c r="H30" s="15"/>
      <c r="I30" s="16"/>
    </row>
    <row r="31" customFormat="false" ht="11.25" hidden="false" customHeight="false" outlineLevel="0" collapsed="false">
      <c r="A31" s="8"/>
      <c r="B31" s="9"/>
      <c r="C31" s="10"/>
      <c r="D31" s="11"/>
      <c r="E31" s="11"/>
      <c r="F31" s="12"/>
      <c r="G31" s="12"/>
      <c r="H31" s="15"/>
      <c r="I31" s="16"/>
    </row>
    <row r="32" customFormat="false" ht="11.25" hidden="false" customHeight="false" outlineLevel="0" collapsed="false">
      <c r="A32" s="8"/>
      <c r="B32" s="9"/>
      <c r="C32" s="10"/>
      <c r="D32" s="11"/>
      <c r="E32" s="11"/>
      <c r="F32" s="12"/>
      <c r="G32" s="12"/>
      <c r="H32" s="15"/>
      <c r="I32" s="16"/>
    </row>
    <row r="33" customFormat="false" ht="11.25" hidden="false" customHeight="false" outlineLevel="0" collapsed="false">
      <c r="A33" s="8"/>
      <c r="B33" s="9"/>
      <c r="C33" s="10"/>
      <c r="D33" s="11"/>
      <c r="E33" s="11"/>
      <c r="F33" s="12"/>
      <c r="G33" s="12"/>
      <c r="H33" s="15"/>
      <c r="I33" s="16"/>
    </row>
    <row r="34" customFormat="false" ht="11.25" hidden="false" customHeight="false" outlineLevel="0" collapsed="false">
      <c r="A34" s="8"/>
      <c r="B34" s="9"/>
      <c r="C34" s="10"/>
      <c r="D34" s="11"/>
      <c r="E34" s="11"/>
      <c r="F34" s="12"/>
      <c r="G34" s="12"/>
      <c r="H34" s="15"/>
      <c r="I34" s="16"/>
    </row>
    <row r="35" customFormat="false" ht="11.25" hidden="false" customHeight="false" outlineLevel="0" collapsed="false">
      <c r="A35" s="8"/>
      <c r="B35" s="9"/>
      <c r="C35" s="10"/>
      <c r="D35" s="11"/>
      <c r="E35" s="11"/>
      <c r="F35" s="12"/>
      <c r="G35" s="12"/>
      <c r="H35" s="15"/>
      <c r="I35" s="16"/>
    </row>
    <row r="36" customFormat="false" ht="11.25" hidden="false" customHeight="false" outlineLevel="0" collapsed="false">
      <c r="A36" s="8"/>
      <c r="B36" s="9"/>
      <c r="C36" s="10"/>
      <c r="D36" s="11"/>
      <c r="E36" s="11"/>
      <c r="F36" s="12"/>
      <c r="G36" s="12"/>
      <c r="H36" s="15"/>
      <c r="I36" s="16"/>
    </row>
    <row r="37" customFormat="false" ht="11.25" hidden="false" customHeight="false" outlineLevel="0" collapsed="false">
      <c r="A37" s="8"/>
      <c r="B37" s="9"/>
      <c r="C37" s="10"/>
      <c r="D37" s="11"/>
      <c r="E37" s="11"/>
      <c r="F37" s="12"/>
      <c r="G37" s="12"/>
      <c r="H37" s="15"/>
      <c r="I37" s="16"/>
    </row>
    <row r="38" customFormat="false" ht="11.25" hidden="false" customHeight="false" outlineLevel="0" collapsed="false">
      <c r="A38" s="8"/>
      <c r="B38" s="9"/>
      <c r="C38" s="10"/>
      <c r="D38" s="11"/>
      <c r="E38" s="11"/>
      <c r="F38" s="12"/>
      <c r="G38" s="12"/>
      <c r="H38" s="15"/>
      <c r="I38" s="16"/>
    </row>
    <row r="39" customFormat="false" ht="11.25" hidden="false" customHeight="false" outlineLevel="0" collapsed="false">
      <c r="A39" s="8"/>
      <c r="B39" s="9"/>
      <c r="C39" s="10"/>
      <c r="D39" s="11"/>
      <c r="E39" s="11"/>
      <c r="F39" s="12"/>
      <c r="G39" s="12"/>
      <c r="H39" s="15"/>
      <c r="I39" s="16"/>
    </row>
    <row r="40" customFormat="false" ht="11.25" hidden="false" customHeight="false" outlineLevel="0" collapsed="false">
      <c r="A40" s="8"/>
      <c r="B40" s="9"/>
      <c r="C40" s="10"/>
      <c r="D40" s="11"/>
      <c r="E40" s="11"/>
      <c r="F40" s="12"/>
      <c r="G40" s="12"/>
      <c r="H40" s="15"/>
      <c r="I40" s="16"/>
    </row>
    <row r="41" customFormat="false" ht="11.25" hidden="false" customHeight="false" outlineLevel="0" collapsed="false">
      <c r="A41" s="8"/>
      <c r="B41" s="9"/>
      <c r="C41" s="17"/>
      <c r="F41" s="18"/>
      <c r="G41" s="12"/>
      <c r="H41" s="15"/>
      <c r="I41" s="16"/>
    </row>
    <row r="42" customFormat="false" ht="11.25" hidden="false" customHeight="false" outlineLevel="0" collapsed="false">
      <c r="A42" s="8"/>
      <c r="B42" s="9"/>
      <c r="C42" s="17"/>
      <c r="F42" s="18"/>
      <c r="G42" s="12"/>
      <c r="H42" s="15"/>
      <c r="I42" s="16"/>
    </row>
    <row r="43" customFormat="false" ht="11.25" hidden="false" customHeight="false" outlineLevel="0" collapsed="false">
      <c r="A43" s="8"/>
      <c r="B43" s="9"/>
      <c r="C43" s="17"/>
      <c r="F43" s="18"/>
      <c r="G43" s="12"/>
      <c r="H43" s="15"/>
      <c r="I43" s="16"/>
    </row>
    <row r="44" customFormat="false" ht="11.25" hidden="false" customHeight="false" outlineLevel="0" collapsed="false">
      <c r="A44" s="8"/>
      <c r="B44" s="9"/>
      <c r="C44" s="19"/>
      <c r="F44" s="18"/>
      <c r="G44" s="12"/>
      <c r="H44" s="15"/>
      <c r="I44" s="16"/>
    </row>
    <row r="45" customFormat="false" ht="11.25" hidden="false" customHeight="false" outlineLevel="0" collapsed="false">
      <c r="A45" s="8"/>
      <c r="B45" s="9"/>
      <c r="C45" s="19"/>
      <c r="F45" s="18"/>
      <c r="G45" s="12"/>
      <c r="H45" s="15"/>
      <c r="I45" s="16"/>
    </row>
    <row r="46" customFormat="false" ht="11.25" hidden="false" customHeight="false" outlineLevel="0" collapsed="false">
      <c r="A46" s="8"/>
      <c r="B46" s="9"/>
      <c r="C46" s="19"/>
      <c r="F46" s="18"/>
      <c r="G46" s="12"/>
      <c r="H46" s="15"/>
      <c r="I46" s="16"/>
    </row>
    <row r="47" customFormat="false" ht="11.25" hidden="false" customHeight="false" outlineLevel="0" collapsed="false">
      <c r="A47" s="8"/>
      <c r="B47" s="9"/>
      <c r="C47" s="19"/>
      <c r="F47" s="18"/>
      <c r="G47" s="12"/>
      <c r="H47" s="15"/>
      <c r="I47" s="16"/>
    </row>
    <row r="48" customFormat="false" ht="11.25" hidden="false" customHeight="false" outlineLevel="0" collapsed="false">
      <c r="A48" s="8"/>
      <c r="B48" s="9"/>
      <c r="C48" s="19"/>
      <c r="F48" s="18"/>
      <c r="G48" s="12"/>
      <c r="H48" s="15"/>
      <c r="I48" s="16"/>
    </row>
    <row r="49" customFormat="false" ht="11.25" hidden="false" customHeight="false" outlineLevel="0" collapsed="false">
      <c r="A49" s="8"/>
      <c r="B49" s="9"/>
      <c r="C49" s="19"/>
      <c r="F49" s="18"/>
      <c r="G49" s="12"/>
      <c r="H49" s="15"/>
      <c r="I49" s="16"/>
    </row>
    <row r="50" customFormat="false" ht="11.25" hidden="false" customHeight="false" outlineLevel="0" collapsed="false">
      <c r="A50" s="8"/>
      <c r="B50" s="9"/>
      <c r="C50" s="19"/>
      <c r="F50" s="18"/>
      <c r="G50" s="12"/>
      <c r="H50" s="15"/>
      <c r="I50" s="16"/>
    </row>
    <row r="51" customFormat="false" ht="11.25" hidden="false" customHeight="false" outlineLevel="0" collapsed="false">
      <c r="A51" s="8"/>
      <c r="B51" s="9"/>
      <c r="C51" s="19"/>
      <c r="F51" s="18"/>
      <c r="G51" s="12"/>
      <c r="H51" s="15"/>
      <c r="I51" s="16"/>
    </row>
    <row r="52" customFormat="false" ht="11.25" hidden="false" customHeight="false" outlineLevel="0" collapsed="false">
      <c r="A52" s="8"/>
      <c r="B52" s="9"/>
      <c r="C52" s="19"/>
      <c r="F52" s="18"/>
      <c r="G52" s="12"/>
      <c r="H52" s="15"/>
      <c r="I52" s="16"/>
    </row>
    <row r="53" customFormat="false" ht="11.25" hidden="false" customHeight="false" outlineLevel="0" collapsed="false">
      <c r="A53" s="8"/>
      <c r="B53" s="9"/>
      <c r="C53" s="19"/>
      <c r="F53" s="18"/>
      <c r="G53" s="12"/>
      <c r="H53" s="15"/>
      <c r="I53" s="16"/>
    </row>
    <row r="54" customFormat="false" ht="11.25" hidden="false" customHeight="false" outlineLevel="0" collapsed="false">
      <c r="A54" s="8"/>
      <c r="B54" s="9"/>
      <c r="C54" s="19"/>
      <c r="F54" s="18"/>
      <c r="G54" s="12"/>
      <c r="H54" s="15"/>
      <c r="I54" s="16"/>
    </row>
    <row r="55" customFormat="false" ht="11.25" hidden="false" customHeight="false" outlineLevel="0" collapsed="false">
      <c r="A55" s="8"/>
      <c r="B55" s="9"/>
      <c r="C55" s="19"/>
      <c r="F55" s="18"/>
      <c r="G55" s="12"/>
      <c r="H55" s="15"/>
      <c r="I55" s="16"/>
    </row>
    <row r="56" customFormat="false" ht="11.25" hidden="false" customHeight="false" outlineLevel="0" collapsed="false">
      <c r="A56" s="8"/>
      <c r="B56" s="9"/>
      <c r="C56" s="19"/>
      <c r="F56" s="18"/>
      <c r="G56" s="12"/>
      <c r="H56" s="15"/>
      <c r="I56" s="16"/>
    </row>
    <row r="57" customFormat="false" ht="11.25" hidden="false" customHeight="false" outlineLevel="0" collapsed="false">
      <c r="A57" s="8"/>
      <c r="B57" s="9"/>
      <c r="C57" s="19"/>
      <c r="F57" s="18"/>
      <c r="G57" s="12"/>
      <c r="H57" s="15"/>
      <c r="I57" s="16"/>
    </row>
    <row r="58" customFormat="false" ht="11.25" hidden="false" customHeight="false" outlineLevel="0" collapsed="false">
      <c r="A58" s="8"/>
      <c r="B58" s="9"/>
      <c r="C58" s="19"/>
      <c r="F58" s="18"/>
      <c r="G58" s="12"/>
      <c r="H58" s="15"/>
      <c r="I58" s="16"/>
    </row>
    <row r="59" customFormat="false" ht="11.25" hidden="false" customHeight="false" outlineLevel="0" collapsed="false">
      <c r="A59" s="8"/>
      <c r="B59" s="9"/>
      <c r="C59" s="19"/>
      <c r="F59" s="18"/>
      <c r="G59" s="12"/>
      <c r="H59" s="15"/>
      <c r="I59" s="16"/>
    </row>
    <row r="60" customFormat="false" ht="11.25" hidden="false" customHeight="false" outlineLevel="0" collapsed="false">
      <c r="A60" s="8"/>
      <c r="B60" s="9"/>
      <c r="C60" s="19"/>
      <c r="F60" s="18"/>
      <c r="G60" s="12"/>
      <c r="H60" s="15"/>
      <c r="I60" s="16"/>
    </row>
    <row r="61" customFormat="false" ht="11.25" hidden="false" customHeight="false" outlineLevel="0" collapsed="false">
      <c r="A61" s="8"/>
      <c r="B61" s="9"/>
      <c r="C61" s="19"/>
      <c r="F61" s="18"/>
      <c r="G61" s="12"/>
      <c r="H61" s="15"/>
      <c r="I61" s="16"/>
    </row>
    <row r="62" customFormat="false" ht="11.25" hidden="false" customHeight="false" outlineLevel="0" collapsed="false">
      <c r="A62" s="8"/>
      <c r="B62" s="9"/>
      <c r="C62" s="19"/>
      <c r="F62" s="18"/>
      <c r="G62" s="12"/>
      <c r="H62" s="15"/>
      <c r="I62" s="16"/>
    </row>
    <row r="63" customFormat="false" ht="11.25" hidden="false" customHeight="false" outlineLevel="0" collapsed="false">
      <c r="A63" s="8"/>
      <c r="B63" s="9"/>
      <c r="C63" s="19"/>
      <c r="F63" s="18"/>
      <c r="G63" s="12"/>
      <c r="H63" s="15"/>
      <c r="I63" s="16"/>
    </row>
    <row r="64" customFormat="false" ht="11.25" hidden="false" customHeight="false" outlineLevel="0" collapsed="false">
      <c r="A64" s="8"/>
      <c r="B64" s="9"/>
      <c r="C64" s="19"/>
      <c r="F64" s="18"/>
      <c r="G64" s="12"/>
      <c r="H64" s="15"/>
      <c r="I64" s="16"/>
    </row>
    <row r="65" customFormat="false" ht="11.25" hidden="false" customHeight="false" outlineLevel="0" collapsed="false">
      <c r="A65" s="8"/>
      <c r="B65" s="9"/>
      <c r="C65" s="19"/>
      <c r="F65" s="18"/>
      <c r="G65" s="12"/>
      <c r="H65" s="15"/>
      <c r="I65" s="16"/>
    </row>
    <row r="66" customFormat="false" ht="11.25" hidden="false" customHeight="false" outlineLevel="0" collapsed="false">
      <c r="A66" s="8"/>
      <c r="B66" s="9"/>
      <c r="C66" s="19"/>
      <c r="F66" s="18"/>
      <c r="G66" s="12"/>
      <c r="H66" s="15"/>
      <c r="I66" s="16"/>
    </row>
    <row r="67" customFormat="false" ht="11.25" hidden="false" customHeight="false" outlineLevel="0" collapsed="false">
      <c r="A67" s="8"/>
      <c r="B67" s="9"/>
      <c r="C67" s="19"/>
      <c r="F67" s="18"/>
      <c r="G67" s="12"/>
      <c r="H67" s="15"/>
      <c r="I67" s="16"/>
    </row>
    <row r="68" customFormat="false" ht="11.25" hidden="false" customHeight="false" outlineLevel="0" collapsed="false">
      <c r="A68" s="8"/>
      <c r="B68" s="9"/>
      <c r="C68" s="19"/>
      <c r="F68" s="18"/>
      <c r="G68" s="12"/>
      <c r="H68" s="15"/>
      <c r="I68" s="16"/>
    </row>
    <row r="69" customFormat="false" ht="11.25" hidden="false" customHeight="false" outlineLevel="0" collapsed="false">
      <c r="A69" s="8"/>
      <c r="B69" s="9"/>
      <c r="C69" s="19"/>
      <c r="F69" s="18"/>
      <c r="G69" s="12"/>
      <c r="H69" s="15"/>
      <c r="I69" s="16"/>
    </row>
    <row r="70" customFormat="false" ht="11.25" hidden="false" customHeight="false" outlineLevel="0" collapsed="false">
      <c r="A70" s="8"/>
      <c r="B70" s="9"/>
      <c r="C70" s="19"/>
      <c r="F70" s="18"/>
      <c r="G70" s="12"/>
      <c r="H70" s="15"/>
      <c r="I70" s="16"/>
    </row>
    <row r="71" customFormat="false" ht="11.25" hidden="false" customHeight="false" outlineLevel="0" collapsed="false">
      <c r="A71" s="8"/>
      <c r="B71" s="9"/>
      <c r="C71" s="19"/>
      <c r="F71" s="18"/>
      <c r="G71" s="12"/>
      <c r="H71" s="15"/>
      <c r="I71" s="16"/>
    </row>
    <row r="72" customFormat="false" ht="11.25" hidden="false" customHeight="false" outlineLevel="0" collapsed="false">
      <c r="A72" s="8"/>
      <c r="B72" s="9"/>
      <c r="C72" s="19"/>
      <c r="F72" s="18"/>
      <c r="G72" s="12"/>
      <c r="H72" s="15"/>
      <c r="I72" s="16"/>
    </row>
    <row r="73" customFormat="false" ht="11.25" hidden="false" customHeight="false" outlineLevel="0" collapsed="false">
      <c r="A73" s="8"/>
      <c r="B73" s="9"/>
      <c r="C73" s="19"/>
      <c r="F73" s="18"/>
      <c r="G73" s="12"/>
      <c r="H73" s="15"/>
      <c r="I73" s="16"/>
    </row>
    <row r="74" customFormat="false" ht="11.25" hidden="false" customHeight="false" outlineLevel="0" collapsed="false">
      <c r="A74" s="8"/>
      <c r="B74" s="9"/>
      <c r="C74" s="19"/>
      <c r="F74" s="18"/>
      <c r="G74" s="12"/>
      <c r="H74" s="15"/>
      <c r="I74" s="16"/>
    </row>
    <row r="75" customFormat="false" ht="11.25" hidden="false" customHeight="false" outlineLevel="0" collapsed="false">
      <c r="A75" s="8"/>
      <c r="B75" s="9"/>
      <c r="C75" s="19"/>
      <c r="F75" s="18"/>
      <c r="G75" s="12"/>
      <c r="H75" s="15"/>
      <c r="I75" s="16"/>
    </row>
    <row r="76" customFormat="false" ht="11.25" hidden="false" customHeight="false" outlineLevel="0" collapsed="false">
      <c r="A76" s="8"/>
      <c r="B76" s="9"/>
      <c r="C76" s="19"/>
      <c r="F76" s="18"/>
      <c r="G76" s="12"/>
      <c r="H76" s="15"/>
      <c r="I76" s="16"/>
    </row>
    <row r="77" customFormat="false" ht="11.25" hidden="false" customHeight="false" outlineLevel="0" collapsed="false">
      <c r="A77" s="8"/>
      <c r="B77" s="9"/>
      <c r="C77" s="19"/>
      <c r="F77" s="18"/>
      <c r="G77" s="12"/>
      <c r="H77" s="15"/>
      <c r="I77" s="16"/>
    </row>
    <row r="78" customFormat="false" ht="11.25" hidden="false" customHeight="false" outlineLevel="0" collapsed="false">
      <c r="A78" s="8"/>
      <c r="B78" s="9"/>
      <c r="C78" s="19"/>
      <c r="F78" s="18"/>
      <c r="G78" s="12"/>
      <c r="H78" s="15"/>
      <c r="I78" s="16"/>
    </row>
    <row r="79" customFormat="false" ht="11.25" hidden="false" customHeight="false" outlineLevel="0" collapsed="false">
      <c r="A79" s="8"/>
      <c r="B79" s="9"/>
      <c r="C79" s="19"/>
      <c r="F79" s="18"/>
      <c r="G79" s="12"/>
      <c r="H79" s="15"/>
      <c r="I79" s="16"/>
    </row>
    <row r="80" customFormat="false" ht="11.25" hidden="false" customHeight="false" outlineLevel="0" collapsed="false">
      <c r="A80" s="8"/>
      <c r="B80" s="9"/>
      <c r="C80" s="19"/>
      <c r="F80" s="18"/>
      <c r="G80" s="12"/>
      <c r="H80" s="15"/>
      <c r="I80" s="16"/>
    </row>
    <row r="81" customFormat="false" ht="11.25" hidden="false" customHeight="false" outlineLevel="0" collapsed="false">
      <c r="A81" s="8"/>
      <c r="B81" s="9"/>
      <c r="C81" s="19"/>
      <c r="F81" s="18"/>
      <c r="G81" s="12"/>
      <c r="H81" s="15"/>
      <c r="I81" s="16"/>
    </row>
    <row r="82" customFormat="false" ht="11.25" hidden="false" customHeight="false" outlineLevel="0" collapsed="false">
      <c r="A82" s="8"/>
      <c r="B82" s="9"/>
      <c r="C82" s="19"/>
      <c r="F82" s="18"/>
      <c r="G82" s="12"/>
      <c r="H82" s="15"/>
      <c r="I82" s="16"/>
    </row>
    <row r="83" customFormat="false" ht="11.25" hidden="false" customHeight="false" outlineLevel="0" collapsed="false">
      <c r="A83" s="8"/>
      <c r="B83" s="9"/>
      <c r="C83" s="19"/>
      <c r="F83" s="18"/>
      <c r="G83" s="12"/>
      <c r="H83" s="15"/>
      <c r="I83" s="16"/>
    </row>
    <row r="84" customFormat="false" ht="11.25" hidden="false" customHeight="false" outlineLevel="0" collapsed="false">
      <c r="A84" s="8"/>
      <c r="B84" s="9"/>
      <c r="C84" s="19"/>
      <c r="F84" s="18"/>
      <c r="G84" s="12"/>
      <c r="H84" s="15"/>
      <c r="I84" s="16"/>
    </row>
    <row r="85" customFormat="false" ht="11.25" hidden="false" customHeight="false" outlineLevel="0" collapsed="false">
      <c r="A85" s="8"/>
      <c r="B85" s="9"/>
      <c r="C85" s="19"/>
      <c r="F85" s="18"/>
      <c r="G85" s="12"/>
      <c r="H85" s="15"/>
      <c r="I85" s="16"/>
    </row>
    <row r="86" customFormat="false" ht="11.25" hidden="false" customHeight="false" outlineLevel="0" collapsed="false">
      <c r="A86" s="8"/>
      <c r="B86" s="9"/>
      <c r="C86" s="19"/>
      <c r="F86" s="18"/>
      <c r="G86" s="12"/>
      <c r="H86" s="15"/>
      <c r="I86" s="16"/>
    </row>
    <row r="87" customFormat="false" ht="11.25" hidden="false" customHeight="false" outlineLevel="0" collapsed="false">
      <c r="A87" s="8"/>
      <c r="B87" s="9"/>
      <c r="C87" s="19"/>
      <c r="F87" s="18"/>
      <c r="G87" s="12"/>
      <c r="H87" s="15"/>
      <c r="I87" s="16"/>
    </row>
    <row r="88" customFormat="false" ht="11.25" hidden="false" customHeight="false" outlineLevel="0" collapsed="false">
      <c r="A88" s="8"/>
      <c r="B88" s="9"/>
      <c r="C88" s="19"/>
      <c r="F88" s="18"/>
      <c r="G88" s="12"/>
      <c r="H88" s="15"/>
      <c r="I88" s="16"/>
    </row>
    <row r="89" customFormat="false" ht="11.25" hidden="false" customHeight="false" outlineLevel="0" collapsed="false">
      <c r="A89" s="8"/>
      <c r="B89" s="9"/>
      <c r="C89" s="19"/>
      <c r="F89" s="18"/>
      <c r="G89" s="12"/>
      <c r="H89" s="15"/>
      <c r="I89" s="16"/>
    </row>
    <row r="90" customFormat="false" ht="11.25" hidden="false" customHeight="false" outlineLevel="0" collapsed="false">
      <c r="A90" s="8"/>
      <c r="B90" s="9"/>
      <c r="C90" s="19"/>
      <c r="F90" s="18"/>
      <c r="G90" s="12"/>
      <c r="H90" s="15"/>
      <c r="I90" s="16"/>
    </row>
    <row r="91" customFormat="false" ht="11.25" hidden="false" customHeight="false" outlineLevel="0" collapsed="false">
      <c r="A91" s="8"/>
      <c r="B91" s="9"/>
      <c r="C91" s="19"/>
      <c r="F91" s="18"/>
      <c r="G91" s="12"/>
      <c r="H91" s="15"/>
      <c r="I91" s="16"/>
    </row>
    <row r="92" customFormat="false" ht="11.25" hidden="false" customHeight="false" outlineLevel="0" collapsed="false">
      <c r="A92" s="8"/>
      <c r="B92" s="9"/>
      <c r="C92" s="19"/>
      <c r="F92" s="18"/>
      <c r="G92" s="12"/>
      <c r="H92" s="15"/>
      <c r="I92" s="16"/>
    </row>
    <row r="93" customFormat="false" ht="11.25" hidden="false" customHeight="false" outlineLevel="0" collapsed="false">
      <c r="A93" s="8"/>
      <c r="B93" s="9"/>
      <c r="C93" s="19"/>
      <c r="F93" s="18"/>
      <c r="G93" s="12"/>
      <c r="H93" s="15"/>
      <c r="I93" s="16"/>
    </row>
    <row r="94" customFormat="false" ht="11.25" hidden="false" customHeight="false" outlineLevel="0" collapsed="false">
      <c r="A94" s="8"/>
      <c r="B94" s="9"/>
      <c r="C94" s="19"/>
      <c r="F94" s="18"/>
      <c r="G94" s="12"/>
      <c r="H94" s="15"/>
      <c r="I94" s="16"/>
    </row>
    <row r="95" customFormat="false" ht="11.25" hidden="false" customHeight="false" outlineLevel="0" collapsed="false">
      <c r="A95" s="8"/>
      <c r="B95" s="9"/>
      <c r="C95" s="19"/>
      <c r="F95" s="18"/>
      <c r="G95" s="12"/>
      <c r="H95" s="15"/>
      <c r="I95" s="16"/>
    </row>
    <row r="96" customFormat="false" ht="11.25" hidden="false" customHeight="false" outlineLevel="0" collapsed="false">
      <c r="A96" s="8"/>
      <c r="B96" s="9"/>
      <c r="C96" s="19"/>
      <c r="F96" s="18"/>
      <c r="G96" s="12"/>
      <c r="H96" s="15"/>
      <c r="I96" s="16"/>
    </row>
    <row r="97" customFormat="false" ht="11.25" hidden="false" customHeight="false" outlineLevel="0" collapsed="false">
      <c r="A97" s="8"/>
      <c r="B97" s="9"/>
      <c r="C97" s="19"/>
      <c r="F97" s="18"/>
      <c r="G97" s="12"/>
      <c r="H97" s="15"/>
      <c r="I97" s="16"/>
    </row>
    <row r="98" customFormat="false" ht="11.25" hidden="false" customHeight="false" outlineLevel="0" collapsed="false">
      <c r="A98" s="8"/>
      <c r="B98" s="9"/>
      <c r="C98" s="19"/>
      <c r="F98" s="18"/>
      <c r="G98" s="12"/>
      <c r="H98" s="15"/>
      <c r="I98" s="16"/>
    </row>
    <row r="99" customFormat="false" ht="11.25" hidden="false" customHeight="false" outlineLevel="0" collapsed="false">
      <c r="A99" s="8"/>
      <c r="B99" s="9"/>
      <c r="C99" s="19"/>
      <c r="F99" s="18"/>
      <c r="G99" s="12"/>
      <c r="H99" s="15"/>
      <c r="I99" s="16"/>
    </row>
    <row r="100" customFormat="false" ht="11.25" hidden="false" customHeight="false" outlineLevel="0" collapsed="false">
      <c r="A100" s="8"/>
      <c r="B100" s="9"/>
      <c r="C100" s="19"/>
      <c r="F100" s="18"/>
      <c r="G100" s="12"/>
      <c r="H100" s="15"/>
      <c r="I100" s="16"/>
    </row>
    <row r="101" customFormat="false" ht="11.25" hidden="false" customHeight="false" outlineLevel="0" collapsed="false">
      <c r="A101" s="8"/>
      <c r="B101" s="9"/>
      <c r="F101" s="18"/>
      <c r="G101" s="12"/>
      <c r="H101" s="15"/>
      <c r="I101" s="16"/>
    </row>
    <row r="102" customFormat="false" ht="11.25" hidden="false" customHeight="false" outlineLevel="0" collapsed="false">
      <c r="A102" s="8"/>
      <c r="B102" s="9"/>
      <c r="F102" s="18"/>
      <c r="G102" s="12"/>
      <c r="H102" s="15"/>
      <c r="I102" s="16"/>
    </row>
    <row r="103" customFormat="false" ht="11.25" hidden="false" customHeight="false" outlineLevel="0" collapsed="false">
      <c r="A103" s="8"/>
      <c r="B103" s="9"/>
      <c r="F103" s="18"/>
      <c r="G103" s="12"/>
      <c r="H103" s="15"/>
      <c r="I103" s="16"/>
    </row>
    <row r="104" customFormat="false" ht="11.25" hidden="false" customHeight="false" outlineLevel="0" collapsed="false">
      <c r="A104" s="8"/>
      <c r="B104" s="9"/>
      <c r="F104" s="18"/>
      <c r="G104" s="12"/>
      <c r="H104" s="15"/>
      <c r="I104" s="16"/>
    </row>
    <row r="105" customFormat="false" ht="11.25" hidden="false" customHeight="false" outlineLevel="0" collapsed="false">
      <c r="A105" s="8"/>
      <c r="B105" s="9"/>
      <c r="F105" s="18"/>
      <c r="G105" s="12"/>
      <c r="H105" s="20"/>
      <c r="I105" s="21"/>
    </row>
  </sheetData>
  <autoFilter ref="A1:I100"/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0" fitToWidth="1" fitToHeight="1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H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2" activeCellId="0" sqref="B12"/>
    </sheetView>
  </sheetViews>
  <sheetFormatPr defaultColWidth="9.1484375" defaultRowHeight="14.45" zeroHeight="false" outlineLevelRow="0" outlineLevelCol="1"/>
  <cols>
    <col collapsed="false" customWidth="true" hidden="true" outlineLevel="1" max="1" min="1" style="22" width="3.98"/>
    <col collapsed="false" customWidth="true" hidden="false" outlineLevel="0" max="2" min="2" style="23" width="13.57"/>
    <col collapsed="false" customWidth="true" hidden="false" outlineLevel="0" max="3" min="3" style="23" width="4.86"/>
    <col collapsed="false" customWidth="true" hidden="false" outlineLevel="0" max="4" min="4" style="24" width="9.59"/>
    <col collapsed="false" customWidth="true" hidden="false" outlineLevel="0" max="8" min="5" style="23" width="10.85"/>
    <col collapsed="false" customWidth="true" hidden="false" outlineLevel="0" max="10" min="9" style="23" width="2.85"/>
    <col collapsed="false" customWidth="false" hidden="false" outlineLevel="0" max="1025" min="11" style="23" width="9.13"/>
  </cols>
  <sheetData>
    <row r="2" customFormat="false" ht="15.6" hidden="false" customHeight="false" outlineLevel="0" collapsed="false">
      <c r="B2" s="25"/>
      <c r="C2" s="26"/>
      <c r="D2" s="27"/>
      <c r="E2" s="28" t="s">
        <v>25</v>
      </c>
      <c r="F2" s="28"/>
      <c r="G2" s="28"/>
      <c r="H2" s="28"/>
    </row>
    <row r="3" customFormat="false" ht="27.6" hidden="false" customHeight="false" outlineLevel="0" collapsed="false">
      <c r="B3" s="29"/>
      <c r="C3" s="30"/>
      <c r="D3" s="31"/>
      <c r="E3" s="32" t="s">
        <v>26</v>
      </c>
      <c r="F3" s="32" t="s">
        <v>27</v>
      </c>
      <c r="G3" s="32" t="s">
        <v>28</v>
      </c>
      <c r="H3" s="33" t="s">
        <v>29</v>
      </c>
    </row>
    <row r="4" customFormat="false" ht="25.5" hidden="false" customHeight="true" outlineLevel="0" collapsed="false">
      <c r="A4" s="34" t="n">
        <v>10</v>
      </c>
      <c r="B4" s="35" t="s">
        <v>30</v>
      </c>
      <c r="C4" s="32" t="n">
        <v>10</v>
      </c>
      <c r="D4" s="36" t="s">
        <v>31</v>
      </c>
      <c r="E4" s="37" t="n">
        <f aca="false">COUNTIF('Risk Assessment Data'!$G$2:$G$105, "1010")</f>
        <v>0</v>
      </c>
      <c r="F4" s="38" t="n">
        <f aca="false">COUNTIF('Risk Assessment Data'!$G$2:$G$105, "2010")</f>
        <v>0</v>
      </c>
      <c r="G4" s="39" t="n">
        <f aca="false">COUNTIF('Risk Assessment Data'!$G$2:$G$105, "3010")</f>
        <v>0</v>
      </c>
      <c r="H4" s="40" t="n">
        <f aca="false">COUNTIF('Risk Assessment Data'!$G$2:$G$105, "4010")</f>
        <v>0</v>
      </c>
    </row>
    <row r="5" customFormat="false" ht="25.5" hidden="false" customHeight="true" outlineLevel="0" collapsed="false">
      <c r="A5" s="34" t="n">
        <v>20</v>
      </c>
      <c r="B5" s="35"/>
      <c r="C5" s="32" t="n">
        <v>20</v>
      </c>
      <c r="D5" s="36" t="s">
        <v>32</v>
      </c>
      <c r="E5" s="38" t="n">
        <f aca="false">COUNTIF('Risk Assessment Data'!$G$2:$G$105, "1020")</f>
        <v>0</v>
      </c>
      <c r="F5" s="39" t="n">
        <f aca="false">COUNTIF('Risk Assessment Data'!$G$2:$G$105, "2020")</f>
        <v>0</v>
      </c>
      <c r="G5" s="41" t="n">
        <f aca="false">COUNTIF('Risk Assessment Data'!$G$2:$G$105, "3020")</f>
        <v>0</v>
      </c>
      <c r="H5" s="42" t="n">
        <f aca="false">COUNTIF('Risk Assessment Data'!$G$2:$G$105, "4020")</f>
        <v>0</v>
      </c>
    </row>
    <row r="6" customFormat="false" ht="25.5" hidden="false" customHeight="true" outlineLevel="0" collapsed="false">
      <c r="A6" s="34" t="n">
        <v>30</v>
      </c>
      <c r="B6" s="35"/>
      <c r="C6" s="32" t="n">
        <v>30</v>
      </c>
      <c r="D6" s="36" t="s">
        <v>33</v>
      </c>
      <c r="E6" s="38" t="n">
        <f aca="false">COUNTIF('Risk Assessment Data'!$G$2:$G$105, "1030")</f>
        <v>0</v>
      </c>
      <c r="F6" s="43" t="n">
        <f aca="false">COUNTIF('Risk Assessment Data'!$G$2:$G$105, "2030")</f>
        <v>0</v>
      </c>
      <c r="G6" s="44" t="n">
        <f aca="false">COUNTIF('Risk Assessment Data'!$G$2:$G$105, "3030")</f>
        <v>0</v>
      </c>
      <c r="H6" s="45" t="n">
        <f aca="false">COUNTIF('Risk Assessment Data'!$G$2:$G$105, "4030")</f>
        <v>0</v>
      </c>
    </row>
    <row r="7" customFormat="false" ht="25.5" hidden="false" customHeight="true" outlineLevel="0" collapsed="false">
      <c r="A7" s="34" t="n">
        <v>40</v>
      </c>
      <c r="B7" s="35"/>
      <c r="C7" s="46" t="n">
        <v>40</v>
      </c>
      <c r="D7" s="47" t="s">
        <v>34</v>
      </c>
      <c r="E7" s="43" t="n">
        <f aca="false">COUNTIF('Risk Assessment Data'!$G$2:$G$105, "1040")</f>
        <v>0</v>
      </c>
      <c r="F7" s="48" t="n">
        <f aca="false">COUNTIF('Risk Assessment Data'!$G$2:$G$105, "2040")</f>
        <v>0</v>
      </c>
      <c r="G7" s="49" t="n">
        <f aca="false">COUNTIF('Risk Assessment Data'!$G$2:$G$105, "3040")</f>
        <v>0</v>
      </c>
      <c r="H7" s="50" t="n">
        <f aca="false">COUNTIF('Risk Assessment Data'!$G$2:$G$105, "4040")</f>
        <v>0</v>
      </c>
    </row>
    <row r="9" customFormat="false" ht="14.45" hidden="false" customHeight="false" outlineLevel="0" collapsed="false">
      <c r="B9" s="51" t="s">
        <v>35</v>
      </c>
    </row>
    <row r="10" customFormat="false" ht="14.45" hidden="false" customHeight="false" outlineLevel="0" collapsed="false">
      <c r="B10" s="52" t="s">
        <v>36</v>
      </c>
    </row>
  </sheetData>
  <mergeCells count="2">
    <mergeCell ref="E2:H2"/>
    <mergeCell ref="B4:B7"/>
  </mergeCells>
  <conditionalFormatting sqref="B1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B7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8" activeCellId="0" sqref="A18"/>
    </sheetView>
  </sheetViews>
  <sheetFormatPr defaultColWidth="9.1484375" defaultRowHeight="10.15" zeroHeight="false" outlineLevelRow="0" outlineLevelCol="0"/>
  <cols>
    <col collapsed="false" customWidth="false" hidden="false" outlineLevel="0" max="19" min="1" style="53" width="9.13"/>
    <col collapsed="false" customWidth="true" hidden="false" outlineLevel="0" max="20" min="20" style="53" width="3.98"/>
    <col collapsed="false" customWidth="true" hidden="false" outlineLevel="0" max="21" min="21" style="53" width="2.99"/>
    <col collapsed="false" customWidth="true" hidden="false" outlineLevel="0" max="22" min="22" style="53" width="20.71"/>
    <col collapsed="false" customWidth="true" hidden="false" outlineLevel="0" max="24" min="23" style="53" width="10"/>
    <col collapsed="false" customWidth="true" hidden="true" outlineLevel="0" max="25" min="25" style="53" width="10"/>
    <col collapsed="false" customWidth="true" hidden="false" outlineLevel="0" max="27" min="26" style="53" width="4.29"/>
    <col collapsed="false" customWidth="true" hidden="true" outlineLevel="0" max="130" min="28" style="53" width="2.14"/>
    <col collapsed="false" customWidth="true" hidden="true" outlineLevel="0" max="132" min="131" style="53" width="2.3"/>
    <col collapsed="false" customWidth="true" hidden="false" outlineLevel="0" max="231" min="133" style="53" width="2.3"/>
    <col collapsed="false" customWidth="true" hidden="false" outlineLevel="0" max="245" min="232" style="53" width="3.98"/>
    <col collapsed="false" customWidth="true" hidden="false" outlineLevel="0" max="246" min="246" style="53" width="8.57"/>
    <col collapsed="false" customWidth="true" hidden="false" outlineLevel="0" max="247" min="247" style="53" width="7.29"/>
    <col collapsed="false" customWidth="true" hidden="false" outlineLevel="0" max="248" min="248" style="53" width="11.3"/>
    <col collapsed="false" customWidth="false" hidden="false" outlineLevel="0" max="1025" min="249" style="53" width="9.13"/>
  </cols>
  <sheetData>
    <row r="1" customFormat="false" ht="11.25" hidden="false" customHeight="false" outlineLevel="0" collapsed="false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V1" s="55" t="s">
        <v>37</v>
      </c>
    </row>
    <row r="2" customFormat="false" ht="11.25" hidden="false" customHeight="false" outlineLevel="0" collapsed="false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</row>
    <row r="3" customFormat="false" ht="12.75" hidden="false" customHeight="false" outlineLevel="0" collapsed="false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V3" s="56" t="s">
        <v>38</v>
      </c>
      <c r="W3" s="57" t="s">
        <v>4</v>
      </c>
      <c r="X3" s="57" t="s">
        <v>3</v>
      </c>
      <c r="Y3" s="57"/>
      <c r="AB3" s="58" t="n">
        <f aca="false">AB50</f>
        <v>0</v>
      </c>
      <c r="AC3" s="58" t="n">
        <f aca="false">AC50</f>
        <v>0</v>
      </c>
      <c r="AD3" s="58" t="n">
        <f aca="false">AD50</f>
        <v>0</v>
      </c>
      <c r="AE3" s="58" t="n">
        <f aca="false">AE50</f>
        <v>0</v>
      </c>
      <c r="AF3" s="58" t="n">
        <f aca="false">AF50</f>
        <v>0</v>
      </c>
      <c r="AG3" s="58" t="n">
        <f aca="false">AG50</f>
        <v>0</v>
      </c>
      <c r="AH3" s="58" t="n">
        <f aca="false">AH50</f>
        <v>0</v>
      </c>
      <c r="AI3" s="58" t="n">
        <f aca="false">AI50</f>
        <v>0</v>
      </c>
      <c r="AJ3" s="58" t="n">
        <f aca="false">AJ50</f>
        <v>0</v>
      </c>
      <c r="AK3" s="58" t="n">
        <f aca="false">AK50</f>
        <v>0</v>
      </c>
      <c r="AL3" s="58" t="n">
        <f aca="false">AL50</f>
        <v>0</v>
      </c>
      <c r="AM3" s="58" t="n">
        <f aca="false">AM50</f>
        <v>0</v>
      </c>
      <c r="AN3" s="58" t="n">
        <f aca="false">AN50</f>
        <v>0</v>
      </c>
      <c r="AO3" s="58" t="n">
        <f aca="false">AO50</f>
        <v>0</v>
      </c>
      <c r="AP3" s="58" t="n">
        <f aca="false">AP50</f>
        <v>0</v>
      </c>
      <c r="AQ3" s="58" t="n">
        <f aca="false">AQ50</f>
        <v>0</v>
      </c>
      <c r="AR3" s="58" t="n">
        <f aca="false">AR50</f>
        <v>0</v>
      </c>
      <c r="AS3" s="58" t="n">
        <f aca="false">AS50</f>
        <v>0</v>
      </c>
      <c r="AT3" s="58" t="n">
        <f aca="false">AT50</f>
        <v>0</v>
      </c>
      <c r="AU3" s="58" t="n">
        <f aca="false">AU50</f>
        <v>0</v>
      </c>
      <c r="AV3" s="58" t="n">
        <f aca="false">AV50</f>
        <v>0</v>
      </c>
      <c r="AW3" s="58" t="n">
        <f aca="false">AW50</f>
        <v>0</v>
      </c>
      <c r="AX3" s="58" t="n">
        <f aca="false">AX50</f>
        <v>0</v>
      </c>
      <c r="AY3" s="58" t="n">
        <f aca="false">AY50</f>
        <v>0</v>
      </c>
      <c r="AZ3" s="58" t="n">
        <f aca="false">AZ50</f>
        <v>0</v>
      </c>
      <c r="BA3" s="58" t="n">
        <f aca="false">BA50</f>
        <v>0</v>
      </c>
      <c r="BB3" s="58" t="n">
        <f aca="false">BB50</f>
        <v>0</v>
      </c>
      <c r="BC3" s="58" t="n">
        <f aca="false">BC50</f>
        <v>0</v>
      </c>
      <c r="BD3" s="58" t="n">
        <f aca="false">BD50</f>
        <v>0</v>
      </c>
      <c r="BE3" s="58" t="n">
        <f aca="false">BE50</f>
        <v>0</v>
      </c>
      <c r="BF3" s="58" t="n">
        <f aca="false">BF50</f>
        <v>0</v>
      </c>
      <c r="BG3" s="58" t="n">
        <f aca="false">BG50</f>
        <v>0</v>
      </c>
      <c r="BH3" s="58" t="n">
        <f aca="false">BH50</f>
        <v>0</v>
      </c>
      <c r="BI3" s="58" t="n">
        <f aca="false">BI50</f>
        <v>0</v>
      </c>
      <c r="BJ3" s="58" t="n">
        <f aca="false">BJ50</f>
        <v>0</v>
      </c>
      <c r="BK3" s="58" t="n">
        <f aca="false">BK50</f>
        <v>0</v>
      </c>
      <c r="BL3" s="58" t="n">
        <f aca="false">BL50</f>
        <v>0</v>
      </c>
      <c r="BM3" s="58" t="n">
        <f aca="false">BM50</f>
        <v>0</v>
      </c>
      <c r="BN3" s="58" t="n">
        <f aca="false">BN50</f>
        <v>0</v>
      </c>
      <c r="BO3" s="58" t="n">
        <f aca="false">BO50</f>
        <v>0</v>
      </c>
      <c r="BP3" s="58" t="n">
        <f aca="false">BP50</f>
        <v>0</v>
      </c>
      <c r="BQ3" s="58" t="n">
        <f aca="false">BQ50</f>
        <v>0</v>
      </c>
      <c r="BR3" s="58" t="n">
        <f aca="false">BR50</f>
        <v>0</v>
      </c>
      <c r="BS3" s="58" t="n">
        <f aca="false">BS50</f>
        <v>0</v>
      </c>
      <c r="BT3" s="58" t="n">
        <f aca="false">BT50</f>
        <v>0</v>
      </c>
      <c r="BU3" s="58" t="n">
        <f aca="false">BU50</f>
        <v>0</v>
      </c>
      <c r="BV3" s="58" t="n">
        <f aca="false">BV50</f>
        <v>0</v>
      </c>
      <c r="BW3" s="58" t="n">
        <f aca="false">BW50</f>
        <v>0</v>
      </c>
      <c r="BX3" s="58" t="n">
        <f aca="false">BX50</f>
        <v>0</v>
      </c>
      <c r="BY3" s="58" t="n">
        <f aca="false">BY50</f>
        <v>0</v>
      </c>
      <c r="BZ3" s="58" t="n">
        <f aca="false">BZ50</f>
        <v>0</v>
      </c>
      <c r="CA3" s="58" t="n">
        <f aca="false">CA50</f>
        <v>0</v>
      </c>
      <c r="CB3" s="58" t="n">
        <f aca="false">CB50</f>
        <v>0</v>
      </c>
      <c r="CC3" s="58" t="n">
        <f aca="false">CC50</f>
        <v>0</v>
      </c>
      <c r="CD3" s="58" t="n">
        <f aca="false">CD50</f>
        <v>0</v>
      </c>
      <c r="CE3" s="58" t="n">
        <f aca="false">CE50</f>
        <v>0</v>
      </c>
      <c r="CF3" s="58" t="n">
        <f aca="false">CF50</f>
        <v>0</v>
      </c>
      <c r="CG3" s="58" t="n">
        <f aca="false">CG50</f>
        <v>0</v>
      </c>
      <c r="CH3" s="58" t="n">
        <f aca="false">CH50</f>
        <v>0</v>
      </c>
      <c r="CI3" s="58" t="n">
        <f aca="false">CI50</f>
        <v>0</v>
      </c>
      <c r="CJ3" s="58" t="n">
        <f aca="false">CJ50</f>
        <v>0</v>
      </c>
      <c r="CK3" s="58" t="n">
        <f aca="false">CK50</f>
        <v>0</v>
      </c>
      <c r="CL3" s="58" t="n">
        <f aca="false">CL50</f>
        <v>0</v>
      </c>
      <c r="CM3" s="58" t="n">
        <f aca="false">CM50</f>
        <v>0</v>
      </c>
      <c r="CN3" s="58" t="n">
        <f aca="false">CN50</f>
        <v>0</v>
      </c>
      <c r="CO3" s="58" t="n">
        <f aca="false">CO50</f>
        <v>0</v>
      </c>
      <c r="CP3" s="58" t="n">
        <f aca="false">CP50</f>
        <v>0</v>
      </c>
      <c r="CQ3" s="58" t="n">
        <f aca="false">CQ50</f>
        <v>0</v>
      </c>
      <c r="CR3" s="58" t="n">
        <f aca="false">CR50</f>
        <v>0</v>
      </c>
      <c r="CS3" s="58" t="n">
        <f aca="false">CS50</f>
        <v>0</v>
      </c>
      <c r="CT3" s="58" t="n">
        <f aca="false">CT50</f>
        <v>0</v>
      </c>
      <c r="CU3" s="58" t="n">
        <f aca="false">CU50</f>
        <v>0</v>
      </c>
      <c r="CV3" s="58" t="n">
        <f aca="false">CV50</f>
        <v>0</v>
      </c>
      <c r="CW3" s="58" t="n">
        <f aca="false">CW50</f>
        <v>0</v>
      </c>
      <c r="CX3" s="58" t="n">
        <f aca="false">CX50</f>
        <v>0</v>
      </c>
      <c r="CY3" s="58" t="n">
        <f aca="false">CY50</f>
        <v>0</v>
      </c>
      <c r="CZ3" s="58" t="n">
        <f aca="false">CZ50</f>
        <v>0</v>
      </c>
      <c r="DA3" s="58" t="n">
        <f aca="false">DA50</f>
        <v>0</v>
      </c>
      <c r="DB3" s="58" t="n">
        <f aca="false">DB50</f>
        <v>0</v>
      </c>
      <c r="DC3" s="58" t="n">
        <f aca="false">DC50</f>
        <v>0</v>
      </c>
      <c r="DD3" s="58" t="n">
        <f aca="false">DD50</f>
        <v>0</v>
      </c>
      <c r="DE3" s="58" t="n">
        <f aca="false">DE50</f>
        <v>0</v>
      </c>
      <c r="DF3" s="58" t="n">
        <f aca="false">DF50</f>
        <v>0</v>
      </c>
      <c r="DG3" s="58" t="n">
        <f aca="false">DG50</f>
        <v>0</v>
      </c>
      <c r="DH3" s="58" t="n">
        <f aca="false">DH50</f>
        <v>0</v>
      </c>
      <c r="DI3" s="58" t="n">
        <f aca="false">DI50</f>
        <v>0</v>
      </c>
      <c r="DJ3" s="58" t="n">
        <f aca="false">DJ50</f>
        <v>0</v>
      </c>
      <c r="DK3" s="58" t="n">
        <f aca="false">DK50</f>
        <v>0</v>
      </c>
      <c r="DL3" s="58" t="n">
        <f aca="false">DL50</f>
        <v>0</v>
      </c>
      <c r="DM3" s="58" t="n">
        <f aca="false">DM50</f>
        <v>0</v>
      </c>
      <c r="DN3" s="58" t="n">
        <f aca="false">DN50</f>
        <v>0</v>
      </c>
      <c r="DO3" s="58" t="n">
        <f aca="false">DO50</f>
        <v>0</v>
      </c>
      <c r="DP3" s="58" t="n">
        <f aca="false">DP50</f>
        <v>0</v>
      </c>
      <c r="DQ3" s="58" t="n">
        <f aca="false">DQ50</f>
        <v>0</v>
      </c>
      <c r="DR3" s="58" t="n">
        <f aca="false">DR50</f>
        <v>0</v>
      </c>
      <c r="DS3" s="58" t="n">
        <f aca="false">DS50</f>
        <v>0</v>
      </c>
      <c r="DT3" s="58" t="n">
        <f aca="false">DT50</f>
        <v>0</v>
      </c>
      <c r="DU3" s="58" t="n">
        <f aca="false">DU50</f>
        <v>0</v>
      </c>
      <c r="DV3" s="58" t="n">
        <f aca="false">DV50</f>
        <v>0</v>
      </c>
      <c r="DW3" s="58" t="n">
        <f aca="false">DW50</f>
        <v>0</v>
      </c>
      <c r="DX3" s="58" t="n">
        <f aca="false">DX50</f>
        <v>0</v>
      </c>
      <c r="DY3" s="58" t="n">
        <f aca="false">DY50</f>
        <v>0</v>
      </c>
      <c r="DZ3" s="58" t="n">
        <f aca="false">DZ50</f>
        <v>0</v>
      </c>
      <c r="EA3" s="58" t="n">
        <f aca="false">EA50</f>
        <v>0</v>
      </c>
      <c r="EB3" s="58" t="n">
        <f aca="false">EB50</f>
        <v>0</v>
      </c>
    </row>
    <row r="4" customFormat="false" ht="11.25" hidden="false" customHeight="false" outlineLevel="0" collapsed="false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V4" s="59" t="str">
        <f aca="false">'Risk Assessment Data'!A2</f>
        <v>R1</v>
      </c>
      <c r="W4" s="60" t="n">
        <f aca="false">'Risk Assessment Data'!E2</f>
        <v>0</v>
      </c>
      <c r="X4" s="60" t="n">
        <f aca="false">'Risk Assessment Data'!D2</f>
        <v>0</v>
      </c>
      <c r="Y4" s="61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3"/>
    </row>
    <row r="5" customFormat="false" ht="11.25" hidden="false" customHeight="false" outlineLevel="0" collapsed="false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V5" s="59" t="str">
        <f aca="false">'Risk Assessment Data'!A3</f>
        <v>R2</v>
      </c>
      <c r="W5" s="60" t="n">
        <f aca="false">'Risk Assessment Data'!E3</f>
        <v>0</v>
      </c>
      <c r="X5" s="60" t="n">
        <f aca="false">'Risk Assessment Data'!D3</f>
        <v>0</v>
      </c>
      <c r="Y5" s="64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65"/>
      <c r="CK5" s="65"/>
      <c r="CL5" s="65"/>
      <c r="CM5" s="65"/>
      <c r="CN5" s="65"/>
      <c r="CO5" s="65"/>
      <c r="CP5" s="65"/>
      <c r="CQ5" s="65"/>
      <c r="CR5" s="65"/>
      <c r="CS5" s="65"/>
      <c r="CT5" s="65"/>
      <c r="CU5" s="65"/>
      <c r="CV5" s="65"/>
      <c r="CW5" s="65"/>
      <c r="CX5" s="65"/>
      <c r="CY5" s="65"/>
      <c r="CZ5" s="65"/>
      <c r="DA5" s="65"/>
      <c r="DB5" s="65"/>
      <c r="DC5" s="65"/>
      <c r="DD5" s="65"/>
      <c r="DE5" s="65"/>
      <c r="DF5" s="65"/>
      <c r="DG5" s="65"/>
      <c r="DH5" s="65"/>
      <c r="DI5" s="65"/>
      <c r="DJ5" s="65"/>
      <c r="DK5" s="65"/>
      <c r="DL5" s="65"/>
      <c r="DM5" s="65"/>
      <c r="DN5" s="65"/>
      <c r="DO5" s="65"/>
      <c r="DP5" s="65"/>
      <c r="DQ5" s="65"/>
      <c r="DR5" s="65"/>
      <c r="DS5" s="65"/>
      <c r="DT5" s="65"/>
      <c r="DU5" s="65"/>
      <c r="DV5" s="65"/>
      <c r="DW5" s="65"/>
      <c r="DX5" s="65"/>
      <c r="DY5" s="65"/>
      <c r="DZ5" s="65"/>
      <c r="EA5" s="65"/>
      <c r="EB5" s="66"/>
    </row>
    <row r="6" customFormat="false" ht="11.25" hidden="false" customHeight="false" outlineLevel="0" collapsed="false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V6" s="59" t="str">
        <f aca="false">'Risk Assessment Data'!A4</f>
        <v>R3</v>
      </c>
      <c r="W6" s="60" t="n">
        <f aca="false">'Risk Assessment Data'!E4</f>
        <v>0</v>
      </c>
      <c r="X6" s="60" t="n">
        <f aca="false">'Risk Assessment Data'!D4</f>
        <v>0</v>
      </c>
      <c r="Y6" s="64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  <c r="BT6" s="65"/>
      <c r="BU6" s="65"/>
      <c r="BV6" s="65"/>
      <c r="BW6" s="65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65"/>
      <c r="CK6" s="65"/>
      <c r="CL6" s="65"/>
      <c r="CM6" s="65"/>
      <c r="CN6" s="65"/>
      <c r="CO6" s="65"/>
      <c r="CP6" s="65"/>
      <c r="CQ6" s="65"/>
      <c r="CR6" s="65"/>
      <c r="CS6" s="65"/>
      <c r="CT6" s="65"/>
      <c r="CU6" s="65"/>
      <c r="CV6" s="65"/>
      <c r="CW6" s="65"/>
      <c r="CX6" s="65"/>
      <c r="CY6" s="65"/>
      <c r="CZ6" s="65"/>
      <c r="DA6" s="65"/>
      <c r="DB6" s="65"/>
      <c r="DC6" s="65"/>
      <c r="DD6" s="65"/>
      <c r="DE6" s="65"/>
      <c r="DF6" s="65"/>
      <c r="DG6" s="65"/>
      <c r="DH6" s="65"/>
      <c r="DI6" s="65"/>
      <c r="DJ6" s="65"/>
      <c r="DK6" s="65"/>
      <c r="DL6" s="65"/>
      <c r="DM6" s="65"/>
      <c r="DN6" s="65"/>
      <c r="DO6" s="65"/>
      <c r="DP6" s="65"/>
      <c r="DQ6" s="65"/>
      <c r="DR6" s="65"/>
      <c r="DS6" s="65"/>
      <c r="DT6" s="65"/>
      <c r="DU6" s="65"/>
      <c r="DV6" s="65"/>
      <c r="DW6" s="65"/>
      <c r="DX6" s="65"/>
      <c r="DY6" s="65"/>
      <c r="DZ6" s="65"/>
      <c r="EA6" s="65"/>
      <c r="EB6" s="66"/>
    </row>
    <row r="7" customFormat="false" ht="11.25" hidden="false" customHeight="false" outlineLevel="0" collapsed="false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V7" s="59" t="str">
        <f aca="false">'Risk Assessment Data'!A5</f>
        <v>R4</v>
      </c>
      <c r="W7" s="60" t="n">
        <f aca="false">'Risk Assessment Data'!E5</f>
        <v>0</v>
      </c>
      <c r="X7" s="60" t="n">
        <f aca="false">'Risk Assessment Data'!D5</f>
        <v>0</v>
      </c>
      <c r="Y7" s="64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65"/>
      <c r="CR7" s="65"/>
      <c r="CS7" s="65"/>
      <c r="CT7" s="65"/>
      <c r="CU7" s="65"/>
      <c r="CV7" s="65"/>
      <c r="CW7" s="65"/>
      <c r="CX7" s="65"/>
      <c r="CY7" s="65"/>
      <c r="CZ7" s="65"/>
      <c r="DA7" s="65"/>
      <c r="DB7" s="65"/>
      <c r="DC7" s="65"/>
      <c r="DD7" s="65"/>
      <c r="DE7" s="65"/>
      <c r="DF7" s="65"/>
      <c r="DG7" s="65"/>
      <c r="DH7" s="65"/>
      <c r="DI7" s="65"/>
      <c r="DJ7" s="65"/>
      <c r="DK7" s="65"/>
      <c r="DL7" s="65"/>
      <c r="DM7" s="65"/>
      <c r="DN7" s="65"/>
      <c r="DO7" s="65"/>
      <c r="DP7" s="65"/>
      <c r="DQ7" s="65"/>
      <c r="DR7" s="65"/>
      <c r="DS7" s="65"/>
      <c r="DT7" s="65"/>
      <c r="DU7" s="65"/>
      <c r="DV7" s="65"/>
      <c r="DW7" s="65"/>
      <c r="DX7" s="65"/>
      <c r="DY7" s="65"/>
      <c r="DZ7" s="65"/>
      <c r="EA7" s="65"/>
      <c r="EB7" s="66"/>
    </row>
    <row r="8" customFormat="false" ht="11.25" hidden="false" customHeight="false" outlineLevel="0" collapsed="false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V8" s="59" t="str">
        <f aca="false">'Risk Assessment Data'!A6</f>
        <v>R5</v>
      </c>
      <c r="W8" s="60" t="n">
        <f aca="false">'Risk Assessment Data'!E6</f>
        <v>0</v>
      </c>
      <c r="X8" s="60" t="n">
        <f aca="false">'Risk Assessment Data'!D6</f>
        <v>0</v>
      </c>
      <c r="Y8" s="64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65"/>
      <c r="DT8" s="65"/>
      <c r="DU8" s="65"/>
      <c r="DV8" s="65"/>
      <c r="DW8" s="65"/>
      <c r="DX8" s="65"/>
      <c r="DY8" s="65"/>
      <c r="DZ8" s="65"/>
      <c r="EA8" s="65"/>
      <c r="EB8" s="66"/>
    </row>
    <row r="9" customFormat="false" ht="11.25" hidden="false" customHeight="false" outlineLevel="0" collapsed="false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V9" s="59" t="str">
        <f aca="false">'Risk Assessment Data'!A7</f>
        <v>R6</v>
      </c>
      <c r="W9" s="60" t="n">
        <f aca="false">'Risk Assessment Data'!E7</f>
        <v>0</v>
      </c>
      <c r="X9" s="60" t="n">
        <f aca="false">'Risk Assessment Data'!D7</f>
        <v>0</v>
      </c>
      <c r="Y9" s="67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65"/>
      <c r="CM9" s="65"/>
      <c r="CN9" s="65"/>
      <c r="CO9" s="65"/>
      <c r="CP9" s="65"/>
      <c r="CQ9" s="65"/>
      <c r="CR9" s="65"/>
      <c r="CS9" s="65"/>
      <c r="CT9" s="65"/>
      <c r="CU9" s="65"/>
      <c r="CV9" s="65"/>
      <c r="CW9" s="65"/>
      <c r="CX9" s="65"/>
      <c r="CY9" s="65"/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  <c r="DQ9" s="65"/>
      <c r="DR9" s="65"/>
      <c r="DS9" s="65"/>
      <c r="DT9" s="65"/>
      <c r="DU9" s="65"/>
      <c r="DV9" s="65"/>
      <c r="DW9" s="65"/>
      <c r="DX9" s="65"/>
      <c r="DY9" s="65"/>
      <c r="DZ9" s="65"/>
      <c r="EA9" s="65"/>
      <c r="EB9" s="66"/>
    </row>
    <row r="10" customFormat="false" ht="11.25" hidden="false" customHeight="false" outlineLevel="0" collapsed="false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V10" s="59" t="str">
        <f aca="false">'Risk Assessment Data'!A8</f>
        <v>R7</v>
      </c>
      <c r="W10" s="60" t="n">
        <f aca="false">'Risk Assessment Data'!E8</f>
        <v>0</v>
      </c>
      <c r="X10" s="60" t="n">
        <f aca="false">'Risk Assessment Data'!D8</f>
        <v>0</v>
      </c>
      <c r="Y10" s="67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65"/>
      <c r="CK10" s="65"/>
      <c r="CL10" s="65"/>
      <c r="CM10" s="65"/>
      <c r="CN10" s="65"/>
      <c r="CO10" s="65"/>
      <c r="CP10" s="65"/>
      <c r="CQ10" s="65"/>
      <c r="CR10" s="65"/>
      <c r="CS10" s="65"/>
      <c r="CT10" s="65"/>
      <c r="CU10" s="65"/>
      <c r="CV10" s="65"/>
      <c r="CW10" s="65"/>
      <c r="CX10" s="65"/>
      <c r="CY10" s="65"/>
      <c r="CZ10" s="65"/>
      <c r="DA10" s="65"/>
      <c r="DB10" s="65"/>
      <c r="DC10" s="65"/>
      <c r="DD10" s="65"/>
      <c r="DE10" s="65"/>
      <c r="DF10" s="65"/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65"/>
      <c r="DT10" s="65"/>
      <c r="DU10" s="65"/>
      <c r="DV10" s="65"/>
      <c r="DW10" s="65"/>
      <c r="DX10" s="65"/>
      <c r="DY10" s="65"/>
      <c r="DZ10" s="65"/>
      <c r="EA10" s="65"/>
      <c r="EB10" s="66"/>
    </row>
    <row r="11" customFormat="false" ht="11.25" hidden="false" customHeight="false" outlineLevel="0" collapsed="false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V11" s="59" t="str">
        <f aca="false">'Risk Assessment Data'!A9</f>
        <v>R8</v>
      </c>
      <c r="W11" s="60" t="n">
        <f aca="false">'Risk Assessment Data'!E9</f>
        <v>0</v>
      </c>
      <c r="X11" s="60" t="n">
        <f aca="false">'Risk Assessment Data'!D9</f>
        <v>0</v>
      </c>
      <c r="Y11" s="67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6"/>
    </row>
    <row r="12" customFormat="false" ht="11.25" hidden="false" customHeight="false" outlineLevel="0" collapsed="false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V12" s="59" t="str">
        <f aca="false">'Risk Assessment Data'!A10</f>
        <v>R9</v>
      </c>
      <c r="W12" s="60" t="n">
        <f aca="false">'Risk Assessment Data'!E10</f>
        <v>0</v>
      </c>
      <c r="X12" s="60" t="n">
        <f aca="false">'Risk Assessment Data'!D10</f>
        <v>0</v>
      </c>
      <c r="Y12" s="67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65"/>
      <c r="DT12" s="65"/>
      <c r="DU12" s="65"/>
      <c r="DV12" s="65"/>
      <c r="DW12" s="65"/>
      <c r="DX12" s="65"/>
      <c r="DY12" s="65"/>
      <c r="DZ12" s="65"/>
      <c r="EA12" s="65"/>
      <c r="EB12" s="66"/>
    </row>
    <row r="13" customFormat="false" ht="11.25" hidden="false" customHeight="false" outlineLevel="0" collapsed="false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V13" s="59" t="str">
        <f aca="false">'Risk Assessment Data'!A11</f>
        <v>R10</v>
      </c>
      <c r="W13" s="60" t="n">
        <f aca="false">'Risk Assessment Data'!E11</f>
        <v>0</v>
      </c>
      <c r="X13" s="60" t="n">
        <f aca="false">'Risk Assessment Data'!D11</f>
        <v>0</v>
      </c>
      <c r="Y13" s="68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  <c r="DW13" s="69"/>
      <c r="DX13" s="69"/>
      <c r="DY13" s="69"/>
      <c r="DZ13" s="69"/>
      <c r="EA13" s="69"/>
      <c r="EB13" s="70"/>
    </row>
    <row r="14" customFormat="false" ht="11.25" hidden="false" customHeight="false" outlineLevel="0" collapsed="false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V14" s="59" t="str">
        <f aca="false">'Risk Assessment Data'!A12</f>
        <v>R11</v>
      </c>
      <c r="W14" s="60" t="n">
        <f aca="false">'Risk Assessment Data'!E12</f>
        <v>0</v>
      </c>
      <c r="X14" s="60" t="n">
        <f aca="false">'Risk Assessment Data'!D12</f>
        <v>0</v>
      </c>
      <c r="Y14" s="67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65"/>
      <c r="CK14" s="65"/>
      <c r="CL14" s="65"/>
      <c r="CM14" s="65"/>
      <c r="CN14" s="65"/>
      <c r="CO14" s="65"/>
      <c r="CP14" s="65"/>
      <c r="CQ14" s="65"/>
      <c r="CR14" s="65"/>
      <c r="CS14" s="65"/>
      <c r="CT14" s="65"/>
      <c r="CU14" s="65"/>
      <c r="CV14" s="65"/>
      <c r="CW14" s="65"/>
      <c r="CX14" s="65"/>
      <c r="CY14" s="65"/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5"/>
      <c r="EA14" s="65"/>
      <c r="EB14" s="66"/>
    </row>
    <row r="15" customFormat="false" ht="11.25" hidden="false" customHeight="false" outlineLevel="0" collapsed="false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V15" s="59" t="str">
        <f aca="false">'Risk Assessment Data'!A13</f>
        <v>R12</v>
      </c>
      <c r="W15" s="60" t="n">
        <f aca="false">'Risk Assessment Data'!E13</f>
        <v>0</v>
      </c>
      <c r="X15" s="60" t="n">
        <f aca="false">'Risk Assessment Data'!D13</f>
        <v>0</v>
      </c>
      <c r="Y15" s="67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5"/>
      <c r="CW15" s="65"/>
      <c r="CX15" s="65"/>
      <c r="CY15" s="65"/>
      <c r="CZ15" s="65"/>
      <c r="DA15" s="65"/>
      <c r="DB15" s="65"/>
      <c r="DC15" s="65"/>
      <c r="DD15" s="65"/>
      <c r="DE15" s="65"/>
      <c r="DF15" s="65"/>
      <c r="DG15" s="65"/>
      <c r="DH15" s="65"/>
      <c r="DI15" s="65"/>
      <c r="DJ15" s="65"/>
      <c r="DK15" s="65"/>
      <c r="DL15" s="65"/>
      <c r="DM15" s="65"/>
      <c r="DN15" s="65"/>
      <c r="DO15" s="65"/>
      <c r="DP15" s="65"/>
      <c r="DQ15" s="65"/>
      <c r="DR15" s="65"/>
      <c r="DS15" s="65"/>
      <c r="DT15" s="65"/>
      <c r="DU15" s="65"/>
      <c r="DV15" s="65"/>
      <c r="DW15" s="65"/>
      <c r="DX15" s="65"/>
      <c r="DY15" s="65"/>
      <c r="DZ15" s="65"/>
      <c r="EA15" s="65"/>
      <c r="EB15" s="66"/>
    </row>
    <row r="16" customFormat="false" ht="11.25" hidden="false" customHeight="false" outlineLevel="0" collapsed="false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V16" s="59" t="str">
        <f aca="false">'Risk Assessment Data'!A14</f>
        <v>R13</v>
      </c>
      <c r="W16" s="60" t="n">
        <f aca="false">'Risk Assessment Data'!E14</f>
        <v>0</v>
      </c>
      <c r="X16" s="60" t="n">
        <f aca="false">'Risk Assessment Data'!D14</f>
        <v>0</v>
      </c>
      <c r="Y16" s="67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  <c r="EB16" s="66"/>
    </row>
    <row r="17" customFormat="false" ht="11.25" hidden="false" customHeight="false" outlineLevel="0" collapsed="false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V17" s="59" t="str">
        <f aca="false">'Risk Assessment Data'!A15</f>
        <v>R14</v>
      </c>
      <c r="W17" s="60" t="n">
        <f aca="false">'Risk Assessment Data'!E15</f>
        <v>0</v>
      </c>
      <c r="X17" s="60" t="n">
        <f aca="false">'Risk Assessment Data'!D15</f>
        <v>0</v>
      </c>
      <c r="Y17" s="68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  <c r="DU17" s="69"/>
      <c r="DV17" s="69"/>
      <c r="DW17" s="69"/>
      <c r="DX17" s="69"/>
      <c r="DY17" s="69"/>
      <c r="DZ17" s="69"/>
      <c r="EA17" s="69"/>
      <c r="EB17" s="70"/>
    </row>
    <row r="18" customFormat="false" ht="11.25" hidden="false" customHeight="false" outlineLevel="0" collapsed="false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V18" s="59" t="str">
        <f aca="false">'Risk Assessment Data'!A16</f>
        <v>R15</v>
      </c>
      <c r="W18" s="60" t="n">
        <f aca="false">'Risk Assessment Data'!E16</f>
        <v>0</v>
      </c>
      <c r="X18" s="60" t="n">
        <f aca="false">'Risk Assessment Data'!D16</f>
        <v>0</v>
      </c>
      <c r="Y18" s="67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  <c r="CY18" s="65"/>
      <c r="CZ18" s="65"/>
      <c r="DA18" s="65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6"/>
    </row>
    <row r="19" customFormat="false" ht="11.25" hidden="false" customHeight="false" outlineLevel="0" collapsed="false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V19" s="71"/>
      <c r="W19" s="67"/>
      <c r="X19" s="67"/>
      <c r="Y19" s="67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5"/>
      <c r="DF19" s="65"/>
      <c r="DG19" s="65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  <c r="EB19" s="66"/>
    </row>
    <row r="20" customFormat="false" ht="11.25" hidden="false" customHeight="false" outlineLevel="0" collapsed="false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V20" s="71"/>
      <c r="W20" s="67"/>
      <c r="X20" s="67"/>
      <c r="Y20" s="67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/>
      <c r="DM20" s="65"/>
      <c r="DN20" s="65"/>
      <c r="DO20" s="65"/>
      <c r="DP20" s="65"/>
      <c r="DQ20" s="65"/>
      <c r="DR20" s="65"/>
      <c r="DS20" s="65"/>
      <c r="DT20" s="65"/>
      <c r="DU20" s="65"/>
      <c r="DV20" s="65"/>
      <c r="DW20" s="65"/>
      <c r="DX20" s="65"/>
      <c r="DY20" s="65"/>
      <c r="DZ20" s="65"/>
      <c r="EA20" s="65"/>
      <c r="EB20" s="66"/>
    </row>
    <row r="21" customFormat="false" ht="11.25" hidden="false" customHeight="false" outlineLevel="0" collapsed="false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V21" s="72"/>
      <c r="W21" s="68"/>
      <c r="X21" s="68"/>
      <c r="Y21" s="68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70"/>
    </row>
    <row r="22" customFormat="false" ht="11.25" hidden="false" customHeight="false" outlineLevel="0" collapsed="false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Y22" s="73" t="e">
        <f aca="false">#REF!&amp;#REF!</f>
        <v>#REF!</v>
      </c>
      <c r="AB22" s="74" t="str">
        <f aca="false">IF(AB51&gt;0,TEXT(AB$50,"R"&amp;0)&amp;", ","")</f>
        <v/>
      </c>
      <c r="AC22" s="74" t="str">
        <f aca="false">IF(AC51&gt;0,TEXT(AC$50,"R"&amp;0)&amp;", ","")</f>
        <v/>
      </c>
      <c r="AD22" s="74" t="str">
        <f aca="false">IF(AD51&gt;0,TEXT(AD$50,"R"&amp;0)&amp;", ","")</f>
        <v/>
      </c>
      <c r="AE22" s="74" t="str">
        <f aca="false">IF(AE51&gt;0,TEXT(AE$50,"R"&amp;0)&amp;", ","")</f>
        <v/>
      </c>
      <c r="AF22" s="74" t="str">
        <f aca="false">IF(AF51&gt;0,TEXT(AF$50,"R"&amp;0)&amp;", ","")</f>
        <v/>
      </c>
      <c r="AG22" s="74" t="str">
        <f aca="false">IF(AG51&gt;0,TEXT(AG$50,"R"&amp;0)&amp;", ","")</f>
        <v/>
      </c>
      <c r="AH22" s="74" t="str">
        <f aca="false">IF(AH51&gt;0,TEXT(AH$50,"R"&amp;0)&amp;", ","")</f>
        <v/>
      </c>
      <c r="AI22" s="74" t="str">
        <f aca="false">IF(AI51&gt;0,TEXT(AI$50,"R"&amp;0)&amp;", ","")</f>
        <v/>
      </c>
      <c r="AJ22" s="74" t="str">
        <f aca="false">IF(AJ51&gt;0,TEXT(AJ$50,"R"&amp;0)&amp;", ","")</f>
        <v/>
      </c>
      <c r="AK22" s="74" t="str">
        <f aca="false">IF(AK51&gt;0,TEXT(AK$50,"R"&amp;0)&amp;", ","")</f>
        <v/>
      </c>
      <c r="AL22" s="74" t="str">
        <f aca="false">IF(AL51&gt;0,TEXT(AL$50,"R"&amp;0)&amp;", ","")</f>
        <v/>
      </c>
      <c r="AM22" s="74" t="str">
        <f aca="false">IF(AM51&gt;0,TEXT(AM$50,"R"&amp;0)&amp;", ","")</f>
        <v/>
      </c>
      <c r="AN22" s="74" t="str">
        <f aca="false">IF(AN51&gt;0,TEXT(AN$50,"R"&amp;0)&amp;", ","")</f>
        <v/>
      </c>
      <c r="AO22" s="74" t="str">
        <f aca="false">IF(AO51&gt;0,TEXT(AO$50,"R"&amp;0)&amp;", ","")</f>
        <v/>
      </c>
      <c r="AP22" s="74" t="str">
        <f aca="false">IF(AP51&gt;0,TEXT(AP$50,"R"&amp;0)&amp;", ","")</f>
        <v/>
      </c>
      <c r="AQ22" s="74" t="str">
        <f aca="false">IF(AQ51&gt;0,TEXT(AQ$50,"R"&amp;0)&amp;", ","")</f>
        <v/>
      </c>
      <c r="AR22" s="74" t="str">
        <f aca="false">IF(AR51&gt;0,TEXT(AR$50,"R"&amp;0)&amp;", ","")</f>
        <v/>
      </c>
      <c r="AS22" s="74" t="str">
        <f aca="false">IF(AS51&gt;0,TEXT(AS$50,"R"&amp;0)&amp;", ","")</f>
        <v/>
      </c>
      <c r="AT22" s="74" t="str">
        <f aca="false">IF(AT51&gt;0,TEXT(AT$50,"R"&amp;0)&amp;", ","")</f>
        <v/>
      </c>
      <c r="AU22" s="74" t="str">
        <f aca="false">IF(AU51&gt;0,TEXT(AU$50,"R"&amp;0)&amp;", ","")</f>
        <v/>
      </c>
      <c r="AV22" s="74" t="str">
        <f aca="false">IF(AV51&gt;0,TEXT(AV$50,"R"&amp;0)&amp;", ","")</f>
        <v/>
      </c>
      <c r="AW22" s="74" t="str">
        <f aca="false">IF(AW51&gt;0,TEXT(AW$50,"R"&amp;0)&amp;", ","")</f>
        <v/>
      </c>
      <c r="AX22" s="74" t="str">
        <f aca="false">IF(AX51&gt;0,TEXT(AX$50,"R"&amp;0)&amp;", ","")</f>
        <v/>
      </c>
      <c r="AY22" s="74" t="str">
        <f aca="false">IF(AY51&gt;0,TEXT(AY$50,"R"&amp;0)&amp;", ","")</f>
        <v/>
      </c>
      <c r="AZ22" s="74" t="str">
        <f aca="false">IF(AZ51&gt;0,TEXT(AZ$50,"R"&amp;0)&amp;", ","")</f>
        <v/>
      </c>
      <c r="BA22" s="74" t="str">
        <f aca="false">IF(BA51&gt;0,TEXT(BA$50,"R"&amp;0)&amp;", ","")</f>
        <v/>
      </c>
      <c r="BB22" s="74" t="str">
        <f aca="false">IF(BB51&gt;0,TEXT(BB$50,"R"&amp;0)&amp;", ","")</f>
        <v/>
      </c>
      <c r="BC22" s="74" t="str">
        <f aca="false">IF(BC51&gt;0,TEXT(BC$50,"R"&amp;0)&amp;", ","")</f>
        <v/>
      </c>
      <c r="BD22" s="74" t="str">
        <f aca="false">IF(BD51&gt;0,TEXT(BD$50,"R"&amp;0)&amp;", ","")</f>
        <v/>
      </c>
      <c r="BE22" s="74" t="str">
        <f aca="false">IF(BE51&gt;0,TEXT(BE$50,"R"&amp;0)&amp;", ","")</f>
        <v/>
      </c>
      <c r="BF22" s="74" t="str">
        <f aca="false">IF(BF51&gt;0,TEXT(BF$50,"R"&amp;0)&amp;", ","")</f>
        <v/>
      </c>
      <c r="BG22" s="74" t="str">
        <f aca="false">IF(BG51&gt;0,TEXT(BG$50,"R"&amp;0)&amp;", ","")</f>
        <v/>
      </c>
      <c r="BH22" s="74" t="str">
        <f aca="false">IF(BH51&gt;0,TEXT(BH$50,"R"&amp;0)&amp;", ","")</f>
        <v/>
      </c>
      <c r="BI22" s="74" t="str">
        <f aca="false">IF(BI51&gt;0,TEXT(BI$50,"R"&amp;0)&amp;", ","")</f>
        <v/>
      </c>
      <c r="BJ22" s="74" t="str">
        <f aca="false">IF(BJ51&gt;0,TEXT(BJ$50,"R"&amp;0)&amp;", ","")</f>
        <v/>
      </c>
      <c r="BK22" s="74" t="str">
        <f aca="false">IF(BK51&gt;0,TEXT(BK$50,"R"&amp;0)&amp;", ","")</f>
        <v/>
      </c>
      <c r="BL22" s="74" t="str">
        <f aca="false">IF(BL51&gt;0,TEXT(BL$50,"R"&amp;0)&amp;", ","")</f>
        <v/>
      </c>
      <c r="BM22" s="74" t="str">
        <f aca="false">IF(BM51&gt;0,TEXT(BM$50,"R"&amp;0)&amp;", ","")</f>
        <v/>
      </c>
      <c r="BN22" s="74" t="str">
        <f aca="false">IF(BN51&gt;0,TEXT(BN$50,"R"&amp;0)&amp;", ","")</f>
        <v/>
      </c>
      <c r="BO22" s="74" t="str">
        <f aca="false">IF(BO51&gt;0,TEXT(BO$50,"R"&amp;0)&amp;", ","")</f>
        <v/>
      </c>
      <c r="BP22" s="74" t="str">
        <f aca="false">IF(BP51&gt;0,TEXT(BP$50,"R"&amp;0)&amp;", ","")</f>
        <v/>
      </c>
      <c r="BQ22" s="74" t="str">
        <f aca="false">IF(BQ51&gt;0,TEXT(BQ$50,"R"&amp;0)&amp;", ","")</f>
        <v/>
      </c>
      <c r="BR22" s="74" t="str">
        <f aca="false">IF(BR51&gt;0,TEXT(BR$50,"R"&amp;0)&amp;", ","")</f>
        <v/>
      </c>
      <c r="BS22" s="74" t="str">
        <f aca="false">IF(BS51&gt;0,TEXT(BS$50,"R"&amp;0)&amp;", ","")</f>
        <v/>
      </c>
      <c r="BT22" s="74" t="str">
        <f aca="false">IF(BT51&gt;0,TEXT(BT$50,"R"&amp;0)&amp;", ","")</f>
        <v/>
      </c>
      <c r="BU22" s="74" t="str">
        <f aca="false">IF(BU51&gt;0,TEXT(BU$50,"R"&amp;0)&amp;", ","")</f>
        <v/>
      </c>
      <c r="BV22" s="74" t="str">
        <f aca="false">IF(BV51&gt;0,TEXT(BV$50,"R"&amp;0)&amp;", ","")</f>
        <v/>
      </c>
      <c r="BW22" s="74" t="str">
        <f aca="false">IF(BW51&gt;0,TEXT(BW$50,"R"&amp;0)&amp;", ","")</f>
        <v/>
      </c>
      <c r="BX22" s="74" t="str">
        <f aca="false">IF(BX51&gt;0,TEXT(BX$50,"R"&amp;0)&amp;", ","")</f>
        <v/>
      </c>
      <c r="BY22" s="74" t="str">
        <f aca="false">IF(BY51&gt;0,TEXT(BY$50,"R"&amp;0)&amp;", ","")</f>
        <v/>
      </c>
      <c r="BZ22" s="74" t="str">
        <f aca="false">IF(BZ51&gt;0,TEXT(BZ$50,"R"&amp;0)&amp;", ","")</f>
        <v/>
      </c>
      <c r="CA22" s="74" t="str">
        <f aca="false">IF(CA51&gt;0,TEXT(CA$50,"R"&amp;0)&amp;", ","")</f>
        <v/>
      </c>
      <c r="CB22" s="74" t="str">
        <f aca="false">IF(CB51&gt;0,TEXT(CB$50,"R"&amp;0)&amp;", ","")</f>
        <v/>
      </c>
      <c r="CC22" s="74" t="str">
        <f aca="false">IF(CC51&gt;0,TEXT(CC$50,"R"&amp;0)&amp;", ","")</f>
        <v/>
      </c>
      <c r="CD22" s="74" t="str">
        <f aca="false">IF(CD51&gt;0,TEXT(CD$50,"R"&amp;0)&amp;", ","")</f>
        <v/>
      </c>
      <c r="CE22" s="74" t="str">
        <f aca="false">IF(CE51&gt;0,TEXT(CE$50,"R"&amp;0)&amp;", ","")</f>
        <v/>
      </c>
      <c r="CF22" s="74" t="str">
        <f aca="false">IF(CF51&gt;0,TEXT(CF$50,"R"&amp;0)&amp;", ","")</f>
        <v/>
      </c>
      <c r="CG22" s="74" t="str">
        <f aca="false">IF(CG51&gt;0,TEXT(CG$50,"R"&amp;0)&amp;", ","")</f>
        <v/>
      </c>
      <c r="CH22" s="74" t="str">
        <f aca="false">IF(CH51&gt;0,TEXT(CH$50,"R"&amp;0)&amp;", ","")</f>
        <v/>
      </c>
      <c r="CI22" s="74" t="str">
        <f aca="false">IF(CI51&gt;0,TEXT(CI$50,"R"&amp;0)&amp;", ","")</f>
        <v/>
      </c>
      <c r="CJ22" s="74" t="str">
        <f aca="false">IF(CJ51&gt;0,TEXT(CJ$50,"R"&amp;0)&amp;", ","")</f>
        <v/>
      </c>
      <c r="CK22" s="74" t="str">
        <f aca="false">IF(CK51&gt;0,TEXT(CK$50,"R"&amp;0)&amp;", ","")</f>
        <v/>
      </c>
      <c r="CL22" s="74" t="str">
        <f aca="false">IF(CL51&gt;0,TEXT(CL$50,"R"&amp;0)&amp;", ","")</f>
        <v/>
      </c>
      <c r="CM22" s="74" t="str">
        <f aca="false">IF(CM51&gt;0,TEXT(CM$50,"R"&amp;0)&amp;", ","")</f>
        <v/>
      </c>
      <c r="CN22" s="74" t="str">
        <f aca="false">IF(CN51&gt;0,TEXT(CN$50,"R"&amp;0)&amp;", ","")</f>
        <v/>
      </c>
      <c r="CO22" s="74" t="str">
        <f aca="false">IF(CO51&gt;0,TEXT(CO$50,"R"&amp;0)&amp;", ","")</f>
        <v/>
      </c>
      <c r="CP22" s="74" t="str">
        <f aca="false">IF(CP51&gt;0,TEXT(CP$50,"R"&amp;0)&amp;", ","")</f>
        <v/>
      </c>
      <c r="CQ22" s="74" t="str">
        <f aca="false">IF(CQ51&gt;0,TEXT(CQ$50,"R"&amp;0)&amp;", ","")</f>
        <v/>
      </c>
      <c r="CR22" s="74" t="str">
        <f aca="false">IF(CR51&gt;0,TEXT(CR$50,"R"&amp;0)&amp;", ","")</f>
        <v/>
      </c>
      <c r="CS22" s="74" t="str">
        <f aca="false">IF(CS51&gt;0,TEXT(CS$50,"R"&amp;0)&amp;", ","")</f>
        <v/>
      </c>
      <c r="CT22" s="74" t="str">
        <f aca="false">IF(CT51&gt;0,TEXT(CT$50,"R"&amp;0)&amp;", ","")</f>
        <v/>
      </c>
      <c r="CU22" s="74" t="str">
        <f aca="false">IF(CU51&gt;0,TEXT(CU$50,"R"&amp;0)&amp;", ","")</f>
        <v/>
      </c>
      <c r="CV22" s="74" t="str">
        <f aca="false">IF(CV51&gt;0,TEXT(CV$50,"R"&amp;0)&amp;", ","")</f>
        <v/>
      </c>
      <c r="CW22" s="74" t="str">
        <f aca="false">IF(CW51&gt;0,TEXT(CW$50,"R"&amp;0)&amp;", ","")</f>
        <v/>
      </c>
      <c r="CX22" s="74" t="str">
        <f aca="false">IF(CX51&gt;0,TEXT(CX$50,"R"&amp;0)&amp;", ","")</f>
        <v/>
      </c>
      <c r="CY22" s="74" t="str">
        <f aca="false">IF(CY51&gt;0,TEXT(CY$50,"R"&amp;0)&amp;", ","")</f>
        <v/>
      </c>
      <c r="CZ22" s="74" t="str">
        <f aca="false">IF(CZ51&gt;0,TEXT(CZ$50,"R"&amp;0)&amp;", ","")</f>
        <v/>
      </c>
      <c r="DA22" s="74" t="str">
        <f aca="false">IF(DA51&gt;0,TEXT(DA$50,"R"&amp;0)&amp;", ","")</f>
        <v/>
      </c>
      <c r="DB22" s="74" t="str">
        <f aca="false">IF(DB51&gt;0,TEXT(DB$50,"R"&amp;0)&amp;", ","")</f>
        <v/>
      </c>
      <c r="DC22" s="74" t="str">
        <f aca="false">IF(DC51&gt;0,TEXT(DC$50,"R"&amp;0)&amp;", ","")</f>
        <v/>
      </c>
      <c r="DD22" s="74" t="str">
        <f aca="false">IF(DD51&gt;0,TEXT(DD$50,"R"&amp;0)&amp;", ","")</f>
        <v/>
      </c>
      <c r="DE22" s="74" t="str">
        <f aca="false">IF(DE51&gt;0,TEXT(DE$50,"R"&amp;0)&amp;", ","")</f>
        <v/>
      </c>
      <c r="DF22" s="74" t="str">
        <f aca="false">IF(DF51&gt;0,TEXT(DF$50,"R"&amp;0)&amp;", ","")</f>
        <v/>
      </c>
      <c r="DG22" s="74" t="str">
        <f aca="false">IF(DG51&gt;0,TEXT(DG$50,"R"&amp;0)&amp;", ","")</f>
        <v/>
      </c>
      <c r="DH22" s="74" t="str">
        <f aca="false">IF(DH51&gt;0,TEXT(DH$50,"R"&amp;0)&amp;", ","")</f>
        <v/>
      </c>
      <c r="DI22" s="74" t="str">
        <f aca="false">IF(DI51&gt;0,TEXT(DI$50,"R"&amp;0)&amp;", ","")</f>
        <v/>
      </c>
      <c r="DJ22" s="74" t="str">
        <f aca="false">IF(DJ51&gt;0,TEXT(DJ$50,"R"&amp;0)&amp;", ","")</f>
        <v/>
      </c>
      <c r="DK22" s="74" t="str">
        <f aca="false">IF(DK51&gt;0,TEXT(DK$50,"R"&amp;0)&amp;", ","")</f>
        <v/>
      </c>
      <c r="DL22" s="74" t="str">
        <f aca="false">IF(DL51&gt;0,TEXT(DL$50,"R"&amp;0)&amp;", ","")</f>
        <v/>
      </c>
      <c r="DM22" s="74" t="str">
        <f aca="false">IF(DM51&gt;0,TEXT(DM$50,"R"&amp;0)&amp;", ","")</f>
        <v/>
      </c>
      <c r="DN22" s="74" t="str">
        <f aca="false">IF(DN51&gt;0,TEXT(DN$50,"R"&amp;0)&amp;", ","")</f>
        <v/>
      </c>
      <c r="DO22" s="74" t="str">
        <f aca="false">IF(DO51&gt;0,TEXT(DO$50,"R"&amp;0)&amp;", ","")</f>
        <v/>
      </c>
      <c r="DP22" s="74" t="str">
        <f aca="false">IF(DP51&gt;0,TEXT(DP$50,"R"&amp;0)&amp;", ","")</f>
        <v/>
      </c>
      <c r="DQ22" s="74" t="str">
        <f aca="false">IF(DQ51&gt;0,TEXT(DQ$50,"R"&amp;0)&amp;", ","")</f>
        <v/>
      </c>
      <c r="DR22" s="74" t="str">
        <f aca="false">IF(DR51&gt;0,TEXT(DR$50,"R"&amp;0)&amp;", ","")</f>
        <v/>
      </c>
      <c r="DS22" s="74" t="str">
        <f aca="false">IF(DS51&gt;0,TEXT(DS$50,"R"&amp;0)&amp;", ","")</f>
        <v/>
      </c>
      <c r="DT22" s="74" t="str">
        <f aca="false">IF(DT51&gt;0,TEXT(DT$50,"R"&amp;0)&amp;", ","")</f>
        <v/>
      </c>
      <c r="DU22" s="74" t="str">
        <f aca="false">IF(DU51&gt;0,TEXT(DU$50,"R"&amp;0)&amp;", ","")</f>
        <v/>
      </c>
      <c r="DV22" s="74" t="str">
        <f aca="false">IF(DV51&gt;0,TEXT(DV$50,"R"&amp;0)&amp;", ","")</f>
        <v/>
      </c>
      <c r="DW22" s="74" t="str">
        <f aca="false">IF(DW51&gt;0,TEXT(DW$50,"R"&amp;0)&amp;", ","")</f>
        <v/>
      </c>
      <c r="DX22" s="74" t="str">
        <f aca="false">IF(DX51&gt;0,TEXT(DX$50,"R"&amp;0)&amp;", ","")</f>
        <v/>
      </c>
      <c r="DY22" s="74" t="str">
        <f aca="false">IF(DY51&gt;0,TEXT(DY$50,"R"&amp;0)&amp;", ","")</f>
        <v/>
      </c>
      <c r="DZ22" s="74" t="str">
        <f aca="false">IF(DZ51&gt;0,TEXT(DZ$50,"R"&amp;0)&amp;", ","")</f>
        <v/>
      </c>
      <c r="EA22" s="74" t="str">
        <f aca="false">IF(EA51&gt;0,TEXT(EA$50,"R"&amp;0)&amp;", ","")</f>
        <v/>
      </c>
      <c r="EB22" s="74" t="str">
        <f aca="false">IF(EB51&gt;0,TEXT(EB$50,"R"&amp;0)&amp;", ","")</f>
        <v/>
      </c>
    </row>
    <row r="23" customFormat="false" ht="11.25" hidden="false" customHeight="false" outlineLevel="0" collapsed="false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Y23" s="75" t="e">
        <f aca="false">#REF!&amp;#REF!</f>
        <v>#REF!</v>
      </c>
      <c r="AB23" s="74" t="str">
        <f aca="false">IF(AB52&gt;0,TEXT(AB$50,"R"&amp;0)&amp;", ","")</f>
        <v/>
      </c>
      <c r="AC23" s="74" t="str">
        <f aca="false">IF(AC52&gt;0,TEXT(AC$50,"R"&amp;0)&amp;", ","")</f>
        <v/>
      </c>
      <c r="AD23" s="74" t="str">
        <f aca="false">IF(AD52&gt;0,TEXT(AD$50,"R"&amp;0)&amp;", ","")</f>
        <v/>
      </c>
      <c r="AE23" s="74" t="str">
        <f aca="false">IF(AE52&gt;0,TEXT(AE$50,"R"&amp;0)&amp;", ","")</f>
        <v/>
      </c>
      <c r="AF23" s="74" t="str">
        <f aca="false">IF(AF52&gt;0,TEXT(AF$50,"R"&amp;0)&amp;", ","")</f>
        <v/>
      </c>
      <c r="AG23" s="74" t="str">
        <f aca="false">IF(AG52&gt;0,TEXT(AG$50,"R"&amp;0)&amp;", ","")</f>
        <v/>
      </c>
      <c r="AH23" s="74" t="str">
        <f aca="false">IF(AH52&gt;0,TEXT(AH$50,"R"&amp;0)&amp;", ","")</f>
        <v/>
      </c>
      <c r="AI23" s="74" t="str">
        <f aca="false">IF(AI52&gt;0,TEXT(AI$50,"R"&amp;0)&amp;", ","")</f>
        <v/>
      </c>
      <c r="AJ23" s="74" t="str">
        <f aca="false">IF(AJ52&gt;0,TEXT(AJ$50,"R"&amp;0)&amp;", ","")</f>
        <v/>
      </c>
      <c r="AK23" s="74" t="str">
        <f aca="false">IF(AK52&gt;0,TEXT(AK$50,"R"&amp;0)&amp;", ","")</f>
        <v/>
      </c>
      <c r="AL23" s="74" t="str">
        <f aca="false">IF(AL52&gt;0,TEXT(AL$50,"R"&amp;0)&amp;", ","")</f>
        <v/>
      </c>
      <c r="AM23" s="74" t="str">
        <f aca="false">IF(AM52&gt;0,TEXT(AM$50,"R"&amp;0)&amp;", ","")</f>
        <v/>
      </c>
      <c r="AN23" s="74" t="str">
        <f aca="false">IF(AN52&gt;0,TEXT(AN$50,"R"&amp;0)&amp;", ","")</f>
        <v/>
      </c>
      <c r="AO23" s="74" t="str">
        <f aca="false">IF(AO52&gt;0,TEXT(AO$50,"R"&amp;0)&amp;", ","")</f>
        <v/>
      </c>
      <c r="AP23" s="74" t="str">
        <f aca="false">IF(AP52&gt;0,TEXT(AP$50,"R"&amp;0)&amp;", ","")</f>
        <v/>
      </c>
      <c r="AQ23" s="74" t="str">
        <f aca="false">IF(AQ52&gt;0,TEXT(AQ$50,"R"&amp;0)&amp;", ","")</f>
        <v/>
      </c>
      <c r="AR23" s="74" t="str">
        <f aca="false">IF(AR52&gt;0,TEXT(AR$50,"R"&amp;0)&amp;", ","")</f>
        <v/>
      </c>
      <c r="AS23" s="74" t="str">
        <f aca="false">IF(AS52&gt;0,TEXT(AS$50,"R"&amp;0)&amp;", ","")</f>
        <v/>
      </c>
      <c r="AT23" s="74" t="str">
        <f aca="false">IF(AT52&gt;0,TEXT(AT$50,"R"&amp;0)&amp;", ","")</f>
        <v/>
      </c>
      <c r="AU23" s="74" t="str">
        <f aca="false">IF(AU52&gt;0,TEXT(AU$50,"R"&amp;0)&amp;", ","")</f>
        <v/>
      </c>
      <c r="AV23" s="74" t="str">
        <f aca="false">IF(AV52&gt;0,TEXT(AV$50,"R"&amp;0)&amp;", ","")</f>
        <v/>
      </c>
      <c r="AW23" s="74" t="str">
        <f aca="false">IF(AW52&gt;0,TEXT(AW$50,"R"&amp;0)&amp;", ","")</f>
        <v/>
      </c>
      <c r="AX23" s="74" t="str">
        <f aca="false">IF(AX52&gt;0,TEXT(AX$50,"R"&amp;0)&amp;", ","")</f>
        <v/>
      </c>
      <c r="AY23" s="74" t="str">
        <f aca="false">IF(AY52&gt;0,TEXT(AY$50,"R"&amp;0)&amp;", ","")</f>
        <v/>
      </c>
      <c r="AZ23" s="74" t="str">
        <f aca="false">IF(AZ52&gt;0,TEXT(AZ$50,"R"&amp;0)&amp;", ","")</f>
        <v/>
      </c>
      <c r="BA23" s="74" t="str">
        <f aca="false">IF(BA52&gt;0,TEXT(BA$50,"R"&amp;0)&amp;", ","")</f>
        <v/>
      </c>
      <c r="BB23" s="74" t="str">
        <f aca="false">IF(BB52&gt;0,TEXT(BB$50,"R"&amp;0)&amp;", ","")</f>
        <v/>
      </c>
      <c r="BC23" s="74" t="str">
        <f aca="false">IF(BC52&gt;0,TEXT(BC$50,"R"&amp;0)&amp;", ","")</f>
        <v/>
      </c>
      <c r="BD23" s="74" t="str">
        <f aca="false">IF(BD52&gt;0,TEXT(BD$50,"R"&amp;0)&amp;", ","")</f>
        <v/>
      </c>
      <c r="BE23" s="74" t="str">
        <f aca="false">IF(BE52&gt;0,TEXT(BE$50,"R"&amp;0)&amp;", ","")</f>
        <v/>
      </c>
      <c r="BF23" s="74" t="str">
        <f aca="false">IF(BF52&gt;0,TEXT(BF$50,"R"&amp;0)&amp;", ","")</f>
        <v/>
      </c>
      <c r="BG23" s="74" t="str">
        <f aca="false">IF(BG52&gt;0,TEXT(BG$50,"R"&amp;0)&amp;", ","")</f>
        <v/>
      </c>
      <c r="BH23" s="74" t="str">
        <f aca="false">IF(BH52&gt;0,TEXT(BH$50,"R"&amp;0)&amp;", ","")</f>
        <v/>
      </c>
      <c r="BI23" s="74" t="str">
        <f aca="false">IF(BI52&gt;0,TEXT(BI$50,"R"&amp;0)&amp;", ","")</f>
        <v/>
      </c>
      <c r="BJ23" s="74" t="str">
        <f aca="false">IF(BJ52&gt;0,TEXT(BJ$50,"R"&amp;0)&amp;", ","")</f>
        <v/>
      </c>
      <c r="BK23" s="74" t="str">
        <f aca="false">IF(BK52&gt;0,TEXT(BK$50,"R"&amp;0)&amp;", ","")</f>
        <v/>
      </c>
      <c r="BL23" s="74" t="str">
        <f aca="false">IF(BL52&gt;0,TEXT(BL$50,"R"&amp;0)&amp;", ","")</f>
        <v/>
      </c>
      <c r="BM23" s="74" t="str">
        <f aca="false">IF(BM52&gt;0,TEXT(BM$50,"R"&amp;0)&amp;", ","")</f>
        <v/>
      </c>
      <c r="BN23" s="74" t="str">
        <f aca="false">IF(BN52&gt;0,TEXT(BN$50,"R"&amp;0)&amp;", ","")</f>
        <v/>
      </c>
      <c r="BO23" s="74" t="str">
        <f aca="false">IF(BO52&gt;0,TEXT(BO$50,"R"&amp;0)&amp;", ","")</f>
        <v/>
      </c>
      <c r="BP23" s="74" t="str">
        <f aca="false">IF(BP52&gt;0,TEXT(BP$50,"R"&amp;0)&amp;", ","")</f>
        <v/>
      </c>
      <c r="BQ23" s="74" t="str">
        <f aca="false">IF(BQ52&gt;0,TEXT(BQ$50,"R"&amp;0)&amp;", ","")</f>
        <v/>
      </c>
      <c r="BR23" s="74" t="str">
        <f aca="false">IF(BR52&gt;0,TEXT(BR$50,"R"&amp;0)&amp;", ","")</f>
        <v/>
      </c>
      <c r="BS23" s="74" t="str">
        <f aca="false">IF(BS52&gt;0,TEXT(BS$50,"R"&amp;0)&amp;", ","")</f>
        <v/>
      </c>
      <c r="BT23" s="74" t="str">
        <f aca="false">IF(BT52&gt;0,TEXT(BT$50,"R"&amp;0)&amp;", ","")</f>
        <v/>
      </c>
      <c r="BU23" s="74" t="str">
        <f aca="false">IF(BU52&gt;0,TEXT(BU$50,"R"&amp;0)&amp;", ","")</f>
        <v/>
      </c>
      <c r="BV23" s="74" t="str">
        <f aca="false">IF(BV52&gt;0,TEXT(BV$50,"R"&amp;0)&amp;", ","")</f>
        <v/>
      </c>
      <c r="BW23" s="74" t="str">
        <f aca="false">IF(BW52&gt;0,TEXT(BW$50,"R"&amp;0)&amp;", ","")</f>
        <v/>
      </c>
      <c r="BX23" s="74" t="str">
        <f aca="false">IF(BX52&gt;0,TEXT(BX$50,"R"&amp;0)&amp;", ","")</f>
        <v/>
      </c>
      <c r="BY23" s="74" t="str">
        <f aca="false">IF(BY52&gt;0,TEXT(BY$50,"R"&amp;0)&amp;", ","")</f>
        <v/>
      </c>
      <c r="BZ23" s="74" t="str">
        <f aca="false">IF(BZ52&gt;0,TEXT(BZ$50,"R"&amp;0)&amp;", ","")</f>
        <v/>
      </c>
      <c r="CA23" s="74" t="str">
        <f aca="false">IF(CA52&gt;0,TEXT(CA$50,"R"&amp;0)&amp;", ","")</f>
        <v/>
      </c>
      <c r="CB23" s="74" t="str">
        <f aca="false">IF(CB52&gt;0,TEXT(CB$50,"R"&amp;0)&amp;", ","")</f>
        <v/>
      </c>
      <c r="CC23" s="74" t="str">
        <f aca="false">IF(CC52&gt;0,TEXT(CC$50,"R"&amp;0)&amp;", ","")</f>
        <v/>
      </c>
      <c r="CD23" s="74" t="str">
        <f aca="false">IF(CD52&gt;0,TEXT(CD$50,"R"&amp;0)&amp;", ","")</f>
        <v/>
      </c>
      <c r="CE23" s="74" t="str">
        <f aca="false">IF(CE52&gt;0,TEXT(CE$50,"R"&amp;0)&amp;", ","")</f>
        <v/>
      </c>
      <c r="CF23" s="74" t="str">
        <f aca="false">IF(CF52&gt;0,TEXT(CF$50,"R"&amp;0)&amp;", ","")</f>
        <v/>
      </c>
      <c r="CG23" s="74" t="str">
        <f aca="false">IF(CG52&gt;0,TEXT(CG$50,"R"&amp;0)&amp;", ","")</f>
        <v/>
      </c>
      <c r="CH23" s="74" t="str">
        <f aca="false">IF(CH52&gt;0,TEXT(CH$50,"R"&amp;0)&amp;", ","")</f>
        <v/>
      </c>
      <c r="CI23" s="74" t="str">
        <f aca="false">IF(CI52&gt;0,TEXT(CI$50,"R"&amp;0)&amp;", ","")</f>
        <v/>
      </c>
      <c r="CJ23" s="74" t="str">
        <f aca="false">IF(CJ52&gt;0,TEXT(CJ$50,"R"&amp;0)&amp;", ","")</f>
        <v/>
      </c>
      <c r="CK23" s="74" t="str">
        <f aca="false">IF(CK52&gt;0,TEXT(CK$50,"R"&amp;0)&amp;", ","")</f>
        <v/>
      </c>
      <c r="CL23" s="74" t="str">
        <f aca="false">IF(CL52&gt;0,TEXT(CL$50,"R"&amp;0)&amp;", ","")</f>
        <v/>
      </c>
      <c r="CM23" s="74" t="str">
        <f aca="false">IF(CM52&gt;0,TEXT(CM$50,"R"&amp;0)&amp;", ","")</f>
        <v/>
      </c>
      <c r="CN23" s="74" t="str">
        <f aca="false">IF(CN52&gt;0,TEXT(CN$50,"R"&amp;0)&amp;", ","")</f>
        <v/>
      </c>
      <c r="CO23" s="74" t="str">
        <f aca="false">IF(CO52&gt;0,TEXT(CO$50,"R"&amp;0)&amp;", ","")</f>
        <v/>
      </c>
      <c r="CP23" s="74" t="str">
        <f aca="false">IF(CP52&gt;0,TEXT(CP$50,"R"&amp;0)&amp;", ","")</f>
        <v/>
      </c>
      <c r="CQ23" s="74" t="str">
        <f aca="false">IF(CQ52&gt;0,TEXT(CQ$50,"R"&amp;0)&amp;", ","")</f>
        <v/>
      </c>
      <c r="CR23" s="74" t="str">
        <f aca="false">IF(CR52&gt;0,TEXT(CR$50,"R"&amp;0)&amp;", ","")</f>
        <v/>
      </c>
      <c r="CS23" s="74" t="str">
        <f aca="false">IF(CS52&gt;0,TEXT(CS$50,"R"&amp;0)&amp;", ","")</f>
        <v/>
      </c>
      <c r="CT23" s="74" t="str">
        <f aca="false">IF(CT52&gt;0,TEXT(CT$50,"R"&amp;0)&amp;", ","")</f>
        <v/>
      </c>
      <c r="CU23" s="74" t="str">
        <f aca="false">IF(CU52&gt;0,TEXT(CU$50,"R"&amp;0)&amp;", ","")</f>
        <v/>
      </c>
      <c r="CV23" s="74" t="str">
        <f aca="false">IF(CV52&gt;0,TEXT(CV$50,"R"&amp;0)&amp;", ","")</f>
        <v/>
      </c>
      <c r="CW23" s="74" t="str">
        <f aca="false">IF(CW52&gt;0,TEXT(CW$50,"R"&amp;0)&amp;", ","")</f>
        <v/>
      </c>
      <c r="CX23" s="74" t="str">
        <f aca="false">IF(CX52&gt;0,TEXT(CX$50,"R"&amp;0)&amp;", ","")</f>
        <v/>
      </c>
      <c r="CY23" s="74" t="str">
        <f aca="false">IF(CY52&gt;0,TEXT(CY$50,"R"&amp;0)&amp;", ","")</f>
        <v/>
      </c>
      <c r="CZ23" s="74" t="str">
        <f aca="false">IF(CZ52&gt;0,TEXT(CZ$50,"R"&amp;0)&amp;", ","")</f>
        <v/>
      </c>
      <c r="DA23" s="74" t="str">
        <f aca="false">IF(DA52&gt;0,TEXT(DA$50,"R"&amp;0)&amp;", ","")</f>
        <v/>
      </c>
      <c r="DB23" s="74" t="str">
        <f aca="false">IF(DB52&gt;0,TEXT(DB$50,"R"&amp;0)&amp;", ","")</f>
        <v/>
      </c>
      <c r="DC23" s="74" t="str">
        <f aca="false">IF(DC52&gt;0,TEXT(DC$50,"R"&amp;0)&amp;", ","")</f>
        <v/>
      </c>
      <c r="DD23" s="74" t="str">
        <f aca="false">IF(DD52&gt;0,TEXT(DD$50,"R"&amp;0)&amp;", ","")</f>
        <v/>
      </c>
      <c r="DE23" s="74" t="str">
        <f aca="false">IF(DE52&gt;0,TEXT(DE$50,"R"&amp;0)&amp;", ","")</f>
        <v/>
      </c>
      <c r="DF23" s="74" t="str">
        <f aca="false">IF(DF52&gt;0,TEXT(DF$50,"R"&amp;0)&amp;", ","")</f>
        <v/>
      </c>
      <c r="DG23" s="74" t="str">
        <f aca="false">IF(DG52&gt;0,TEXT(DG$50,"R"&amp;0)&amp;", ","")</f>
        <v/>
      </c>
      <c r="DH23" s="74" t="str">
        <f aca="false">IF(DH52&gt;0,TEXT(DH$50,"R"&amp;0)&amp;", ","")</f>
        <v/>
      </c>
      <c r="DI23" s="74" t="str">
        <f aca="false">IF(DI52&gt;0,TEXT(DI$50,"R"&amp;0)&amp;", ","")</f>
        <v/>
      </c>
      <c r="DJ23" s="74" t="str">
        <f aca="false">IF(DJ52&gt;0,TEXT(DJ$50,"R"&amp;0)&amp;", ","")</f>
        <v/>
      </c>
      <c r="DK23" s="74" t="str">
        <f aca="false">IF(DK52&gt;0,TEXT(DK$50,"R"&amp;0)&amp;", ","")</f>
        <v/>
      </c>
      <c r="DL23" s="74" t="str">
        <f aca="false">IF(DL52&gt;0,TEXT(DL$50,"R"&amp;0)&amp;", ","")</f>
        <v/>
      </c>
      <c r="DM23" s="74" t="str">
        <f aca="false">IF(DM52&gt;0,TEXT(DM$50,"R"&amp;0)&amp;", ","")</f>
        <v/>
      </c>
      <c r="DN23" s="74" t="str">
        <f aca="false">IF(DN52&gt;0,TEXT(DN$50,"R"&amp;0)&amp;", ","")</f>
        <v/>
      </c>
      <c r="DO23" s="74" t="str">
        <f aca="false">IF(DO52&gt;0,TEXT(DO$50,"R"&amp;0)&amp;", ","")</f>
        <v/>
      </c>
      <c r="DP23" s="74" t="str">
        <f aca="false">IF(DP52&gt;0,TEXT(DP$50,"R"&amp;0)&amp;", ","")</f>
        <v/>
      </c>
      <c r="DQ23" s="74" t="str">
        <f aca="false">IF(DQ52&gt;0,TEXT(DQ$50,"R"&amp;0)&amp;", ","")</f>
        <v/>
      </c>
      <c r="DR23" s="74" t="str">
        <f aca="false">IF(DR52&gt;0,TEXT(DR$50,"R"&amp;0)&amp;", ","")</f>
        <v/>
      </c>
      <c r="DS23" s="74" t="str">
        <f aca="false">IF(DS52&gt;0,TEXT(DS$50,"R"&amp;0)&amp;", ","")</f>
        <v/>
      </c>
      <c r="DT23" s="74" t="str">
        <f aca="false">IF(DT52&gt;0,TEXT(DT$50,"R"&amp;0)&amp;", ","")</f>
        <v/>
      </c>
      <c r="DU23" s="74" t="str">
        <f aca="false">IF(DU52&gt;0,TEXT(DU$50,"R"&amp;0)&amp;", ","")</f>
        <v/>
      </c>
      <c r="DV23" s="74" t="str">
        <f aca="false">IF(DV52&gt;0,TEXT(DV$50,"R"&amp;0)&amp;", ","")</f>
        <v/>
      </c>
      <c r="DW23" s="74" t="str">
        <f aca="false">IF(DW52&gt;0,TEXT(DW$50,"R"&amp;0)&amp;", ","")</f>
        <v/>
      </c>
      <c r="DX23" s="74" t="str">
        <f aca="false">IF(DX52&gt;0,TEXT(DX$50,"R"&amp;0)&amp;", ","")</f>
        <v/>
      </c>
      <c r="DY23" s="74" t="str">
        <f aca="false">IF(DY52&gt;0,TEXT(DY$50,"R"&amp;0)&amp;", ","")</f>
        <v/>
      </c>
      <c r="DZ23" s="74" t="str">
        <f aca="false">IF(DZ52&gt;0,TEXT(DZ$50,"R"&amp;0)&amp;", ","")</f>
        <v/>
      </c>
      <c r="EA23" s="74" t="str">
        <f aca="false">IF(EA52&gt;0,TEXT(EA$50,"R"&amp;0)&amp;", ","")</f>
        <v/>
      </c>
      <c r="EB23" s="74" t="str">
        <f aca="false">IF(EB52&gt;0,TEXT(EB$50,"R"&amp;0)&amp;", ","")</f>
        <v/>
      </c>
    </row>
    <row r="24" customFormat="false" ht="11.25" hidden="false" customHeight="false" outlineLevel="0" collapsed="false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Y24" s="75" t="e">
        <f aca="false">#REF!&amp;#REF!</f>
        <v>#REF!</v>
      </c>
      <c r="AB24" s="74" t="str">
        <f aca="false">IF(AB53&gt;0,TEXT(AB$50,"R"&amp;0)&amp;", ","")</f>
        <v/>
      </c>
      <c r="AC24" s="74" t="str">
        <f aca="false">IF(AC53&gt;0,TEXT(AC$50,"R"&amp;0)&amp;", ","")</f>
        <v/>
      </c>
      <c r="AD24" s="74" t="str">
        <f aca="false">IF(AD53&gt;0,TEXT(AD$50,"R"&amp;0)&amp;", ","")</f>
        <v/>
      </c>
      <c r="AE24" s="74" t="str">
        <f aca="false">IF(AE53&gt;0,TEXT(AE$50,"R"&amp;0)&amp;", ","")</f>
        <v/>
      </c>
      <c r="AF24" s="74" t="str">
        <f aca="false">IF(AF53&gt;0,TEXT(AF$50,"R"&amp;0)&amp;", ","")</f>
        <v/>
      </c>
      <c r="AG24" s="74" t="str">
        <f aca="false">IF(AG53&gt;0,TEXT(AG$50,"R"&amp;0)&amp;", ","")</f>
        <v/>
      </c>
      <c r="AH24" s="74" t="str">
        <f aca="false">IF(AH53&gt;0,TEXT(AH$50,"R"&amp;0)&amp;", ","")</f>
        <v/>
      </c>
      <c r="AI24" s="74" t="str">
        <f aca="false">IF(AI53&gt;0,TEXT(AI$50,"R"&amp;0)&amp;", ","")</f>
        <v/>
      </c>
      <c r="AJ24" s="74" t="str">
        <f aca="false">IF(AJ53&gt;0,TEXT(AJ$50,"R"&amp;0)&amp;", ","")</f>
        <v/>
      </c>
      <c r="AK24" s="74" t="str">
        <f aca="false">IF(AK53&gt;0,TEXT(AK$50,"R"&amp;0)&amp;", ","")</f>
        <v/>
      </c>
      <c r="AL24" s="74" t="str">
        <f aca="false">IF(AL53&gt;0,TEXT(AL$50,"R"&amp;0)&amp;", ","")</f>
        <v/>
      </c>
      <c r="AM24" s="74" t="str">
        <f aca="false">IF(AM53&gt;0,TEXT(AM$50,"R"&amp;0)&amp;", ","")</f>
        <v/>
      </c>
      <c r="AN24" s="74" t="str">
        <f aca="false">IF(AN53&gt;0,TEXT(AN$50,"R"&amp;0)&amp;", ","")</f>
        <v/>
      </c>
      <c r="AO24" s="74" t="str">
        <f aca="false">IF(AO53&gt;0,TEXT(AO$50,"R"&amp;0)&amp;", ","")</f>
        <v/>
      </c>
      <c r="AP24" s="74" t="str">
        <f aca="false">IF(AP53&gt;0,TEXT(AP$50,"R"&amp;0)&amp;", ","")</f>
        <v/>
      </c>
      <c r="AQ24" s="74" t="str">
        <f aca="false">IF(AQ53&gt;0,TEXT(AQ$50,"R"&amp;0)&amp;", ","")</f>
        <v/>
      </c>
      <c r="AR24" s="74" t="str">
        <f aca="false">IF(AR53&gt;0,TEXT(AR$50,"R"&amp;0)&amp;", ","")</f>
        <v/>
      </c>
      <c r="AS24" s="74" t="str">
        <f aca="false">IF(AS53&gt;0,TEXT(AS$50,"R"&amp;0)&amp;", ","")</f>
        <v/>
      </c>
      <c r="AT24" s="74" t="str">
        <f aca="false">IF(AT53&gt;0,TEXT(AT$50,"R"&amp;0)&amp;", ","")</f>
        <v/>
      </c>
      <c r="AU24" s="74" t="str">
        <f aca="false">IF(AU53&gt;0,TEXT(AU$50,"R"&amp;0)&amp;", ","")</f>
        <v/>
      </c>
      <c r="AV24" s="74" t="str">
        <f aca="false">IF(AV53&gt;0,TEXT(AV$50,"R"&amp;0)&amp;", ","")</f>
        <v/>
      </c>
      <c r="AW24" s="74" t="str">
        <f aca="false">IF(AW53&gt;0,TEXT(AW$50,"R"&amp;0)&amp;", ","")</f>
        <v/>
      </c>
      <c r="AX24" s="74" t="str">
        <f aca="false">IF(AX53&gt;0,TEXT(AX$50,"R"&amp;0)&amp;", ","")</f>
        <v/>
      </c>
      <c r="AY24" s="74" t="str">
        <f aca="false">IF(AY53&gt;0,TEXT(AY$50,"R"&amp;0)&amp;", ","")</f>
        <v/>
      </c>
      <c r="AZ24" s="74" t="str">
        <f aca="false">IF(AZ53&gt;0,TEXT(AZ$50,"R"&amp;0)&amp;", ","")</f>
        <v/>
      </c>
      <c r="BA24" s="74" t="str">
        <f aca="false">IF(BA53&gt;0,TEXT(BA$50,"R"&amp;0)&amp;", ","")</f>
        <v/>
      </c>
      <c r="BB24" s="74" t="str">
        <f aca="false">IF(BB53&gt;0,TEXT(BB$50,"R"&amp;0)&amp;", ","")</f>
        <v/>
      </c>
      <c r="BC24" s="74" t="str">
        <f aca="false">IF(BC53&gt;0,TEXT(BC$50,"R"&amp;0)&amp;", ","")</f>
        <v/>
      </c>
      <c r="BD24" s="74" t="str">
        <f aca="false">IF(BD53&gt;0,TEXT(BD$50,"R"&amp;0)&amp;", ","")</f>
        <v/>
      </c>
      <c r="BE24" s="74" t="str">
        <f aca="false">IF(BE53&gt;0,TEXT(BE$50,"R"&amp;0)&amp;", ","")</f>
        <v/>
      </c>
      <c r="BF24" s="74" t="str">
        <f aca="false">IF(BF53&gt;0,TEXT(BF$50,"R"&amp;0)&amp;", ","")</f>
        <v/>
      </c>
      <c r="BG24" s="74" t="str">
        <f aca="false">IF(BG53&gt;0,TEXT(BG$50,"R"&amp;0)&amp;", ","")</f>
        <v/>
      </c>
      <c r="BH24" s="74" t="str">
        <f aca="false">IF(BH53&gt;0,TEXT(BH$50,"R"&amp;0)&amp;", ","")</f>
        <v/>
      </c>
      <c r="BI24" s="74" t="str">
        <f aca="false">IF(BI53&gt;0,TEXT(BI$50,"R"&amp;0)&amp;", ","")</f>
        <v/>
      </c>
      <c r="BJ24" s="74" t="str">
        <f aca="false">IF(BJ53&gt;0,TEXT(BJ$50,"R"&amp;0)&amp;", ","")</f>
        <v/>
      </c>
      <c r="BK24" s="74" t="str">
        <f aca="false">IF(BK53&gt;0,TEXT(BK$50,"R"&amp;0)&amp;", ","")</f>
        <v/>
      </c>
      <c r="BL24" s="74" t="str">
        <f aca="false">IF(BL53&gt;0,TEXT(BL$50,"R"&amp;0)&amp;", ","")</f>
        <v/>
      </c>
      <c r="BM24" s="74" t="str">
        <f aca="false">IF(BM53&gt;0,TEXT(BM$50,"R"&amp;0)&amp;", ","")</f>
        <v/>
      </c>
      <c r="BN24" s="74" t="str">
        <f aca="false">IF(BN53&gt;0,TEXT(BN$50,"R"&amp;0)&amp;", ","")</f>
        <v/>
      </c>
      <c r="BO24" s="74" t="str">
        <f aca="false">IF(BO53&gt;0,TEXT(BO$50,"R"&amp;0)&amp;", ","")</f>
        <v/>
      </c>
      <c r="BP24" s="74" t="str">
        <f aca="false">IF(BP53&gt;0,TEXT(BP$50,"R"&amp;0)&amp;", ","")</f>
        <v/>
      </c>
      <c r="BQ24" s="74" t="str">
        <f aca="false">IF(BQ53&gt;0,TEXT(BQ$50,"R"&amp;0)&amp;", ","")</f>
        <v/>
      </c>
      <c r="BR24" s="74" t="str">
        <f aca="false">IF(BR53&gt;0,TEXT(BR$50,"R"&amp;0)&amp;", ","")</f>
        <v/>
      </c>
      <c r="BS24" s="74" t="str">
        <f aca="false">IF(BS53&gt;0,TEXT(BS$50,"R"&amp;0)&amp;", ","")</f>
        <v/>
      </c>
      <c r="BT24" s="74" t="str">
        <f aca="false">IF(BT53&gt;0,TEXT(BT$50,"R"&amp;0)&amp;", ","")</f>
        <v/>
      </c>
      <c r="BU24" s="74" t="str">
        <f aca="false">IF(BU53&gt;0,TEXT(BU$50,"R"&amp;0)&amp;", ","")</f>
        <v/>
      </c>
      <c r="BV24" s="74" t="str">
        <f aca="false">IF(BV53&gt;0,TEXT(BV$50,"R"&amp;0)&amp;", ","")</f>
        <v/>
      </c>
      <c r="BW24" s="74" t="str">
        <f aca="false">IF(BW53&gt;0,TEXT(BW$50,"R"&amp;0)&amp;", ","")</f>
        <v/>
      </c>
      <c r="BX24" s="74" t="str">
        <f aca="false">IF(BX53&gt;0,TEXT(BX$50,"R"&amp;0)&amp;", ","")</f>
        <v/>
      </c>
      <c r="BY24" s="74" t="str">
        <f aca="false">IF(BY53&gt;0,TEXT(BY$50,"R"&amp;0)&amp;", ","")</f>
        <v/>
      </c>
      <c r="BZ24" s="74" t="str">
        <f aca="false">IF(BZ53&gt;0,TEXT(BZ$50,"R"&amp;0)&amp;", ","")</f>
        <v/>
      </c>
      <c r="CA24" s="74" t="str">
        <f aca="false">IF(CA53&gt;0,TEXT(CA$50,"R"&amp;0)&amp;", ","")</f>
        <v/>
      </c>
      <c r="CB24" s="74" t="str">
        <f aca="false">IF(CB53&gt;0,TEXT(CB$50,"R"&amp;0)&amp;", ","")</f>
        <v/>
      </c>
      <c r="CC24" s="74" t="str">
        <f aca="false">IF(CC53&gt;0,TEXT(CC$50,"R"&amp;0)&amp;", ","")</f>
        <v/>
      </c>
      <c r="CD24" s="74" t="str">
        <f aca="false">IF(CD53&gt;0,TEXT(CD$50,"R"&amp;0)&amp;", ","")</f>
        <v/>
      </c>
      <c r="CE24" s="74" t="str">
        <f aca="false">IF(CE53&gt;0,TEXT(CE$50,"R"&amp;0)&amp;", ","")</f>
        <v/>
      </c>
      <c r="CF24" s="74" t="str">
        <f aca="false">IF(CF53&gt;0,TEXT(CF$50,"R"&amp;0)&amp;", ","")</f>
        <v/>
      </c>
      <c r="CG24" s="74" t="str">
        <f aca="false">IF(CG53&gt;0,TEXT(CG$50,"R"&amp;0)&amp;", ","")</f>
        <v/>
      </c>
      <c r="CH24" s="74" t="str">
        <f aca="false">IF(CH53&gt;0,TEXT(CH$50,"R"&amp;0)&amp;", ","")</f>
        <v/>
      </c>
      <c r="CI24" s="74" t="str">
        <f aca="false">IF(CI53&gt;0,TEXT(CI$50,"R"&amp;0)&amp;", ","")</f>
        <v/>
      </c>
      <c r="CJ24" s="74" t="str">
        <f aca="false">IF(CJ53&gt;0,TEXT(CJ$50,"R"&amp;0)&amp;", ","")</f>
        <v/>
      </c>
      <c r="CK24" s="74" t="str">
        <f aca="false">IF(CK53&gt;0,TEXT(CK$50,"R"&amp;0)&amp;", ","")</f>
        <v/>
      </c>
      <c r="CL24" s="74" t="str">
        <f aca="false">IF(CL53&gt;0,TEXT(CL$50,"R"&amp;0)&amp;", ","")</f>
        <v/>
      </c>
      <c r="CM24" s="74" t="str">
        <f aca="false">IF(CM53&gt;0,TEXT(CM$50,"R"&amp;0)&amp;", ","")</f>
        <v/>
      </c>
      <c r="CN24" s="74" t="str">
        <f aca="false">IF(CN53&gt;0,TEXT(CN$50,"R"&amp;0)&amp;", ","")</f>
        <v/>
      </c>
      <c r="CO24" s="74" t="str">
        <f aca="false">IF(CO53&gt;0,TEXT(CO$50,"R"&amp;0)&amp;", ","")</f>
        <v/>
      </c>
      <c r="CP24" s="74" t="str">
        <f aca="false">IF(CP53&gt;0,TEXT(CP$50,"R"&amp;0)&amp;", ","")</f>
        <v/>
      </c>
      <c r="CQ24" s="74" t="str">
        <f aca="false">IF(CQ53&gt;0,TEXT(CQ$50,"R"&amp;0)&amp;", ","")</f>
        <v/>
      </c>
      <c r="CR24" s="74" t="str">
        <f aca="false">IF(CR53&gt;0,TEXT(CR$50,"R"&amp;0)&amp;", ","")</f>
        <v/>
      </c>
      <c r="CS24" s="74" t="str">
        <f aca="false">IF(CS53&gt;0,TEXT(CS$50,"R"&amp;0)&amp;", ","")</f>
        <v/>
      </c>
      <c r="CT24" s="74" t="str">
        <f aca="false">IF(CT53&gt;0,TEXT(CT$50,"R"&amp;0)&amp;", ","")</f>
        <v/>
      </c>
      <c r="CU24" s="74" t="str">
        <f aca="false">IF(CU53&gt;0,TEXT(CU$50,"R"&amp;0)&amp;", ","")</f>
        <v/>
      </c>
      <c r="CV24" s="74" t="str">
        <f aca="false">IF(CV53&gt;0,TEXT(CV$50,"R"&amp;0)&amp;", ","")</f>
        <v/>
      </c>
      <c r="CW24" s="74" t="str">
        <f aca="false">IF(CW53&gt;0,TEXT(CW$50,"R"&amp;0)&amp;", ","")</f>
        <v/>
      </c>
      <c r="CX24" s="74" t="str">
        <f aca="false">IF(CX53&gt;0,TEXT(CX$50,"R"&amp;0)&amp;", ","")</f>
        <v/>
      </c>
      <c r="CY24" s="74" t="str">
        <f aca="false">IF(CY53&gt;0,TEXT(CY$50,"R"&amp;0)&amp;", ","")</f>
        <v/>
      </c>
      <c r="CZ24" s="74" t="str">
        <f aca="false">IF(CZ53&gt;0,TEXT(CZ$50,"R"&amp;0)&amp;", ","")</f>
        <v/>
      </c>
      <c r="DA24" s="74" t="str">
        <f aca="false">IF(DA53&gt;0,TEXT(DA$50,"R"&amp;0)&amp;", ","")</f>
        <v/>
      </c>
      <c r="DB24" s="74" t="str">
        <f aca="false">IF(DB53&gt;0,TEXT(DB$50,"R"&amp;0)&amp;", ","")</f>
        <v/>
      </c>
      <c r="DC24" s="74" t="str">
        <f aca="false">IF(DC53&gt;0,TEXT(DC$50,"R"&amp;0)&amp;", ","")</f>
        <v/>
      </c>
      <c r="DD24" s="74" t="str">
        <f aca="false">IF(DD53&gt;0,TEXT(DD$50,"R"&amp;0)&amp;", ","")</f>
        <v/>
      </c>
      <c r="DE24" s="74" t="str">
        <f aca="false">IF(DE53&gt;0,TEXT(DE$50,"R"&amp;0)&amp;", ","")</f>
        <v/>
      </c>
      <c r="DF24" s="74" t="str">
        <f aca="false">IF(DF53&gt;0,TEXT(DF$50,"R"&amp;0)&amp;", ","")</f>
        <v/>
      </c>
      <c r="DG24" s="74" t="str">
        <f aca="false">IF(DG53&gt;0,TEXT(DG$50,"R"&amp;0)&amp;", ","")</f>
        <v/>
      </c>
      <c r="DH24" s="74" t="str">
        <f aca="false">IF(DH53&gt;0,TEXT(DH$50,"R"&amp;0)&amp;", ","")</f>
        <v/>
      </c>
      <c r="DI24" s="74" t="str">
        <f aca="false">IF(DI53&gt;0,TEXT(DI$50,"R"&amp;0)&amp;", ","")</f>
        <v/>
      </c>
      <c r="DJ24" s="74" t="str">
        <f aca="false">IF(DJ53&gt;0,TEXT(DJ$50,"R"&amp;0)&amp;", ","")</f>
        <v/>
      </c>
      <c r="DK24" s="74" t="str">
        <f aca="false">IF(DK53&gt;0,TEXT(DK$50,"R"&amp;0)&amp;", ","")</f>
        <v/>
      </c>
      <c r="DL24" s="74" t="str">
        <f aca="false">IF(DL53&gt;0,TEXT(DL$50,"R"&amp;0)&amp;", ","")</f>
        <v/>
      </c>
      <c r="DM24" s="74" t="str">
        <f aca="false">IF(DM53&gt;0,TEXT(DM$50,"R"&amp;0)&amp;", ","")</f>
        <v/>
      </c>
      <c r="DN24" s="74" t="str">
        <f aca="false">IF(DN53&gt;0,TEXT(DN$50,"R"&amp;0)&amp;", ","")</f>
        <v/>
      </c>
      <c r="DO24" s="74" t="str">
        <f aca="false">IF(DO53&gt;0,TEXT(DO$50,"R"&amp;0)&amp;", ","")</f>
        <v/>
      </c>
      <c r="DP24" s="74" t="str">
        <f aca="false">IF(DP53&gt;0,TEXT(DP$50,"R"&amp;0)&amp;", ","")</f>
        <v/>
      </c>
      <c r="DQ24" s="74" t="str">
        <f aca="false">IF(DQ53&gt;0,TEXT(DQ$50,"R"&amp;0)&amp;", ","")</f>
        <v/>
      </c>
      <c r="DR24" s="74" t="str">
        <f aca="false">IF(DR53&gt;0,TEXT(DR$50,"R"&amp;0)&amp;", ","")</f>
        <v/>
      </c>
      <c r="DS24" s="74" t="str">
        <f aca="false">IF(DS53&gt;0,TEXT(DS$50,"R"&amp;0)&amp;", ","")</f>
        <v/>
      </c>
      <c r="DT24" s="74" t="str">
        <f aca="false">IF(DT53&gt;0,TEXT(DT$50,"R"&amp;0)&amp;", ","")</f>
        <v/>
      </c>
      <c r="DU24" s="74" t="str">
        <f aca="false">IF(DU53&gt;0,TEXT(DU$50,"R"&amp;0)&amp;", ","")</f>
        <v/>
      </c>
      <c r="DV24" s="74" t="str">
        <f aca="false">IF(DV53&gt;0,TEXT(DV$50,"R"&amp;0)&amp;", ","")</f>
        <v/>
      </c>
      <c r="DW24" s="74" t="str">
        <f aca="false">IF(DW53&gt;0,TEXT(DW$50,"R"&amp;0)&amp;", ","")</f>
        <v/>
      </c>
      <c r="DX24" s="74" t="str">
        <f aca="false">IF(DX53&gt;0,TEXT(DX$50,"R"&amp;0)&amp;", ","")</f>
        <v/>
      </c>
      <c r="DY24" s="74" t="str">
        <f aca="false">IF(DY53&gt;0,TEXT(DY$50,"R"&amp;0)&amp;", ","")</f>
        <v/>
      </c>
      <c r="DZ24" s="74" t="str">
        <f aca="false">IF(DZ53&gt;0,TEXT(DZ$50,"R"&amp;0)&amp;", ","")</f>
        <v/>
      </c>
      <c r="EA24" s="74" t="str">
        <f aca="false">IF(EA53&gt;0,TEXT(EA$50,"R"&amp;0)&amp;", ","")</f>
        <v/>
      </c>
      <c r="EB24" s="74" t="str">
        <f aca="false">IF(EB53&gt;0,TEXT(EB$50,"R"&amp;0)&amp;", ","")</f>
        <v/>
      </c>
    </row>
    <row r="25" customFormat="false" ht="11.25" hidden="false" customHeight="false" outlineLevel="0" collapsed="false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Y25" s="75" t="e">
        <f aca="false">#REF!&amp;#REF!</f>
        <v>#REF!</v>
      </c>
      <c r="AB25" s="74" t="str">
        <f aca="false">IF(AB54&gt;0,TEXT(AB$50,"R"&amp;0)&amp;", ","")</f>
        <v/>
      </c>
      <c r="AC25" s="74" t="str">
        <f aca="false">IF(AC54&gt;0,TEXT(AC$50,"R"&amp;0)&amp;", ","")</f>
        <v/>
      </c>
      <c r="AD25" s="74" t="str">
        <f aca="false">IF(AD54&gt;0,TEXT(AD$50,"R"&amp;0)&amp;", ","")</f>
        <v/>
      </c>
      <c r="AE25" s="74" t="str">
        <f aca="false">IF(AE54&gt;0,TEXT(AE$50,"R"&amp;0)&amp;", ","")</f>
        <v/>
      </c>
      <c r="AF25" s="74" t="str">
        <f aca="false">IF(AF54&gt;0,TEXT(AF$50,"R"&amp;0)&amp;", ","")</f>
        <v/>
      </c>
      <c r="AG25" s="74" t="str">
        <f aca="false">IF(AG54&gt;0,TEXT(AG$50,"R"&amp;0)&amp;", ","")</f>
        <v/>
      </c>
      <c r="AH25" s="74" t="str">
        <f aca="false">IF(AH54&gt;0,TEXT(AH$50,"R"&amp;0)&amp;", ","")</f>
        <v/>
      </c>
      <c r="AI25" s="74" t="str">
        <f aca="false">IF(AI54&gt;0,TEXT(AI$50,"R"&amp;0)&amp;", ","")</f>
        <v/>
      </c>
      <c r="AJ25" s="74" t="str">
        <f aca="false">IF(AJ54&gt;0,TEXT(AJ$50,"R"&amp;0)&amp;", ","")</f>
        <v/>
      </c>
      <c r="AK25" s="74" t="str">
        <f aca="false">IF(AK54&gt;0,TEXT(AK$50,"R"&amp;0)&amp;", ","")</f>
        <v/>
      </c>
      <c r="AL25" s="74" t="str">
        <f aca="false">IF(AL54&gt;0,TEXT(AL$50,"R"&amp;0)&amp;", ","")</f>
        <v/>
      </c>
      <c r="AM25" s="74" t="str">
        <f aca="false">IF(AM54&gt;0,TEXT(AM$50,"R"&amp;0)&amp;", ","")</f>
        <v/>
      </c>
      <c r="AN25" s="74" t="str">
        <f aca="false">IF(AN54&gt;0,TEXT(AN$50,"R"&amp;0)&amp;", ","")</f>
        <v/>
      </c>
      <c r="AO25" s="74" t="str">
        <f aca="false">IF(AO54&gt;0,TEXT(AO$50,"R"&amp;0)&amp;", ","")</f>
        <v/>
      </c>
      <c r="AP25" s="74" t="str">
        <f aca="false">IF(AP54&gt;0,TEXT(AP$50,"R"&amp;0)&amp;", ","")</f>
        <v/>
      </c>
      <c r="AQ25" s="74" t="str">
        <f aca="false">IF(AQ54&gt;0,TEXT(AQ$50,"R"&amp;0)&amp;", ","")</f>
        <v/>
      </c>
      <c r="AR25" s="74" t="str">
        <f aca="false">IF(AR54&gt;0,TEXT(AR$50,"R"&amp;0)&amp;", ","")</f>
        <v/>
      </c>
      <c r="AS25" s="74" t="str">
        <f aca="false">IF(AS54&gt;0,TEXT(AS$50,"R"&amp;0)&amp;", ","")</f>
        <v/>
      </c>
      <c r="AT25" s="74" t="str">
        <f aca="false">IF(AT54&gt;0,TEXT(AT$50,"R"&amp;0)&amp;", ","")</f>
        <v/>
      </c>
      <c r="AU25" s="74" t="str">
        <f aca="false">IF(AU54&gt;0,TEXT(AU$50,"R"&amp;0)&amp;", ","")</f>
        <v/>
      </c>
      <c r="AV25" s="74" t="str">
        <f aca="false">IF(AV54&gt;0,TEXT(AV$50,"R"&amp;0)&amp;", ","")</f>
        <v/>
      </c>
      <c r="AW25" s="74" t="str">
        <f aca="false">IF(AW54&gt;0,TEXT(AW$50,"R"&amp;0)&amp;", ","")</f>
        <v/>
      </c>
      <c r="AX25" s="74" t="str">
        <f aca="false">IF(AX54&gt;0,TEXT(AX$50,"R"&amp;0)&amp;", ","")</f>
        <v/>
      </c>
      <c r="AY25" s="74" t="str">
        <f aca="false">IF(AY54&gt;0,TEXT(AY$50,"R"&amp;0)&amp;", ","")</f>
        <v/>
      </c>
      <c r="AZ25" s="74" t="str">
        <f aca="false">IF(AZ54&gt;0,TEXT(AZ$50,"R"&amp;0)&amp;", ","")</f>
        <v/>
      </c>
      <c r="BA25" s="74" t="str">
        <f aca="false">IF(BA54&gt;0,TEXT(BA$50,"R"&amp;0)&amp;", ","")</f>
        <v/>
      </c>
      <c r="BB25" s="74" t="str">
        <f aca="false">IF(BB54&gt;0,TEXT(BB$50,"R"&amp;0)&amp;", ","")</f>
        <v/>
      </c>
      <c r="BC25" s="74" t="str">
        <f aca="false">IF(BC54&gt;0,TEXT(BC$50,"R"&amp;0)&amp;", ","")</f>
        <v/>
      </c>
      <c r="BD25" s="74" t="str">
        <f aca="false">IF(BD54&gt;0,TEXT(BD$50,"R"&amp;0)&amp;", ","")</f>
        <v/>
      </c>
      <c r="BE25" s="74" t="str">
        <f aca="false">IF(BE54&gt;0,TEXT(BE$50,"R"&amp;0)&amp;", ","")</f>
        <v/>
      </c>
      <c r="BF25" s="74" t="str">
        <f aca="false">IF(BF54&gt;0,TEXT(BF$50,"R"&amp;0)&amp;", ","")</f>
        <v/>
      </c>
      <c r="BG25" s="74" t="str">
        <f aca="false">IF(BG54&gt;0,TEXT(BG$50,"R"&amp;0)&amp;", ","")</f>
        <v/>
      </c>
      <c r="BH25" s="74" t="str">
        <f aca="false">IF(BH54&gt;0,TEXT(BH$50,"R"&amp;0)&amp;", ","")</f>
        <v/>
      </c>
      <c r="BI25" s="74" t="str">
        <f aca="false">IF(BI54&gt;0,TEXT(BI$50,"R"&amp;0)&amp;", ","")</f>
        <v/>
      </c>
      <c r="BJ25" s="74" t="str">
        <f aca="false">IF(BJ54&gt;0,TEXT(BJ$50,"R"&amp;0)&amp;", ","")</f>
        <v/>
      </c>
      <c r="BK25" s="74" t="str">
        <f aca="false">IF(BK54&gt;0,TEXT(BK$50,"R"&amp;0)&amp;", ","")</f>
        <v/>
      </c>
      <c r="BL25" s="74" t="str">
        <f aca="false">IF(BL54&gt;0,TEXT(BL$50,"R"&amp;0)&amp;", ","")</f>
        <v/>
      </c>
      <c r="BM25" s="74" t="str">
        <f aca="false">IF(BM54&gt;0,TEXT(BM$50,"R"&amp;0)&amp;", ","")</f>
        <v/>
      </c>
      <c r="BN25" s="74" t="str">
        <f aca="false">IF(BN54&gt;0,TEXT(BN$50,"R"&amp;0)&amp;", ","")</f>
        <v/>
      </c>
      <c r="BO25" s="74" t="str">
        <f aca="false">IF(BO54&gt;0,TEXT(BO$50,"R"&amp;0)&amp;", ","")</f>
        <v/>
      </c>
      <c r="BP25" s="74" t="str">
        <f aca="false">IF(BP54&gt;0,TEXT(BP$50,"R"&amp;0)&amp;", ","")</f>
        <v/>
      </c>
      <c r="BQ25" s="74" t="str">
        <f aca="false">IF(BQ54&gt;0,TEXT(BQ$50,"R"&amp;0)&amp;", ","")</f>
        <v/>
      </c>
      <c r="BR25" s="74" t="str">
        <f aca="false">IF(BR54&gt;0,TEXT(BR$50,"R"&amp;0)&amp;", ","")</f>
        <v/>
      </c>
      <c r="BS25" s="74" t="str">
        <f aca="false">IF(BS54&gt;0,TEXT(BS$50,"R"&amp;0)&amp;", ","")</f>
        <v/>
      </c>
      <c r="BT25" s="74" t="str">
        <f aca="false">IF(BT54&gt;0,TEXT(BT$50,"R"&amp;0)&amp;", ","")</f>
        <v/>
      </c>
      <c r="BU25" s="74" t="str">
        <f aca="false">IF(BU54&gt;0,TEXT(BU$50,"R"&amp;0)&amp;", ","")</f>
        <v/>
      </c>
      <c r="BV25" s="74" t="str">
        <f aca="false">IF(BV54&gt;0,TEXT(BV$50,"R"&amp;0)&amp;", ","")</f>
        <v/>
      </c>
      <c r="BW25" s="74" t="str">
        <f aca="false">IF(BW54&gt;0,TEXT(BW$50,"R"&amp;0)&amp;", ","")</f>
        <v/>
      </c>
      <c r="BX25" s="74" t="str">
        <f aca="false">IF(BX54&gt;0,TEXT(BX$50,"R"&amp;0)&amp;", ","")</f>
        <v/>
      </c>
      <c r="BY25" s="74" t="str">
        <f aca="false">IF(BY54&gt;0,TEXT(BY$50,"R"&amp;0)&amp;", ","")</f>
        <v/>
      </c>
      <c r="BZ25" s="74" t="str">
        <f aca="false">IF(BZ54&gt;0,TEXT(BZ$50,"R"&amp;0)&amp;", ","")</f>
        <v/>
      </c>
      <c r="CA25" s="74" t="str">
        <f aca="false">IF(CA54&gt;0,TEXT(CA$50,"R"&amp;0)&amp;", ","")</f>
        <v/>
      </c>
      <c r="CB25" s="74" t="str">
        <f aca="false">IF(CB54&gt;0,TEXT(CB$50,"R"&amp;0)&amp;", ","")</f>
        <v/>
      </c>
      <c r="CC25" s="74" t="str">
        <f aca="false">IF(CC54&gt;0,TEXT(CC$50,"R"&amp;0)&amp;", ","")</f>
        <v/>
      </c>
      <c r="CD25" s="74" t="str">
        <f aca="false">IF(CD54&gt;0,TEXT(CD$50,"R"&amp;0)&amp;", ","")</f>
        <v/>
      </c>
      <c r="CE25" s="74" t="str">
        <f aca="false">IF(CE54&gt;0,TEXT(CE$50,"R"&amp;0)&amp;", ","")</f>
        <v/>
      </c>
      <c r="CF25" s="74" t="str">
        <f aca="false">IF(CF54&gt;0,TEXT(CF$50,"R"&amp;0)&amp;", ","")</f>
        <v/>
      </c>
      <c r="CG25" s="74" t="str">
        <f aca="false">IF(CG54&gt;0,TEXT(CG$50,"R"&amp;0)&amp;", ","")</f>
        <v/>
      </c>
      <c r="CH25" s="74" t="str">
        <f aca="false">IF(CH54&gt;0,TEXT(CH$50,"R"&amp;0)&amp;", ","")</f>
        <v/>
      </c>
      <c r="CI25" s="74" t="str">
        <f aca="false">IF(CI54&gt;0,TEXT(CI$50,"R"&amp;0)&amp;", ","")</f>
        <v/>
      </c>
      <c r="CJ25" s="74" t="str">
        <f aca="false">IF(CJ54&gt;0,TEXT(CJ$50,"R"&amp;0)&amp;", ","")</f>
        <v/>
      </c>
      <c r="CK25" s="74" t="str">
        <f aca="false">IF(CK54&gt;0,TEXT(CK$50,"R"&amp;0)&amp;", ","")</f>
        <v/>
      </c>
      <c r="CL25" s="74" t="str">
        <f aca="false">IF(CL54&gt;0,TEXT(CL$50,"R"&amp;0)&amp;", ","")</f>
        <v/>
      </c>
      <c r="CM25" s="74" t="str">
        <f aca="false">IF(CM54&gt;0,TEXT(CM$50,"R"&amp;0)&amp;", ","")</f>
        <v/>
      </c>
      <c r="CN25" s="74" t="str">
        <f aca="false">IF(CN54&gt;0,TEXT(CN$50,"R"&amp;0)&amp;", ","")</f>
        <v/>
      </c>
      <c r="CO25" s="74" t="str">
        <f aca="false">IF(CO54&gt;0,TEXT(CO$50,"R"&amp;0)&amp;", ","")</f>
        <v/>
      </c>
      <c r="CP25" s="74" t="str">
        <f aca="false">IF(CP54&gt;0,TEXT(CP$50,"R"&amp;0)&amp;", ","")</f>
        <v/>
      </c>
      <c r="CQ25" s="74" t="str">
        <f aca="false">IF(CQ54&gt;0,TEXT(CQ$50,"R"&amp;0)&amp;", ","")</f>
        <v/>
      </c>
      <c r="CR25" s="74" t="str">
        <f aca="false">IF(CR54&gt;0,TEXT(CR$50,"R"&amp;0)&amp;", ","")</f>
        <v/>
      </c>
      <c r="CS25" s="74" t="str">
        <f aca="false">IF(CS54&gt;0,TEXT(CS$50,"R"&amp;0)&amp;", ","")</f>
        <v/>
      </c>
      <c r="CT25" s="74" t="str">
        <f aca="false">IF(CT54&gt;0,TEXT(CT$50,"R"&amp;0)&amp;", ","")</f>
        <v/>
      </c>
      <c r="CU25" s="74" t="str">
        <f aca="false">IF(CU54&gt;0,TEXT(CU$50,"R"&amp;0)&amp;", ","")</f>
        <v/>
      </c>
      <c r="CV25" s="74" t="str">
        <f aca="false">IF(CV54&gt;0,TEXT(CV$50,"R"&amp;0)&amp;", ","")</f>
        <v/>
      </c>
      <c r="CW25" s="74" t="str">
        <f aca="false">IF(CW54&gt;0,TEXT(CW$50,"R"&amp;0)&amp;", ","")</f>
        <v/>
      </c>
      <c r="CX25" s="74" t="str">
        <f aca="false">IF(CX54&gt;0,TEXT(CX$50,"R"&amp;0)&amp;", ","")</f>
        <v/>
      </c>
      <c r="CY25" s="74" t="str">
        <f aca="false">IF(CY54&gt;0,TEXT(CY$50,"R"&amp;0)&amp;", ","")</f>
        <v/>
      </c>
      <c r="CZ25" s="74" t="str">
        <f aca="false">IF(CZ54&gt;0,TEXT(CZ$50,"R"&amp;0)&amp;", ","")</f>
        <v/>
      </c>
      <c r="DA25" s="74" t="str">
        <f aca="false">IF(DA54&gt;0,TEXT(DA$50,"R"&amp;0)&amp;", ","")</f>
        <v/>
      </c>
      <c r="DB25" s="74" t="str">
        <f aca="false">IF(DB54&gt;0,TEXT(DB$50,"R"&amp;0)&amp;", ","")</f>
        <v/>
      </c>
      <c r="DC25" s="74" t="str">
        <f aca="false">IF(DC54&gt;0,TEXT(DC$50,"R"&amp;0)&amp;", ","")</f>
        <v/>
      </c>
      <c r="DD25" s="74" t="str">
        <f aca="false">IF(DD54&gt;0,TEXT(DD$50,"R"&amp;0)&amp;", ","")</f>
        <v/>
      </c>
      <c r="DE25" s="74" t="str">
        <f aca="false">IF(DE54&gt;0,TEXT(DE$50,"R"&amp;0)&amp;", ","")</f>
        <v/>
      </c>
      <c r="DF25" s="74" t="str">
        <f aca="false">IF(DF54&gt;0,TEXT(DF$50,"R"&amp;0)&amp;", ","")</f>
        <v/>
      </c>
      <c r="DG25" s="74" t="str">
        <f aca="false">IF(DG54&gt;0,TEXT(DG$50,"R"&amp;0)&amp;", ","")</f>
        <v/>
      </c>
      <c r="DH25" s="74" t="str">
        <f aca="false">IF(DH54&gt;0,TEXT(DH$50,"R"&amp;0)&amp;", ","")</f>
        <v/>
      </c>
      <c r="DI25" s="74" t="str">
        <f aca="false">IF(DI54&gt;0,TEXT(DI$50,"R"&amp;0)&amp;", ","")</f>
        <v/>
      </c>
      <c r="DJ25" s="74" t="str">
        <f aca="false">IF(DJ54&gt;0,TEXT(DJ$50,"R"&amp;0)&amp;", ","")</f>
        <v/>
      </c>
      <c r="DK25" s="74" t="str">
        <f aca="false">IF(DK54&gt;0,TEXT(DK$50,"R"&amp;0)&amp;", ","")</f>
        <v/>
      </c>
      <c r="DL25" s="74" t="str">
        <f aca="false">IF(DL54&gt;0,TEXT(DL$50,"R"&amp;0)&amp;", ","")</f>
        <v/>
      </c>
      <c r="DM25" s="74" t="str">
        <f aca="false">IF(DM54&gt;0,TEXT(DM$50,"R"&amp;0)&amp;", ","")</f>
        <v/>
      </c>
      <c r="DN25" s="74" t="str">
        <f aca="false">IF(DN54&gt;0,TEXT(DN$50,"R"&amp;0)&amp;", ","")</f>
        <v/>
      </c>
      <c r="DO25" s="74" t="str">
        <f aca="false">IF(DO54&gt;0,TEXT(DO$50,"R"&amp;0)&amp;", ","")</f>
        <v/>
      </c>
      <c r="DP25" s="74" t="str">
        <f aca="false">IF(DP54&gt;0,TEXT(DP$50,"R"&amp;0)&amp;", ","")</f>
        <v/>
      </c>
      <c r="DQ25" s="74" t="str">
        <f aca="false">IF(DQ54&gt;0,TEXT(DQ$50,"R"&amp;0)&amp;", ","")</f>
        <v/>
      </c>
      <c r="DR25" s="74" t="str">
        <f aca="false">IF(DR54&gt;0,TEXT(DR$50,"R"&amp;0)&amp;", ","")</f>
        <v/>
      </c>
      <c r="DS25" s="74" t="str">
        <f aca="false">IF(DS54&gt;0,TEXT(DS$50,"R"&amp;0)&amp;", ","")</f>
        <v/>
      </c>
      <c r="DT25" s="74" t="str">
        <f aca="false">IF(DT54&gt;0,TEXT(DT$50,"R"&amp;0)&amp;", ","")</f>
        <v/>
      </c>
      <c r="DU25" s="74" t="str">
        <f aca="false">IF(DU54&gt;0,TEXT(DU$50,"R"&amp;0)&amp;", ","")</f>
        <v/>
      </c>
      <c r="DV25" s="74" t="str">
        <f aca="false">IF(DV54&gt;0,TEXT(DV$50,"R"&amp;0)&amp;", ","")</f>
        <v/>
      </c>
      <c r="DW25" s="74" t="str">
        <f aca="false">IF(DW54&gt;0,TEXT(DW$50,"R"&amp;0)&amp;", ","")</f>
        <v/>
      </c>
      <c r="DX25" s="74" t="str">
        <f aca="false">IF(DX54&gt;0,TEXT(DX$50,"R"&amp;0)&amp;", ","")</f>
        <v/>
      </c>
      <c r="DY25" s="74" t="str">
        <f aca="false">IF(DY54&gt;0,TEXT(DY$50,"R"&amp;0)&amp;", ","")</f>
        <v/>
      </c>
      <c r="DZ25" s="74" t="str">
        <f aca="false">IF(DZ54&gt;0,TEXT(DZ$50,"R"&amp;0)&amp;", ","")</f>
        <v/>
      </c>
      <c r="EA25" s="74" t="str">
        <f aca="false">IF(EA54&gt;0,TEXT(EA$50,"R"&amp;0)&amp;", ","")</f>
        <v/>
      </c>
      <c r="EB25" s="74" t="str">
        <f aca="false">IF(EB54&gt;0,TEXT(EB$50,"R"&amp;0)&amp;", ","")</f>
        <v/>
      </c>
    </row>
    <row r="26" customFormat="false" ht="11.25" hidden="false" customHeight="false" outlineLevel="0" collapsed="false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Y26" s="75" t="e">
        <f aca="false">#REF!&amp;#REF!</f>
        <v>#REF!</v>
      </c>
      <c r="AB26" s="74" t="str">
        <f aca="false">IF(AB55&gt;0,TEXT(AB$50,"R"&amp;0)&amp;", ","")</f>
        <v/>
      </c>
      <c r="AC26" s="74" t="str">
        <f aca="false">IF(AC55&gt;0,TEXT(AC$50,"R"&amp;0)&amp;", ","")</f>
        <v/>
      </c>
      <c r="AD26" s="74" t="str">
        <f aca="false">IF(AD55&gt;0,TEXT(AD$50,"R"&amp;0)&amp;", ","")</f>
        <v/>
      </c>
      <c r="AE26" s="74" t="str">
        <f aca="false">IF(AE55&gt;0,TEXT(AE$50,"R"&amp;0)&amp;", ","")</f>
        <v/>
      </c>
      <c r="AF26" s="74" t="str">
        <f aca="false">IF(AF55&gt;0,TEXT(AF$50,"R"&amp;0)&amp;", ","")</f>
        <v/>
      </c>
      <c r="AG26" s="74" t="str">
        <f aca="false">IF(AG55&gt;0,TEXT(AG$50,"R"&amp;0)&amp;", ","")</f>
        <v/>
      </c>
      <c r="AH26" s="74" t="str">
        <f aca="false">IF(AH55&gt;0,TEXT(AH$50,"R"&amp;0)&amp;", ","")</f>
        <v/>
      </c>
      <c r="AI26" s="74" t="str">
        <f aca="false">IF(AI55&gt;0,TEXT(AI$50,"R"&amp;0)&amp;", ","")</f>
        <v/>
      </c>
      <c r="AJ26" s="74" t="str">
        <f aca="false">IF(AJ55&gt;0,TEXT(AJ$50,"R"&amp;0)&amp;", ","")</f>
        <v/>
      </c>
      <c r="AK26" s="74" t="str">
        <f aca="false">IF(AK55&gt;0,TEXT(AK$50,"R"&amp;0)&amp;", ","")</f>
        <v/>
      </c>
      <c r="AL26" s="74" t="str">
        <f aca="false">IF(AL55&gt;0,TEXT(AL$50,"R"&amp;0)&amp;", ","")</f>
        <v/>
      </c>
      <c r="AM26" s="74" t="str">
        <f aca="false">IF(AM55&gt;0,TEXT(AM$50,"R"&amp;0)&amp;", ","")</f>
        <v/>
      </c>
      <c r="AN26" s="74" t="str">
        <f aca="false">IF(AN55&gt;0,TEXT(AN$50,"R"&amp;0)&amp;", ","")</f>
        <v/>
      </c>
      <c r="AO26" s="74" t="str">
        <f aca="false">IF(AO55&gt;0,TEXT(AO$50,"R"&amp;0)&amp;", ","")</f>
        <v/>
      </c>
      <c r="AP26" s="74" t="str">
        <f aca="false">IF(AP55&gt;0,TEXT(AP$50,"R"&amp;0)&amp;", ","")</f>
        <v/>
      </c>
      <c r="AQ26" s="74" t="str">
        <f aca="false">IF(AQ55&gt;0,TEXT(AQ$50,"R"&amp;0)&amp;", ","")</f>
        <v/>
      </c>
      <c r="AR26" s="74" t="str">
        <f aca="false">IF(AR55&gt;0,TEXT(AR$50,"R"&amp;0)&amp;", ","")</f>
        <v/>
      </c>
      <c r="AS26" s="74" t="str">
        <f aca="false">IF(AS55&gt;0,TEXT(AS$50,"R"&amp;0)&amp;", ","")</f>
        <v/>
      </c>
      <c r="AT26" s="74" t="str">
        <f aca="false">IF(AT55&gt;0,TEXT(AT$50,"R"&amp;0)&amp;", ","")</f>
        <v/>
      </c>
      <c r="AU26" s="74" t="str">
        <f aca="false">IF(AU55&gt;0,TEXT(AU$50,"R"&amp;0)&amp;", ","")</f>
        <v/>
      </c>
      <c r="AV26" s="74" t="str">
        <f aca="false">IF(AV55&gt;0,TEXT(AV$50,"R"&amp;0)&amp;", ","")</f>
        <v/>
      </c>
      <c r="AW26" s="74" t="str">
        <f aca="false">IF(AW55&gt;0,TEXT(AW$50,"R"&amp;0)&amp;", ","")</f>
        <v/>
      </c>
      <c r="AX26" s="74" t="str">
        <f aca="false">IF(AX55&gt;0,TEXT(AX$50,"R"&amp;0)&amp;", ","")</f>
        <v/>
      </c>
      <c r="AY26" s="74" t="str">
        <f aca="false">IF(AY55&gt;0,TEXT(AY$50,"R"&amp;0)&amp;", ","")</f>
        <v/>
      </c>
      <c r="AZ26" s="74" t="str">
        <f aca="false">IF(AZ55&gt;0,TEXT(AZ$50,"R"&amp;0)&amp;", ","")</f>
        <v/>
      </c>
      <c r="BA26" s="74" t="str">
        <f aca="false">IF(BA55&gt;0,TEXT(BA$50,"R"&amp;0)&amp;", ","")</f>
        <v/>
      </c>
      <c r="BB26" s="74" t="str">
        <f aca="false">IF(BB55&gt;0,TEXT(BB$50,"R"&amp;0)&amp;", ","")</f>
        <v/>
      </c>
      <c r="BC26" s="74" t="str">
        <f aca="false">IF(BC55&gt;0,TEXT(BC$50,"R"&amp;0)&amp;", ","")</f>
        <v/>
      </c>
      <c r="BD26" s="74" t="str">
        <f aca="false">IF(BD55&gt;0,TEXT(BD$50,"R"&amp;0)&amp;", ","")</f>
        <v/>
      </c>
      <c r="BE26" s="74" t="str">
        <f aca="false">IF(BE55&gt;0,TEXT(BE$50,"R"&amp;0)&amp;", ","")</f>
        <v/>
      </c>
      <c r="BF26" s="74" t="str">
        <f aca="false">IF(BF55&gt;0,TEXT(BF$50,"R"&amp;0)&amp;", ","")</f>
        <v/>
      </c>
      <c r="BG26" s="74" t="str">
        <f aca="false">IF(BG55&gt;0,TEXT(BG$50,"R"&amp;0)&amp;", ","")</f>
        <v/>
      </c>
      <c r="BH26" s="74" t="str">
        <f aca="false">IF(BH55&gt;0,TEXT(BH$50,"R"&amp;0)&amp;", ","")</f>
        <v/>
      </c>
      <c r="BI26" s="74" t="str">
        <f aca="false">IF(BI55&gt;0,TEXT(BI$50,"R"&amp;0)&amp;", ","")</f>
        <v/>
      </c>
      <c r="BJ26" s="74" t="str">
        <f aca="false">IF(BJ55&gt;0,TEXT(BJ$50,"R"&amp;0)&amp;", ","")</f>
        <v/>
      </c>
      <c r="BK26" s="74" t="str">
        <f aca="false">IF(BK55&gt;0,TEXT(BK$50,"R"&amp;0)&amp;", ","")</f>
        <v/>
      </c>
      <c r="BL26" s="74" t="str">
        <f aca="false">IF(BL55&gt;0,TEXT(BL$50,"R"&amp;0)&amp;", ","")</f>
        <v/>
      </c>
      <c r="BM26" s="74" t="str">
        <f aca="false">IF(BM55&gt;0,TEXT(BM$50,"R"&amp;0)&amp;", ","")</f>
        <v/>
      </c>
      <c r="BN26" s="74" t="str">
        <f aca="false">IF(BN55&gt;0,TEXT(BN$50,"R"&amp;0)&amp;", ","")</f>
        <v/>
      </c>
      <c r="BO26" s="74" t="str">
        <f aca="false">IF(BO55&gt;0,TEXT(BO$50,"R"&amp;0)&amp;", ","")</f>
        <v/>
      </c>
      <c r="BP26" s="74" t="str">
        <f aca="false">IF(BP55&gt;0,TEXT(BP$50,"R"&amp;0)&amp;", ","")</f>
        <v/>
      </c>
      <c r="BQ26" s="74" t="str">
        <f aca="false">IF(BQ55&gt;0,TEXT(BQ$50,"R"&amp;0)&amp;", ","")</f>
        <v/>
      </c>
      <c r="BR26" s="74" t="str">
        <f aca="false">IF(BR55&gt;0,TEXT(BR$50,"R"&amp;0)&amp;", ","")</f>
        <v/>
      </c>
      <c r="BS26" s="74" t="str">
        <f aca="false">IF(BS55&gt;0,TEXT(BS$50,"R"&amp;0)&amp;", ","")</f>
        <v/>
      </c>
      <c r="BT26" s="74" t="str">
        <f aca="false">IF(BT55&gt;0,TEXT(BT$50,"R"&amp;0)&amp;", ","")</f>
        <v/>
      </c>
      <c r="BU26" s="74" t="str">
        <f aca="false">IF(BU55&gt;0,TEXT(BU$50,"R"&amp;0)&amp;", ","")</f>
        <v/>
      </c>
      <c r="BV26" s="74" t="str">
        <f aca="false">IF(BV55&gt;0,TEXT(BV$50,"R"&amp;0)&amp;", ","")</f>
        <v/>
      </c>
      <c r="BW26" s="74" t="str">
        <f aca="false">IF(BW55&gt;0,TEXT(BW$50,"R"&amp;0)&amp;", ","")</f>
        <v/>
      </c>
      <c r="BX26" s="74" t="str">
        <f aca="false">IF(BX55&gt;0,TEXT(BX$50,"R"&amp;0)&amp;", ","")</f>
        <v/>
      </c>
      <c r="BY26" s="74" t="str">
        <f aca="false">IF(BY55&gt;0,TEXT(BY$50,"R"&amp;0)&amp;", ","")</f>
        <v/>
      </c>
      <c r="BZ26" s="74" t="str">
        <f aca="false">IF(BZ55&gt;0,TEXT(BZ$50,"R"&amp;0)&amp;", ","")</f>
        <v/>
      </c>
      <c r="CA26" s="74" t="str">
        <f aca="false">IF(CA55&gt;0,TEXT(CA$50,"R"&amp;0)&amp;", ","")</f>
        <v/>
      </c>
      <c r="CB26" s="74" t="str">
        <f aca="false">IF(CB55&gt;0,TEXT(CB$50,"R"&amp;0)&amp;", ","")</f>
        <v/>
      </c>
      <c r="CC26" s="74" t="str">
        <f aca="false">IF(CC55&gt;0,TEXT(CC$50,"R"&amp;0)&amp;", ","")</f>
        <v/>
      </c>
      <c r="CD26" s="74" t="str">
        <f aca="false">IF(CD55&gt;0,TEXT(CD$50,"R"&amp;0)&amp;", ","")</f>
        <v/>
      </c>
      <c r="CE26" s="74" t="str">
        <f aca="false">IF(CE55&gt;0,TEXT(CE$50,"R"&amp;0)&amp;", ","")</f>
        <v/>
      </c>
      <c r="CF26" s="74" t="str">
        <f aca="false">IF(CF55&gt;0,TEXT(CF$50,"R"&amp;0)&amp;", ","")</f>
        <v/>
      </c>
      <c r="CG26" s="74" t="str">
        <f aca="false">IF(CG55&gt;0,TEXT(CG$50,"R"&amp;0)&amp;", ","")</f>
        <v/>
      </c>
      <c r="CH26" s="74" t="str">
        <f aca="false">IF(CH55&gt;0,TEXT(CH$50,"R"&amp;0)&amp;", ","")</f>
        <v/>
      </c>
      <c r="CI26" s="74" t="str">
        <f aca="false">IF(CI55&gt;0,TEXT(CI$50,"R"&amp;0)&amp;", ","")</f>
        <v/>
      </c>
      <c r="CJ26" s="74" t="str">
        <f aca="false">IF(CJ55&gt;0,TEXT(CJ$50,"R"&amp;0)&amp;", ","")</f>
        <v/>
      </c>
      <c r="CK26" s="74" t="str">
        <f aca="false">IF(CK55&gt;0,TEXT(CK$50,"R"&amp;0)&amp;", ","")</f>
        <v/>
      </c>
      <c r="CL26" s="74" t="str">
        <f aca="false">IF(CL55&gt;0,TEXT(CL$50,"R"&amp;0)&amp;", ","")</f>
        <v/>
      </c>
      <c r="CM26" s="74" t="str">
        <f aca="false">IF(CM55&gt;0,TEXT(CM$50,"R"&amp;0)&amp;", ","")</f>
        <v/>
      </c>
      <c r="CN26" s="74" t="str">
        <f aca="false">IF(CN55&gt;0,TEXT(CN$50,"R"&amp;0)&amp;", ","")</f>
        <v/>
      </c>
      <c r="CO26" s="74" t="str">
        <f aca="false">IF(CO55&gt;0,TEXT(CO$50,"R"&amp;0)&amp;", ","")</f>
        <v/>
      </c>
      <c r="CP26" s="74" t="str">
        <f aca="false">IF(CP55&gt;0,TEXT(CP$50,"R"&amp;0)&amp;", ","")</f>
        <v/>
      </c>
      <c r="CQ26" s="74" t="str">
        <f aca="false">IF(CQ55&gt;0,TEXT(CQ$50,"R"&amp;0)&amp;", ","")</f>
        <v/>
      </c>
      <c r="CR26" s="74" t="str">
        <f aca="false">IF(CR55&gt;0,TEXT(CR$50,"R"&amp;0)&amp;", ","")</f>
        <v/>
      </c>
      <c r="CS26" s="74" t="str">
        <f aca="false">IF(CS55&gt;0,TEXT(CS$50,"R"&amp;0)&amp;", ","")</f>
        <v/>
      </c>
      <c r="CT26" s="74" t="str">
        <f aca="false">IF(CT55&gt;0,TEXT(CT$50,"R"&amp;0)&amp;", ","")</f>
        <v/>
      </c>
      <c r="CU26" s="74" t="str">
        <f aca="false">IF(CU55&gt;0,TEXT(CU$50,"R"&amp;0)&amp;", ","")</f>
        <v/>
      </c>
      <c r="CV26" s="74" t="str">
        <f aca="false">IF(CV55&gt;0,TEXT(CV$50,"R"&amp;0)&amp;", ","")</f>
        <v/>
      </c>
      <c r="CW26" s="74" t="str">
        <f aca="false">IF(CW55&gt;0,TEXT(CW$50,"R"&amp;0)&amp;", ","")</f>
        <v/>
      </c>
      <c r="CX26" s="74" t="str">
        <f aca="false">IF(CX55&gt;0,TEXT(CX$50,"R"&amp;0)&amp;", ","")</f>
        <v/>
      </c>
      <c r="CY26" s="74" t="str">
        <f aca="false">IF(CY55&gt;0,TEXT(CY$50,"R"&amp;0)&amp;", ","")</f>
        <v/>
      </c>
      <c r="CZ26" s="74" t="str">
        <f aca="false">IF(CZ55&gt;0,TEXT(CZ$50,"R"&amp;0)&amp;", ","")</f>
        <v/>
      </c>
      <c r="DA26" s="74" t="str">
        <f aca="false">IF(DA55&gt;0,TEXT(DA$50,"R"&amp;0)&amp;", ","")</f>
        <v/>
      </c>
      <c r="DB26" s="74" t="str">
        <f aca="false">IF(DB55&gt;0,TEXT(DB$50,"R"&amp;0)&amp;", ","")</f>
        <v/>
      </c>
      <c r="DC26" s="74" t="str">
        <f aca="false">IF(DC55&gt;0,TEXT(DC$50,"R"&amp;0)&amp;", ","")</f>
        <v/>
      </c>
      <c r="DD26" s="74" t="str">
        <f aca="false">IF(DD55&gt;0,TEXT(DD$50,"R"&amp;0)&amp;", ","")</f>
        <v/>
      </c>
      <c r="DE26" s="74" t="str">
        <f aca="false">IF(DE55&gt;0,TEXT(DE$50,"R"&amp;0)&amp;", ","")</f>
        <v/>
      </c>
      <c r="DF26" s="74" t="str">
        <f aca="false">IF(DF55&gt;0,TEXT(DF$50,"R"&amp;0)&amp;", ","")</f>
        <v/>
      </c>
      <c r="DG26" s="74" t="str">
        <f aca="false">IF(DG55&gt;0,TEXT(DG$50,"R"&amp;0)&amp;", ","")</f>
        <v/>
      </c>
      <c r="DH26" s="74" t="str">
        <f aca="false">IF(DH55&gt;0,TEXT(DH$50,"R"&amp;0)&amp;", ","")</f>
        <v/>
      </c>
      <c r="DI26" s="74" t="str">
        <f aca="false">IF(DI55&gt;0,TEXT(DI$50,"R"&amp;0)&amp;", ","")</f>
        <v/>
      </c>
      <c r="DJ26" s="74" t="str">
        <f aca="false">IF(DJ55&gt;0,TEXT(DJ$50,"R"&amp;0)&amp;", ","")</f>
        <v/>
      </c>
      <c r="DK26" s="74" t="str">
        <f aca="false">IF(DK55&gt;0,TEXT(DK$50,"R"&amp;0)&amp;", ","")</f>
        <v/>
      </c>
      <c r="DL26" s="74" t="str">
        <f aca="false">IF(DL55&gt;0,TEXT(DL$50,"R"&amp;0)&amp;", ","")</f>
        <v/>
      </c>
      <c r="DM26" s="74" t="str">
        <f aca="false">IF(DM55&gt;0,TEXT(DM$50,"R"&amp;0)&amp;", ","")</f>
        <v/>
      </c>
      <c r="DN26" s="74" t="str">
        <f aca="false">IF(DN55&gt;0,TEXT(DN$50,"R"&amp;0)&amp;", ","")</f>
        <v/>
      </c>
      <c r="DO26" s="74" t="str">
        <f aca="false">IF(DO55&gt;0,TEXT(DO$50,"R"&amp;0)&amp;", ","")</f>
        <v/>
      </c>
      <c r="DP26" s="74" t="str">
        <f aca="false">IF(DP55&gt;0,TEXT(DP$50,"R"&amp;0)&amp;", ","")</f>
        <v/>
      </c>
      <c r="DQ26" s="74" t="str">
        <f aca="false">IF(DQ55&gt;0,TEXT(DQ$50,"R"&amp;0)&amp;", ","")</f>
        <v/>
      </c>
      <c r="DR26" s="74" t="str">
        <f aca="false">IF(DR55&gt;0,TEXT(DR$50,"R"&amp;0)&amp;", ","")</f>
        <v/>
      </c>
      <c r="DS26" s="74" t="str">
        <f aca="false">IF(DS55&gt;0,TEXT(DS$50,"R"&amp;0)&amp;", ","")</f>
        <v/>
      </c>
      <c r="DT26" s="74" t="str">
        <f aca="false">IF(DT55&gt;0,TEXT(DT$50,"R"&amp;0)&amp;", ","")</f>
        <v/>
      </c>
      <c r="DU26" s="74" t="str">
        <f aca="false">IF(DU55&gt;0,TEXT(DU$50,"R"&amp;0)&amp;", ","")</f>
        <v/>
      </c>
      <c r="DV26" s="74" t="str">
        <f aca="false">IF(DV55&gt;0,TEXT(DV$50,"R"&amp;0)&amp;", ","")</f>
        <v/>
      </c>
      <c r="DW26" s="74" t="str">
        <f aca="false">IF(DW55&gt;0,TEXT(DW$50,"R"&amp;0)&amp;", ","")</f>
        <v/>
      </c>
      <c r="DX26" s="74" t="str">
        <f aca="false">IF(DX55&gt;0,TEXT(DX$50,"R"&amp;0)&amp;", ","")</f>
        <v/>
      </c>
      <c r="DY26" s="74" t="str">
        <f aca="false">IF(DY55&gt;0,TEXT(DY$50,"R"&amp;0)&amp;", ","")</f>
        <v/>
      </c>
      <c r="DZ26" s="74" t="str">
        <f aca="false">IF(DZ55&gt;0,TEXT(DZ$50,"R"&amp;0)&amp;", ","")</f>
        <v/>
      </c>
      <c r="EA26" s="74" t="str">
        <f aca="false">IF(EA55&gt;0,TEXT(EA$50,"R"&amp;0)&amp;", ","")</f>
        <v/>
      </c>
      <c r="EB26" s="74" t="str">
        <f aca="false">IF(EB55&gt;0,TEXT(EB$50,"R"&amp;0)&amp;", ","")</f>
        <v/>
      </c>
    </row>
    <row r="27" customFormat="false" ht="11.25" hidden="false" customHeight="false" outlineLevel="0" collapsed="false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Y27" s="75" t="e">
        <f aca="false">#REF!&amp;#REF!</f>
        <v>#REF!</v>
      </c>
      <c r="AB27" s="74" t="str">
        <f aca="false">IF(AB56&gt;0,TEXT(AB$50,"R"&amp;0)&amp;", ","")</f>
        <v/>
      </c>
      <c r="AC27" s="74" t="str">
        <f aca="false">IF(AC56&gt;0,TEXT(AC$50,"R"&amp;0)&amp;", ","")</f>
        <v/>
      </c>
      <c r="AD27" s="74" t="str">
        <f aca="false">IF(AD56&gt;0,TEXT(AD$50,"R"&amp;0)&amp;", ","")</f>
        <v/>
      </c>
      <c r="AE27" s="74" t="str">
        <f aca="false">IF(AE56&gt;0,TEXT(AE$50,"R"&amp;0)&amp;", ","")</f>
        <v/>
      </c>
      <c r="AF27" s="74" t="str">
        <f aca="false">IF(AF56&gt;0,TEXT(AF$50,"R"&amp;0)&amp;", ","")</f>
        <v/>
      </c>
      <c r="AG27" s="74" t="str">
        <f aca="false">IF(AG56&gt;0,TEXT(AG$50,"R"&amp;0)&amp;", ","")</f>
        <v/>
      </c>
      <c r="AH27" s="74" t="str">
        <f aca="false">IF(AH56&gt;0,TEXT(AH$50,"R"&amp;0)&amp;", ","")</f>
        <v/>
      </c>
      <c r="AI27" s="74" t="str">
        <f aca="false">IF(AI56&gt;0,TEXT(AI$50,"R"&amp;0)&amp;", ","")</f>
        <v/>
      </c>
      <c r="AJ27" s="74" t="str">
        <f aca="false">IF(AJ56&gt;0,TEXT(AJ$50,"R"&amp;0)&amp;", ","")</f>
        <v/>
      </c>
      <c r="AK27" s="74" t="str">
        <f aca="false">IF(AK56&gt;0,TEXT(AK$50,"R"&amp;0)&amp;", ","")</f>
        <v/>
      </c>
      <c r="AL27" s="74" t="str">
        <f aca="false">IF(AL56&gt;0,TEXT(AL$50,"R"&amp;0)&amp;", ","")</f>
        <v/>
      </c>
      <c r="AM27" s="74" t="str">
        <f aca="false">IF(AM56&gt;0,TEXT(AM$50,"R"&amp;0)&amp;", ","")</f>
        <v/>
      </c>
      <c r="AN27" s="74" t="str">
        <f aca="false">IF(AN56&gt;0,TEXT(AN$50,"R"&amp;0)&amp;", ","")</f>
        <v/>
      </c>
      <c r="AO27" s="74" t="str">
        <f aca="false">IF(AO56&gt;0,TEXT(AO$50,"R"&amp;0)&amp;", ","")</f>
        <v/>
      </c>
      <c r="AP27" s="74" t="str">
        <f aca="false">IF(AP56&gt;0,TEXT(AP$50,"R"&amp;0)&amp;", ","")</f>
        <v/>
      </c>
      <c r="AQ27" s="74" t="str">
        <f aca="false">IF(AQ56&gt;0,TEXT(AQ$50,"R"&amp;0)&amp;", ","")</f>
        <v/>
      </c>
      <c r="AR27" s="74" t="str">
        <f aca="false">IF(AR56&gt;0,TEXT(AR$50,"R"&amp;0)&amp;", ","")</f>
        <v/>
      </c>
      <c r="AS27" s="74" t="str">
        <f aca="false">IF(AS56&gt;0,TEXT(AS$50,"R"&amp;0)&amp;", ","")</f>
        <v/>
      </c>
      <c r="AT27" s="74" t="str">
        <f aca="false">IF(AT56&gt;0,TEXT(AT$50,"R"&amp;0)&amp;", ","")</f>
        <v/>
      </c>
      <c r="AU27" s="74" t="str">
        <f aca="false">IF(AU56&gt;0,TEXT(AU$50,"R"&amp;0)&amp;", ","")</f>
        <v/>
      </c>
      <c r="AV27" s="74" t="str">
        <f aca="false">IF(AV56&gt;0,TEXT(AV$50,"R"&amp;0)&amp;", ","")</f>
        <v/>
      </c>
      <c r="AW27" s="74" t="str">
        <f aca="false">IF(AW56&gt;0,TEXT(AW$50,"R"&amp;0)&amp;", ","")</f>
        <v/>
      </c>
      <c r="AX27" s="74" t="str">
        <f aca="false">IF(AX56&gt;0,TEXT(AX$50,"R"&amp;0)&amp;", ","")</f>
        <v/>
      </c>
      <c r="AY27" s="74" t="str">
        <f aca="false">IF(AY56&gt;0,TEXT(AY$50,"R"&amp;0)&amp;", ","")</f>
        <v/>
      </c>
      <c r="AZ27" s="74" t="str">
        <f aca="false">IF(AZ56&gt;0,TEXT(AZ$50,"R"&amp;0)&amp;", ","")</f>
        <v/>
      </c>
      <c r="BA27" s="74" t="str">
        <f aca="false">IF(BA56&gt;0,TEXT(BA$50,"R"&amp;0)&amp;", ","")</f>
        <v/>
      </c>
      <c r="BB27" s="74" t="str">
        <f aca="false">IF(BB56&gt;0,TEXT(BB$50,"R"&amp;0)&amp;", ","")</f>
        <v/>
      </c>
      <c r="BC27" s="74" t="str">
        <f aca="false">IF(BC56&gt;0,TEXT(BC$50,"R"&amp;0)&amp;", ","")</f>
        <v/>
      </c>
      <c r="BD27" s="74" t="str">
        <f aca="false">IF(BD56&gt;0,TEXT(BD$50,"R"&amp;0)&amp;", ","")</f>
        <v/>
      </c>
      <c r="BE27" s="74" t="str">
        <f aca="false">IF(BE56&gt;0,TEXT(BE$50,"R"&amp;0)&amp;", ","")</f>
        <v/>
      </c>
      <c r="BF27" s="74" t="str">
        <f aca="false">IF(BF56&gt;0,TEXT(BF$50,"R"&amp;0)&amp;", ","")</f>
        <v/>
      </c>
      <c r="BG27" s="74" t="str">
        <f aca="false">IF(BG56&gt;0,TEXT(BG$50,"R"&amp;0)&amp;", ","")</f>
        <v/>
      </c>
      <c r="BH27" s="74" t="str">
        <f aca="false">IF(BH56&gt;0,TEXT(BH$50,"R"&amp;0)&amp;", ","")</f>
        <v/>
      </c>
      <c r="BI27" s="74" t="str">
        <f aca="false">IF(BI56&gt;0,TEXT(BI$50,"R"&amp;0)&amp;", ","")</f>
        <v/>
      </c>
      <c r="BJ27" s="74" t="str">
        <f aca="false">IF(BJ56&gt;0,TEXT(BJ$50,"R"&amp;0)&amp;", ","")</f>
        <v/>
      </c>
      <c r="BK27" s="74" t="str">
        <f aca="false">IF(BK56&gt;0,TEXT(BK$50,"R"&amp;0)&amp;", ","")</f>
        <v/>
      </c>
      <c r="BL27" s="74" t="str">
        <f aca="false">IF(BL56&gt;0,TEXT(BL$50,"R"&amp;0)&amp;", ","")</f>
        <v/>
      </c>
      <c r="BM27" s="74" t="str">
        <f aca="false">IF(BM56&gt;0,TEXT(BM$50,"R"&amp;0)&amp;", ","")</f>
        <v/>
      </c>
      <c r="BN27" s="74" t="str">
        <f aca="false">IF(BN56&gt;0,TEXT(BN$50,"R"&amp;0)&amp;", ","")</f>
        <v/>
      </c>
      <c r="BO27" s="74" t="str">
        <f aca="false">IF(BO56&gt;0,TEXT(BO$50,"R"&amp;0)&amp;", ","")</f>
        <v/>
      </c>
      <c r="BP27" s="74" t="str">
        <f aca="false">IF(BP56&gt;0,TEXT(BP$50,"R"&amp;0)&amp;", ","")</f>
        <v/>
      </c>
      <c r="BQ27" s="74" t="str">
        <f aca="false">IF(BQ56&gt;0,TEXT(BQ$50,"R"&amp;0)&amp;", ","")</f>
        <v/>
      </c>
      <c r="BR27" s="74" t="str">
        <f aca="false">IF(BR56&gt;0,TEXT(BR$50,"R"&amp;0)&amp;", ","")</f>
        <v/>
      </c>
      <c r="BS27" s="74" t="str">
        <f aca="false">IF(BS56&gt;0,TEXT(BS$50,"R"&amp;0)&amp;", ","")</f>
        <v/>
      </c>
      <c r="BT27" s="74" t="str">
        <f aca="false">IF(BT56&gt;0,TEXT(BT$50,"R"&amp;0)&amp;", ","")</f>
        <v/>
      </c>
      <c r="BU27" s="74" t="str">
        <f aca="false">IF(BU56&gt;0,TEXT(BU$50,"R"&amp;0)&amp;", ","")</f>
        <v/>
      </c>
      <c r="BV27" s="74" t="str">
        <f aca="false">IF(BV56&gt;0,TEXT(BV$50,"R"&amp;0)&amp;", ","")</f>
        <v/>
      </c>
      <c r="BW27" s="74" t="str">
        <f aca="false">IF(BW56&gt;0,TEXT(BW$50,"R"&amp;0)&amp;", ","")</f>
        <v/>
      </c>
      <c r="BX27" s="74" t="str">
        <f aca="false">IF(BX56&gt;0,TEXT(BX$50,"R"&amp;0)&amp;", ","")</f>
        <v/>
      </c>
      <c r="BY27" s="74" t="str">
        <f aca="false">IF(BY56&gt;0,TEXT(BY$50,"R"&amp;0)&amp;", ","")</f>
        <v/>
      </c>
      <c r="BZ27" s="74" t="str">
        <f aca="false">IF(BZ56&gt;0,TEXT(BZ$50,"R"&amp;0)&amp;", ","")</f>
        <v/>
      </c>
      <c r="CA27" s="74" t="str">
        <f aca="false">IF(CA56&gt;0,TEXT(CA$50,"R"&amp;0)&amp;", ","")</f>
        <v/>
      </c>
      <c r="CB27" s="74" t="str">
        <f aca="false">IF(CB56&gt;0,TEXT(CB$50,"R"&amp;0)&amp;", ","")</f>
        <v/>
      </c>
      <c r="CC27" s="74" t="str">
        <f aca="false">IF(CC56&gt;0,TEXT(CC$50,"R"&amp;0)&amp;", ","")</f>
        <v/>
      </c>
      <c r="CD27" s="74" t="str">
        <f aca="false">IF(CD56&gt;0,TEXT(CD$50,"R"&amp;0)&amp;", ","")</f>
        <v/>
      </c>
      <c r="CE27" s="74" t="str">
        <f aca="false">IF(CE56&gt;0,TEXT(CE$50,"R"&amp;0)&amp;", ","")</f>
        <v/>
      </c>
      <c r="CF27" s="74" t="str">
        <f aca="false">IF(CF56&gt;0,TEXT(CF$50,"R"&amp;0)&amp;", ","")</f>
        <v/>
      </c>
      <c r="CG27" s="74" t="str">
        <f aca="false">IF(CG56&gt;0,TEXT(CG$50,"R"&amp;0)&amp;", ","")</f>
        <v/>
      </c>
      <c r="CH27" s="74" t="str">
        <f aca="false">IF(CH56&gt;0,TEXT(CH$50,"R"&amp;0)&amp;", ","")</f>
        <v/>
      </c>
      <c r="CI27" s="74" t="str">
        <f aca="false">IF(CI56&gt;0,TEXT(CI$50,"R"&amp;0)&amp;", ","")</f>
        <v/>
      </c>
      <c r="CJ27" s="74" t="str">
        <f aca="false">IF(CJ56&gt;0,TEXT(CJ$50,"R"&amp;0)&amp;", ","")</f>
        <v/>
      </c>
      <c r="CK27" s="74" t="str">
        <f aca="false">IF(CK56&gt;0,TEXT(CK$50,"R"&amp;0)&amp;", ","")</f>
        <v/>
      </c>
      <c r="CL27" s="74" t="str">
        <f aca="false">IF(CL56&gt;0,TEXT(CL$50,"R"&amp;0)&amp;", ","")</f>
        <v/>
      </c>
      <c r="CM27" s="74" t="str">
        <f aca="false">IF(CM56&gt;0,TEXT(CM$50,"R"&amp;0)&amp;", ","")</f>
        <v/>
      </c>
      <c r="CN27" s="74" t="str">
        <f aca="false">IF(CN56&gt;0,TEXT(CN$50,"R"&amp;0)&amp;", ","")</f>
        <v/>
      </c>
      <c r="CO27" s="74" t="str">
        <f aca="false">IF(CO56&gt;0,TEXT(CO$50,"R"&amp;0)&amp;", ","")</f>
        <v/>
      </c>
      <c r="CP27" s="74" t="str">
        <f aca="false">IF(CP56&gt;0,TEXT(CP$50,"R"&amp;0)&amp;", ","")</f>
        <v/>
      </c>
      <c r="CQ27" s="74" t="str">
        <f aca="false">IF(CQ56&gt;0,TEXT(CQ$50,"R"&amp;0)&amp;", ","")</f>
        <v/>
      </c>
      <c r="CR27" s="74" t="str">
        <f aca="false">IF(CR56&gt;0,TEXT(CR$50,"R"&amp;0)&amp;", ","")</f>
        <v/>
      </c>
      <c r="CS27" s="74" t="str">
        <f aca="false">IF(CS56&gt;0,TEXT(CS$50,"R"&amp;0)&amp;", ","")</f>
        <v/>
      </c>
      <c r="CT27" s="74" t="str">
        <f aca="false">IF(CT56&gt;0,TEXT(CT$50,"R"&amp;0)&amp;", ","")</f>
        <v/>
      </c>
      <c r="CU27" s="74" t="str">
        <f aca="false">IF(CU56&gt;0,TEXT(CU$50,"R"&amp;0)&amp;", ","")</f>
        <v/>
      </c>
      <c r="CV27" s="74" t="str">
        <f aca="false">IF(CV56&gt;0,TEXT(CV$50,"R"&amp;0)&amp;", ","")</f>
        <v/>
      </c>
      <c r="CW27" s="74" t="str">
        <f aca="false">IF(CW56&gt;0,TEXT(CW$50,"R"&amp;0)&amp;", ","")</f>
        <v/>
      </c>
      <c r="CX27" s="74" t="str">
        <f aca="false">IF(CX56&gt;0,TEXT(CX$50,"R"&amp;0)&amp;", ","")</f>
        <v/>
      </c>
      <c r="CY27" s="74" t="str">
        <f aca="false">IF(CY56&gt;0,TEXT(CY$50,"R"&amp;0)&amp;", ","")</f>
        <v/>
      </c>
      <c r="CZ27" s="74" t="str">
        <f aca="false">IF(CZ56&gt;0,TEXT(CZ$50,"R"&amp;0)&amp;", ","")</f>
        <v/>
      </c>
      <c r="DA27" s="74" t="str">
        <f aca="false">IF(DA56&gt;0,TEXT(DA$50,"R"&amp;0)&amp;", ","")</f>
        <v/>
      </c>
      <c r="DB27" s="74" t="str">
        <f aca="false">IF(DB56&gt;0,TEXT(DB$50,"R"&amp;0)&amp;", ","")</f>
        <v/>
      </c>
      <c r="DC27" s="74" t="str">
        <f aca="false">IF(DC56&gt;0,TEXT(DC$50,"R"&amp;0)&amp;", ","")</f>
        <v/>
      </c>
      <c r="DD27" s="74" t="str">
        <f aca="false">IF(DD56&gt;0,TEXT(DD$50,"R"&amp;0)&amp;", ","")</f>
        <v/>
      </c>
      <c r="DE27" s="74" t="str">
        <f aca="false">IF(DE56&gt;0,TEXT(DE$50,"R"&amp;0)&amp;", ","")</f>
        <v/>
      </c>
      <c r="DF27" s="74" t="str">
        <f aca="false">IF(DF56&gt;0,TEXT(DF$50,"R"&amp;0)&amp;", ","")</f>
        <v/>
      </c>
      <c r="DG27" s="74" t="str">
        <f aca="false">IF(DG56&gt;0,TEXT(DG$50,"R"&amp;0)&amp;", ","")</f>
        <v/>
      </c>
      <c r="DH27" s="74" t="str">
        <f aca="false">IF(DH56&gt;0,TEXT(DH$50,"R"&amp;0)&amp;", ","")</f>
        <v/>
      </c>
      <c r="DI27" s="74" t="str">
        <f aca="false">IF(DI56&gt;0,TEXT(DI$50,"R"&amp;0)&amp;", ","")</f>
        <v/>
      </c>
      <c r="DJ27" s="74" t="str">
        <f aca="false">IF(DJ56&gt;0,TEXT(DJ$50,"R"&amp;0)&amp;", ","")</f>
        <v/>
      </c>
      <c r="DK27" s="74" t="str">
        <f aca="false">IF(DK56&gt;0,TEXT(DK$50,"R"&amp;0)&amp;", ","")</f>
        <v/>
      </c>
      <c r="DL27" s="74" t="str">
        <f aca="false">IF(DL56&gt;0,TEXT(DL$50,"R"&amp;0)&amp;", ","")</f>
        <v/>
      </c>
      <c r="DM27" s="74" t="str">
        <f aca="false">IF(DM56&gt;0,TEXT(DM$50,"R"&amp;0)&amp;", ","")</f>
        <v/>
      </c>
      <c r="DN27" s="74" t="str">
        <f aca="false">IF(DN56&gt;0,TEXT(DN$50,"R"&amp;0)&amp;", ","")</f>
        <v/>
      </c>
      <c r="DO27" s="74" t="str">
        <f aca="false">IF(DO56&gt;0,TEXT(DO$50,"R"&amp;0)&amp;", ","")</f>
        <v/>
      </c>
      <c r="DP27" s="74" t="str">
        <f aca="false">IF(DP56&gt;0,TEXT(DP$50,"R"&amp;0)&amp;", ","")</f>
        <v/>
      </c>
      <c r="DQ27" s="74" t="str">
        <f aca="false">IF(DQ56&gt;0,TEXT(DQ$50,"R"&amp;0)&amp;", ","")</f>
        <v/>
      </c>
      <c r="DR27" s="74" t="str">
        <f aca="false">IF(DR56&gt;0,TEXT(DR$50,"R"&amp;0)&amp;", ","")</f>
        <v/>
      </c>
      <c r="DS27" s="74" t="str">
        <f aca="false">IF(DS56&gt;0,TEXT(DS$50,"R"&amp;0)&amp;", ","")</f>
        <v/>
      </c>
      <c r="DT27" s="74" t="str">
        <f aca="false">IF(DT56&gt;0,TEXT(DT$50,"R"&amp;0)&amp;", ","")</f>
        <v/>
      </c>
      <c r="DU27" s="74" t="str">
        <f aca="false">IF(DU56&gt;0,TEXT(DU$50,"R"&amp;0)&amp;", ","")</f>
        <v/>
      </c>
      <c r="DV27" s="74" t="str">
        <f aca="false">IF(DV56&gt;0,TEXT(DV$50,"R"&amp;0)&amp;", ","")</f>
        <v/>
      </c>
      <c r="DW27" s="74" t="str">
        <f aca="false">IF(DW56&gt;0,TEXT(DW$50,"R"&amp;0)&amp;", ","")</f>
        <v/>
      </c>
      <c r="DX27" s="74" t="str">
        <f aca="false">IF(DX56&gt;0,TEXT(DX$50,"R"&amp;0)&amp;", ","")</f>
        <v/>
      </c>
      <c r="DY27" s="74" t="str">
        <f aca="false">IF(DY56&gt;0,TEXT(DY$50,"R"&amp;0)&amp;", ","")</f>
        <v/>
      </c>
      <c r="DZ27" s="74" t="str">
        <f aca="false">IF(DZ56&gt;0,TEXT(DZ$50,"R"&amp;0)&amp;", ","")</f>
        <v/>
      </c>
      <c r="EA27" s="74" t="str">
        <f aca="false">IF(EA56&gt;0,TEXT(EA$50,"R"&amp;0)&amp;", ","")</f>
        <v/>
      </c>
      <c r="EB27" s="74" t="str">
        <f aca="false">IF(EB56&gt;0,TEXT(EB$50,"R"&amp;0)&amp;", ","")</f>
        <v/>
      </c>
    </row>
    <row r="28" customFormat="false" ht="11.25" hidden="false" customHeight="false" outlineLevel="0" collapsed="false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Y28" s="75" t="e">
        <f aca="false">#REF!&amp;#REF!</f>
        <v>#REF!</v>
      </c>
      <c r="AB28" s="74" t="str">
        <f aca="false">IF(AB57&gt;0,TEXT(AB$50,"R"&amp;0)&amp;", ","")</f>
        <v/>
      </c>
      <c r="AC28" s="74" t="str">
        <f aca="false">IF(AC57&gt;0,TEXT(AC$50,"R"&amp;0)&amp;", ","")</f>
        <v/>
      </c>
      <c r="AD28" s="74" t="str">
        <f aca="false">IF(AD57&gt;0,TEXT(AD$50,"R"&amp;0)&amp;", ","")</f>
        <v/>
      </c>
      <c r="AE28" s="74" t="str">
        <f aca="false">IF(AE57&gt;0,TEXT(AE$50,"R"&amp;0)&amp;", ","")</f>
        <v/>
      </c>
      <c r="AF28" s="74" t="str">
        <f aca="false">IF(AF57&gt;0,TEXT(AF$50,"R"&amp;0)&amp;", ","")</f>
        <v/>
      </c>
      <c r="AG28" s="74" t="str">
        <f aca="false">IF(AG57&gt;0,TEXT(AG$50,"R"&amp;0)&amp;", ","")</f>
        <v/>
      </c>
      <c r="AH28" s="74" t="str">
        <f aca="false">IF(AH57&gt;0,TEXT(AH$50,"R"&amp;0)&amp;", ","")</f>
        <v/>
      </c>
      <c r="AI28" s="74" t="str">
        <f aca="false">IF(AI57&gt;0,TEXT(AI$50,"R"&amp;0)&amp;", ","")</f>
        <v/>
      </c>
      <c r="AJ28" s="74" t="str">
        <f aca="false">IF(AJ57&gt;0,TEXT(AJ$50,"R"&amp;0)&amp;", ","")</f>
        <v/>
      </c>
      <c r="AK28" s="74" t="str">
        <f aca="false">IF(AK57&gt;0,TEXT(AK$50,"R"&amp;0)&amp;", ","")</f>
        <v/>
      </c>
      <c r="AL28" s="74" t="str">
        <f aca="false">IF(AL57&gt;0,TEXT(AL$50,"R"&amp;0)&amp;", ","")</f>
        <v/>
      </c>
      <c r="AM28" s="74" t="str">
        <f aca="false">IF(AM57&gt;0,TEXT(AM$50,"R"&amp;0)&amp;", ","")</f>
        <v/>
      </c>
      <c r="AN28" s="74" t="str">
        <f aca="false">IF(AN57&gt;0,TEXT(AN$50,"R"&amp;0)&amp;", ","")</f>
        <v/>
      </c>
      <c r="AO28" s="74" t="str">
        <f aca="false">IF(AO57&gt;0,TEXT(AO$50,"R"&amp;0)&amp;", ","")</f>
        <v/>
      </c>
      <c r="AP28" s="74" t="str">
        <f aca="false">IF(AP57&gt;0,TEXT(AP$50,"R"&amp;0)&amp;", ","")</f>
        <v/>
      </c>
      <c r="AQ28" s="74" t="str">
        <f aca="false">IF(AQ57&gt;0,TEXT(AQ$50,"R"&amp;0)&amp;", ","")</f>
        <v/>
      </c>
      <c r="AR28" s="74" t="str">
        <f aca="false">IF(AR57&gt;0,TEXT(AR$50,"R"&amp;0)&amp;", ","")</f>
        <v/>
      </c>
      <c r="AS28" s="74" t="str">
        <f aca="false">IF(AS57&gt;0,TEXT(AS$50,"R"&amp;0)&amp;", ","")</f>
        <v/>
      </c>
      <c r="AT28" s="74" t="str">
        <f aca="false">IF(AT57&gt;0,TEXT(AT$50,"R"&amp;0)&amp;", ","")</f>
        <v/>
      </c>
      <c r="AU28" s="74" t="str">
        <f aca="false">IF(AU57&gt;0,TEXT(AU$50,"R"&amp;0)&amp;", ","")</f>
        <v/>
      </c>
      <c r="AV28" s="74" t="str">
        <f aca="false">IF(AV57&gt;0,TEXT(AV$50,"R"&amp;0)&amp;", ","")</f>
        <v/>
      </c>
      <c r="AW28" s="74" t="str">
        <f aca="false">IF(AW57&gt;0,TEXT(AW$50,"R"&amp;0)&amp;", ","")</f>
        <v/>
      </c>
      <c r="AX28" s="74" t="str">
        <f aca="false">IF(AX57&gt;0,TEXT(AX$50,"R"&amp;0)&amp;", ","")</f>
        <v/>
      </c>
      <c r="AY28" s="74" t="str">
        <f aca="false">IF(AY57&gt;0,TEXT(AY$50,"R"&amp;0)&amp;", ","")</f>
        <v/>
      </c>
      <c r="AZ28" s="74" t="str">
        <f aca="false">IF(AZ57&gt;0,TEXT(AZ$50,"R"&amp;0)&amp;", ","")</f>
        <v/>
      </c>
      <c r="BA28" s="74" t="str">
        <f aca="false">IF(BA57&gt;0,TEXT(BA$50,"R"&amp;0)&amp;", ","")</f>
        <v/>
      </c>
      <c r="BB28" s="74" t="str">
        <f aca="false">IF(BB57&gt;0,TEXT(BB$50,"R"&amp;0)&amp;", ","")</f>
        <v/>
      </c>
      <c r="BC28" s="74" t="str">
        <f aca="false">IF(BC57&gt;0,TEXT(BC$50,"R"&amp;0)&amp;", ","")</f>
        <v/>
      </c>
      <c r="BD28" s="74" t="str">
        <f aca="false">IF(BD57&gt;0,TEXT(BD$50,"R"&amp;0)&amp;", ","")</f>
        <v/>
      </c>
      <c r="BE28" s="74" t="str">
        <f aca="false">IF(BE57&gt;0,TEXT(BE$50,"R"&amp;0)&amp;", ","")</f>
        <v/>
      </c>
      <c r="BF28" s="74" t="str">
        <f aca="false">IF(BF57&gt;0,TEXT(BF$50,"R"&amp;0)&amp;", ","")</f>
        <v/>
      </c>
      <c r="BG28" s="74" t="str">
        <f aca="false">IF(BG57&gt;0,TEXT(BG$50,"R"&amp;0)&amp;", ","")</f>
        <v/>
      </c>
      <c r="BH28" s="74" t="str">
        <f aca="false">IF(BH57&gt;0,TEXT(BH$50,"R"&amp;0)&amp;", ","")</f>
        <v/>
      </c>
      <c r="BI28" s="74" t="str">
        <f aca="false">IF(BI57&gt;0,TEXT(BI$50,"R"&amp;0)&amp;", ","")</f>
        <v/>
      </c>
      <c r="BJ28" s="74" t="str">
        <f aca="false">IF(BJ57&gt;0,TEXT(BJ$50,"R"&amp;0)&amp;", ","")</f>
        <v/>
      </c>
      <c r="BK28" s="74" t="str">
        <f aca="false">IF(BK57&gt;0,TEXT(BK$50,"R"&amp;0)&amp;", ","")</f>
        <v/>
      </c>
      <c r="BL28" s="74" t="str">
        <f aca="false">IF(BL57&gt;0,TEXT(BL$50,"R"&amp;0)&amp;", ","")</f>
        <v/>
      </c>
      <c r="BM28" s="74" t="str">
        <f aca="false">IF(BM57&gt;0,TEXT(BM$50,"R"&amp;0)&amp;", ","")</f>
        <v/>
      </c>
      <c r="BN28" s="74" t="str">
        <f aca="false">IF(BN57&gt;0,TEXT(BN$50,"R"&amp;0)&amp;", ","")</f>
        <v/>
      </c>
      <c r="BO28" s="74" t="str">
        <f aca="false">IF(BO57&gt;0,TEXT(BO$50,"R"&amp;0)&amp;", ","")</f>
        <v/>
      </c>
      <c r="BP28" s="74" t="str">
        <f aca="false">IF(BP57&gt;0,TEXT(BP$50,"R"&amp;0)&amp;", ","")</f>
        <v/>
      </c>
      <c r="BQ28" s="74" t="str">
        <f aca="false">IF(BQ57&gt;0,TEXT(BQ$50,"R"&amp;0)&amp;", ","")</f>
        <v/>
      </c>
      <c r="BR28" s="74" t="str">
        <f aca="false">IF(BR57&gt;0,TEXT(BR$50,"R"&amp;0)&amp;", ","")</f>
        <v/>
      </c>
      <c r="BS28" s="74" t="str">
        <f aca="false">IF(BS57&gt;0,TEXT(BS$50,"R"&amp;0)&amp;", ","")</f>
        <v/>
      </c>
      <c r="BT28" s="74" t="str">
        <f aca="false">IF(BT57&gt;0,TEXT(BT$50,"R"&amp;0)&amp;", ","")</f>
        <v/>
      </c>
      <c r="BU28" s="74" t="str">
        <f aca="false">IF(BU57&gt;0,TEXT(BU$50,"R"&amp;0)&amp;", ","")</f>
        <v/>
      </c>
      <c r="BV28" s="74" t="str">
        <f aca="false">IF(BV57&gt;0,TEXT(BV$50,"R"&amp;0)&amp;", ","")</f>
        <v/>
      </c>
      <c r="BW28" s="74" t="str">
        <f aca="false">IF(BW57&gt;0,TEXT(BW$50,"R"&amp;0)&amp;", ","")</f>
        <v/>
      </c>
      <c r="BX28" s="74" t="str">
        <f aca="false">IF(BX57&gt;0,TEXT(BX$50,"R"&amp;0)&amp;", ","")</f>
        <v/>
      </c>
      <c r="BY28" s="74" t="str">
        <f aca="false">IF(BY57&gt;0,TEXT(BY$50,"R"&amp;0)&amp;", ","")</f>
        <v/>
      </c>
      <c r="BZ28" s="74" t="str">
        <f aca="false">IF(BZ57&gt;0,TEXT(BZ$50,"R"&amp;0)&amp;", ","")</f>
        <v/>
      </c>
      <c r="CA28" s="74" t="str">
        <f aca="false">IF(CA57&gt;0,TEXT(CA$50,"R"&amp;0)&amp;", ","")</f>
        <v/>
      </c>
      <c r="CB28" s="74" t="str">
        <f aca="false">IF(CB57&gt;0,TEXT(CB$50,"R"&amp;0)&amp;", ","")</f>
        <v/>
      </c>
      <c r="CC28" s="74" t="str">
        <f aca="false">IF(CC57&gt;0,TEXT(CC$50,"R"&amp;0)&amp;", ","")</f>
        <v/>
      </c>
      <c r="CD28" s="74" t="str">
        <f aca="false">IF(CD57&gt;0,TEXT(CD$50,"R"&amp;0)&amp;", ","")</f>
        <v/>
      </c>
      <c r="CE28" s="74" t="str">
        <f aca="false">IF(CE57&gt;0,TEXT(CE$50,"R"&amp;0)&amp;", ","")</f>
        <v/>
      </c>
      <c r="CF28" s="74" t="str">
        <f aca="false">IF(CF57&gt;0,TEXT(CF$50,"R"&amp;0)&amp;", ","")</f>
        <v/>
      </c>
      <c r="CG28" s="74" t="str">
        <f aca="false">IF(CG57&gt;0,TEXT(CG$50,"R"&amp;0)&amp;", ","")</f>
        <v/>
      </c>
      <c r="CH28" s="74" t="str">
        <f aca="false">IF(CH57&gt;0,TEXT(CH$50,"R"&amp;0)&amp;", ","")</f>
        <v/>
      </c>
      <c r="CI28" s="74" t="str">
        <f aca="false">IF(CI57&gt;0,TEXT(CI$50,"R"&amp;0)&amp;", ","")</f>
        <v/>
      </c>
      <c r="CJ28" s="74" t="str">
        <f aca="false">IF(CJ57&gt;0,TEXT(CJ$50,"R"&amp;0)&amp;", ","")</f>
        <v/>
      </c>
      <c r="CK28" s="74" t="str">
        <f aca="false">IF(CK57&gt;0,TEXT(CK$50,"R"&amp;0)&amp;", ","")</f>
        <v/>
      </c>
      <c r="CL28" s="74" t="str">
        <f aca="false">IF(CL57&gt;0,TEXT(CL$50,"R"&amp;0)&amp;", ","")</f>
        <v/>
      </c>
      <c r="CM28" s="74" t="str">
        <f aca="false">IF(CM57&gt;0,TEXT(CM$50,"R"&amp;0)&amp;", ","")</f>
        <v/>
      </c>
      <c r="CN28" s="74" t="str">
        <f aca="false">IF(CN57&gt;0,TEXT(CN$50,"R"&amp;0)&amp;", ","")</f>
        <v/>
      </c>
      <c r="CO28" s="74" t="str">
        <f aca="false">IF(CO57&gt;0,TEXT(CO$50,"R"&amp;0)&amp;", ","")</f>
        <v/>
      </c>
      <c r="CP28" s="74" t="str">
        <f aca="false">IF(CP57&gt;0,TEXT(CP$50,"R"&amp;0)&amp;", ","")</f>
        <v/>
      </c>
      <c r="CQ28" s="74" t="str">
        <f aca="false">IF(CQ57&gt;0,TEXT(CQ$50,"R"&amp;0)&amp;", ","")</f>
        <v/>
      </c>
      <c r="CR28" s="74" t="str">
        <f aca="false">IF(CR57&gt;0,TEXT(CR$50,"R"&amp;0)&amp;", ","")</f>
        <v/>
      </c>
      <c r="CS28" s="74" t="str">
        <f aca="false">IF(CS57&gt;0,TEXT(CS$50,"R"&amp;0)&amp;", ","")</f>
        <v/>
      </c>
      <c r="CT28" s="74" t="str">
        <f aca="false">IF(CT57&gt;0,TEXT(CT$50,"R"&amp;0)&amp;", ","")</f>
        <v/>
      </c>
      <c r="CU28" s="74" t="str">
        <f aca="false">IF(CU57&gt;0,TEXT(CU$50,"R"&amp;0)&amp;", ","")</f>
        <v/>
      </c>
      <c r="CV28" s="74" t="str">
        <f aca="false">IF(CV57&gt;0,TEXT(CV$50,"R"&amp;0)&amp;", ","")</f>
        <v/>
      </c>
      <c r="CW28" s="74" t="str">
        <f aca="false">IF(CW57&gt;0,TEXT(CW$50,"R"&amp;0)&amp;", ","")</f>
        <v/>
      </c>
      <c r="CX28" s="74" t="str">
        <f aca="false">IF(CX57&gt;0,TEXT(CX$50,"R"&amp;0)&amp;", ","")</f>
        <v/>
      </c>
      <c r="CY28" s="74" t="str">
        <f aca="false">IF(CY57&gt;0,TEXT(CY$50,"R"&amp;0)&amp;", ","")</f>
        <v/>
      </c>
      <c r="CZ28" s="74" t="str">
        <f aca="false">IF(CZ57&gt;0,TEXT(CZ$50,"R"&amp;0)&amp;", ","")</f>
        <v/>
      </c>
      <c r="DA28" s="74" t="str">
        <f aca="false">IF(DA57&gt;0,TEXT(DA$50,"R"&amp;0)&amp;", ","")</f>
        <v/>
      </c>
      <c r="DB28" s="74" t="str">
        <f aca="false">IF(DB57&gt;0,TEXT(DB$50,"R"&amp;0)&amp;", ","")</f>
        <v/>
      </c>
      <c r="DC28" s="74" t="str">
        <f aca="false">IF(DC57&gt;0,TEXT(DC$50,"R"&amp;0)&amp;", ","")</f>
        <v/>
      </c>
      <c r="DD28" s="74" t="str">
        <f aca="false">IF(DD57&gt;0,TEXT(DD$50,"R"&amp;0)&amp;", ","")</f>
        <v/>
      </c>
      <c r="DE28" s="74" t="str">
        <f aca="false">IF(DE57&gt;0,TEXT(DE$50,"R"&amp;0)&amp;", ","")</f>
        <v/>
      </c>
      <c r="DF28" s="74" t="str">
        <f aca="false">IF(DF57&gt;0,TEXT(DF$50,"R"&amp;0)&amp;", ","")</f>
        <v/>
      </c>
      <c r="DG28" s="74" t="str">
        <f aca="false">IF(DG57&gt;0,TEXT(DG$50,"R"&amp;0)&amp;", ","")</f>
        <v/>
      </c>
      <c r="DH28" s="74" t="str">
        <f aca="false">IF(DH57&gt;0,TEXT(DH$50,"R"&amp;0)&amp;", ","")</f>
        <v/>
      </c>
      <c r="DI28" s="74" t="str">
        <f aca="false">IF(DI57&gt;0,TEXT(DI$50,"R"&amp;0)&amp;", ","")</f>
        <v/>
      </c>
      <c r="DJ28" s="74" t="str">
        <f aca="false">IF(DJ57&gt;0,TEXT(DJ$50,"R"&amp;0)&amp;", ","")</f>
        <v/>
      </c>
      <c r="DK28" s="74" t="str">
        <f aca="false">IF(DK57&gt;0,TEXT(DK$50,"R"&amp;0)&amp;", ","")</f>
        <v/>
      </c>
      <c r="DL28" s="74" t="str">
        <f aca="false">IF(DL57&gt;0,TEXT(DL$50,"R"&amp;0)&amp;", ","")</f>
        <v/>
      </c>
      <c r="DM28" s="74" t="str">
        <f aca="false">IF(DM57&gt;0,TEXT(DM$50,"R"&amp;0)&amp;", ","")</f>
        <v/>
      </c>
      <c r="DN28" s="74" t="str">
        <f aca="false">IF(DN57&gt;0,TEXT(DN$50,"R"&amp;0)&amp;", ","")</f>
        <v/>
      </c>
      <c r="DO28" s="74" t="str">
        <f aca="false">IF(DO57&gt;0,TEXT(DO$50,"R"&amp;0)&amp;", ","")</f>
        <v/>
      </c>
      <c r="DP28" s="74" t="str">
        <f aca="false">IF(DP57&gt;0,TEXT(DP$50,"R"&amp;0)&amp;", ","")</f>
        <v/>
      </c>
      <c r="DQ28" s="74" t="str">
        <f aca="false">IF(DQ57&gt;0,TEXT(DQ$50,"R"&amp;0)&amp;", ","")</f>
        <v/>
      </c>
      <c r="DR28" s="74" t="str">
        <f aca="false">IF(DR57&gt;0,TEXT(DR$50,"R"&amp;0)&amp;", ","")</f>
        <v/>
      </c>
      <c r="DS28" s="74" t="str">
        <f aca="false">IF(DS57&gt;0,TEXT(DS$50,"R"&amp;0)&amp;", ","")</f>
        <v/>
      </c>
      <c r="DT28" s="74" t="str">
        <f aca="false">IF(DT57&gt;0,TEXT(DT$50,"R"&amp;0)&amp;", ","")</f>
        <v/>
      </c>
      <c r="DU28" s="74" t="str">
        <f aca="false">IF(DU57&gt;0,TEXT(DU$50,"R"&amp;0)&amp;", ","")</f>
        <v/>
      </c>
      <c r="DV28" s="74" t="str">
        <f aca="false">IF(DV57&gt;0,TEXT(DV$50,"R"&amp;0)&amp;", ","")</f>
        <v/>
      </c>
      <c r="DW28" s="74" t="str">
        <f aca="false">IF(DW57&gt;0,TEXT(DW$50,"R"&amp;0)&amp;", ","")</f>
        <v/>
      </c>
      <c r="DX28" s="74" t="str">
        <f aca="false">IF(DX57&gt;0,TEXT(DX$50,"R"&amp;0)&amp;", ","")</f>
        <v/>
      </c>
      <c r="DY28" s="74" t="str">
        <f aca="false">IF(DY57&gt;0,TEXT(DY$50,"R"&amp;0)&amp;", ","")</f>
        <v/>
      </c>
      <c r="DZ28" s="74" t="str">
        <f aca="false">IF(DZ57&gt;0,TEXT(DZ$50,"R"&amp;0)&amp;", ","")</f>
        <v/>
      </c>
      <c r="EA28" s="74" t="str">
        <f aca="false">IF(EA57&gt;0,TEXT(EA$50,"R"&amp;0)&amp;", ","")</f>
        <v/>
      </c>
      <c r="EB28" s="74" t="str">
        <f aca="false">IF(EB57&gt;0,TEXT(EB$50,"R"&amp;0)&amp;", ","")</f>
        <v/>
      </c>
    </row>
    <row r="29" customFormat="false" ht="11.25" hidden="false" customHeight="false" outlineLevel="0" collapsed="false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Y29" s="75" t="e">
        <f aca="false">#REF!&amp;#REF!</f>
        <v>#REF!</v>
      </c>
      <c r="AB29" s="74" t="str">
        <f aca="false">IF(AB58&gt;0,TEXT(AB$50,"R"&amp;0)&amp;", ","")</f>
        <v/>
      </c>
      <c r="AC29" s="74" t="str">
        <f aca="false">IF(AC58&gt;0,TEXT(AC$50,"R"&amp;0)&amp;", ","")</f>
        <v/>
      </c>
      <c r="AD29" s="74" t="str">
        <f aca="false">IF(AD58&gt;0,TEXT(AD$50,"R"&amp;0)&amp;", ","")</f>
        <v/>
      </c>
      <c r="AE29" s="74" t="str">
        <f aca="false">IF(AE58&gt;0,TEXT(AE$50,"R"&amp;0)&amp;", ","")</f>
        <v/>
      </c>
      <c r="AF29" s="74" t="str">
        <f aca="false">IF(AF58&gt;0,TEXT(AF$50,"R"&amp;0)&amp;", ","")</f>
        <v/>
      </c>
      <c r="AG29" s="74" t="str">
        <f aca="false">IF(AG58&gt;0,TEXT(AG$50,"R"&amp;0)&amp;", ","")</f>
        <v/>
      </c>
      <c r="AH29" s="74" t="str">
        <f aca="false">IF(AH58&gt;0,TEXT(AH$50,"R"&amp;0)&amp;", ","")</f>
        <v/>
      </c>
      <c r="AI29" s="74" t="str">
        <f aca="false">IF(AI58&gt;0,TEXT(AI$50,"R"&amp;0)&amp;", ","")</f>
        <v/>
      </c>
      <c r="AJ29" s="74" t="str">
        <f aca="false">IF(AJ58&gt;0,TEXT(AJ$50,"R"&amp;0)&amp;", ","")</f>
        <v/>
      </c>
      <c r="AK29" s="74" t="str">
        <f aca="false">IF(AK58&gt;0,TEXT(AK$50,"R"&amp;0)&amp;", ","")</f>
        <v/>
      </c>
      <c r="AL29" s="74" t="str">
        <f aca="false">IF(AL58&gt;0,TEXT(AL$50,"R"&amp;0)&amp;", ","")</f>
        <v/>
      </c>
      <c r="AM29" s="74" t="str">
        <f aca="false">IF(AM58&gt;0,TEXT(AM$50,"R"&amp;0)&amp;", ","")</f>
        <v/>
      </c>
      <c r="AN29" s="74" t="str">
        <f aca="false">IF(AN58&gt;0,TEXT(AN$50,"R"&amp;0)&amp;", ","")</f>
        <v/>
      </c>
      <c r="AO29" s="74" t="str">
        <f aca="false">IF(AO58&gt;0,TEXT(AO$50,"R"&amp;0)&amp;", ","")</f>
        <v/>
      </c>
      <c r="AP29" s="74" t="str">
        <f aca="false">IF(AP58&gt;0,TEXT(AP$50,"R"&amp;0)&amp;", ","")</f>
        <v/>
      </c>
      <c r="AQ29" s="74" t="str">
        <f aca="false">IF(AQ58&gt;0,TEXT(AQ$50,"R"&amp;0)&amp;", ","")</f>
        <v/>
      </c>
      <c r="AR29" s="74" t="str">
        <f aca="false">IF(AR58&gt;0,TEXT(AR$50,"R"&amp;0)&amp;", ","")</f>
        <v/>
      </c>
      <c r="AS29" s="74" t="str">
        <f aca="false">IF(AS58&gt;0,TEXT(AS$50,"R"&amp;0)&amp;", ","")</f>
        <v/>
      </c>
      <c r="AT29" s="74" t="str">
        <f aca="false">IF(AT58&gt;0,TEXT(AT$50,"R"&amp;0)&amp;", ","")</f>
        <v/>
      </c>
      <c r="AU29" s="74" t="str">
        <f aca="false">IF(AU58&gt;0,TEXT(AU$50,"R"&amp;0)&amp;", ","")</f>
        <v/>
      </c>
      <c r="AV29" s="74" t="str">
        <f aca="false">IF(AV58&gt;0,TEXT(AV$50,"R"&amp;0)&amp;", ","")</f>
        <v/>
      </c>
      <c r="AW29" s="74" t="str">
        <f aca="false">IF(AW58&gt;0,TEXT(AW$50,"R"&amp;0)&amp;", ","")</f>
        <v/>
      </c>
      <c r="AX29" s="74" t="str">
        <f aca="false">IF(AX58&gt;0,TEXT(AX$50,"R"&amp;0)&amp;", ","")</f>
        <v/>
      </c>
      <c r="AY29" s="74" t="str">
        <f aca="false">IF(AY58&gt;0,TEXT(AY$50,"R"&amp;0)&amp;", ","")</f>
        <v/>
      </c>
      <c r="AZ29" s="74" t="str">
        <f aca="false">IF(AZ58&gt;0,TEXT(AZ$50,"R"&amp;0)&amp;", ","")</f>
        <v/>
      </c>
      <c r="BA29" s="74" t="str">
        <f aca="false">IF(BA58&gt;0,TEXT(BA$50,"R"&amp;0)&amp;", ","")</f>
        <v/>
      </c>
      <c r="BB29" s="74" t="str">
        <f aca="false">IF(BB58&gt;0,TEXT(BB$50,"R"&amp;0)&amp;", ","")</f>
        <v/>
      </c>
      <c r="BC29" s="74" t="str">
        <f aca="false">IF(BC58&gt;0,TEXT(BC$50,"R"&amp;0)&amp;", ","")</f>
        <v/>
      </c>
      <c r="BD29" s="74" t="str">
        <f aca="false">IF(BD58&gt;0,TEXT(BD$50,"R"&amp;0)&amp;", ","")</f>
        <v/>
      </c>
      <c r="BE29" s="74" t="str">
        <f aca="false">IF(BE58&gt;0,TEXT(BE$50,"R"&amp;0)&amp;", ","")</f>
        <v/>
      </c>
      <c r="BF29" s="74" t="str">
        <f aca="false">IF(BF58&gt;0,TEXT(BF$50,"R"&amp;0)&amp;", ","")</f>
        <v/>
      </c>
      <c r="BG29" s="74" t="str">
        <f aca="false">IF(BG58&gt;0,TEXT(BG$50,"R"&amp;0)&amp;", ","")</f>
        <v/>
      </c>
      <c r="BH29" s="74" t="str">
        <f aca="false">IF(BH58&gt;0,TEXT(BH$50,"R"&amp;0)&amp;", ","")</f>
        <v/>
      </c>
      <c r="BI29" s="74" t="str">
        <f aca="false">IF(BI58&gt;0,TEXT(BI$50,"R"&amp;0)&amp;", ","")</f>
        <v/>
      </c>
      <c r="BJ29" s="74" t="str">
        <f aca="false">IF(BJ58&gt;0,TEXT(BJ$50,"R"&amp;0)&amp;", ","")</f>
        <v/>
      </c>
      <c r="BK29" s="74" t="str">
        <f aca="false">IF(BK58&gt;0,TEXT(BK$50,"R"&amp;0)&amp;", ","")</f>
        <v/>
      </c>
      <c r="BL29" s="74" t="str">
        <f aca="false">IF(BL58&gt;0,TEXT(BL$50,"R"&amp;0)&amp;", ","")</f>
        <v/>
      </c>
      <c r="BM29" s="74" t="str">
        <f aca="false">IF(BM58&gt;0,TEXT(BM$50,"R"&amp;0)&amp;", ","")</f>
        <v/>
      </c>
      <c r="BN29" s="74" t="str">
        <f aca="false">IF(BN58&gt;0,TEXT(BN$50,"R"&amp;0)&amp;", ","")</f>
        <v/>
      </c>
      <c r="BO29" s="74" t="str">
        <f aca="false">IF(BO58&gt;0,TEXT(BO$50,"R"&amp;0)&amp;", ","")</f>
        <v/>
      </c>
      <c r="BP29" s="74" t="str">
        <f aca="false">IF(BP58&gt;0,TEXT(BP$50,"R"&amp;0)&amp;", ","")</f>
        <v/>
      </c>
      <c r="BQ29" s="74" t="str">
        <f aca="false">IF(BQ58&gt;0,TEXT(BQ$50,"R"&amp;0)&amp;", ","")</f>
        <v/>
      </c>
      <c r="BR29" s="74" t="str">
        <f aca="false">IF(BR58&gt;0,TEXT(BR$50,"R"&amp;0)&amp;", ","")</f>
        <v/>
      </c>
      <c r="BS29" s="74" t="str">
        <f aca="false">IF(BS58&gt;0,TEXT(BS$50,"R"&amp;0)&amp;", ","")</f>
        <v/>
      </c>
      <c r="BT29" s="74" t="str">
        <f aca="false">IF(BT58&gt;0,TEXT(BT$50,"R"&amp;0)&amp;", ","")</f>
        <v/>
      </c>
      <c r="BU29" s="74" t="str">
        <f aca="false">IF(BU58&gt;0,TEXT(BU$50,"R"&amp;0)&amp;", ","")</f>
        <v/>
      </c>
      <c r="BV29" s="74" t="str">
        <f aca="false">IF(BV58&gt;0,TEXT(BV$50,"R"&amp;0)&amp;", ","")</f>
        <v/>
      </c>
      <c r="BW29" s="74" t="str">
        <f aca="false">IF(BW58&gt;0,TEXT(BW$50,"R"&amp;0)&amp;", ","")</f>
        <v/>
      </c>
      <c r="BX29" s="74" t="str">
        <f aca="false">IF(BX58&gt;0,TEXT(BX$50,"R"&amp;0)&amp;", ","")</f>
        <v/>
      </c>
      <c r="BY29" s="74" t="str">
        <f aca="false">IF(BY58&gt;0,TEXT(BY$50,"R"&amp;0)&amp;", ","")</f>
        <v/>
      </c>
      <c r="BZ29" s="74" t="str">
        <f aca="false">IF(BZ58&gt;0,TEXT(BZ$50,"R"&amp;0)&amp;", ","")</f>
        <v/>
      </c>
      <c r="CA29" s="74" t="str">
        <f aca="false">IF(CA58&gt;0,TEXT(CA$50,"R"&amp;0)&amp;", ","")</f>
        <v/>
      </c>
      <c r="CB29" s="74" t="str">
        <f aca="false">IF(CB58&gt;0,TEXT(CB$50,"R"&amp;0)&amp;", ","")</f>
        <v/>
      </c>
      <c r="CC29" s="74" t="str">
        <f aca="false">IF(CC58&gt;0,TEXT(CC$50,"R"&amp;0)&amp;", ","")</f>
        <v/>
      </c>
      <c r="CD29" s="74" t="str">
        <f aca="false">IF(CD58&gt;0,TEXT(CD$50,"R"&amp;0)&amp;", ","")</f>
        <v/>
      </c>
      <c r="CE29" s="74" t="str">
        <f aca="false">IF(CE58&gt;0,TEXT(CE$50,"R"&amp;0)&amp;", ","")</f>
        <v/>
      </c>
      <c r="CF29" s="74" t="str">
        <f aca="false">IF(CF58&gt;0,TEXT(CF$50,"R"&amp;0)&amp;", ","")</f>
        <v/>
      </c>
      <c r="CG29" s="74" t="str">
        <f aca="false">IF(CG58&gt;0,TEXT(CG$50,"R"&amp;0)&amp;", ","")</f>
        <v/>
      </c>
      <c r="CH29" s="74" t="str">
        <f aca="false">IF(CH58&gt;0,TEXT(CH$50,"R"&amp;0)&amp;", ","")</f>
        <v/>
      </c>
      <c r="CI29" s="74" t="str">
        <f aca="false">IF(CI58&gt;0,TEXT(CI$50,"R"&amp;0)&amp;", ","")</f>
        <v/>
      </c>
      <c r="CJ29" s="74" t="str">
        <f aca="false">IF(CJ58&gt;0,TEXT(CJ$50,"R"&amp;0)&amp;", ","")</f>
        <v/>
      </c>
      <c r="CK29" s="74" t="str">
        <f aca="false">IF(CK58&gt;0,TEXT(CK$50,"R"&amp;0)&amp;", ","")</f>
        <v/>
      </c>
      <c r="CL29" s="74" t="str">
        <f aca="false">IF(CL58&gt;0,TEXT(CL$50,"R"&amp;0)&amp;", ","")</f>
        <v/>
      </c>
      <c r="CM29" s="74" t="str">
        <f aca="false">IF(CM58&gt;0,TEXT(CM$50,"R"&amp;0)&amp;", ","")</f>
        <v/>
      </c>
      <c r="CN29" s="74" t="str">
        <f aca="false">IF(CN58&gt;0,TEXT(CN$50,"R"&amp;0)&amp;", ","")</f>
        <v/>
      </c>
      <c r="CO29" s="74" t="str">
        <f aca="false">IF(CO58&gt;0,TEXT(CO$50,"R"&amp;0)&amp;", ","")</f>
        <v/>
      </c>
      <c r="CP29" s="74" t="str">
        <f aca="false">IF(CP58&gt;0,TEXT(CP$50,"R"&amp;0)&amp;", ","")</f>
        <v/>
      </c>
      <c r="CQ29" s="74" t="str">
        <f aca="false">IF(CQ58&gt;0,TEXT(CQ$50,"R"&amp;0)&amp;", ","")</f>
        <v/>
      </c>
      <c r="CR29" s="74" t="str">
        <f aca="false">IF(CR58&gt;0,TEXT(CR$50,"R"&amp;0)&amp;", ","")</f>
        <v/>
      </c>
      <c r="CS29" s="74" t="str">
        <f aca="false">IF(CS58&gt;0,TEXT(CS$50,"R"&amp;0)&amp;", ","")</f>
        <v/>
      </c>
      <c r="CT29" s="74" t="str">
        <f aca="false">IF(CT58&gt;0,TEXT(CT$50,"R"&amp;0)&amp;", ","")</f>
        <v/>
      </c>
      <c r="CU29" s="74" t="str">
        <f aca="false">IF(CU58&gt;0,TEXT(CU$50,"R"&amp;0)&amp;", ","")</f>
        <v/>
      </c>
      <c r="CV29" s="74" t="str">
        <f aca="false">IF(CV58&gt;0,TEXT(CV$50,"R"&amp;0)&amp;", ","")</f>
        <v/>
      </c>
      <c r="CW29" s="74" t="str">
        <f aca="false">IF(CW58&gt;0,TEXT(CW$50,"R"&amp;0)&amp;", ","")</f>
        <v/>
      </c>
      <c r="CX29" s="74" t="str">
        <f aca="false">IF(CX58&gt;0,TEXT(CX$50,"R"&amp;0)&amp;", ","")</f>
        <v/>
      </c>
      <c r="CY29" s="74" t="str">
        <f aca="false">IF(CY58&gt;0,TEXT(CY$50,"R"&amp;0)&amp;", ","")</f>
        <v/>
      </c>
      <c r="CZ29" s="74" t="str">
        <f aca="false">IF(CZ58&gt;0,TEXT(CZ$50,"R"&amp;0)&amp;", ","")</f>
        <v/>
      </c>
      <c r="DA29" s="74" t="str">
        <f aca="false">IF(DA58&gt;0,TEXT(DA$50,"R"&amp;0)&amp;", ","")</f>
        <v/>
      </c>
      <c r="DB29" s="74" t="str">
        <f aca="false">IF(DB58&gt;0,TEXT(DB$50,"R"&amp;0)&amp;", ","")</f>
        <v/>
      </c>
      <c r="DC29" s="74" t="str">
        <f aca="false">IF(DC58&gt;0,TEXT(DC$50,"R"&amp;0)&amp;", ","")</f>
        <v/>
      </c>
      <c r="DD29" s="74" t="str">
        <f aca="false">IF(DD58&gt;0,TEXT(DD$50,"R"&amp;0)&amp;", ","")</f>
        <v/>
      </c>
      <c r="DE29" s="74" t="str">
        <f aca="false">IF(DE58&gt;0,TEXT(DE$50,"R"&amp;0)&amp;", ","")</f>
        <v/>
      </c>
      <c r="DF29" s="74" t="str">
        <f aca="false">IF(DF58&gt;0,TEXT(DF$50,"R"&amp;0)&amp;", ","")</f>
        <v/>
      </c>
      <c r="DG29" s="74" t="str">
        <f aca="false">IF(DG58&gt;0,TEXT(DG$50,"R"&amp;0)&amp;", ","")</f>
        <v/>
      </c>
      <c r="DH29" s="74" t="str">
        <f aca="false">IF(DH58&gt;0,TEXT(DH$50,"R"&amp;0)&amp;", ","")</f>
        <v/>
      </c>
      <c r="DI29" s="74" t="str">
        <f aca="false">IF(DI58&gt;0,TEXT(DI$50,"R"&amp;0)&amp;", ","")</f>
        <v/>
      </c>
      <c r="DJ29" s="74" t="str">
        <f aca="false">IF(DJ58&gt;0,TEXT(DJ$50,"R"&amp;0)&amp;", ","")</f>
        <v/>
      </c>
      <c r="DK29" s="74" t="str">
        <f aca="false">IF(DK58&gt;0,TEXT(DK$50,"R"&amp;0)&amp;", ","")</f>
        <v/>
      </c>
      <c r="DL29" s="74" t="str">
        <f aca="false">IF(DL58&gt;0,TEXT(DL$50,"R"&amp;0)&amp;", ","")</f>
        <v/>
      </c>
      <c r="DM29" s="74" t="str">
        <f aca="false">IF(DM58&gt;0,TEXT(DM$50,"R"&amp;0)&amp;", ","")</f>
        <v/>
      </c>
      <c r="DN29" s="74" t="str">
        <f aca="false">IF(DN58&gt;0,TEXT(DN$50,"R"&amp;0)&amp;", ","")</f>
        <v/>
      </c>
      <c r="DO29" s="74" t="str">
        <f aca="false">IF(DO58&gt;0,TEXT(DO$50,"R"&amp;0)&amp;", ","")</f>
        <v/>
      </c>
      <c r="DP29" s="74" t="str">
        <f aca="false">IF(DP58&gt;0,TEXT(DP$50,"R"&amp;0)&amp;", ","")</f>
        <v/>
      </c>
      <c r="DQ29" s="74" t="str">
        <f aca="false">IF(DQ58&gt;0,TEXT(DQ$50,"R"&amp;0)&amp;", ","")</f>
        <v/>
      </c>
      <c r="DR29" s="74" t="str">
        <f aca="false">IF(DR58&gt;0,TEXT(DR$50,"R"&amp;0)&amp;", ","")</f>
        <v/>
      </c>
      <c r="DS29" s="74" t="str">
        <f aca="false">IF(DS58&gt;0,TEXT(DS$50,"R"&amp;0)&amp;", ","")</f>
        <v/>
      </c>
      <c r="DT29" s="74" t="str">
        <f aca="false">IF(DT58&gt;0,TEXT(DT$50,"R"&amp;0)&amp;", ","")</f>
        <v/>
      </c>
      <c r="DU29" s="74" t="str">
        <f aca="false">IF(DU58&gt;0,TEXT(DU$50,"R"&amp;0)&amp;", ","")</f>
        <v/>
      </c>
      <c r="DV29" s="74" t="str">
        <f aca="false">IF(DV58&gt;0,TEXT(DV$50,"R"&amp;0)&amp;", ","")</f>
        <v/>
      </c>
      <c r="DW29" s="74" t="str">
        <f aca="false">IF(DW58&gt;0,TEXT(DW$50,"R"&amp;0)&amp;", ","")</f>
        <v/>
      </c>
      <c r="DX29" s="74" t="str">
        <f aca="false">IF(DX58&gt;0,TEXT(DX$50,"R"&amp;0)&amp;", ","")</f>
        <v/>
      </c>
      <c r="DY29" s="74" t="str">
        <f aca="false">IF(DY58&gt;0,TEXT(DY$50,"R"&amp;0)&amp;", ","")</f>
        <v/>
      </c>
      <c r="DZ29" s="74" t="str">
        <f aca="false">IF(DZ58&gt;0,TEXT(DZ$50,"R"&amp;0)&amp;", ","")</f>
        <v/>
      </c>
      <c r="EA29" s="74" t="str">
        <f aca="false">IF(EA58&gt;0,TEXT(EA$50,"R"&amp;0)&amp;", ","")</f>
        <v/>
      </c>
      <c r="EB29" s="74" t="str">
        <f aca="false">IF(EB58&gt;0,TEXT(EB$50,"R"&amp;0)&amp;", ","")</f>
        <v/>
      </c>
    </row>
    <row r="30" customFormat="false" ht="11.25" hidden="false" customHeight="false" outlineLevel="0" collapsed="false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Y30" s="75" t="e">
        <f aca="false">#REF!&amp;#REF!</f>
        <v>#REF!</v>
      </c>
      <c r="AB30" s="74" t="str">
        <f aca="false">IF(AB59&gt;0,TEXT(AB$50,"R"&amp;0)&amp;", ","")</f>
        <v/>
      </c>
      <c r="AC30" s="74" t="str">
        <f aca="false">IF(AC59&gt;0,TEXT(AC$50,"R"&amp;0)&amp;", ","")</f>
        <v/>
      </c>
      <c r="AD30" s="74" t="str">
        <f aca="false">IF(AD59&gt;0,TEXT(AD$50,"R"&amp;0)&amp;", ","")</f>
        <v/>
      </c>
      <c r="AE30" s="74" t="str">
        <f aca="false">IF(AE59&gt;0,TEXT(AE$50,"R"&amp;0)&amp;", ","")</f>
        <v/>
      </c>
      <c r="AF30" s="74" t="str">
        <f aca="false">IF(AF59&gt;0,TEXT(AF$50,"R"&amp;0)&amp;", ","")</f>
        <v/>
      </c>
      <c r="AG30" s="74" t="str">
        <f aca="false">IF(AG59&gt;0,TEXT(AG$50,"R"&amp;0)&amp;", ","")</f>
        <v/>
      </c>
      <c r="AH30" s="74" t="str">
        <f aca="false">IF(AH59&gt;0,TEXT(AH$50,"R"&amp;0)&amp;", ","")</f>
        <v/>
      </c>
      <c r="AI30" s="74" t="str">
        <f aca="false">IF(AI59&gt;0,TEXT(AI$50,"R"&amp;0)&amp;", ","")</f>
        <v/>
      </c>
      <c r="AJ30" s="74" t="str">
        <f aca="false">IF(AJ59&gt;0,TEXT(AJ$50,"R"&amp;0)&amp;", ","")</f>
        <v/>
      </c>
      <c r="AK30" s="74" t="str">
        <f aca="false">IF(AK59&gt;0,TEXT(AK$50,"R"&amp;0)&amp;", ","")</f>
        <v/>
      </c>
      <c r="AL30" s="74" t="str">
        <f aca="false">IF(AL59&gt;0,TEXT(AL$50,"R"&amp;0)&amp;", ","")</f>
        <v/>
      </c>
      <c r="AM30" s="74" t="str">
        <f aca="false">IF(AM59&gt;0,TEXT(AM$50,"R"&amp;0)&amp;", ","")</f>
        <v/>
      </c>
      <c r="AN30" s="74" t="str">
        <f aca="false">IF(AN59&gt;0,TEXT(AN$50,"R"&amp;0)&amp;", ","")</f>
        <v/>
      </c>
      <c r="AO30" s="74" t="str">
        <f aca="false">IF(AO59&gt;0,TEXT(AO$50,"R"&amp;0)&amp;", ","")</f>
        <v/>
      </c>
      <c r="AP30" s="74" t="str">
        <f aca="false">IF(AP59&gt;0,TEXT(AP$50,"R"&amp;0)&amp;", ","")</f>
        <v/>
      </c>
      <c r="AQ30" s="74" t="str">
        <f aca="false">IF(AQ59&gt;0,TEXT(AQ$50,"R"&amp;0)&amp;", ","")</f>
        <v/>
      </c>
      <c r="AR30" s="74" t="str">
        <f aca="false">IF(AR59&gt;0,TEXT(AR$50,"R"&amp;0)&amp;", ","")</f>
        <v/>
      </c>
      <c r="AS30" s="74" t="str">
        <f aca="false">IF(AS59&gt;0,TEXT(AS$50,"R"&amp;0)&amp;", ","")</f>
        <v/>
      </c>
      <c r="AT30" s="74" t="str">
        <f aca="false">IF(AT59&gt;0,TEXT(AT$50,"R"&amp;0)&amp;", ","")</f>
        <v/>
      </c>
      <c r="AU30" s="74" t="str">
        <f aca="false">IF(AU59&gt;0,TEXT(AU$50,"R"&amp;0)&amp;", ","")</f>
        <v/>
      </c>
      <c r="AV30" s="74" t="str">
        <f aca="false">IF(AV59&gt;0,TEXT(AV$50,"R"&amp;0)&amp;", ","")</f>
        <v/>
      </c>
      <c r="AW30" s="74" t="str">
        <f aca="false">IF(AW59&gt;0,TEXT(AW$50,"R"&amp;0)&amp;", ","")</f>
        <v/>
      </c>
      <c r="AX30" s="74" t="str">
        <f aca="false">IF(AX59&gt;0,TEXT(AX$50,"R"&amp;0)&amp;", ","")</f>
        <v/>
      </c>
      <c r="AY30" s="74" t="str">
        <f aca="false">IF(AY59&gt;0,TEXT(AY$50,"R"&amp;0)&amp;", ","")</f>
        <v/>
      </c>
      <c r="AZ30" s="74" t="str">
        <f aca="false">IF(AZ59&gt;0,TEXT(AZ$50,"R"&amp;0)&amp;", ","")</f>
        <v/>
      </c>
      <c r="BA30" s="74" t="str">
        <f aca="false">IF(BA59&gt;0,TEXT(BA$50,"R"&amp;0)&amp;", ","")</f>
        <v/>
      </c>
      <c r="BB30" s="74" t="str">
        <f aca="false">IF(BB59&gt;0,TEXT(BB$50,"R"&amp;0)&amp;", ","")</f>
        <v/>
      </c>
      <c r="BC30" s="74" t="str">
        <f aca="false">IF(BC59&gt;0,TEXT(BC$50,"R"&amp;0)&amp;", ","")</f>
        <v/>
      </c>
      <c r="BD30" s="74" t="str">
        <f aca="false">IF(BD59&gt;0,TEXT(BD$50,"R"&amp;0)&amp;", ","")</f>
        <v/>
      </c>
      <c r="BE30" s="74" t="str">
        <f aca="false">IF(BE59&gt;0,TEXT(BE$50,"R"&amp;0)&amp;", ","")</f>
        <v/>
      </c>
      <c r="BF30" s="74" t="str">
        <f aca="false">IF(BF59&gt;0,TEXT(BF$50,"R"&amp;0)&amp;", ","")</f>
        <v/>
      </c>
      <c r="BG30" s="74" t="str">
        <f aca="false">IF(BG59&gt;0,TEXT(BG$50,"R"&amp;0)&amp;", ","")</f>
        <v/>
      </c>
      <c r="BH30" s="74" t="str">
        <f aca="false">IF(BH59&gt;0,TEXT(BH$50,"R"&amp;0)&amp;", ","")</f>
        <v/>
      </c>
      <c r="BI30" s="74" t="str">
        <f aca="false">IF(BI59&gt;0,TEXT(BI$50,"R"&amp;0)&amp;", ","")</f>
        <v/>
      </c>
      <c r="BJ30" s="74" t="str">
        <f aca="false">IF(BJ59&gt;0,TEXT(BJ$50,"R"&amp;0)&amp;", ","")</f>
        <v/>
      </c>
      <c r="BK30" s="74" t="str">
        <f aca="false">IF(BK59&gt;0,TEXT(BK$50,"R"&amp;0)&amp;", ","")</f>
        <v/>
      </c>
      <c r="BL30" s="74" t="str">
        <f aca="false">IF(BL59&gt;0,TEXT(BL$50,"R"&amp;0)&amp;", ","")</f>
        <v/>
      </c>
      <c r="BM30" s="74" t="str">
        <f aca="false">IF(BM59&gt;0,TEXT(BM$50,"R"&amp;0)&amp;", ","")</f>
        <v/>
      </c>
      <c r="BN30" s="74" t="str">
        <f aca="false">IF(BN59&gt;0,TEXT(BN$50,"R"&amp;0)&amp;", ","")</f>
        <v/>
      </c>
      <c r="BO30" s="74" t="str">
        <f aca="false">IF(BO59&gt;0,TEXT(BO$50,"R"&amp;0)&amp;", ","")</f>
        <v/>
      </c>
      <c r="BP30" s="74" t="str">
        <f aca="false">IF(BP59&gt;0,TEXT(BP$50,"R"&amp;0)&amp;", ","")</f>
        <v/>
      </c>
      <c r="BQ30" s="74" t="str">
        <f aca="false">IF(BQ59&gt;0,TEXT(BQ$50,"R"&amp;0)&amp;", ","")</f>
        <v/>
      </c>
      <c r="BR30" s="74" t="str">
        <f aca="false">IF(BR59&gt;0,TEXT(BR$50,"R"&amp;0)&amp;", ","")</f>
        <v/>
      </c>
      <c r="BS30" s="74" t="str">
        <f aca="false">IF(BS59&gt;0,TEXT(BS$50,"R"&amp;0)&amp;", ","")</f>
        <v/>
      </c>
      <c r="BT30" s="74" t="str">
        <f aca="false">IF(BT59&gt;0,TEXT(BT$50,"R"&amp;0)&amp;", ","")</f>
        <v/>
      </c>
      <c r="BU30" s="74" t="str">
        <f aca="false">IF(BU59&gt;0,TEXT(BU$50,"R"&amp;0)&amp;", ","")</f>
        <v/>
      </c>
      <c r="BV30" s="74" t="str">
        <f aca="false">IF(BV59&gt;0,TEXT(BV$50,"R"&amp;0)&amp;", ","")</f>
        <v/>
      </c>
      <c r="BW30" s="74" t="str">
        <f aca="false">IF(BW59&gt;0,TEXT(BW$50,"R"&amp;0)&amp;", ","")</f>
        <v/>
      </c>
      <c r="BX30" s="74" t="str">
        <f aca="false">IF(BX59&gt;0,TEXT(BX$50,"R"&amp;0)&amp;", ","")</f>
        <v/>
      </c>
      <c r="BY30" s="74" t="str">
        <f aca="false">IF(BY59&gt;0,TEXT(BY$50,"R"&amp;0)&amp;", ","")</f>
        <v/>
      </c>
      <c r="BZ30" s="74" t="str">
        <f aca="false">IF(BZ59&gt;0,TEXT(BZ$50,"R"&amp;0)&amp;", ","")</f>
        <v/>
      </c>
      <c r="CA30" s="74" t="str">
        <f aca="false">IF(CA59&gt;0,TEXT(CA$50,"R"&amp;0)&amp;", ","")</f>
        <v/>
      </c>
      <c r="CB30" s="74" t="str">
        <f aca="false">IF(CB59&gt;0,TEXT(CB$50,"R"&amp;0)&amp;", ","")</f>
        <v/>
      </c>
      <c r="CC30" s="74" t="str">
        <f aca="false">IF(CC59&gt;0,TEXT(CC$50,"R"&amp;0)&amp;", ","")</f>
        <v/>
      </c>
      <c r="CD30" s="74" t="str">
        <f aca="false">IF(CD59&gt;0,TEXT(CD$50,"R"&amp;0)&amp;", ","")</f>
        <v/>
      </c>
      <c r="CE30" s="74" t="str">
        <f aca="false">IF(CE59&gt;0,TEXT(CE$50,"R"&amp;0)&amp;", ","")</f>
        <v/>
      </c>
      <c r="CF30" s="74" t="str">
        <f aca="false">IF(CF59&gt;0,TEXT(CF$50,"R"&amp;0)&amp;", ","")</f>
        <v/>
      </c>
      <c r="CG30" s="74" t="str">
        <f aca="false">IF(CG59&gt;0,TEXT(CG$50,"R"&amp;0)&amp;", ","")</f>
        <v/>
      </c>
      <c r="CH30" s="74" t="str">
        <f aca="false">IF(CH59&gt;0,TEXT(CH$50,"R"&amp;0)&amp;", ","")</f>
        <v/>
      </c>
      <c r="CI30" s="74" t="str">
        <f aca="false">IF(CI59&gt;0,TEXT(CI$50,"R"&amp;0)&amp;", ","")</f>
        <v/>
      </c>
      <c r="CJ30" s="74" t="str">
        <f aca="false">IF(CJ59&gt;0,TEXT(CJ$50,"R"&amp;0)&amp;", ","")</f>
        <v/>
      </c>
      <c r="CK30" s="74" t="str">
        <f aca="false">IF(CK59&gt;0,TEXT(CK$50,"R"&amp;0)&amp;", ","")</f>
        <v/>
      </c>
      <c r="CL30" s="74" t="str">
        <f aca="false">IF(CL59&gt;0,TEXT(CL$50,"R"&amp;0)&amp;", ","")</f>
        <v/>
      </c>
      <c r="CM30" s="74" t="str">
        <f aca="false">IF(CM59&gt;0,TEXT(CM$50,"R"&amp;0)&amp;", ","")</f>
        <v/>
      </c>
      <c r="CN30" s="74" t="str">
        <f aca="false">IF(CN59&gt;0,TEXT(CN$50,"R"&amp;0)&amp;", ","")</f>
        <v/>
      </c>
      <c r="CO30" s="74" t="str">
        <f aca="false">IF(CO59&gt;0,TEXT(CO$50,"R"&amp;0)&amp;", ","")</f>
        <v/>
      </c>
      <c r="CP30" s="74" t="str">
        <f aca="false">IF(CP59&gt;0,TEXT(CP$50,"R"&amp;0)&amp;", ","")</f>
        <v/>
      </c>
      <c r="CQ30" s="74" t="str">
        <f aca="false">IF(CQ59&gt;0,TEXT(CQ$50,"R"&amp;0)&amp;", ","")</f>
        <v/>
      </c>
      <c r="CR30" s="74" t="str">
        <f aca="false">IF(CR59&gt;0,TEXT(CR$50,"R"&amp;0)&amp;", ","")</f>
        <v/>
      </c>
      <c r="CS30" s="74" t="str">
        <f aca="false">IF(CS59&gt;0,TEXT(CS$50,"R"&amp;0)&amp;", ","")</f>
        <v/>
      </c>
      <c r="CT30" s="74" t="str">
        <f aca="false">IF(CT59&gt;0,TEXT(CT$50,"R"&amp;0)&amp;", ","")</f>
        <v/>
      </c>
      <c r="CU30" s="74" t="str">
        <f aca="false">IF(CU59&gt;0,TEXT(CU$50,"R"&amp;0)&amp;", ","")</f>
        <v/>
      </c>
      <c r="CV30" s="74" t="str">
        <f aca="false">IF(CV59&gt;0,TEXT(CV$50,"R"&amp;0)&amp;", ","")</f>
        <v/>
      </c>
      <c r="CW30" s="74" t="str">
        <f aca="false">IF(CW59&gt;0,TEXT(CW$50,"R"&amp;0)&amp;", ","")</f>
        <v/>
      </c>
      <c r="CX30" s="74" t="str">
        <f aca="false">IF(CX59&gt;0,TEXT(CX$50,"R"&amp;0)&amp;", ","")</f>
        <v/>
      </c>
      <c r="CY30" s="74" t="str">
        <f aca="false">IF(CY59&gt;0,TEXT(CY$50,"R"&amp;0)&amp;", ","")</f>
        <v/>
      </c>
      <c r="CZ30" s="74" t="str">
        <f aca="false">IF(CZ59&gt;0,TEXT(CZ$50,"R"&amp;0)&amp;", ","")</f>
        <v/>
      </c>
      <c r="DA30" s="74" t="str">
        <f aca="false">IF(DA59&gt;0,TEXT(DA$50,"R"&amp;0)&amp;", ","")</f>
        <v/>
      </c>
      <c r="DB30" s="74" t="str">
        <f aca="false">IF(DB59&gt;0,TEXT(DB$50,"R"&amp;0)&amp;", ","")</f>
        <v/>
      </c>
      <c r="DC30" s="74" t="str">
        <f aca="false">IF(DC59&gt;0,TEXT(DC$50,"R"&amp;0)&amp;", ","")</f>
        <v/>
      </c>
      <c r="DD30" s="74" t="str">
        <f aca="false">IF(DD59&gt;0,TEXT(DD$50,"R"&amp;0)&amp;", ","")</f>
        <v/>
      </c>
      <c r="DE30" s="74" t="str">
        <f aca="false">IF(DE59&gt;0,TEXT(DE$50,"R"&amp;0)&amp;", ","")</f>
        <v/>
      </c>
      <c r="DF30" s="74" t="str">
        <f aca="false">IF(DF59&gt;0,TEXT(DF$50,"R"&amp;0)&amp;", ","")</f>
        <v/>
      </c>
      <c r="DG30" s="74" t="str">
        <f aca="false">IF(DG59&gt;0,TEXT(DG$50,"R"&amp;0)&amp;", ","")</f>
        <v/>
      </c>
      <c r="DH30" s="74" t="str">
        <f aca="false">IF(DH59&gt;0,TEXT(DH$50,"R"&amp;0)&amp;", ","")</f>
        <v/>
      </c>
      <c r="DI30" s="74" t="str">
        <f aca="false">IF(DI59&gt;0,TEXT(DI$50,"R"&amp;0)&amp;", ","")</f>
        <v/>
      </c>
      <c r="DJ30" s="74" t="str">
        <f aca="false">IF(DJ59&gt;0,TEXT(DJ$50,"R"&amp;0)&amp;", ","")</f>
        <v/>
      </c>
      <c r="DK30" s="74" t="str">
        <f aca="false">IF(DK59&gt;0,TEXT(DK$50,"R"&amp;0)&amp;", ","")</f>
        <v/>
      </c>
      <c r="DL30" s="74" t="str">
        <f aca="false">IF(DL59&gt;0,TEXT(DL$50,"R"&amp;0)&amp;", ","")</f>
        <v/>
      </c>
      <c r="DM30" s="74" t="str">
        <f aca="false">IF(DM59&gt;0,TEXT(DM$50,"R"&amp;0)&amp;", ","")</f>
        <v/>
      </c>
      <c r="DN30" s="74" t="str">
        <f aca="false">IF(DN59&gt;0,TEXT(DN$50,"R"&amp;0)&amp;", ","")</f>
        <v/>
      </c>
      <c r="DO30" s="74" t="str">
        <f aca="false">IF(DO59&gt;0,TEXT(DO$50,"R"&amp;0)&amp;", ","")</f>
        <v/>
      </c>
      <c r="DP30" s="74" t="str">
        <f aca="false">IF(DP59&gt;0,TEXT(DP$50,"R"&amp;0)&amp;", ","")</f>
        <v/>
      </c>
      <c r="DQ30" s="74" t="str">
        <f aca="false">IF(DQ59&gt;0,TEXT(DQ$50,"R"&amp;0)&amp;", ","")</f>
        <v/>
      </c>
      <c r="DR30" s="74" t="str">
        <f aca="false">IF(DR59&gt;0,TEXT(DR$50,"R"&amp;0)&amp;", ","")</f>
        <v/>
      </c>
      <c r="DS30" s="74" t="str">
        <f aca="false">IF(DS59&gt;0,TEXT(DS$50,"R"&amp;0)&amp;", ","")</f>
        <v/>
      </c>
      <c r="DT30" s="74" t="str">
        <f aca="false">IF(DT59&gt;0,TEXT(DT$50,"R"&amp;0)&amp;", ","")</f>
        <v/>
      </c>
      <c r="DU30" s="74" t="str">
        <f aca="false">IF(DU59&gt;0,TEXT(DU$50,"R"&amp;0)&amp;", ","")</f>
        <v/>
      </c>
      <c r="DV30" s="74" t="str">
        <f aca="false">IF(DV59&gt;0,TEXT(DV$50,"R"&amp;0)&amp;", ","")</f>
        <v/>
      </c>
      <c r="DW30" s="74" t="str">
        <f aca="false">IF(DW59&gt;0,TEXT(DW$50,"R"&amp;0)&amp;", ","")</f>
        <v/>
      </c>
      <c r="DX30" s="74" t="str">
        <f aca="false">IF(DX59&gt;0,TEXT(DX$50,"R"&amp;0)&amp;", ","")</f>
        <v/>
      </c>
      <c r="DY30" s="74" t="str">
        <f aca="false">IF(DY59&gt;0,TEXT(DY$50,"R"&amp;0)&amp;", ","")</f>
        <v/>
      </c>
      <c r="DZ30" s="74" t="str">
        <f aca="false">IF(DZ59&gt;0,TEXT(DZ$50,"R"&amp;0)&amp;", ","")</f>
        <v/>
      </c>
      <c r="EA30" s="74" t="str">
        <f aca="false">IF(EA59&gt;0,TEXT(EA$50,"R"&amp;0)&amp;", ","")</f>
        <v/>
      </c>
      <c r="EB30" s="74" t="str">
        <f aca="false">IF(EB59&gt;0,TEXT(EB$50,"R"&amp;0)&amp;", ","")</f>
        <v/>
      </c>
    </row>
    <row r="31" customFormat="false" ht="11.25" hidden="false" customHeight="false" outlineLevel="0" collapsed="false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Y31" s="75" t="e">
        <f aca="false">#REF!&amp;#REF!</f>
        <v>#REF!</v>
      </c>
      <c r="AB31" s="74" t="str">
        <f aca="false">IF(AB60&gt;0,TEXT(AB$50,"R"&amp;0)&amp;", ","")</f>
        <v/>
      </c>
      <c r="AC31" s="74" t="str">
        <f aca="false">IF(AC60&gt;0,TEXT(AC$50,"R"&amp;0)&amp;", ","")</f>
        <v/>
      </c>
      <c r="AD31" s="74" t="str">
        <f aca="false">IF(AD60&gt;0,TEXT(AD$50,"R"&amp;0)&amp;", ","")</f>
        <v/>
      </c>
      <c r="AE31" s="74" t="str">
        <f aca="false">IF(AE60&gt;0,TEXT(AE$50,"R"&amp;0)&amp;", ","")</f>
        <v/>
      </c>
      <c r="AF31" s="74" t="str">
        <f aca="false">IF(AF60&gt;0,TEXT(AF$50,"R"&amp;0)&amp;", ","")</f>
        <v/>
      </c>
      <c r="AG31" s="74" t="str">
        <f aca="false">IF(AG60&gt;0,TEXT(AG$50,"R"&amp;0)&amp;", ","")</f>
        <v/>
      </c>
      <c r="AH31" s="74" t="str">
        <f aca="false">IF(AH60&gt;0,TEXT(AH$50,"R"&amp;0)&amp;", ","")</f>
        <v/>
      </c>
      <c r="AI31" s="74" t="str">
        <f aca="false">IF(AI60&gt;0,TEXT(AI$50,"R"&amp;0)&amp;", ","")</f>
        <v/>
      </c>
      <c r="AJ31" s="74" t="str">
        <f aca="false">IF(AJ60&gt;0,TEXT(AJ$50,"R"&amp;0)&amp;", ","")</f>
        <v/>
      </c>
      <c r="AK31" s="74" t="str">
        <f aca="false">IF(AK60&gt;0,TEXT(AK$50,"R"&amp;0)&amp;", ","")</f>
        <v/>
      </c>
      <c r="AL31" s="74" t="str">
        <f aca="false">IF(AL60&gt;0,TEXT(AL$50,"R"&amp;0)&amp;", ","")</f>
        <v/>
      </c>
      <c r="AM31" s="74" t="str">
        <f aca="false">IF(AM60&gt;0,TEXT(AM$50,"R"&amp;0)&amp;", ","")</f>
        <v/>
      </c>
      <c r="AN31" s="74" t="str">
        <f aca="false">IF(AN60&gt;0,TEXT(AN$50,"R"&amp;0)&amp;", ","")</f>
        <v/>
      </c>
      <c r="AO31" s="74" t="str">
        <f aca="false">IF(AO60&gt;0,TEXT(AO$50,"R"&amp;0)&amp;", ","")</f>
        <v/>
      </c>
      <c r="AP31" s="74" t="str">
        <f aca="false">IF(AP60&gt;0,TEXT(AP$50,"R"&amp;0)&amp;", ","")</f>
        <v/>
      </c>
      <c r="AQ31" s="74" t="str">
        <f aca="false">IF(AQ60&gt;0,TEXT(AQ$50,"R"&amp;0)&amp;", ","")</f>
        <v/>
      </c>
      <c r="AR31" s="74" t="str">
        <f aca="false">IF(AR60&gt;0,TEXT(AR$50,"R"&amp;0)&amp;", ","")</f>
        <v/>
      </c>
      <c r="AS31" s="74" t="str">
        <f aca="false">IF(AS60&gt;0,TEXT(AS$50,"R"&amp;0)&amp;", ","")</f>
        <v/>
      </c>
      <c r="AT31" s="74" t="str">
        <f aca="false">IF(AT60&gt;0,TEXT(AT$50,"R"&amp;0)&amp;", ","")</f>
        <v/>
      </c>
      <c r="AU31" s="74" t="str">
        <f aca="false">IF(AU60&gt;0,TEXT(AU$50,"R"&amp;0)&amp;", ","")</f>
        <v/>
      </c>
      <c r="AV31" s="74" t="str">
        <f aca="false">IF(AV60&gt;0,TEXT(AV$50,"R"&amp;0)&amp;", ","")</f>
        <v/>
      </c>
      <c r="AW31" s="74" t="str">
        <f aca="false">IF(AW60&gt;0,TEXT(AW$50,"R"&amp;0)&amp;", ","")</f>
        <v/>
      </c>
      <c r="AX31" s="74" t="str">
        <f aca="false">IF(AX60&gt;0,TEXT(AX$50,"R"&amp;0)&amp;", ","")</f>
        <v/>
      </c>
      <c r="AY31" s="74" t="str">
        <f aca="false">IF(AY60&gt;0,TEXT(AY$50,"R"&amp;0)&amp;", ","")</f>
        <v/>
      </c>
      <c r="AZ31" s="74" t="str">
        <f aca="false">IF(AZ60&gt;0,TEXT(AZ$50,"R"&amp;0)&amp;", ","")</f>
        <v/>
      </c>
      <c r="BA31" s="74" t="str">
        <f aca="false">IF(BA60&gt;0,TEXT(BA$50,"R"&amp;0)&amp;", ","")</f>
        <v/>
      </c>
      <c r="BB31" s="74" t="str">
        <f aca="false">IF(BB60&gt;0,TEXT(BB$50,"R"&amp;0)&amp;", ","")</f>
        <v/>
      </c>
      <c r="BC31" s="74" t="str">
        <f aca="false">IF(BC60&gt;0,TEXT(BC$50,"R"&amp;0)&amp;", ","")</f>
        <v/>
      </c>
      <c r="BD31" s="74" t="str">
        <f aca="false">IF(BD60&gt;0,TEXT(BD$50,"R"&amp;0)&amp;", ","")</f>
        <v/>
      </c>
      <c r="BE31" s="74" t="str">
        <f aca="false">IF(BE60&gt;0,TEXT(BE$50,"R"&amp;0)&amp;", ","")</f>
        <v/>
      </c>
      <c r="BF31" s="74" t="str">
        <f aca="false">IF(BF60&gt;0,TEXT(BF$50,"R"&amp;0)&amp;", ","")</f>
        <v/>
      </c>
      <c r="BG31" s="74" t="str">
        <f aca="false">IF(BG60&gt;0,TEXT(BG$50,"R"&amp;0)&amp;", ","")</f>
        <v/>
      </c>
      <c r="BH31" s="74" t="str">
        <f aca="false">IF(BH60&gt;0,TEXT(BH$50,"R"&amp;0)&amp;", ","")</f>
        <v/>
      </c>
      <c r="BI31" s="74" t="str">
        <f aca="false">IF(BI60&gt;0,TEXT(BI$50,"R"&amp;0)&amp;", ","")</f>
        <v/>
      </c>
      <c r="BJ31" s="74" t="str">
        <f aca="false">IF(BJ60&gt;0,TEXT(BJ$50,"R"&amp;0)&amp;", ","")</f>
        <v/>
      </c>
      <c r="BK31" s="74" t="str">
        <f aca="false">IF(BK60&gt;0,TEXT(BK$50,"R"&amp;0)&amp;", ","")</f>
        <v/>
      </c>
      <c r="BL31" s="74" t="str">
        <f aca="false">IF(BL60&gt;0,TEXT(BL$50,"R"&amp;0)&amp;", ","")</f>
        <v/>
      </c>
      <c r="BM31" s="74" t="str">
        <f aca="false">IF(BM60&gt;0,TEXT(BM$50,"R"&amp;0)&amp;", ","")</f>
        <v/>
      </c>
      <c r="BN31" s="74" t="str">
        <f aca="false">IF(BN60&gt;0,TEXT(BN$50,"R"&amp;0)&amp;", ","")</f>
        <v/>
      </c>
      <c r="BO31" s="74" t="str">
        <f aca="false">IF(BO60&gt;0,TEXT(BO$50,"R"&amp;0)&amp;", ","")</f>
        <v/>
      </c>
      <c r="BP31" s="74" t="str">
        <f aca="false">IF(BP60&gt;0,TEXT(BP$50,"R"&amp;0)&amp;", ","")</f>
        <v/>
      </c>
      <c r="BQ31" s="74" t="str">
        <f aca="false">IF(BQ60&gt;0,TEXT(BQ$50,"R"&amp;0)&amp;", ","")</f>
        <v/>
      </c>
      <c r="BR31" s="74" t="str">
        <f aca="false">IF(BR60&gt;0,TEXT(BR$50,"R"&amp;0)&amp;", ","")</f>
        <v/>
      </c>
      <c r="BS31" s="74" t="str">
        <f aca="false">IF(BS60&gt;0,TEXT(BS$50,"R"&amp;0)&amp;", ","")</f>
        <v/>
      </c>
      <c r="BT31" s="74" t="str">
        <f aca="false">IF(BT60&gt;0,TEXT(BT$50,"R"&amp;0)&amp;", ","")</f>
        <v/>
      </c>
      <c r="BU31" s="74" t="str">
        <f aca="false">IF(BU60&gt;0,TEXT(BU$50,"R"&amp;0)&amp;", ","")</f>
        <v/>
      </c>
      <c r="BV31" s="74" t="str">
        <f aca="false">IF(BV60&gt;0,TEXT(BV$50,"R"&amp;0)&amp;", ","")</f>
        <v/>
      </c>
      <c r="BW31" s="74" t="str">
        <f aca="false">IF(BW60&gt;0,TEXT(BW$50,"R"&amp;0)&amp;", ","")</f>
        <v/>
      </c>
      <c r="BX31" s="74" t="str">
        <f aca="false">IF(BX60&gt;0,TEXT(BX$50,"R"&amp;0)&amp;", ","")</f>
        <v/>
      </c>
      <c r="BY31" s="74" t="str">
        <f aca="false">IF(BY60&gt;0,TEXT(BY$50,"R"&amp;0)&amp;", ","")</f>
        <v/>
      </c>
      <c r="BZ31" s="74" t="str">
        <f aca="false">IF(BZ60&gt;0,TEXT(BZ$50,"R"&amp;0)&amp;", ","")</f>
        <v/>
      </c>
      <c r="CA31" s="74" t="str">
        <f aca="false">IF(CA60&gt;0,TEXT(CA$50,"R"&amp;0)&amp;", ","")</f>
        <v/>
      </c>
      <c r="CB31" s="74" t="str">
        <f aca="false">IF(CB60&gt;0,TEXT(CB$50,"R"&amp;0)&amp;", ","")</f>
        <v/>
      </c>
      <c r="CC31" s="74" t="str">
        <f aca="false">IF(CC60&gt;0,TEXT(CC$50,"R"&amp;0)&amp;", ","")</f>
        <v/>
      </c>
      <c r="CD31" s="74" t="str">
        <f aca="false">IF(CD60&gt;0,TEXT(CD$50,"R"&amp;0)&amp;", ","")</f>
        <v/>
      </c>
      <c r="CE31" s="74" t="str">
        <f aca="false">IF(CE60&gt;0,TEXT(CE$50,"R"&amp;0)&amp;", ","")</f>
        <v/>
      </c>
      <c r="CF31" s="74" t="str">
        <f aca="false">IF(CF60&gt;0,TEXT(CF$50,"R"&amp;0)&amp;", ","")</f>
        <v/>
      </c>
      <c r="CG31" s="74" t="str">
        <f aca="false">IF(CG60&gt;0,TEXT(CG$50,"R"&amp;0)&amp;", ","")</f>
        <v/>
      </c>
      <c r="CH31" s="74" t="str">
        <f aca="false">IF(CH60&gt;0,TEXT(CH$50,"R"&amp;0)&amp;", ","")</f>
        <v/>
      </c>
      <c r="CI31" s="74" t="str">
        <f aca="false">IF(CI60&gt;0,TEXT(CI$50,"R"&amp;0)&amp;", ","")</f>
        <v/>
      </c>
      <c r="CJ31" s="74" t="str">
        <f aca="false">IF(CJ60&gt;0,TEXT(CJ$50,"R"&amp;0)&amp;", ","")</f>
        <v/>
      </c>
      <c r="CK31" s="74" t="str">
        <f aca="false">IF(CK60&gt;0,TEXT(CK$50,"R"&amp;0)&amp;", ","")</f>
        <v/>
      </c>
      <c r="CL31" s="74" t="str">
        <f aca="false">IF(CL60&gt;0,TEXT(CL$50,"R"&amp;0)&amp;", ","")</f>
        <v/>
      </c>
      <c r="CM31" s="74" t="str">
        <f aca="false">IF(CM60&gt;0,TEXT(CM$50,"R"&amp;0)&amp;", ","")</f>
        <v/>
      </c>
      <c r="CN31" s="74" t="str">
        <f aca="false">IF(CN60&gt;0,TEXT(CN$50,"R"&amp;0)&amp;", ","")</f>
        <v/>
      </c>
      <c r="CO31" s="74" t="str">
        <f aca="false">IF(CO60&gt;0,TEXT(CO$50,"R"&amp;0)&amp;", ","")</f>
        <v/>
      </c>
      <c r="CP31" s="74" t="str">
        <f aca="false">IF(CP60&gt;0,TEXT(CP$50,"R"&amp;0)&amp;", ","")</f>
        <v/>
      </c>
      <c r="CQ31" s="74" t="str">
        <f aca="false">IF(CQ60&gt;0,TEXT(CQ$50,"R"&amp;0)&amp;", ","")</f>
        <v/>
      </c>
      <c r="CR31" s="74" t="str">
        <f aca="false">IF(CR60&gt;0,TEXT(CR$50,"R"&amp;0)&amp;", ","")</f>
        <v/>
      </c>
      <c r="CS31" s="74" t="str">
        <f aca="false">IF(CS60&gt;0,TEXT(CS$50,"R"&amp;0)&amp;", ","")</f>
        <v/>
      </c>
      <c r="CT31" s="74" t="str">
        <f aca="false">IF(CT60&gt;0,TEXT(CT$50,"R"&amp;0)&amp;", ","")</f>
        <v/>
      </c>
      <c r="CU31" s="74" t="str">
        <f aca="false">IF(CU60&gt;0,TEXT(CU$50,"R"&amp;0)&amp;", ","")</f>
        <v/>
      </c>
      <c r="CV31" s="74" t="str">
        <f aca="false">IF(CV60&gt;0,TEXT(CV$50,"R"&amp;0)&amp;", ","")</f>
        <v/>
      </c>
      <c r="CW31" s="74" t="str">
        <f aca="false">IF(CW60&gt;0,TEXT(CW$50,"R"&amp;0)&amp;", ","")</f>
        <v/>
      </c>
      <c r="CX31" s="74" t="str">
        <f aca="false">IF(CX60&gt;0,TEXT(CX$50,"R"&amp;0)&amp;", ","")</f>
        <v/>
      </c>
      <c r="CY31" s="74" t="str">
        <f aca="false">IF(CY60&gt;0,TEXT(CY$50,"R"&amp;0)&amp;", ","")</f>
        <v/>
      </c>
      <c r="CZ31" s="74" t="str">
        <f aca="false">IF(CZ60&gt;0,TEXT(CZ$50,"R"&amp;0)&amp;", ","")</f>
        <v/>
      </c>
      <c r="DA31" s="74" t="str">
        <f aca="false">IF(DA60&gt;0,TEXT(DA$50,"R"&amp;0)&amp;", ","")</f>
        <v/>
      </c>
      <c r="DB31" s="74" t="str">
        <f aca="false">IF(DB60&gt;0,TEXT(DB$50,"R"&amp;0)&amp;", ","")</f>
        <v/>
      </c>
      <c r="DC31" s="74" t="str">
        <f aca="false">IF(DC60&gt;0,TEXT(DC$50,"R"&amp;0)&amp;", ","")</f>
        <v/>
      </c>
      <c r="DD31" s="74" t="str">
        <f aca="false">IF(DD60&gt;0,TEXT(DD$50,"R"&amp;0)&amp;", ","")</f>
        <v/>
      </c>
      <c r="DE31" s="74" t="str">
        <f aca="false">IF(DE60&gt;0,TEXT(DE$50,"R"&amp;0)&amp;", ","")</f>
        <v/>
      </c>
      <c r="DF31" s="74" t="str">
        <f aca="false">IF(DF60&gt;0,TEXT(DF$50,"R"&amp;0)&amp;", ","")</f>
        <v/>
      </c>
      <c r="DG31" s="74" t="str">
        <f aca="false">IF(DG60&gt;0,TEXT(DG$50,"R"&amp;0)&amp;", ","")</f>
        <v/>
      </c>
      <c r="DH31" s="74" t="str">
        <f aca="false">IF(DH60&gt;0,TEXT(DH$50,"R"&amp;0)&amp;", ","")</f>
        <v/>
      </c>
      <c r="DI31" s="74" t="str">
        <f aca="false">IF(DI60&gt;0,TEXT(DI$50,"R"&amp;0)&amp;", ","")</f>
        <v/>
      </c>
      <c r="DJ31" s="74" t="str">
        <f aca="false">IF(DJ60&gt;0,TEXT(DJ$50,"R"&amp;0)&amp;", ","")</f>
        <v/>
      </c>
      <c r="DK31" s="74" t="str">
        <f aca="false">IF(DK60&gt;0,TEXT(DK$50,"R"&amp;0)&amp;", ","")</f>
        <v/>
      </c>
      <c r="DL31" s="74" t="str">
        <f aca="false">IF(DL60&gt;0,TEXT(DL$50,"R"&amp;0)&amp;", ","")</f>
        <v/>
      </c>
      <c r="DM31" s="74" t="str">
        <f aca="false">IF(DM60&gt;0,TEXT(DM$50,"R"&amp;0)&amp;", ","")</f>
        <v/>
      </c>
      <c r="DN31" s="74" t="str">
        <f aca="false">IF(DN60&gt;0,TEXT(DN$50,"R"&amp;0)&amp;", ","")</f>
        <v/>
      </c>
      <c r="DO31" s="74" t="str">
        <f aca="false">IF(DO60&gt;0,TEXT(DO$50,"R"&amp;0)&amp;", ","")</f>
        <v/>
      </c>
      <c r="DP31" s="74" t="str">
        <f aca="false">IF(DP60&gt;0,TEXT(DP$50,"R"&amp;0)&amp;", ","")</f>
        <v/>
      </c>
      <c r="DQ31" s="74" t="str">
        <f aca="false">IF(DQ60&gt;0,TEXT(DQ$50,"R"&amp;0)&amp;", ","")</f>
        <v/>
      </c>
      <c r="DR31" s="74" t="str">
        <f aca="false">IF(DR60&gt;0,TEXT(DR$50,"R"&amp;0)&amp;", ","")</f>
        <v/>
      </c>
      <c r="DS31" s="74" t="str">
        <f aca="false">IF(DS60&gt;0,TEXT(DS$50,"R"&amp;0)&amp;", ","")</f>
        <v/>
      </c>
      <c r="DT31" s="74" t="str">
        <f aca="false">IF(DT60&gt;0,TEXT(DT$50,"R"&amp;0)&amp;", ","")</f>
        <v/>
      </c>
      <c r="DU31" s="74" t="str">
        <f aca="false">IF(DU60&gt;0,TEXT(DU$50,"R"&amp;0)&amp;", ","")</f>
        <v/>
      </c>
      <c r="DV31" s="74" t="str">
        <f aca="false">IF(DV60&gt;0,TEXT(DV$50,"R"&amp;0)&amp;", ","")</f>
        <v/>
      </c>
      <c r="DW31" s="74" t="str">
        <f aca="false">IF(DW60&gt;0,TEXT(DW$50,"R"&amp;0)&amp;", ","")</f>
        <v/>
      </c>
      <c r="DX31" s="74" t="str">
        <f aca="false">IF(DX60&gt;0,TEXT(DX$50,"R"&amp;0)&amp;", ","")</f>
        <v/>
      </c>
      <c r="DY31" s="74" t="str">
        <f aca="false">IF(DY60&gt;0,TEXT(DY$50,"R"&amp;0)&amp;", ","")</f>
        <v/>
      </c>
      <c r="DZ31" s="74" t="str">
        <f aca="false">IF(DZ60&gt;0,TEXT(DZ$50,"R"&amp;0)&amp;", ","")</f>
        <v/>
      </c>
      <c r="EA31" s="74" t="str">
        <f aca="false">IF(EA60&gt;0,TEXT(EA$50,"R"&amp;0)&amp;", ","")</f>
        <v/>
      </c>
      <c r="EB31" s="74" t="str">
        <f aca="false">IF(EB60&gt;0,TEXT(EB$50,"R"&amp;0)&amp;", ","")</f>
        <v/>
      </c>
    </row>
    <row r="32" customFormat="false" ht="11.25" hidden="false" customHeight="false" outlineLevel="0" collapsed="false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Y32" s="75" t="e">
        <f aca="false">#REF!&amp;#REF!</f>
        <v>#REF!</v>
      </c>
      <c r="AB32" s="74" t="str">
        <f aca="false">IF(AB61&gt;0,TEXT(AB$50,"R"&amp;0)&amp;", ","")</f>
        <v/>
      </c>
      <c r="AC32" s="74" t="str">
        <f aca="false">IF(AC61&gt;0,TEXT(AC$50,"R"&amp;0)&amp;", ","")</f>
        <v/>
      </c>
      <c r="AD32" s="74" t="str">
        <f aca="false">IF(AD61&gt;0,TEXT(AD$50,"R"&amp;0)&amp;", ","")</f>
        <v/>
      </c>
      <c r="AE32" s="74" t="str">
        <f aca="false">IF(AE61&gt;0,TEXT(AE$50,"R"&amp;0)&amp;", ","")</f>
        <v/>
      </c>
      <c r="AF32" s="74" t="str">
        <f aca="false">IF(AF61&gt;0,TEXT(AF$50,"R"&amp;0)&amp;", ","")</f>
        <v/>
      </c>
      <c r="AG32" s="74" t="str">
        <f aca="false">IF(AG61&gt;0,TEXT(AG$50,"R"&amp;0)&amp;", ","")</f>
        <v/>
      </c>
      <c r="AH32" s="74" t="str">
        <f aca="false">IF(AH61&gt;0,TEXT(AH$50,"R"&amp;0)&amp;", ","")</f>
        <v/>
      </c>
      <c r="AI32" s="74" t="str">
        <f aca="false">IF(AI61&gt;0,TEXT(AI$50,"R"&amp;0)&amp;", ","")</f>
        <v/>
      </c>
      <c r="AJ32" s="74" t="str">
        <f aca="false">IF(AJ61&gt;0,TEXT(AJ$50,"R"&amp;0)&amp;", ","")</f>
        <v/>
      </c>
      <c r="AK32" s="74" t="str">
        <f aca="false">IF(AK61&gt;0,TEXT(AK$50,"R"&amp;0)&amp;", ","")</f>
        <v/>
      </c>
      <c r="AL32" s="74" t="str">
        <f aca="false">IF(AL61&gt;0,TEXT(AL$50,"R"&amp;0)&amp;", ","")</f>
        <v/>
      </c>
      <c r="AM32" s="74" t="str">
        <f aca="false">IF(AM61&gt;0,TEXT(AM$50,"R"&amp;0)&amp;", ","")</f>
        <v/>
      </c>
      <c r="AN32" s="74" t="str">
        <f aca="false">IF(AN61&gt;0,TEXT(AN$50,"R"&amp;0)&amp;", ","")</f>
        <v/>
      </c>
      <c r="AO32" s="74" t="str">
        <f aca="false">IF(AO61&gt;0,TEXT(AO$50,"R"&amp;0)&amp;", ","")</f>
        <v/>
      </c>
      <c r="AP32" s="74" t="str">
        <f aca="false">IF(AP61&gt;0,TEXT(AP$50,"R"&amp;0)&amp;", ","")</f>
        <v/>
      </c>
      <c r="AQ32" s="74" t="str">
        <f aca="false">IF(AQ61&gt;0,TEXT(AQ$50,"R"&amp;0)&amp;", ","")</f>
        <v/>
      </c>
      <c r="AR32" s="74" t="str">
        <f aca="false">IF(AR61&gt;0,TEXT(AR$50,"R"&amp;0)&amp;", ","")</f>
        <v/>
      </c>
      <c r="AS32" s="74" t="str">
        <f aca="false">IF(AS61&gt;0,TEXT(AS$50,"R"&amp;0)&amp;", ","")</f>
        <v/>
      </c>
      <c r="AT32" s="74" t="str">
        <f aca="false">IF(AT61&gt;0,TEXT(AT$50,"R"&amp;0)&amp;", ","")</f>
        <v/>
      </c>
      <c r="AU32" s="74" t="str">
        <f aca="false">IF(AU61&gt;0,TEXT(AU$50,"R"&amp;0)&amp;", ","")</f>
        <v/>
      </c>
      <c r="AV32" s="74" t="str">
        <f aca="false">IF(AV61&gt;0,TEXT(AV$50,"R"&amp;0)&amp;", ","")</f>
        <v/>
      </c>
      <c r="AW32" s="74" t="str">
        <f aca="false">IF(AW61&gt;0,TEXT(AW$50,"R"&amp;0)&amp;", ","")</f>
        <v/>
      </c>
      <c r="AX32" s="74" t="str">
        <f aca="false">IF(AX61&gt;0,TEXT(AX$50,"R"&amp;0)&amp;", ","")</f>
        <v/>
      </c>
      <c r="AY32" s="74" t="str">
        <f aca="false">IF(AY61&gt;0,TEXT(AY$50,"R"&amp;0)&amp;", ","")</f>
        <v/>
      </c>
      <c r="AZ32" s="74" t="str">
        <f aca="false">IF(AZ61&gt;0,TEXT(AZ$50,"R"&amp;0)&amp;", ","")</f>
        <v/>
      </c>
      <c r="BA32" s="74" t="str">
        <f aca="false">IF(BA61&gt;0,TEXT(BA$50,"R"&amp;0)&amp;", ","")</f>
        <v/>
      </c>
      <c r="BB32" s="74" t="str">
        <f aca="false">IF(BB61&gt;0,TEXT(BB$50,"R"&amp;0)&amp;", ","")</f>
        <v/>
      </c>
      <c r="BC32" s="74" t="str">
        <f aca="false">IF(BC61&gt;0,TEXT(BC$50,"R"&amp;0)&amp;", ","")</f>
        <v/>
      </c>
      <c r="BD32" s="74" t="str">
        <f aca="false">IF(BD61&gt;0,TEXT(BD$50,"R"&amp;0)&amp;", ","")</f>
        <v/>
      </c>
      <c r="BE32" s="74" t="str">
        <f aca="false">IF(BE61&gt;0,TEXT(BE$50,"R"&amp;0)&amp;", ","")</f>
        <v/>
      </c>
      <c r="BF32" s="74" t="str">
        <f aca="false">IF(BF61&gt;0,TEXT(BF$50,"R"&amp;0)&amp;", ","")</f>
        <v/>
      </c>
      <c r="BG32" s="74" t="str">
        <f aca="false">IF(BG61&gt;0,TEXT(BG$50,"R"&amp;0)&amp;", ","")</f>
        <v/>
      </c>
      <c r="BH32" s="74" t="str">
        <f aca="false">IF(BH61&gt;0,TEXT(BH$50,"R"&amp;0)&amp;", ","")</f>
        <v/>
      </c>
      <c r="BI32" s="74" t="str">
        <f aca="false">IF(BI61&gt;0,TEXT(BI$50,"R"&amp;0)&amp;", ","")</f>
        <v/>
      </c>
      <c r="BJ32" s="74" t="str">
        <f aca="false">IF(BJ61&gt;0,TEXT(BJ$50,"R"&amp;0)&amp;", ","")</f>
        <v/>
      </c>
      <c r="BK32" s="74" t="str">
        <f aca="false">IF(BK61&gt;0,TEXT(BK$50,"R"&amp;0)&amp;", ","")</f>
        <v/>
      </c>
      <c r="BL32" s="74" t="str">
        <f aca="false">IF(BL61&gt;0,TEXT(BL$50,"R"&amp;0)&amp;", ","")</f>
        <v/>
      </c>
      <c r="BM32" s="74" t="str">
        <f aca="false">IF(BM61&gt;0,TEXT(BM$50,"R"&amp;0)&amp;", ","")</f>
        <v/>
      </c>
      <c r="BN32" s="74" t="str">
        <f aca="false">IF(BN61&gt;0,TEXT(BN$50,"R"&amp;0)&amp;", ","")</f>
        <v/>
      </c>
      <c r="BO32" s="74" t="str">
        <f aca="false">IF(BO61&gt;0,TEXT(BO$50,"R"&amp;0)&amp;", ","")</f>
        <v/>
      </c>
      <c r="BP32" s="74" t="str">
        <f aca="false">IF(BP61&gt;0,TEXT(BP$50,"R"&amp;0)&amp;", ","")</f>
        <v/>
      </c>
      <c r="BQ32" s="74" t="str">
        <f aca="false">IF(BQ61&gt;0,TEXT(BQ$50,"R"&amp;0)&amp;", ","")</f>
        <v/>
      </c>
      <c r="BR32" s="74" t="str">
        <f aca="false">IF(BR61&gt;0,TEXT(BR$50,"R"&amp;0)&amp;", ","")</f>
        <v/>
      </c>
      <c r="BS32" s="74" t="str">
        <f aca="false">IF(BS61&gt;0,TEXT(BS$50,"R"&amp;0)&amp;", ","")</f>
        <v/>
      </c>
      <c r="BT32" s="74" t="str">
        <f aca="false">IF(BT61&gt;0,TEXT(BT$50,"R"&amp;0)&amp;", ","")</f>
        <v/>
      </c>
      <c r="BU32" s="74" t="str">
        <f aca="false">IF(BU61&gt;0,TEXT(BU$50,"R"&amp;0)&amp;", ","")</f>
        <v/>
      </c>
      <c r="BV32" s="74" t="str">
        <f aca="false">IF(BV61&gt;0,TEXT(BV$50,"R"&amp;0)&amp;", ","")</f>
        <v/>
      </c>
      <c r="BW32" s="74" t="str">
        <f aca="false">IF(BW61&gt;0,TEXT(BW$50,"R"&amp;0)&amp;", ","")</f>
        <v/>
      </c>
      <c r="BX32" s="74" t="str">
        <f aca="false">IF(BX61&gt;0,TEXT(BX$50,"R"&amp;0)&amp;", ","")</f>
        <v/>
      </c>
      <c r="BY32" s="74" t="str">
        <f aca="false">IF(BY61&gt;0,TEXT(BY$50,"R"&amp;0)&amp;", ","")</f>
        <v/>
      </c>
      <c r="BZ32" s="74" t="str">
        <f aca="false">IF(BZ61&gt;0,TEXT(BZ$50,"R"&amp;0)&amp;", ","")</f>
        <v/>
      </c>
      <c r="CA32" s="74" t="str">
        <f aca="false">IF(CA61&gt;0,TEXT(CA$50,"R"&amp;0)&amp;", ","")</f>
        <v/>
      </c>
      <c r="CB32" s="74" t="str">
        <f aca="false">IF(CB61&gt;0,TEXT(CB$50,"R"&amp;0)&amp;", ","")</f>
        <v/>
      </c>
      <c r="CC32" s="74" t="str">
        <f aca="false">IF(CC61&gt;0,TEXT(CC$50,"R"&amp;0)&amp;", ","")</f>
        <v/>
      </c>
      <c r="CD32" s="74" t="str">
        <f aca="false">IF(CD61&gt;0,TEXT(CD$50,"R"&amp;0)&amp;", ","")</f>
        <v/>
      </c>
      <c r="CE32" s="74" t="str">
        <f aca="false">IF(CE61&gt;0,TEXT(CE$50,"R"&amp;0)&amp;", ","")</f>
        <v/>
      </c>
      <c r="CF32" s="74" t="str">
        <f aca="false">IF(CF61&gt;0,TEXT(CF$50,"R"&amp;0)&amp;", ","")</f>
        <v/>
      </c>
      <c r="CG32" s="74" t="str">
        <f aca="false">IF(CG61&gt;0,TEXT(CG$50,"R"&amp;0)&amp;", ","")</f>
        <v/>
      </c>
      <c r="CH32" s="74" t="str">
        <f aca="false">IF(CH61&gt;0,TEXT(CH$50,"R"&amp;0)&amp;", ","")</f>
        <v/>
      </c>
      <c r="CI32" s="74" t="str">
        <f aca="false">IF(CI61&gt;0,TEXT(CI$50,"R"&amp;0)&amp;", ","")</f>
        <v/>
      </c>
      <c r="CJ32" s="74" t="str">
        <f aca="false">IF(CJ61&gt;0,TEXT(CJ$50,"R"&amp;0)&amp;", ","")</f>
        <v/>
      </c>
      <c r="CK32" s="74" t="str">
        <f aca="false">IF(CK61&gt;0,TEXT(CK$50,"R"&amp;0)&amp;", ","")</f>
        <v/>
      </c>
      <c r="CL32" s="74" t="str">
        <f aca="false">IF(CL61&gt;0,TEXT(CL$50,"R"&amp;0)&amp;", ","")</f>
        <v/>
      </c>
      <c r="CM32" s="74" t="str">
        <f aca="false">IF(CM61&gt;0,TEXT(CM$50,"R"&amp;0)&amp;", ","")</f>
        <v/>
      </c>
      <c r="CN32" s="74" t="str">
        <f aca="false">IF(CN61&gt;0,TEXT(CN$50,"R"&amp;0)&amp;", ","")</f>
        <v/>
      </c>
      <c r="CO32" s="74" t="str">
        <f aca="false">IF(CO61&gt;0,TEXT(CO$50,"R"&amp;0)&amp;", ","")</f>
        <v/>
      </c>
      <c r="CP32" s="74" t="str">
        <f aca="false">IF(CP61&gt;0,TEXT(CP$50,"R"&amp;0)&amp;", ","")</f>
        <v/>
      </c>
      <c r="CQ32" s="74" t="str">
        <f aca="false">IF(CQ61&gt;0,TEXT(CQ$50,"R"&amp;0)&amp;", ","")</f>
        <v/>
      </c>
      <c r="CR32" s="74" t="str">
        <f aca="false">IF(CR61&gt;0,TEXT(CR$50,"R"&amp;0)&amp;", ","")</f>
        <v/>
      </c>
      <c r="CS32" s="74" t="str">
        <f aca="false">IF(CS61&gt;0,TEXT(CS$50,"R"&amp;0)&amp;", ","")</f>
        <v/>
      </c>
      <c r="CT32" s="74" t="str">
        <f aca="false">IF(CT61&gt;0,TEXT(CT$50,"R"&amp;0)&amp;", ","")</f>
        <v/>
      </c>
      <c r="CU32" s="74" t="str">
        <f aca="false">IF(CU61&gt;0,TEXT(CU$50,"R"&amp;0)&amp;", ","")</f>
        <v/>
      </c>
      <c r="CV32" s="74" t="str">
        <f aca="false">IF(CV61&gt;0,TEXT(CV$50,"R"&amp;0)&amp;", ","")</f>
        <v/>
      </c>
      <c r="CW32" s="74" t="str">
        <f aca="false">IF(CW61&gt;0,TEXT(CW$50,"R"&amp;0)&amp;", ","")</f>
        <v/>
      </c>
      <c r="CX32" s="74" t="str">
        <f aca="false">IF(CX61&gt;0,TEXT(CX$50,"R"&amp;0)&amp;", ","")</f>
        <v/>
      </c>
      <c r="CY32" s="74" t="str">
        <f aca="false">IF(CY61&gt;0,TEXT(CY$50,"R"&amp;0)&amp;", ","")</f>
        <v/>
      </c>
      <c r="CZ32" s="74" t="str">
        <f aca="false">IF(CZ61&gt;0,TEXT(CZ$50,"R"&amp;0)&amp;", ","")</f>
        <v/>
      </c>
      <c r="DA32" s="74" t="str">
        <f aca="false">IF(DA61&gt;0,TEXT(DA$50,"R"&amp;0)&amp;", ","")</f>
        <v/>
      </c>
      <c r="DB32" s="74" t="str">
        <f aca="false">IF(DB61&gt;0,TEXT(DB$50,"R"&amp;0)&amp;", ","")</f>
        <v/>
      </c>
      <c r="DC32" s="74" t="str">
        <f aca="false">IF(DC61&gt;0,TEXT(DC$50,"R"&amp;0)&amp;", ","")</f>
        <v/>
      </c>
      <c r="DD32" s="74" t="str">
        <f aca="false">IF(DD61&gt;0,TEXT(DD$50,"R"&amp;0)&amp;", ","")</f>
        <v/>
      </c>
      <c r="DE32" s="74" t="str">
        <f aca="false">IF(DE61&gt;0,TEXT(DE$50,"R"&amp;0)&amp;", ","")</f>
        <v/>
      </c>
      <c r="DF32" s="74" t="str">
        <f aca="false">IF(DF61&gt;0,TEXT(DF$50,"R"&amp;0)&amp;", ","")</f>
        <v/>
      </c>
      <c r="DG32" s="74" t="str">
        <f aca="false">IF(DG61&gt;0,TEXT(DG$50,"R"&amp;0)&amp;", ","")</f>
        <v/>
      </c>
      <c r="DH32" s="74" t="str">
        <f aca="false">IF(DH61&gt;0,TEXT(DH$50,"R"&amp;0)&amp;", ","")</f>
        <v/>
      </c>
      <c r="DI32" s="74" t="str">
        <f aca="false">IF(DI61&gt;0,TEXT(DI$50,"R"&amp;0)&amp;", ","")</f>
        <v/>
      </c>
      <c r="DJ32" s="74" t="str">
        <f aca="false">IF(DJ61&gt;0,TEXT(DJ$50,"R"&amp;0)&amp;", ","")</f>
        <v/>
      </c>
      <c r="DK32" s="74" t="str">
        <f aca="false">IF(DK61&gt;0,TEXT(DK$50,"R"&amp;0)&amp;", ","")</f>
        <v/>
      </c>
      <c r="DL32" s="74" t="str">
        <f aca="false">IF(DL61&gt;0,TEXT(DL$50,"R"&amp;0)&amp;", ","")</f>
        <v/>
      </c>
      <c r="DM32" s="74" t="str">
        <f aca="false">IF(DM61&gt;0,TEXT(DM$50,"R"&amp;0)&amp;", ","")</f>
        <v/>
      </c>
      <c r="DN32" s="74" t="str">
        <f aca="false">IF(DN61&gt;0,TEXT(DN$50,"R"&amp;0)&amp;", ","")</f>
        <v/>
      </c>
      <c r="DO32" s="74" t="str">
        <f aca="false">IF(DO61&gt;0,TEXT(DO$50,"R"&amp;0)&amp;", ","")</f>
        <v/>
      </c>
      <c r="DP32" s="74" t="str">
        <f aca="false">IF(DP61&gt;0,TEXT(DP$50,"R"&amp;0)&amp;", ","")</f>
        <v/>
      </c>
      <c r="DQ32" s="74" t="str">
        <f aca="false">IF(DQ61&gt;0,TEXT(DQ$50,"R"&amp;0)&amp;", ","")</f>
        <v/>
      </c>
      <c r="DR32" s="74" t="str">
        <f aca="false">IF(DR61&gt;0,TEXT(DR$50,"R"&amp;0)&amp;", ","")</f>
        <v/>
      </c>
      <c r="DS32" s="74" t="str">
        <f aca="false">IF(DS61&gt;0,TEXT(DS$50,"R"&amp;0)&amp;", ","")</f>
        <v/>
      </c>
      <c r="DT32" s="74" t="str">
        <f aca="false">IF(DT61&gt;0,TEXT(DT$50,"R"&amp;0)&amp;", ","")</f>
        <v/>
      </c>
      <c r="DU32" s="74" t="str">
        <f aca="false">IF(DU61&gt;0,TEXT(DU$50,"R"&amp;0)&amp;", ","")</f>
        <v/>
      </c>
      <c r="DV32" s="74" t="str">
        <f aca="false">IF(DV61&gt;0,TEXT(DV$50,"R"&amp;0)&amp;", ","")</f>
        <v/>
      </c>
      <c r="DW32" s="74" t="str">
        <f aca="false">IF(DW61&gt;0,TEXT(DW$50,"R"&amp;0)&amp;", ","")</f>
        <v/>
      </c>
      <c r="DX32" s="74" t="str">
        <f aca="false">IF(DX61&gt;0,TEXT(DX$50,"R"&amp;0)&amp;", ","")</f>
        <v/>
      </c>
      <c r="DY32" s="74" t="str">
        <f aca="false">IF(DY61&gt;0,TEXT(DY$50,"R"&amp;0)&amp;", ","")</f>
        <v/>
      </c>
      <c r="DZ32" s="74" t="str">
        <f aca="false">IF(DZ61&gt;0,TEXT(DZ$50,"R"&amp;0)&amp;", ","")</f>
        <v/>
      </c>
      <c r="EA32" s="74" t="str">
        <f aca="false">IF(EA61&gt;0,TEXT(EA$50,"R"&amp;0)&amp;", ","")</f>
        <v/>
      </c>
      <c r="EB32" s="74" t="str">
        <f aca="false">IF(EB61&gt;0,TEXT(EB$50,"R"&amp;0)&amp;", ","")</f>
        <v/>
      </c>
    </row>
    <row r="33" customFormat="false" ht="11.25" hidden="false" customHeight="false" outlineLevel="0" collapsed="false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Y33" s="75" t="e">
        <f aca="false">#REF!&amp;#REF!</f>
        <v>#REF!</v>
      </c>
      <c r="AB33" s="74" t="str">
        <f aca="false">IF(AB62&gt;0,TEXT(AB$50,"R"&amp;0)&amp;", ","")</f>
        <v/>
      </c>
      <c r="AC33" s="74" t="str">
        <f aca="false">IF(AC62&gt;0,TEXT(AC$50,"R"&amp;0)&amp;", ","")</f>
        <v/>
      </c>
      <c r="AD33" s="74" t="str">
        <f aca="false">IF(AD62&gt;0,TEXT(AD$50,"R"&amp;0)&amp;", ","")</f>
        <v/>
      </c>
      <c r="AE33" s="74" t="str">
        <f aca="false">IF(AE62&gt;0,TEXT(AE$50,"R"&amp;0)&amp;", ","")</f>
        <v/>
      </c>
      <c r="AF33" s="74" t="str">
        <f aca="false">IF(AF62&gt;0,TEXT(AF$50,"R"&amp;0)&amp;", ","")</f>
        <v/>
      </c>
      <c r="AG33" s="74" t="str">
        <f aca="false">IF(AG62&gt;0,TEXT(AG$50,"R"&amp;0)&amp;", ","")</f>
        <v/>
      </c>
      <c r="AH33" s="74" t="str">
        <f aca="false">IF(AH62&gt;0,TEXT(AH$50,"R"&amp;0)&amp;", ","")</f>
        <v/>
      </c>
      <c r="AI33" s="74" t="str">
        <f aca="false">IF(AI62&gt;0,TEXT(AI$50,"R"&amp;0)&amp;", ","")</f>
        <v/>
      </c>
      <c r="AJ33" s="74" t="str">
        <f aca="false">IF(AJ62&gt;0,TEXT(AJ$50,"R"&amp;0)&amp;", ","")</f>
        <v/>
      </c>
      <c r="AK33" s="74" t="str">
        <f aca="false">IF(AK62&gt;0,TEXT(AK$50,"R"&amp;0)&amp;", ","")</f>
        <v/>
      </c>
      <c r="AL33" s="74" t="str">
        <f aca="false">IF(AL62&gt;0,TEXT(AL$50,"R"&amp;0)&amp;", ","")</f>
        <v/>
      </c>
      <c r="AM33" s="74" t="str">
        <f aca="false">IF(AM62&gt;0,TEXT(AM$50,"R"&amp;0)&amp;", ","")</f>
        <v/>
      </c>
      <c r="AN33" s="74" t="str">
        <f aca="false">IF(AN62&gt;0,TEXT(AN$50,"R"&amp;0)&amp;", ","")</f>
        <v/>
      </c>
      <c r="AO33" s="74" t="str">
        <f aca="false">IF(AO62&gt;0,TEXT(AO$50,"R"&amp;0)&amp;", ","")</f>
        <v/>
      </c>
      <c r="AP33" s="74" t="str">
        <f aca="false">IF(AP62&gt;0,TEXT(AP$50,"R"&amp;0)&amp;", ","")</f>
        <v/>
      </c>
      <c r="AQ33" s="74" t="str">
        <f aca="false">IF(AQ62&gt;0,TEXT(AQ$50,"R"&amp;0)&amp;", ","")</f>
        <v/>
      </c>
      <c r="AR33" s="74" t="str">
        <f aca="false">IF(AR62&gt;0,TEXT(AR$50,"R"&amp;0)&amp;", ","")</f>
        <v/>
      </c>
      <c r="AS33" s="74" t="str">
        <f aca="false">IF(AS62&gt;0,TEXT(AS$50,"R"&amp;0)&amp;", ","")</f>
        <v/>
      </c>
      <c r="AT33" s="74" t="str">
        <f aca="false">IF(AT62&gt;0,TEXT(AT$50,"R"&amp;0)&amp;", ","")</f>
        <v/>
      </c>
      <c r="AU33" s="74" t="str">
        <f aca="false">IF(AU62&gt;0,TEXT(AU$50,"R"&amp;0)&amp;", ","")</f>
        <v/>
      </c>
      <c r="AV33" s="74" t="str">
        <f aca="false">IF(AV62&gt;0,TEXT(AV$50,"R"&amp;0)&amp;", ","")</f>
        <v/>
      </c>
      <c r="AW33" s="74" t="str">
        <f aca="false">IF(AW62&gt;0,TEXT(AW$50,"R"&amp;0)&amp;", ","")</f>
        <v/>
      </c>
      <c r="AX33" s="74" t="str">
        <f aca="false">IF(AX62&gt;0,TEXT(AX$50,"R"&amp;0)&amp;", ","")</f>
        <v/>
      </c>
      <c r="AY33" s="74" t="str">
        <f aca="false">IF(AY62&gt;0,TEXT(AY$50,"R"&amp;0)&amp;", ","")</f>
        <v/>
      </c>
      <c r="AZ33" s="74" t="str">
        <f aca="false">IF(AZ62&gt;0,TEXT(AZ$50,"R"&amp;0)&amp;", ","")</f>
        <v/>
      </c>
      <c r="BA33" s="74" t="str">
        <f aca="false">IF(BA62&gt;0,TEXT(BA$50,"R"&amp;0)&amp;", ","")</f>
        <v/>
      </c>
      <c r="BB33" s="74" t="str">
        <f aca="false">IF(BB62&gt;0,TEXT(BB$50,"R"&amp;0)&amp;", ","")</f>
        <v/>
      </c>
      <c r="BC33" s="74" t="str">
        <f aca="false">IF(BC62&gt;0,TEXT(BC$50,"R"&amp;0)&amp;", ","")</f>
        <v/>
      </c>
      <c r="BD33" s="74" t="str">
        <f aca="false">IF(BD62&gt;0,TEXT(BD$50,"R"&amp;0)&amp;", ","")</f>
        <v/>
      </c>
      <c r="BE33" s="74" t="str">
        <f aca="false">IF(BE62&gt;0,TEXT(BE$50,"R"&amp;0)&amp;", ","")</f>
        <v/>
      </c>
      <c r="BF33" s="74" t="str">
        <f aca="false">IF(BF62&gt;0,TEXT(BF$50,"R"&amp;0)&amp;", ","")</f>
        <v/>
      </c>
      <c r="BG33" s="74" t="str">
        <f aca="false">IF(BG62&gt;0,TEXT(BG$50,"R"&amp;0)&amp;", ","")</f>
        <v/>
      </c>
      <c r="BH33" s="74" t="str">
        <f aca="false">IF(BH62&gt;0,TEXT(BH$50,"R"&amp;0)&amp;", ","")</f>
        <v/>
      </c>
      <c r="BI33" s="74" t="str">
        <f aca="false">IF(BI62&gt;0,TEXT(BI$50,"R"&amp;0)&amp;", ","")</f>
        <v/>
      </c>
      <c r="BJ33" s="74" t="str">
        <f aca="false">IF(BJ62&gt;0,TEXT(BJ$50,"R"&amp;0)&amp;", ","")</f>
        <v/>
      </c>
      <c r="BK33" s="74" t="str">
        <f aca="false">IF(BK62&gt;0,TEXT(BK$50,"R"&amp;0)&amp;", ","")</f>
        <v/>
      </c>
      <c r="BL33" s="74" t="str">
        <f aca="false">IF(BL62&gt;0,TEXT(BL$50,"R"&amp;0)&amp;", ","")</f>
        <v/>
      </c>
      <c r="BM33" s="74" t="str">
        <f aca="false">IF(BM62&gt;0,TEXT(BM$50,"R"&amp;0)&amp;", ","")</f>
        <v/>
      </c>
      <c r="BN33" s="74" t="str">
        <f aca="false">IF(BN62&gt;0,TEXT(BN$50,"R"&amp;0)&amp;", ","")</f>
        <v/>
      </c>
      <c r="BO33" s="74" t="str">
        <f aca="false">IF(BO62&gt;0,TEXT(BO$50,"R"&amp;0)&amp;", ","")</f>
        <v/>
      </c>
      <c r="BP33" s="74" t="str">
        <f aca="false">IF(BP62&gt;0,TEXT(BP$50,"R"&amp;0)&amp;", ","")</f>
        <v/>
      </c>
      <c r="BQ33" s="74" t="str">
        <f aca="false">IF(BQ62&gt;0,TEXT(BQ$50,"R"&amp;0)&amp;", ","")</f>
        <v/>
      </c>
      <c r="BR33" s="74" t="str">
        <f aca="false">IF(BR62&gt;0,TEXT(BR$50,"R"&amp;0)&amp;", ","")</f>
        <v/>
      </c>
      <c r="BS33" s="74" t="str">
        <f aca="false">IF(BS62&gt;0,TEXT(BS$50,"R"&amp;0)&amp;", ","")</f>
        <v/>
      </c>
      <c r="BT33" s="74" t="str">
        <f aca="false">IF(BT62&gt;0,TEXT(BT$50,"R"&amp;0)&amp;", ","")</f>
        <v/>
      </c>
      <c r="BU33" s="74" t="str">
        <f aca="false">IF(BU62&gt;0,TEXT(BU$50,"R"&amp;0)&amp;", ","")</f>
        <v/>
      </c>
      <c r="BV33" s="74" t="str">
        <f aca="false">IF(BV62&gt;0,TEXT(BV$50,"R"&amp;0)&amp;", ","")</f>
        <v/>
      </c>
      <c r="BW33" s="74" t="str">
        <f aca="false">IF(BW62&gt;0,TEXT(BW$50,"R"&amp;0)&amp;", ","")</f>
        <v/>
      </c>
      <c r="BX33" s="74" t="str">
        <f aca="false">IF(BX62&gt;0,TEXT(BX$50,"R"&amp;0)&amp;", ","")</f>
        <v/>
      </c>
      <c r="BY33" s="74" t="str">
        <f aca="false">IF(BY62&gt;0,TEXT(BY$50,"R"&amp;0)&amp;", ","")</f>
        <v/>
      </c>
      <c r="BZ33" s="74" t="str">
        <f aca="false">IF(BZ62&gt;0,TEXT(BZ$50,"R"&amp;0)&amp;", ","")</f>
        <v/>
      </c>
      <c r="CA33" s="74" t="str">
        <f aca="false">IF(CA62&gt;0,TEXT(CA$50,"R"&amp;0)&amp;", ","")</f>
        <v/>
      </c>
      <c r="CB33" s="74" t="str">
        <f aca="false">IF(CB62&gt;0,TEXT(CB$50,"R"&amp;0)&amp;", ","")</f>
        <v/>
      </c>
      <c r="CC33" s="74" t="str">
        <f aca="false">IF(CC62&gt;0,TEXT(CC$50,"R"&amp;0)&amp;", ","")</f>
        <v/>
      </c>
      <c r="CD33" s="74" t="str">
        <f aca="false">IF(CD62&gt;0,TEXT(CD$50,"R"&amp;0)&amp;", ","")</f>
        <v/>
      </c>
      <c r="CE33" s="74" t="str">
        <f aca="false">IF(CE62&gt;0,TEXT(CE$50,"R"&amp;0)&amp;", ","")</f>
        <v/>
      </c>
      <c r="CF33" s="74" t="str">
        <f aca="false">IF(CF62&gt;0,TEXT(CF$50,"R"&amp;0)&amp;", ","")</f>
        <v/>
      </c>
      <c r="CG33" s="74" t="str">
        <f aca="false">IF(CG62&gt;0,TEXT(CG$50,"R"&amp;0)&amp;", ","")</f>
        <v/>
      </c>
      <c r="CH33" s="74" t="str">
        <f aca="false">IF(CH62&gt;0,TEXT(CH$50,"R"&amp;0)&amp;", ","")</f>
        <v/>
      </c>
      <c r="CI33" s="74" t="str">
        <f aca="false">IF(CI62&gt;0,TEXT(CI$50,"R"&amp;0)&amp;", ","")</f>
        <v/>
      </c>
      <c r="CJ33" s="74" t="str">
        <f aca="false">IF(CJ62&gt;0,TEXT(CJ$50,"R"&amp;0)&amp;", ","")</f>
        <v/>
      </c>
      <c r="CK33" s="74" t="str">
        <f aca="false">IF(CK62&gt;0,TEXT(CK$50,"R"&amp;0)&amp;", ","")</f>
        <v/>
      </c>
      <c r="CL33" s="74" t="str">
        <f aca="false">IF(CL62&gt;0,TEXT(CL$50,"R"&amp;0)&amp;", ","")</f>
        <v/>
      </c>
      <c r="CM33" s="74" t="str">
        <f aca="false">IF(CM62&gt;0,TEXT(CM$50,"R"&amp;0)&amp;", ","")</f>
        <v/>
      </c>
      <c r="CN33" s="74" t="str">
        <f aca="false">IF(CN62&gt;0,TEXT(CN$50,"R"&amp;0)&amp;", ","")</f>
        <v/>
      </c>
      <c r="CO33" s="74" t="str">
        <f aca="false">IF(CO62&gt;0,TEXT(CO$50,"R"&amp;0)&amp;", ","")</f>
        <v/>
      </c>
      <c r="CP33" s="74" t="str">
        <f aca="false">IF(CP62&gt;0,TEXT(CP$50,"R"&amp;0)&amp;", ","")</f>
        <v/>
      </c>
      <c r="CQ33" s="74" t="str">
        <f aca="false">IF(CQ62&gt;0,TEXT(CQ$50,"R"&amp;0)&amp;", ","")</f>
        <v/>
      </c>
      <c r="CR33" s="74" t="str">
        <f aca="false">IF(CR62&gt;0,TEXT(CR$50,"R"&amp;0)&amp;", ","")</f>
        <v/>
      </c>
      <c r="CS33" s="74" t="str">
        <f aca="false">IF(CS62&gt;0,TEXT(CS$50,"R"&amp;0)&amp;", ","")</f>
        <v/>
      </c>
      <c r="CT33" s="74" t="str">
        <f aca="false">IF(CT62&gt;0,TEXT(CT$50,"R"&amp;0)&amp;", ","")</f>
        <v/>
      </c>
      <c r="CU33" s="74" t="str">
        <f aca="false">IF(CU62&gt;0,TEXT(CU$50,"R"&amp;0)&amp;", ","")</f>
        <v/>
      </c>
      <c r="CV33" s="74" t="str">
        <f aca="false">IF(CV62&gt;0,TEXT(CV$50,"R"&amp;0)&amp;", ","")</f>
        <v/>
      </c>
      <c r="CW33" s="74" t="str">
        <f aca="false">IF(CW62&gt;0,TEXT(CW$50,"R"&amp;0)&amp;", ","")</f>
        <v/>
      </c>
      <c r="CX33" s="74" t="str">
        <f aca="false">IF(CX62&gt;0,TEXT(CX$50,"R"&amp;0)&amp;", ","")</f>
        <v/>
      </c>
      <c r="CY33" s="74" t="str">
        <f aca="false">IF(CY62&gt;0,TEXT(CY$50,"R"&amp;0)&amp;", ","")</f>
        <v/>
      </c>
      <c r="CZ33" s="74" t="str">
        <f aca="false">IF(CZ62&gt;0,TEXT(CZ$50,"R"&amp;0)&amp;", ","")</f>
        <v/>
      </c>
      <c r="DA33" s="74" t="str">
        <f aca="false">IF(DA62&gt;0,TEXT(DA$50,"R"&amp;0)&amp;", ","")</f>
        <v/>
      </c>
      <c r="DB33" s="74" t="str">
        <f aca="false">IF(DB62&gt;0,TEXT(DB$50,"R"&amp;0)&amp;", ","")</f>
        <v/>
      </c>
      <c r="DC33" s="74" t="str">
        <f aca="false">IF(DC62&gt;0,TEXT(DC$50,"R"&amp;0)&amp;", ","")</f>
        <v/>
      </c>
      <c r="DD33" s="74" t="str">
        <f aca="false">IF(DD62&gt;0,TEXT(DD$50,"R"&amp;0)&amp;", ","")</f>
        <v/>
      </c>
      <c r="DE33" s="74" t="str">
        <f aca="false">IF(DE62&gt;0,TEXT(DE$50,"R"&amp;0)&amp;", ","")</f>
        <v/>
      </c>
      <c r="DF33" s="74" t="str">
        <f aca="false">IF(DF62&gt;0,TEXT(DF$50,"R"&amp;0)&amp;", ","")</f>
        <v/>
      </c>
      <c r="DG33" s="74" t="str">
        <f aca="false">IF(DG62&gt;0,TEXT(DG$50,"R"&amp;0)&amp;", ","")</f>
        <v/>
      </c>
      <c r="DH33" s="74" t="str">
        <f aca="false">IF(DH62&gt;0,TEXT(DH$50,"R"&amp;0)&amp;", ","")</f>
        <v/>
      </c>
      <c r="DI33" s="74" t="str">
        <f aca="false">IF(DI62&gt;0,TEXT(DI$50,"R"&amp;0)&amp;", ","")</f>
        <v/>
      </c>
      <c r="DJ33" s="74" t="str">
        <f aca="false">IF(DJ62&gt;0,TEXT(DJ$50,"R"&amp;0)&amp;", ","")</f>
        <v/>
      </c>
      <c r="DK33" s="74" t="str">
        <f aca="false">IF(DK62&gt;0,TEXT(DK$50,"R"&amp;0)&amp;", ","")</f>
        <v/>
      </c>
      <c r="DL33" s="74" t="str">
        <f aca="false">IF(DL62&gt;0,TEXT(DL$50,"R"&amp;0)&amp;", ","")</f>
        <v/>
      </c>
      <c r="DM33" s="74" t="str">
        <f aca="false">IF(DM62&gt;0,TEXT(DM$50,"R"&amp;0)&amp;", ","")</f>
        <v/>
      </c>
      <c r="DN33" s="74" t="str">
        <f aca="false">IF(DN62&gt;0,TEXT(DN$50,"R"&amp;0)&amp;", ","")</f>
        <v/>
      </c>
      <c r="DO33" s="74" t="str">
        <f aca="false">IF(DO62&gt;0,TEXT(DO$50,"R"&amp;0)&amp;", ","")</f>
        <v/>
      </c>
      <c r="DP33" s="74" t="str">
        <f aca="false">IF(DP62&gt;0,TEXT(DP$50,"R"&amp;0)&amp;", ","")</f>
        <v/>
      </c>
      <c r="DQ33" s="74" t="str">
        <f aca="false">IF(DQ62&gt;0,TEXT(DQ$50,"R"&amp;0)&amp;", ","")</f>
        <v/>
      </c>
      <c r="DR33" s="74" t="str">
        <f aca="false">IF(DR62&gt;0,TEXT(DR$50,"R"&amp;0)&amp;", ","")</f>
        <v/>
      </c>
      <c r="DS33" s="74" t="str">
        <f aca="false">IF(DS62&gt;0,TEXT(DS$50,"R"&amp;0)&amp;", ","")</f>
        <v/>
      </c>
      <c r="DT33" s="74" t="str">
        <f aca="false">IF(DT62&gt;0,TEXT(DT$50,"R"&amp;0)&amp;", ","")</f>
        <v/>
      </c>
      <c r="DU33" s="74" t="str">
        <f aca="false">IF(DU62&gt;0,TEXT(DU$50,"R"&amp;0)&amp;", ","")</f>
        <v/>
      </c>
      <c r="DV33" s="74" t="str">
        <f aca="false">IF(DV62&gt;0,TEXT(DV$50,"R"&amp;0)&amp;", ","")</f>
        <v/>
      </c>
      <c r="DW33" s="74" t="str">
        <f aca="false">IF(DW62&gt;0,TEXT(DW$50,"R"&amp;0)&amp;", ","")</f>
        <v/>
      </c>
      <c r="DX33" s="74" t="str">
        <f aca="false">IF(DX62&gt;0,TEXT(DX$50,"R"&amp;0)&amp;", ","")</f>
        <v/>
      </c>
      <c r="DY33" s="74" t="str">
        <f aca="false">IF(DY62&gt;0,TEXT(DY$50,"R"&amp;0)&amp;", ","")</f>
        <v/>
      </c>
      <c r="DZ33" s="74" t="str">
        <f aca="false">IF(DZ62&gt;0,TEXT(DZ$50,"R"&amp;0)&amp;", ","")</f>
        <v/>
      </c>
      <c r="EA33" s="74" t="str">
        <f aca="false">IF(EA62&gt;0,TEXT(EA$50,"R"&amp;0)&amp;", ","")</f>
        <v/>
      </c>
      <c r="EB33" s="74" t="str">
        <f aca="false">IF(EB62&gt;0,TEXT(EB$50,"R"&amp;0)&amp;", ","")</f>
        <v/>
      </c>
    </row>
    <row r="34" customFormat="false" ht="12.8" hidden="false" customHeight="false" outlineLevel="0" collapsed="false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Y34" s="75" t="e">
        <f aca="false">#REF!&amp;#REF!</f>
        <v>#REF!</v>
      </c>
      <c r="AB34" s="74" t="str">
        <f aca="false">IF(AB63&gt;0,TEXT(AB$50,"R"&amp;0)&amp;", ","")</f>
        <v/>
      </c>
      <c r="AC34" s="74" t="str">
        <f aca="false">IF(AC63&gt;0,TEXT(AC$50,"R"&amp;0)&amp;", ","")</f>
        <v/>
      </c>
      <c r="AD34" s="74" t="str">
        <f aca="false">IF(AD63&gt;0,TEXT(AD$50,"R"&amp;0)&amp;", ","")</f>
        <v/>
      </c>
      <c r="AE34" s="74" t="str">
        <f aca="false">IF(AE63&gt;0,TEXT(AE$50,"R"&amp;0)&amp;", ","")</f>
        <v/>
      </c>
      <c r="AF34" s="74" t="str">
        <f aca="false">IF(AF63&gt;0,TEXT(AF$50,"R"&amp;0)&amp;", ","")</f>
        <v/>
      </c>
      <c r="AG34" s="74" t="str">
        <f aca="false">IF(AG63&gt;0,TEXT(AG$50,"R"&amp;0)&amp;", ","")</f>
        <v/>
      </c>
      <c r="AH34" s="74" t="str">
        <f aca="false">IF(AH63&gt;0,TEXT(AH$50,"R"&amp;0)&amp;", ","")</f>
        <v/>
      </c>
      <c r="AI34" s="74" t="str">
        <f aca="false">IF(AI63&gt;0,TEXT(AI$50,"R"&amp;0)&amp;", ","")</f>
        <v/>
      </c>
      <c r="AJ34" s="74" t="str">
        <f aca="false">IF(AJ63&gt;0,TEXT(AJ$50,"R"&amp;0)&amp;", ","")</f>
        <v/>
      </c>
      <c r="AK34" s="74" t="str">
        <f aca="false">IF(AK63&gt;0,TEXT(AK$50,"R"&amp;0)&amp;", ","")</f>
        <v/>
      </c>
      <c r="AL34" s="74" t="str">
        <f aca="false">IF(AL63&gt;0,TEXT(AL$50,"R"&amp;0)&amp;", ","")</f>
        <v/>
      </c>
      <c r="AM34" s="74" t="str">
        <f aca="false">IF(AM63&gt;0,TEXT(AM$50,"R"&amp;0)&amp;", ","")</f>
        <v/>
      </c>
      <c r="AN34" s="74" t="str">
        <f aca="false">IF(AN63&gt;0,TEXT(AN$50,"R"&amp;0)&amp;", ","")</f>
        <v/>
      </c>
      <c r="AO34" s="74" t="str">
        <f aca="false">IF(AO63&gt;0,TEXT(AO$50,"R"&amp;0)&amp;", ","")</f>
        <v/>
      </c>
      <c r="AP34" s="74" t="str">
        <f aca="false">IF(AP63&gt;0,TEXT(AP$50,"R"&amp;0)&amp;", ","")</f>
        <v/>
      </c>
      <c r="AQ34" s="74" t="str">
        <f aca="false">IF(AQ63&gt;0,TEXT(AQ$50,"R"&amp;0)&amp;", ","")</f>
        <v/>
      </c>
      <c r="AR34" s="74" t="str">
        <f aca="false">IF(AR63&gt;0,TEXT(AR$50,"R"&amp;0)&amp;", ","")</f>
        <v/>
      </c>
      <c r="AS34" s="74" t="str">
        <f aca="false">IF(AS63&gt;0,TEXT(AS$50,"R"&amp;0)&amp;", ","")</f>
        <v/>
      </c>
      <c r="AT34" s="74" t="str">
        <f aca="false">IF(AT63&gt;0,TEXT(AT$50,"R"&amp;0)&amp;", ","")</f>
        <v/>
      </c>
      <c r="AU34" s="74" t="str">
        <f aca="false">IF(AU63&gt;0,TEXT(AU$50,"R"&amp;0)&amp;", ","")</f>
        <v/>
      </c>
      <c r="AV34" s="74" t="str">
        <f aca="false">IF(AV63&gt;0,TEXT(AV$50,"R"&amp;0)&amp;", ","")</f>
        <v/>
      </c>
      <c r="AW34" s="74" t="str">
        <f aca="false">IF(AW63&gt;0,TEXT(AW$50,"R"&amp;0)&amp;", ","")</f>
        <v/>
      </c>
      <c r="AX34" s="74" t="str">
        <f aca="false">IF(AX63&gt;0,TEXT(AX$50,"R"&amp;0)&amp;", ","")</f>
        <v/>
      </c>
      <c r="AY34" s="74" t="str">
        <f aca="false">IF(AY63&gt;0,TEXT(AY$50,"R"&amp;0)&amp;", ","")</f>
        <v/>
      </c>
      <c r="AZ34" s="74" t="str">
        <f aca="false">IF(AZ63&gt;0,TEXT(AZ$50,"R"&amp;0)&amp;", ","")</f>
        <v/>
      </c>
      <c r="BA34" s="74" t="str">
        <f aca="false">IF(BA63&gt;0,TEXT(BA$50,"R"&amp;0)&amp;", ","")</f>
        <v/>
      </c>
      <c r="BB34" s="74" t="str">
        <f aca="false">IF(BB63&gt;0,TEXT(BB$50,"R"&amp;0)&amp;", ","")</f>
        <v/>
      </c>
      <c r="BC34" s="74" t="str">
        <f aca="false">IF(BC63&gt;0,TEXT(BC$50,"R"&amp;0)&amp;", ","")</f>
        <v/>
      </c>
      <c r="BD34" s="74" t="str">
        <f aca="false">IF(BD63&gt;0,TEXT(BD$50,"R"&amp;0)&amp;", ","")</f>
        <v/>
      </c>
      <c r="BE34" s="74" t="str">
        <f aca="false">IF(BE63&gt;0,TEXT(BE$50,"R"&amp;0)&amp;", ","")</f>
        <v/>
      </c>
      <c r="BF34" s="74" t="str">
        <f aca="false">IF(BF63&gt;0,TEXT(BF$50,"R"&amp;0)&amp;", ","")</f>
        <v/>
      </c>
      <c r="BG34" s="74" t="str">
        <f aca="false">IF(BG63&gt;0,TEXT(BG$50,"R"&amp;0)&amp;", ","")</f>
        <v/>
      </c>
      <c r="BH34" s="74" t="str">
        <f aca="false">IF(BH63&gt;0,TEXT(BH$50,"R"&amp;0)&amp;", ","")</f>
        <v/>
      </c>
      <c r="BI34" s="74" t="str">
        <f aca="false">IF(BI63&gt;0,TEXT(BI$50,"R"&amp;0)&amp;", ","")</f>
        <v/>
      </c>
      <c r="BJ34" s="74" t="str">
        <f aca="false">IF(BJ63&gt;0,TEXT(BJ$50,"R"&amp;0)&amp;", ","")</f>
        <v/>
      </c>
      <c r="BK34" s="74" t="str">
        <f aca="false">IF(BK63&gt;0,TEXT(BK$50,"R"&amp;0)&amp;", ","")</f>
        <v/>
      </c>
      <c r="BL34" s="74" t="str">
        <f aca="false">IF(BL63&gt;0,TEXT(BL$50,"R"&amp;0)&amp;", ","")</f>
        <v/>
      </c>
      <c r="BM34" s="74" t="str">
        <f aca="false">IF(BM63&gt;0,TEXT(BM$50,"R"&amp;0)&amp;", ","")</f>
        <v/>
      </c>
      <c r="BN34" s="74" t="str">
        <f aca="false">IF(BN63&gt;0,TEXT(BN$50,"R"&amp;0)&amp;", ","")</f>
        <v/>
      </c>
      <c r="BO34" s="74" t="str">
        <f aca="false">IF(BO63&gt;0,TEXT(BO$50,"R"&amp;0)&amp;", ","")</f>
        <v/>
      </c>
      <c r="BP34" s="74" t="str">
        <f aca="false">IF(BP63&gt;0,TEXT(BP$50,"R"&amp;0)&amp;", ","")</f>
        <v/>
      </c>
      <c r="BQ34" s="74" t="str">
        <f aca="false">IF(BQ63&gt;0,TEXT(BQ$50,"R"&amp;0)&amp;", ","")</f>
        <v/>
      </c>
      <c r="BR34" s="74" t="str">
        <f aca="false">IF(BR63&gt;0,TEXT(BR$50,"R"&amp;0)&amp;", ","")</f>
        <v/>
      </c>
      <c r="BS34" s="74" t="str">
        <f aca="false">IF(BS63&gt;0,TEXT(BS$50,"R"&amp;0)&amp;", ","")</f>
        <v/>
      </c>
      <c r="BT34" s="74" t="str">
        <f aca="false">IF(BT63&gt;0,TEXT(BT$50,"R"&amp;0)&amp;", ","")</f>
        <v/>
      </c>
      <c r="BU34" s="74" t="str">
        <f aca="false">IF(BU63&gt;0,TEXT(BU$50,"R"&amp;0)&amp;", ","")</f>
        <v/>
      </c>
      <c r="BV34" s="74" t="str">
        <f aca="false">IF(BV63&gt;0,TEXT(BV$50,"R"&amp;0)&amp;", ","")</f>
        <v/>
      </c>
      <c r="BW34" s="74" t="str">
        <f aca="false">IF(BW63&gt;0,TEXT(BW$50,"R"&amp;0)&amp;", ","")</f>
        <v/>
      </c>
      <c r="BX34" s="74" t="str">
        <f aca="false">IF(BX63&gt;0,TEXT(BX$50,"R"&amp;0)&amp;", ","")</f>
        <v/>
      </c>
      <c r="BY34" s="74" t="str">
        <f aca="false">IF(BY63&gt;0,TEXT(BY$50,"R"&amp;0)&amp;", ","")</f>
        <v/>
      </c>
      <c r="BZ34" s="74" t="str">
        <f aca="false">IF(BZ63&gt;0,TEXT(BZ$50,"R"&amp;0)&amp;", ","")</f>
        <v/>
      </c>
      <c r="CA34" s="74" t="str">
        <f aca="false">IF(CA63&gt;0,TEXT(CA$50,"R"&amp;0)&amp;", ","")</f>
        <v/>
      </c>
      <c r="CB34" s="74" t="str">
        <f aca="false">IF(CB63&gt;0,TEXT(CB$50,"R"&amp;0)&amp;", ","")</f>
        <v/>
      </c>
      <c r="CC34" s="74" t="str">
        <f aca="false">IF(CC63&gt;0,TEXT(CC$50,"R"&amp;0)&amp;", ","")</f>
        <v/>
      </c>
      <c r="CD34" s="74" t="str">
        <f aca="false">IF(CD63&gt;0,TEXT(CD$50,"R"&amp;0)&amp;", ","")</f>
        <v/>
      </c>
      <c r="CE34" s="74" t="str">
        <f aca="false">IF(CE63&gt;0,TEXT(CE$50,"R"&amp;0)&amp;", ","")</f>
        <v/>
      </c>
      <c r="CF34" s="74" t="str">
        <f aca="false">IF(CF63&gt;0,TEXT(CF$50,"R"&amp;0)&amp;", ","")</f>
        <v/>
      </c>
      <c r="CG34" s="74" t="str">
        <f aca="false">IF(CG63&gt;0,TEXT(CG$50,"R"&amp;0)&amp;", ","")</f>
        <v/>
      </c>
      <c r="CH34" s="74" t="str">
        <f aca="false">IF(CH63&gt;0,TEXT(CH$50,"R"&amp;0)&amp;", ","")</f>
        <v/>
      </c>
      <c r="CI34" s="74" t="str">
        <f aca="false">IF(CI63&gt;0,TEXT(CI$50,"R"&amp;0)&amp;", ","")</f>
        <v/>
      </c>
      <c r="CJ34" s="74" t="str">
        <f aca="false">IF(CJ63&gt;0,TEXT(CJ$50,"R"&amp;0)&amp;", ","")</f>
        <v/>
      </c>
      <c r="CK34" s="74" t="str">
        <f aca="false">IF(CK63&gt;0,TEXT(CK$50,"R"&amp;0)&amp;", ","")</f>
        <v/>
      </c>
      <c r="CL34" s="74" t="str">
        <f aca="false">IF(CL63&gt;0,TEXT(CL$50,"R"&amp;0)&amp;", ","")</f>
        <v/>
      </c>
      <c r="CM34" s="74" t="str">
        <f aca="false">IF(CM63&gt;0,TEXT(CM$50,"R"&amp;0)&amp;", ","")</f>
        <v/>
      </c>
      <c r="CN34" s="74" t="str">
        <f aca="false">IF(CN63&gt;0,TEXT(CN$50,"R"&amp;0)&amp;", ","")</f>
        <v/>
      </c>
      <c r="CO34" s="74" t="str">
        <f aca="false">IF(CO63&gt;0,TEXT(CO$50,"R"&amp;0)&amp;", ","")</f>
        <v/>
      </c>
      <c r="CP34" s="74" t="str">
        <f aca="false">IF(CP63&gt;0,TEXT(CP$50,"R"&amp;0)&amp;", ","")</f>
        <v/>
      </c>
      <c r="CQ34" s="74" t="str">
        <f aca="false">IF(CQ63&gt;0,TEXT(CQ$50,"R"&amp;0)&amp;", ","")</f>
        <v/>
      </c>
      <c r="CR34" s="74" t="str">
        <f aca="false">IF(CR63&gt;0,TEXT(CR$50,"R"&amp;0)&amp;", ","")</f>
        <v/>
      </c>
      <c r="CS34" s="74" t="str">
        <f aca="false">IF(CS63&gt;0,TEXT(CS$50,"R"&amp;0)&amp;", ","")</f>
        <v/>
      </c>
      <c r="CT34" s="74" t="str">
        <f aca="false">IF(CT63&gt;0,TEXT(CT$50,"R"&amp;0)&amp;", ","")</f>
        <v/>
      </c>
      <c r="CU34" s="74" t="str">
        <f aca="false">IF(CU63&gt;0,TEXT(CU$50,"R"&amp;0)&amp;", ","")</f>
        <v/>
      </c>
      <c r="CV34" s="74" t="str">
        <f aca="false">IF(CV63&gt;0,TEXT(CV$50,"R"&amp;0)&amp;", ","")</f>
        <v/>
      </c>
      <c r="CW34" s="74" t="str">
        <f aca="false">IF(CW63&gt;0,TEXT(CW$50,"R"&amp;0)&amp;", ","")</f>
        <v/>
      </c>
      <c r="CX34" s="74" t="str">
        <f aca="false">IF(CX63&gt;0,TEXT(CX$50,"R"&amp;0)&amp;", ","")</f>
        <v/>
      </c>
      <c r="CY34" s="74" t="str">
        <f aca="false">IF(CY63&gt;0,TEXT(CY$50,"R"&amp;0)&amp;", ","")</f>
        <v/>
      </c>
      <c r="CZ34" s="74" t="str">
        <f aca="false">IF(CZ63&gt;0,TEXT(CZ$50,"R"&amp;0)&amp;", ","")</f>
        <v/>
      </c>
      <c r="DA34" s="74" t="str">
        <f aca="false">IF(DA63&gt;0,TEXT(DA$50,"R"&amp;0)&amp;", ","")</f>
        <v/>
      </c>
      <c r="DB34" s="74" t="str">
        <f aca="false">IF(DB63&gt;0,TEXT(DB$50,"R"&amp;0)&amp;", ","")</f>
        <v/>
      </c>
      <c r="DC34" s="74" t="str">
        <f aca="false">IF(DC63&gt;0,TEXT(DC$50,"R"&amp;0)&amp;", ","")</f>
        <v/>
      </c>
      <c r="DD34" s="74" t="str">
        <f aca="false">IF(DD63&gt;0,TEXT(DD$50,"R"&amp;0)&amp;", ","")</f>
        <v/>
      </c>
      <c r="DE34" s="74" t="str">
        <f aca="false">IF(DE63&gt;0,TEXT(DE$50,"R"&amp;0)&amp;", ","")</f>
        <v/>
      </c>
      <c r="DF34" s="74" t="str">
        <f aca="false">IF(DF63&gt;0,TEXT(DF$50,"R"&amp;0)&amp;", ","")</f>
        <v/>
      </c>
      <c r="DG34" s="74" t="str">
        <f aca="false">IF(DG63&gt;0,TEXT(DG$50,"R"&amp;0)&amp;", ","")</f>
        <v/>
      </c>
      <c r="DH34" s="74" t="str">
        <f aca="false">IF(DH63&gt;0,TEXT(DH$50,"R"&amp;0)&amp;", ","")</f>
        <v/>
      </c>
      <c r="DI34" s="74" t="str">
        <f aca="false">IF(DI63&gt;0,TEXT(DI$50,"R"&amp;0)&amp;", ","")</f>
        <v/>
      </c>
      <c r="DJ34" s="74" t="str">
        <f aca="false">IF(DJ63&gt;0,TEXT(DJ$50,"R"&amp;0)&amp;", ","")</f>
        <v/>
      </c>
      <c r="DK34" s="74" t="str">
        <f aca="false">IF(DK63&gt;0,TEXT(DK$50,"R"&amp;0)&amp;", ","")</f>
        <v/>
      </c>
      <c r="DL34" s="74" t="str">
        <f aca="false">IF(DL63&gt;0,TEXT(DL$50,"R"&amp;0)&amp;", ","")</f>
        <v/>
      </c>
      <c r="DM34" s="74" t="str">
        <f aca="false">IF(DM63&gt;0,TEXT(DM$50,"R"&amp;0)&amp;", ","")</f>
        <v/>
      </c>
      <c r="DN34" s="74" t="str">
        <f aca="false">IF(DN63&gt;0,TEXT(DN$50,"R"&amp;0)&amp;", ","")</f>
        <v/>
      </c>
      <c r="DO34" s="74" t="str">
        <f aca="false">IF(DO63&gt;0,TEXT(DO$50,"R"&amp;0)&amp;", ","")</f>
        <v/>
      </c>
      <c r="DP34" s="74" t="str">
        <f aca="false">IF(DP63&gt;0,TEXT(DP$50,"R"&amp;0)&amp;", ","")</f>
        <v/>
      </c>
      <c r="DQ34" s="74" t="str">
        <f aca="false">IF(DQ63&gt;0,TEXT(DQ$50,"R"&amp;0)&amp;", ","")</f>
        <v/>
      </c>
      <c r="DR34" s="74" t="str">
        <f aca="false">IF(DR63&gt;0,TEXT(DR$50,"R"&amp;0)&amp;", ","")</f>
        <v/>
      </c>
      <c r="DS34" s="74" t="str">
        <f aca="false">IF(DS63&gt;0,TEXT(DS$50,"R"&amp;0)&amp;", ","")</f>
        <v/>
      </c>
      <c r="DT34" s="74" t="str">
        <f aca="false">IF(DT63&gt;0,TEXT(DT$50,"R"&amp;0)&amp;", ","")</f>
        <v/>
      </c>
      <c r="DU34" s="74" t="str">
        <f aca="false">IF(DU63&gt;0,TEXT(DU$50,"R"&amp;0)&amp;", ","")</f>
        <v/>
      </c>
      <c r="DV34" s="74" t="str">
        <f aca="false">IF(DV63&gt;0,TEXT(DV$50,"R"&amp;0)&amp;", ","")</f>
        <v/>
      </c>
      <c r="DW34" s="74" t="str">
        <f aca="false">IF(DW63&gt;0,TEXT(DW$50,"R"&amp;0)&amp;", ","")</f>
        <v/>
      </c>
      <c r="DX34" s="74" t="str">
        <f aca="false">IF(DX63&gt;0,TEXT(DX$50,"R"&amp;0)&amp;", ","")</f>
        <v/>
      </c>
      <c r="DY34" s="74" t="str">
        <f aca="false">IF(DY63&gt;0,TEXT(DY$50,"R"&amp;0)&amp;", ","")</f>
        <v/>
      </c>
      <c r="DZ34" s="74" t="str">
        <f aca="false">IF(DZ63&gt;0,TEXT(DZ$50,"R"&amp;0)&amp;", ","")</f>
        <v/>
      </c>
      <c r="EA34" s="74" t="str">
        <f aca="false">IF(EA63&gt;0,TEXT(EA$50,"R"&amp;0)&amp;", ","")</f>
        <v/>
      </c>
      <c r="EB34" s="74" t="str">
        <f aca="false">IF(EB63&gt;0,TEXT(EB$50,"R"&amp;0)&amp;", ","")</f>
        <v/>
      </c>
    </row>
    <row r="35" customFormat="false" ht="12.8" hidden="false" customHeight="false" outlineLevel="0" collapsed="false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Y35" s="75" t="e">
        <f aca="false">#REF!&amp;#REF!</f>
        <v>#REF!</v>
      </c>
      <c r="AB35" s="74" t="str">
        <f aca="false">IF(AB64&gt;0,TEXT(AB$50,"R"&amp;0)&amp;", ","")</f>
        <v/>
      </c>
      <c r="AC35" s="74" t="str">
        <f aca="false">IF(AC64&gt;0,TEXT(AC$50,"R"&amp;0)&amp;", ","")</f>
        <v/>
      </c>
      <c r="AD35" s="74" t="str">
        <f aca="false">IF(AD64&gt;0,TEXT(AD$50,"R"&amp;0)&amp;", ","")</f>
        <v/>
      </c>
      <c r="AE35" s="74" t="str">
        <f aca="false">IF(AE64&gt;0,TEXT(AE$50,"R"&amp;0)&amp;", ","")</f>
        <v/>
      </c>
      <c r="AF35" s="74" t="str">
        <f aca="false">IF(AF64&gt;0,TEXT(AF$50,"R"&amp;0)&amp;", ","")</f>
        <v/>
      </c>
      <c r="AG35" s="74" t="str">
        <f aca="false">IF(AG64&gt;0,TEXT(AG$50,"R"&amp;0)&amp;", ","")</f>
        <v/>
      </c>
      <c r="AH35" s="74" t="str">
        <f aca="false">IF(AH64&gt;0,TEXT(AH$50,"R"&amp;0)&amp;", ","")</f>
        <v/>
      </c>
      <c r="AI35" s="74" t="str">
        <f aca="false">IF(AI64&gt;0,TEXT(AI$50,"R"&amp;0)&amp;", ","")</f>
        <v/>
      </c>
      <c r="AJ35" s="74" t="str">
        <f aca="false">IF(AJ64&gt;0,TEXT(AJ$50,"R"&amp;0)&amp;", ","")</f>
        <v/>
      </c>
      <c r="AK35" s="74" t="str">
        <f aca="false">IF(AK64&gt;0,TEXT(AK$50,"R"&amp;0)&amp;", ","")</f>
        <v/>
      </c>
      <c r="AL35" s="74" t="str">
        <f aca="false">IF(AL64&gt;0,TEXT(AL$50,"R"&amp;0)&amp;", ","")</f>
        <v/>
      </c>
      <c r="AM35" s="74" t="str">
        <f aca="false">IF(AM64&gt;0,TEXT(AM$50,"R"&amp;0)&amp;", ","")</f>
        <v/>
      </c>
      <c r="AN35" s="74" t="str">
        <f aca="false">IF(AN64&gt;0,TEXT(AN$50,"R"&amp;0)&amp;", ","")</f>
        <v/>
      </c>
      <c r="AO35" s="74" t="str">
        <f aca="false">IF(AO64&gt;0,TEXT(AO$50,"R"&amp;0)&amp;", ","")</f>
        <v/>
      </c>
      <c r="AP35" s="74" t="str">
        <f aca="false">IF(AP64&gt;0,TEXT(AP$50,"R"&amp;0)&amp;", ","")</f>
        <v/>
      </c>
      <c r="AQ35" s="74" t="str">
        <f aca="false">IF(AQ64&gt;0,TEXT(AQ$50,"R"&amp;0)&amp;", ","")</f>
        <v/>
      </c>
      <c r="AR35" s="74" t="str">
        <f aca="false">IF(AR64&gt;0,TEXT(AR$50,"R"&amp;0)&amp;", ","")</f>
        <v/>
      </c>
      <c r="AS35" s="74" t="str">
        <f aca="false">IF(AS64&gt;0,TEXT(AS$50,"R"&amp;0)&amp;", ","")</f>
        <v/>
      </c>
      <c r="AT35" s="74" t="str">
        <f aca="false">IF(AT64&gt;0,TEXT(AT$50,"R"&amp;0)&amp;", ","")</f>
        <v/>
      </c>
      <c r="AU35" s="74" t="str">
        <f aca="false">IF(AU64&gt;0,TEXT(AU$50,"R"&amp;0)&amp;", ","")</f>
        <v/>
      </c>
      <c r="AV35" s="74" t="str">
        <f aca="false">IF(AV64&gt;0,TEXT(AV$50,"R"&amp;0)&amp;", ","")</f>
        <v/>
      </c>
      <c r="AW35" s="74" t="str">
        <f aca="false">IF(AW64&gt;0,TEXT(AW$50,"R"&amp;0)&amp;", ","")</f>
        <v/>
      </c>
      <c r="AX35" s="74" t="str">
        <f aca="false">IF(AX64&gt;0,TEXT(AX$50,"R"&amp;0)&amp;", ","")</f>
        <v/>
      </c>
      <c r="AY35" s="74" t="str">
        <f aca="false">IF(AY64&gt;0,TEXT(AY$50,"R"&amp;0)&amp;", ","")</f>
        <v/>
      </c>
      <c r="AZ35" s="74" t="str">
        <f aca="false">IF(AZ64&gt;0,TEXT(AZ$50,"R"&amp;0)&amp;", ","")</f>
        <v/>
      </c>
      <c r="BA35" s="74" t="str">
        <f aca="false">IF(BA64&gt;0,TEXT(BA$50,"R"&amp;0)&amp;", ","")</f>
        <v/>
      </c>
      <c r="BB35" s="74" t="str">
        <f aca="false">IF(BB64&gt;0,TEXT(BB$50,"R"&amp;0)&amp;", ","")</f>
        <v/>
      </c>
      <c r="BC35" s="74" t="str">
        <f aca="false">IF(BC64&gt;0,TEXT(BC$50,"R"&amp;0)&amp;", ","")</f>
        <v/>
      </c>
      <c r="BD35" s="74" t="str">
        <f aca="false">IF(BD64&gt;0,TEXT(BD$50,"R"&amp;0)&amp;", ","")</f>
        <v/>
      </c>
      <c r="BE35" s="74" t="str">
        <f aca="false">IF(BE64&gt;0,TEXT(BE$50,"R"&amp;0)&amp;", ","")</f>
        <v/>
      </c>
      <c r="BF35" s="74" t="str">
        <f aca="false">IF(BF64&gt;0,TEXT(BF$50,"R"&amp;0)&amp;", ","")</f>
        <v/>
      </c>
      <c r="BG35" s="74" t="str">
        <f aca="false">IF(BG64&gt;0,TEXT(BG$50,"R"&amp;0)&amp;", ","")</f>
        <v/>
      </c>
      <c r="BH35" s="74" t="str">
        <f aca="false">IF(BH64&gt;0,TEXT(BH$50,"R"&amp;0)&amp;", ","")</f>
        <v/>
      </c>
      <c r="BI35" s="74" t="str">
        <f aca="false">IF(BI64&gt;0,TEXT(BI$50,"R"&amp;0)&amp;", ","")</f>
        <v/>
      </c>
      <c r="BJ35" s="74" t="str">
        <f aca="false">IF(BJ64&gt;0,TEXT(BJ$50,"R"&amp;0)&amp;", ","")</f>
        <v/>
      </c>
      <c r="BK35" s="74" t="str">
        <f aca="false">IF(BK64&gt;0,TEXT(BK$50,"R"&amp;0)&amp;", ","")</f>
        <v/>
      </c>
      <c r="BL35" s="74" t="str">
        <f aca="false">IF(BL64&gt;0,TEXT(BL$50,"R"&amp;0)&amp;", ","")</f>
        <v/>
      </c>
      <c r="BM35" s="74" t="str">
        <f aca="false">IF(BM64&gt;0,TEXT(BM$50,"R"&amp;0)&amp;", ","")</f>
        <v/>
      </c>
      <c r="BN35" s="74" t="str">
        <f aca="false">IF(BN64&gt;0,TEXT(BN$50,"R"&amp;0)&amp;", ","")</f>
        <v/>
      </c>
      <c r="BO35" s="74" t="str">
        <f aca="false">IF(BO64&gt;0,TEXT(BO$50,"R"&amp;0)&amp;", ","")</f>
        <v/>
      </c>
      <c r="BP35" s="74" t="str">
        <f aca="false">IF(BP64&gt;0,TEXT(BP$50,"R"&amp;0)&amp;", ","")</f>
        <v/>
      </c>
      <c r="BQ35" s="74" t="str">
        <f aca="false">IF(BQ64&gt;0,TEXT(BQ$50,"R"&amp;0)&amp;", ","")</f>
        <v/>
      </c>
      <c r="BR35" s="74" t="str">
        <f aca="false">IF(BR64&gt;0,TEXT(BR$50,"R"&amp;0)&amp;", ","")</f>
        <v/>
      </c>
      <c r="BS35" s="74" t="str">
        <f aca="false">IF(BS64&gt;0,TEXT(BS$50,"R"&amp;0)&amp;", ","")</f>
        <v/>
      </c>
      <c r="BT35" s="74" t="str">
        <f aca="false">IF(BT64&gt;0,TEXT(BT$50,"R"&amp;0)&amp;", ","")</f>
        <v/>
      </c>
      <c r="BU35" s="74" t="str">
        <f aca="false">IF(BU64&gt;0,TEXT(BU$50,"R"&amp;0)&amp;", ","")</f>
        <v/>
      </c>
      <c r="BV35" s="74" t="str">
        <f aca="false">IF(BV64&gt;0,TEXT(BV$50,"R"&amp;0)&amp;", ","")</f>
        <v/>
      </c>
      <c r="BW35" s="74" t="str">
        <f aca="false">IF(BW64&gt;0,TEXT(BW$50,"R"&amp;0)&amp;", ","")</f>
        <v/>
      </c>
      <c r="BX35" s="74" t="str">
        <f aca="false">IF(BX64&gt;0,TEXT(BX$50,"R"&amp;0)&amp;", ","")</f>
        <v/>
      </c>
      <c r="BY35" s="74" t="str">
        <f aca="false">IF(BY64&gt;0,TEXT(BY$50,"R"&amp;0)&amp;", ","")</f>
        <v/>
      </c>
      <c r="BZ35" s="74" t="str">
        <f aca="false">IF(BZ64&gt;0,TEXT(BZ$50,"R"&amp;0)&amp;", ","")</f>
        <v/>
      </c>
      <c r="CA35" s="74" t="str">
        <f aca="false">IF(CA64&gt;0,TEXT(CA$50,"R"&amp;0)&amp;", ","")</f>
        <v/>
      </c>
      <c r="CB35" s="74" t="str">
        <f aca="false">IF(CB64&gt;0,TEXT(CB$50,"R"&amp;0)&amp;", ","")</f>
        <v/>
      </c>
      <c r="CC35" s="74" t="str">
        <f aca="false">IF(CC64&gt;0,TEXT(CC$50,"R"&amp;0)&amp;", ","")</f>
        <v/>
      </c>
      <c r="CD35" s="74" t="str">
        <f aca="false">IF(CD64&gt;0,TEXT(CD$50,"R"&amp;0)&amp;", ","")</f>
        <v/>
      </c>
      <c r="CE35" s="74" t="str">
        <f aca="false">IF(CE64&gt;0,TEXT(CE$50,"R"&amp;0)&amp;", ","")</f>
        <v/>
      </c>
      <c r="CF35" s="74" t="str">
        <f aca="false">IF(CF64&gt;0,TEXT(CF$50,"R"&amp;0)&amp;", ","")</f>
        <v/>
      </c>
      <c r="CG35" s="74" t="str">
        <f aca="false">IF(CG64&gt;0,TEXT(CG$50,"R"&amp;0)&amp;", ","")</f>
        <v/>
      </c>
      <c r="CH35" s="74" t="str">
        <f aca="false">IF(CH64&gt;0,TEXT(CH$50,"R"&amp;0)&amp;", ","")</f>
        <v/>
      </c>
      <c r="CI35" s="74" t="str">
        <f aca="false">IF(CI64&gt;0,TEXT(CI$50,"R"&amp;0)&amp;", ","")</f>
        <v/>
      </c>
      <c r="CJ35" s="74" t="str">
        <f aca="false">IF(CJ64&gt;0,TEXT(CJ$50,"R"&amp;0)&amp;", ","")</f>
        <v/>
      </c>
      <c r="CK35" s="74" t="str">
        <f aca="false">IF(CK64&gt;0,TEXT(CK$50,"R"&amp;0)&amp;", ","")</f>
        <v/>
      </c>
      <c r="CL35" s="74" t="str">
        <f aca="false">IF(CL64&gt;0,TEXT(CL$50,"R"&amp;0)&amp;", ","")</f>
        <v/>
      </c>
      <c r="CM35" s="74" t="str">
        <f aca="false">IF(CM64&gt;0,TEXT(CM$50,"R"&amp;0)&amp;", ","")</f>
        <v/>
      </c>
      <c r="CN35" s="74" t="str">
        <f aca="false">IF(CN64&gt;0,TEXT(CN$50,"R"&amp;0)&amp;", ","")</f>
        <v/>
      </c>
      <c r="CO35" s="74" t="str">
        <f aca="false">IF(CO64&gt;0,TEXT(CO$50,"R"&amp;0)&amp;", ","")</f>
        <v/>
      </c>
      <c r="CP35" s="74" t="str">
        <f aca="false">IF(CP64&gt;0,TEXT(CP$50,"R"&amp;0)&amp;", ","")</f>
        <v/>
      </c>
      <c r="CQ35" s="74" t="str">
        <f aca="false">IF(CQ64&gt;0,TEXT(CQ$50,"R"&amp;0)&amp;", ","")</f>
        <v/>
      </c>
      <c r="CR35" s="74" t="str">
        <f aca="false">IF(CR64&gt;0,TEXT(CR$50,"R"&amp;0)&amp;", ","")</f>
        <v/>
      </c>
      <c r="CS35" s="74" t="str">
        <f aca="false">IF(CS64&gt;0,TEXT(CS$50,"R"&amp;0)&amp;", ","")</f>
        <v/>
      </c>
      <c r="CT35" s="74" t="str">
        <f aca="false">IF(CT64&gt;0,TEXT(CT$50,"R"&amp;0)&amp;", ","")</f>
        <v/>
      </c>
      <c r="CU35" s="74" t="str">
        <f aca="false">IF(CU64&gt;0,TEXT(CU$50,"R"&amp;0)&amp;", ","")</f>
        <v/>
      </c>
      <c r="CV35" s="74" t="str">
        <f aca="false">IF(CV64&gt;0,TEXT(CV$50,"R"&amp;0)&amp;", ","")</f>
        <v/>
      </c>
      <c r="CW35" s="74" t="str">
        <f aca="false">IF(CW64&gt;0,TEXT(CW$50,"R"&amp;0)&amp;", ","")</f>
        <v/>
      </c>
      <c r="CX35" s="74" t="str">
        <f aca="false">IF(CX64&gt;0,TEXT(CX$50,"R"&amp;0)&amp;", ","")</f>
        <v/>
      </c>
      <c r="CY35" s="74" t="str">
        <f aca="false">IF(CY64&gt;0,TEXT(CY$50,"R"&amp;0)&amp;", ","")</f>
        <v/>
      </c>
      <c r="CZ35" s="74" t="str">
        <f aca="false">IF(CZ64&gt;0,TEXT(CZ$50,"R"&amp;0)&amp;", ","")</f>
        <v/>
      </c>
      <c r="DA35" s="74" t="str">
        <f aca="false">IF(DA64&gt;0,TEXT(DA$50,"R"&amp;0)&amp;", ","")</f>
        <v/>
      </c>
      <c r="DB35" s="74" t="str">
        <f aca="false">IF(DB64&gt;0,TEXT(DB$50,"R"&amp;0)&amp;", ","")</f>
        <v/>
      </c>
      <c r="DC35" s="74" t="str">
        <f aca="false">IF(DC64&gt;0,TEXT(DC$50,"R"&amp;0)&amp;", ","")</f>
        <v/>
      </c>
      <c r="DD35" s="74" t="str">
        <f aca="false">IF(DD64&gt;0,TEXT(DD$50,"R"&amp;0)&amp;", ","")</f>
        <v/>
      </c>
      <c r="DE35" s="74" t="str">
        <f aca="false">IF(DE64&gt;0,TEXT(DE$50,"R"&amp;0)&amp;", ","")</f>
        <v/>
      </c>
      <c r="DF35" s="74" t="str">
        <f aca="false">IF(DF64&gt;0,TEXT(DF$50,"R"&amp;0)&amp;", ","")</f>
        <v/>
      </c>
      <c r="DG35" s="74" t="str">
        <f aca="false">IF(DG64&gt;0,TEXT(DG$50,"R"&amp;0)&amp;", ","")</f>
        <v/>
      </c>
      <c r="DH35" s="74" t="str">
        <f aca="false">IF(DH64&gt;0,TEXT(DH$50,"R"&amp;0)&amp;", ","")</f>
        <v/>
      </c>
      <c r="DI35" s="74" t="str">
        <f aca="false">IF(DI64&gt;0,TEXT(DI$50,"R"&amp;0)&amp;", ","")</f>
        <v/>
      </c>
      <c r="DJ35" s="74" t="str">
        <f aca="false">IF(DJ64&gt;0,TEXT(DJ$50,"R"&amp;0)&amp;", ","")</f>
        <v/>
      </c>
      <c r="DK35" s="74" t="str">
        <f aca="false">IF(DK64&gt;0,TEXT(DK$50,"R"&amp;0)&amp;", ","")</f>
        <v/>
      </c>
      <c r="DL35" s="74" t="str">
        <f aca="false">IF(DL64&gt;0,TEXT(DL$50,"R"&amp;0)&amp;", ","")</f>
        <v/>
      </c>
      <c r="DM35" s="74" t="str">
        <f aca="false">IF(DM64&gt;0,TEXT(DM$50,"R"&amp;0)&amp;", ","")</f>
        <v/>
      </c>
      <c r="DN35" s="74" t="str">
        <f aca="false">IF(DN64&gt;0,TEXT(DN$50,"R"&amp;0)&amp;", ","")</f>
        <v/>
      </c>
      <c r="DO35" s="74" t="str">
        <f aca="false">IF(DO64&gt;0,TEXT(DO$50,"R"&amp;0)&amp;", ","")</f>
        <v/>
      </c>
      <c r="DP35" s="74" t="str">
        <f aca="false">IF(DP64&gt;0,TEXT(DP$50,"R"&amp;0)&amp;", ","")</f>
        <v/>
      </c>
      <c r="DQ35" s="74" t="str">
        <f aca="false">IF(DQ64&gt;0,TEXT(DQ$50,"R"&amp;0)&amp;", ","")</f>
        <v/>
      </c>
      <c r="DR35" s="74" t="str">
        <f aca="false">IF(DR64&gt;0,TEXT(DR$50,"R"&amp;0)&amp;", ","")</f>
        <v/>
      </c>
      <c r="DS35" s="74" t="str">
        <f aca="false">IF(DS64&gt;0,TEXT(DS$50,"R"&amp;0)&amp;", ","")</f>
        <v/>
      </c>
      <c r="DT35" s="74" t="str">
        <f aca="false">IF(DT64&gt;0,TEXT(DT$50,"R"&amp;0)&amp;", ","")</f>
        <v/>
      </c>
      <c r="DU35" s="74" t="str">
        <f aca="false">IF(DU64&gt;0,TEXT(DU$50,"R"&amp;0)&amp;", ","")</f>
        <v/>
      </c>
      <c r="DV35" s="74" t="str">
        <f aca="false">IF(DV64&gt;0,TEXT(DV$50,"R"&amp;0)&amp;", ","")</f>
        <v/>
      </c>
      <c r="DW35" s="74" t="str">
        <f aca="false">IF(DW64&gt;0,TEXT(DW$50,"R"&amp;0)&amp;", ","")</f>
        <v/>
      </c>
      <c r="DX35" s="74" t="str">
        <f aca="false">IF(DX64&gt;0,TEXT(DX$50,"R"&amp;0)&amp;", ","")</f>
        <v/>
      </c>
      <c r="DY35" s="74" t="str">
        <f aca="false">IF(DY64&gt;0,TEXT(DY$50,"R"&amp;0)&amp;", ","")</f>
        <v/>
      </c>
      <c r="DZ35" s="74" t="str">
        <f aca="false">IF(DZ64&gt;0,TEXT(DZ$50,"R"&amp;0)&amp;", ","")</f>
        <v/>
      </c>
      <c r="EA35" s="74" t="str">
        <f aca="false">IF(EA64&gt;0,TEXT(EA$50,"R"&amp;0)&amp;", ","")</f>
        <v/>
      </c>
      <c r="EB35" s="74" t="str">
        <f aca="false">IF(EB64&gt;0,TEXT(EB$50,"R"&amp;0)&amp;", ","")</f>
        <v/>
      </c>
    </row>
    <row r="36" customFormat="false" ht="12.8" hidden="false" customHeight="false" outlineLevel="0" collapsed="false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Y36" s="75" t="e">
        <f aca="false">#REF!&amp;#REF!</f>
        <v>#REF!</v>
      </c>
      <c r="AB36" s="74" t="str">
        <f aca="false">IF(AB65&gt;0,TEXT(AB$50,"R"&amp;0)&amp;", ","")</f>
        <v/>
      </c>
      <c r="AC36" s="74" t="str">
        <f aca="false">IF(AC65&gt;0,TEXT(AC$50,"R"&amp;0)&amp;", ","")</f>
        <v/>
      </c>
      <c r="AD36" s="74" t="str">
        <f aca="false">IF(AD65&gt;0,TEXT(AD$50,"R"&amp;0)&amp;", ","")</f>
        <v/>
      </c>
      <c r="AE36" s="74" t="str">
        <f aca="false">IF(AE65&gt;0,TEXT(AE$50,"R"&amp;0)&amp;", ","")</f>
        <v/>
      </c>
      <c r="AF36" s="74" t="str">
        <f aca="false">IF(AF65&gt;0,TEXT(AF$50,"R"&amp;0)&amp;", ","")</f>
        <v/>
      </c>
      <c r="AG36" s="74" t="str">
        <f aca="false">IF(AG65&gt;0,TEXT(AG$50,"R"&amp;0)&amp;", ","")</f>
        <v/>
      </c>
      <c r="AH36" s="74" t="str">
        <f aca="false">IF(AH65&gt;0,TEXT(AH$50,"R"&amp;0)&amp;", ","")</f>
        <v/>
      </c>
      <c r="AI36" s="74" t="str">
        <f aca="false">IF(AI65&gt;0,TEXT(AI$50,"R"&amp;0)&amp;", ","")</f>
        <v/>
      </c>
      <c r="AJ36" s="74" t="str">
        <f aca="false">IF(AJ65&gt;0,TEXT(AJ$50,"R"&amp;0)&amp;", ","")</f>
        <v/>
      </c>
      <c r="AK36" s="74" t="str">
        <f aca="false">IF(AK65&gt;0,TEXT(AK$50,"R"&amp;0)&amp;", ","")</f>
        <v/>
      </c>
      <c r="AL36" s="74" t="str">
        <f aca="false">IF(AL65&gt;0,TEXT(AL$50,"R"&amp;0)&amp;", ","")</f>
        <v/>
      </c>
      <c r="AM36" s="74" t="str">
        <f aca="false">IF(AM65&gt;0,TEXT(AM$50,"R"&amp;0)&amp;", ","")</f>
        <v/>
      </c>
      <c r="AN36" s="74" t="str">
        <f aca="false">IF(AN65&gt;0,TEXT(AN$50,"R"&amp;0)&amp;", ","")</f>
        <v/>
      </c>
      <c r="AO36" s="74" t="str">
        <f aca="false">IF(AO65&gt;0,TEXT(AO$50,"R"&amp;0)&amp;", ","")</f>
        <v/>
      </c>
      <c r="AP36" s="74" t="str">
        <f aca="false">IF(AP65&gt;0,TEXT(AP$50,"R"&amp;0)&amp;", ","")</f>
        <v/>
      </c>
      <c r="AQ36" s="74" t="str">
        <f aca="false">IF(AQ65&gt;0,TEXT(AQ$50,"R"&amp;0)&amp;", ","")</f>
        <v/>
      </c>
      <c r="AR36" s="74" t="str">
        <f aca="false">IF(AR65&gt;0,TEXT(AR$50,"R"&amp;0)&amp;", ","")</f>
        <v/>
      </c>
      <c r="AS36" s="74" t="str">
        <f aca="false">IF(AS65&gt;0,TEXT(AS$50,"R"&amp;0)&amp;", ","")</f>
        <v/>
      </c>
      <c r="AT36" s="74" t="str">
        <f aca="false">IF(AT65&gt;0,TEXT(AT$50,"R"&amp;0)&amp;", ","")</f>
        <v/>
      </c>
      <c r="AU36" s="74" t="str">
        <f aca="false">IF(AU65&gt;0,TEXT(AU$50,"R"&amp;0)&amp;", ","")</f>
        <v/>
      </c>
      <c r="AV36" s="74" t="str">
        <f aca="false">IF(AV65&gt;0,TEXT(AV$50,"R"&amp;0)&amp;", ","")</f>
        <v/>
      </c>
      <c r="AW36" s="74" t="str">
        <f aca="false">IF(AW65&gt;0,TEXT(AW$50,"R"&amp;0)&amp;", ","")</f>
        <v/>
      </c>
      <c r="AX36" s="74" t="str">
        <f aca="false">IF(AX65&gt;0,TEXT(AX$50,"R"&amp;0)&amp;", ","")</f>
        <v/>
      </c>
      <c r="AY36" s="74" t="str">
        <f aca="false">IF(AY65&gt;0,TEXT(AY$50,"R"&amp;0)&amp;", ","")</f>
        <v/>
      </c>
      <c r="AZ36" s="74" t="str">
        <f aca="false">IF(AZ65&gt;0,TEXT(AZ$50,"R"&amp;0)&amp;", ","")</f>
        <v/>
      </c>
      <c r="BA36" s="74" t="str">
        <f aca="false">IF(BA65&gt;0,TEXT(BA$50,"R"&amp;0)&amp;", ","")</f>
        <v/>
      </c>
      <c r="BB36" s="74" t="str">
        <f aca="false">IF(BB65&gt;0,TEXT(BB$50,"R"&amp;0)&amp;", ","")</f>
        <v/>
      </c>
      <c r="BC36" s="74" t="str">
        <f aca="false">IF(BC65&gt;0,TEXT(BC$50,"R"&amp;0)&amp;", ","")</f>
        <v/>
      </c>
      <c r="BD36" s="74" t="str">
        <f aca="false">IF(BD65&gt;0,TEXT(BD$50,"R"&amp;0)&amp;", ","")</f>
        <v/>
      </c>
      <c r="BE36" s="74" t="str">
        <f aca="false">IF(BE65&gt;0,TEXT(BE$50,"R"&amp;0)&amp;", ","")</f>
        <v/>
      </c>
      <c r="BF36" s="74" t="str">
        <f aca="false">IF(BF65&gt;0,TEXT(BF$50,"R"&amp;0)&amp;", ","")</f>
        <v/>
      </c>
      <c r="BG36" s="74" t="str">
        <f aca="false">IF(BG65&gt;0,TEXT(BG$50,"R"&amp;0)&amp;", ","")</f>
        <v/>
      </c>
      <c r="BH36" s="74" t="str">
        <f aca="false">IF(BH65&gt;0,TEXT(BH$50,"R"&amp;0)&amp;", ","")</f>
        <v/>
      </c>
      <c r="BI36" s="74" t="str">
        <f aca="false">IF(BI65&gt;0,TEXT(BI$50,"R"&amp;0)&amp;", ","")</f>
        <v/>
      </c>
      <c r="BJ36" s="74" t="str">
        <f aca="false">IF(BJ65&gt;0,TEXT(BJ$50,"R"&amp;0)&amp;", ","")</f>
        <v/>
      </c>
      <c r="BK36" s="74" t="str">
        <f aca="false">IF(BK65&gt;0,TEXT(BK$50,"R"&amp;0)&amp;", ","")</f>
        <v/>
      </c>
      <c r="BL36" s="74" t="str">
        <f aca="false">IF(BL65&gt;0,TEXT(BL$50,"R"&amp;0)&amp;", ","")</f>
        <v/>
      </c>
      <c r="BM36" s="74" t="str">
        <f aca="false">IF(BM65&gt;0,TEXT(BM$50,"R"&amp;0)&amp;", ","")</f>
        <v/>
      </c>
      <c r="BN36" s="74" t="str">
        <f aca="false">IF(BN65&gt;0,TEXT(BN$50,"R"&amp;0)&amp;", ","")</f>
        <v/>
      </c>
      <c r="BO36" s="74" t="str">
        <f aca="false">IF(BO65&gt;0,TEXT(BO$50,"R"&amp;0)&amp;", ","")</f>
        <v/>
      </c>
      <c r="BP36" s="74" t="str">
        <f aca="false">IF(BP65&gt;0,TEXT(BP$50,"R"&amp;0)&amp;", ","")</f>
        <v/>
      </c>
      <c r="BQ36" s="74" t="str">
        <f aca="false">IF(BQ65&gt;0,TEXT(BQ$50,"R"&amp;0)&amp;", ","")</f>
        <v/>
      </c>
      <c r="BR36" s="74" t="str">
        <f aca="false">IF(BR65&gt;0,TEXT(BR$50,"R"&amp;0)&amp;", ","")</f>
        <v/>
      </c>
      <c r="BS36" s="74" t="str">
        <f aca="false">IF(BS65&gt;0,TEXT(BS$50,"R"&amp;0)&amp;", ","")</f>
        <v/>
      </c>
      <c r="BT36" s="74" t="str">
        <f aca="false">IF(BT65&gt;0,TEXT(BT$50,"R"&amp;0)&amp;", ","")</f>
        <v/>
      </c>
      <c r="BU36" s="74" t="str">
        <f aca="false">IF(BU65&gt;0,TEXT(BU$50,"R"&amp;0)&amp;", ","")</f>
        <v/>
      </c>
      <c r="BV36" s="74" t="str">
        <f aca="false">IF(BV65&gt;0,TEXT(BV$50,"R"&amp;0)&amp;", ","")</f>
        <v/>
      </c>
      <c r="BW36" s="74" t="str">
        <f aca="false">IF(BW65&gt;0,TEXT(BW$50,"R"&amp;0)&amp;", ","")</f>
        <v/>
      </c>
      <c r="BX36" s="74" t="str">
        <f aca="false">IF(BX65&gt;0,TEXT(BX$50,"R"&amp;0)&amp;", ","")</f>
        <v/>
      </c>
      <c r="BY36" s="74" t="str">
        <f aca="false">IF(BY65&gt;0,TEXT(BY$50,"R"&amp;0)&amp;", ","")</f>
        <v/>
      </c>
      <c r="BZ36" s="74" t="str">
        <f aca="false">IF(BZ65&gt;0,TEXT(BZ$50,"R"&amp;0)&amp;", ","")</f>
        <v/>
      </c>
      <c r="CA36" s="74" t="str">
        <f aca="false">IF(CA65&gt;0,TEXT(CA$50,"R"&amp;0)&amp;", ","")</f>
        <v/>
      </c>
      <c r="CB36" s="74" t="str">
        <f aca="false">IF(CB65&gt;0,TEXT(CB$50,"R"&amp;0)&amp;", ","")</f>
        <v/>
      </c>
      <c r="CC36" s="74" t="str">
        <f aca="false">IF(CC65&gt;0,TEXT(CC$50,"R"&amp;0)&amp;", ","")</f>
        <v/>
      </c>
      <c r="CD36" s="74" t="str">
        <f aca="false">IF(CD65&gt;0,TEXT(CD$50,"R"&amp;0)&amp;", ","")</f>
        <v/>
      </c>
      <c r="CE36" s="74" t="str">
        <f aca="false">IF(CE65&gt;0,TEXT(CE$50,"R"&amp;0)&amp;", ","")</f>
        <v/>
      </c>
      <c r="CF36" s="74" t="str">
        <f aca="false">IF(CF65&gt;0,TEXT(CF$50,"R"&amp;0)&amp;", ","")</f>
        <v/>
      </c>
      <c r="CG36" s="74" t="str">
        <f aca="false">IF(CG65&gt;0,TEXT(CG$50,"R"&amp;0)&amp;", ","")</f>
        <v/>
      </c>
      <c r="CH36" s="74" t="str">
        <f aca="false">IF(CH65&gt;0,TEXT(CH$50,"R"&amp;0)&amp;", ","")</f>
        <v/>
      </c>
      <c r="CI36" s="74" t="str">
        <f aca="false">IF(CI65&gt;0,TEXT(CI$50,"R"&amp;0)&amp;", ","")</f>
        <v/>
      </c>
      <c r="CJ36" s="74" t="str">
        <f aca="false">IF(CJ65&gt;0,TEXT(CJ$50,"R"&amp;0)&amp;", ","")</f>
        <v/>
      </c>
      <c r="CK36" s="74" t="str">
        <f aca="false">IF(CK65&gt;0,TEXT(CK$50,"R"&amp;0)&amp;", ","")</f>
        <v/>
      </c>
      <c r="CL36" s="74" t="str">
        <f aca="false">IF(CL65&gt;0,TEXT(CL$50,"R"&amp;0)&amp;", ","")</f>
        <v/>
      </c>
      <c r="CM36" s="74" t="str">
        <f aca="false">IF(CM65&gt;0,TEXT(CM$50,"R"&amp;0)&amp;", ","")</f>
        <v/>
      </c>
      <c r="CN36" s="74" t="str">
        <f aca="false">IF(CN65&gt;0,TEXT(CN$50,"R"&amp;0)&amp;", ","")</f>
        <v/>
      </c>
      <c r="CO36" s="74" t="str">
        <f aca="false">IF(CO65&gt;0,TEXT(CO$50,"R"&amp;0)&amp;", ","")</f>
        <v/>
      </c>
      <c r="CP36" s="74" t="str">
        <f aca="false">IF(CP65&gt;0,TEXT(CP$50,"R"&amp;0)&amp;", ","")</f>
        <v/>
      </c>
      <c r="CQ36" s="74" t="str">
        <f aca="false">IF(CQ65&gt;0,TEXT(CQ$50,"R"&amp;0)&amp;", ","")</f>
        <v/>
      </c>
      <c r="CR36" s="74" t="str">
        <f aca="false">IF(CR65&gt;0,TEXT(CR$50,"R"&amp;0)&amp;", ","")</f>
        <v/>
      </c>
      <c r="CS36" s="74" t="str">
        <f aca="false">IF(CS65&gt;0,TEXT(CS$50,"R"&amp;0)&amp;", ","")</f>
        <v/>
      </c>
      <c r="CT36" s="74" t="str">
        <f aca="false">IF(CT65&gt;0,TEXT(CT$50,"R"&amp;0)&amp;", ","")</f>
        <v/>
      </c>
      <c r="CU36" s="74" t="str">
        <f aca="false">IF(CU65&gt;0,TEXT(CU$50,"R"&amp;0)&amp;", ","")</f>
        <v/>
      </c>
      <c r="CV36" s="74" t="str">
        <f aca="false">IF(CV65&gt;0,TEXT(CV$50,"R"&amp;0)&amp;", ","")</f>
        <v/>
      </c>
      <c r="CW36" s="74" t="str">
        <f aca="false">IF(CW65&gt;0,TEXT(CW$50,"R"&amp;0)&amp;", ","")</f>
        <v/>
      </c>
      <c r="CX36" s="74" t="str">
        <f aca="false">IF(CX65&gt;0,TEXT(CX$50,"R"&amp;0)&amp;", ","")</f>
        <v/>
      </c>
      <c r="CY36" s="74" t="str">
        <f aca="false">IF(CY65&gt;0,TEXT(CY$50,"R"&amp;0)&amp;", ","")</f>
        <v/>
      </c>
      <c r="CZ36" s="74" t="str">
        <f aca="false">IF(CZ65&gt;0,TEXT(CZ$50,"R"&amp;0)&amp;", ","")</f>
        <v/>
      </c>
      <c r="DA36" s="74" t="str">
        <f aca="false">IF(DA65&gt;0,TEXT(DA$50,"R"&amp;0)&amp;", ","")</f>
        <v/>
      </c>
      <c r="DB36" s="74" t="str">
        <f aca="false">IF(DB65&gt;0,TEXT(DB$50,"R"&amp;0)&amp;", ","")</f>
        <v/>
      </c>
      <c r="DC36" s="74" t="str">
        <f aca="false">IF(DC65&gt;0,TEXT(DC$50,"R"&amp;0)&amp;", ","")</f>
        <v/>
      </c>
      <c r="DD36" s="74" t="str">
        <f aca="false">IF(DD65&gt;0,TEXT(DD$50,"R"&amp;0)&amp;", ","")</f>
        <v/>
      </c>
      <c r="DE36" s="74" t="str">
        <f aca="false">IF(DE65&gt;0,TEXT(DE$50,"R"&amp;0)&amp;", ","")</f>
        <v/>
      </c>
      <c r="DF36" s="74" t="str">
        <f aca="false">IF(DF65&gt;0,TEXT(DF$50,"R"&amp;0)&amp;", ","")</f>
        <v/>
      </c>
      <c r="DG36" s="74" t="str">
        <f aca="false">IF(DG65&gt;0,TEXT(DG$50,"R"&amp;0)&amp;", ","")</f>
        <v/>
      </c>
      <c r="DH36" s="74" t="str">
        <f aca="false">IF(DH65&gt;0,TEXT(DH$50,"R"&amp;0)&amp;", ","")</f>
        <v/>
      </c>
      <c r="DI36" s="74" t="str">
        <f aca="false">IF(DI65&gt;0,TEXT(DI$50,"R"&amp;0)&amp;", ","")</f>
        <v/>
      </c>
      <c r="DJ36" s="74" t="str">
        <f aca="false">IF(DJ65&gt;0,TEXT(DJ$50,"R"&amp;0)&amp;", ","")</f>
        <v/>
      </c>
      <c r="DK36" s="74" t="str">
        <f aca="false">IF(DK65&gt;0,TEXT(DK$50,"R"&amp;0)&amp;", ","")</f>
        <v/>
      </c>
      <c r="DL36" s="74" t="str">
        <f aca="false">IF(DL65&gt;0,TEXT(DL$50,"R"&amp;0)&amp;", ","")</f>
        <v/>
      </c>
      <c r="DM36" s="74" t="str">
        <f aca="false">IF(DM65&gt;0,TEXT(DM$50,"R"&amp;0)&amp;", ","")</f>
        <v/>
      </c>
      <c r="DN36" s="74" t="str">
        <f aca="false">IF(DN65&gt;0,TEXT(DN$50,"R"&amp;0)&amp;", ","")</f>
        <v/>
      </c>
      <c r="DO36" s="74" t="str">
        <f aca="false">IF(DO65&gt;0,TEXT(DO$50,"R"&amp;0)&amp;", ","")</f>
        <v/>
      </c>
      <c r="DP36" s="74" t="str">
        <f aca="false">IF(DP65&gt;0,TEXT(DP$50,"R"&amp;0)&amp;", ","")</f>
        <v/>
      </c>
      <c r="DQ36" s="74" t="str">
        <f aca="false">IF(DQ65&gt;0,TEXT(DQ$50,"R"&amp;0)&amp;", ","")</f>
        <v/>
      </c>
      <c r="DR36" s="74" t="str">
        <f aca="false">IF(DR65&gt;0,TEXT(DR$50,"R"&amp;0)&amp;", ","")</f>
        <v/>
      </c>
      <c r="DS36" s="74" t="str">
        <f aca="false">IF(DS65&gt;0,TEXT(DS$50,"R"&amp;0)&amp;", ","")</f>
        <v/>
      </c>
      <c r="DT36" s="74" t="str">
        <f aca="false">IF(DT65&gt;0,TEXT(DT$50,"R"&amp;0)&amp;", ","")</f>
        <v/>
      </c>
      <c r="DU36" s="74" t="str">
        <f aca="false">IF(DU65&gt;0,TEXT(DU$50,"R"&amp;0)&amp;", ","")</f>
        <v/>
      </c>
      <c r="DV36" s="74" t="str">
        <f aca="false">IF(DV65&gt;0,TEXT(DV$50,"R"&amp;0)&amp;", ","")</f>
        <v/>
      </c>
      <c r="DW36" s="74" t="str">
        <f aca="false">IF(DW65&gt;0,TEXT(DW$50,"R"&amp;0)&amp;", ","")</f>
        <v/>
      </c>
      <c r="DX36" s="74" t="str">
        <f aca="false">IF(DX65&gt;0,TEXT(DX$50,"R"&amp;0)&amp;", ","")</f>
        <v/>
      </c>
      <c r="DY36" s="74" t="str">
        <f aca="false">IF(DY65&gt;0,TEXT(DY$50,"R"&amp;0)&amp;", ","")</f>
        <v/>
      </c>
      <c r="DZ36" s="74" t="str">
        <f aca="false">IF(DZ65&gt;0,TEXT(DZ$50,"R"&amp;0)&amp;", ","")</f>
        <v/>
      </c>
      <c r="EA36" s="74" t="str">
        <f aca="false">IF(EA65&gt;0,TEXT(EA$50,"R"&amp;0)&amp;", ","")</f>
        <v/>
      </c>
      <c r="EB36" s="74" t="str">
        <f aca="false">IF(EB65&gt;0,TEXT(EB$50,"R"&amp;0)&amp;", ","")</f>
        <v/>
      </c>
    </row>
    <row r="37" customFormat="false" ht="12.8" hidden="false" customHeight="false" outlineLevel="0" collapsed="false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V37" s="76"/>
      <c r="W37" s="77"/>
      <c r="X37" s="77"/>
      <c r="Y37" s="75" t="e">
        <f aca="false">#REF!&amp;#REF!</f>
        <v>#REF!</v>
      </c>
      <c r="AB37" s="74" t="str">
        <f aca="false">IF(AB66&gt;0,TEXT(AB$50,"R"&amp;0)&amp;", ","")</f>
        <v/>
      </c>
      <c r="AC37" s="74" t="str">
        <f aca="false">IF(AC66&gt;0,TEXT(AC$50,"R"&amp;0)&amp;", ","")</f>
        <v/>
      </c>
      <c r="AD37" s="74" t="str">
        <f aca="false">IF(AD66&gt;0,TEXT(AD$50,"R"&amp;0)&amp;", ","")</f>
        <v/>
      </c>
      <c r="AE37" s="74" t="str">
        <f aca="false">IF(AE66&gt;0,TEXT(AE$50,"R"&amp;0)&amp;", ","")</f>
        <v/>
      </c>
      <c r="AF37" s="74" t="str">
        <f aca="false">IF(AF66&gt;0,TEXT(AF$50,"R"&amp;0)&amp;", ","")</f>
        <v/>
      </c>
      <c r="AG37" s="74" t="str">
        <f aca="false">IF(AG66&gt;0,TEXT(AG$50,"R"&amp;0)&amp;", ","")</f>
        <v/>
      </c>
      <c r="AH37" s="74" t="str">
        <f aca="false">IF(AH66&gt;0,TEXT(AH$50,"R"&amp;0)&amp;", ","")</f>
        <v/>
      </c>
      <c r="AI37" s="74" t="str">
        <f aca="false">IF(AI66&gt;0,TEXT(AI$50,"R"&amp;0)&amp;", ","")</f>
        <v/>
      </c>
      <c r="AJ37" s="74" t="str">
        <f aca="false">IF(AJ66&gt;0,TEXT(AJ$50,"R"&amp;0)&amp;", ","")</f>
        <v/>
      </c>
      <c r="AK37" s="74" t="str">
        <f aca="false">IF(AK66&gt;0,TEXT(AK$50,"R"&amp;0)&amp;", ","")</f>
        <v/>
      </c>
      <c r="AL37" s="74" t="str">
        <f aca="false">IF(AL66&gt;0,TEXT(AL$50,"R"&amp;0)&amp;", ","")</f>
        <v/>
      </c>
      <c r="AM37" s="74" t="str">
        <f aca="false">IF(AM66&gt;0,TEXT(AM$50,"R"&amp;0)&amp;", ","")</f>
        <v/>
      </c>
      <c r="AN37" s="74" t="str">
        <f aca="false">IF(AN66&gt;0,TEXT(AN$50,"R"&amp;0)&amp;", ","")</f>
        <v/>
      </c>
      <c r="AO37" s="74" t="str">
        <f aca="false">IF(AO66&gt;0,TEXT(AO$50,"R"&amp;0)&amp;", ","")</f>
        <v/>
      </c>
      <c r="AP37" s="74" t="str">
        <f aca="false">IF(AP66&gt;0,TEXT(AP$50,"R"&amp;0)&amp;", ","")</f>
        <v/>
      </c>
      <c r="AQ37" s="74" t="str">
        <f aca="false">IF(AQ66&gt;0,TEXT(AQ$50,"R"&amp;0)&amp;", ","")</f>
        <v/>
      </c>
      <c r="AR37" s="74" t="str">
        <f aca="false">IF(AR66&gt;0,TEXT(AR$50,"R"&amp;0)&amp;", ","")</f>
        <v/>
      </c>
      <c r="AS37" s="74" t="str">
        <f aca="false">IF(AS66&gt;0,TEXT(AS$50,"R"&amp;0)&amp;", ","")</f>
        <v/>
      </c>
      <c r="AT37" s="74" t="str">
        <f aca="false">IF(AT66&gt;0,TEXT(AT$50,"R"&amp;0)&amp;", ","")</f>
        <v/>
      </c>
      <c r="AU37" s="74" t="str">
        <f aca="false">IF(AU66&gt;0,TEXT(AU$50,"R"&amp;0)&amp;", ","")</f>
        <v/>
      </c>
      <c r="AV37" s="74" t="str">
        <f aca="false">IF(AV66&gt;0,TEXT(AV$50,"R"&amp;0)&amp;", ","")</f>
        <v/>
      </c>
      <c r="AW37" s="74" t="str">
        <f aca="false">IF(AW66&gt;0,TEXT(AW$50,"R"&amp;0)&amp;", ","")</f>
        <v/>
      </c>
      <c r="AX37" s="74" t="str">
        <f aca="false">IF(AX66&gt;0,TEXT(AX$50,"R"&amp;0)&amp;", ","")</f>
        <v/>
      </c>
      <c r="AY37" s="74" t="str">
        <f aca="false">IF(AY66&gt;0,TEXT(AY$50,"R"&amp;0)&amp;", ","")</f>
        <v/>
      </c>
      <c r="AZ37" s="74" t="str">
        <f aca="false">IF(AZ66&gt;0,TEXT(AZ$50,"R"&amp;0)&amp;", ","")</f>
        <v/>
      </c>
      <c r="BA37" s="74" t="str">
        <f aca="false">IF(BA66&gt;0,TEXT(BA$50,"R"&amp;0)&amp;", ","")</f>
        <v/>
      </c>
      <c r="BB37" s="74" t="str">
        <f aca="false">IF(BB66&gt;0,TEXT(BB$50,"R"&amp;0)&amp;", ","")</f>
        <v/>
      </c>
      <c r="BC37" s="74" t="str">
        <f aca="false">IF(BC66&gt;0,TEXT(BC$50,"R"&amp;0)&amp;", ","")</f>
        <v/>
      </c>
      <c r="BD37" s="74" t="str">
        <f aca="false">IF(BD66&gt;0,TEXT(BD$50,"R"&amp;0)&amp;", ","")</f>
        <v/>
      </c>
      <c r="BE37" s="74" t="str">
        <f aca="false">IF(BE66&gt;0,TEXT(BE$50,"R"&amp;0)&amp;", ","")</f>
        <v/>
      </c>
      <c r="BF37" s="74" t="str">
        <f aca="false">IF(BF66&gt;0,TEXT(BF$50,"R"&amp;0)&amp;", ","")</f>
        <v/>
      </c>
      <c r="BG37" s="74" t="str">
        <f aca="false">IF(BG66&gt;0,TEXT(BG$50,"R"&amp;0)&amp;", ","")</f>
        <v/>
      </c>
      <c r="BH37" s="74" t="str">
        <f aca="false">IF(BH66&gt;0,TEXT(BH$50,"R"&amp;0)&amp;", ","")</f>
        <v/>
      </c>
      <c r="BI37" s="74" t="str">
        <f aca="false">IF(BI66&gt;0,TEXT(BI$50,"R"&amp;0)&amp;", ","")</f>
        <v/>
      </c>
      <c r="BJ37" s="74" t="str">
        <f aca="false">IF(BJ66&gt;0,TEXT(BJ$50,"R"&amp;0)&amp;", ","")</f>
        <v/>
      </c>
      <c r="BK37" s="74" t="str">
        <f aca="false">IF(BK66&gt;0,TEXT(BK$50,"R"&amp;0)&amp;", ","")</f>
        <v/>
      </c>
      <c r="BL37" s="74" t="str">
        <f aca="false">IF(BL66&gt;0,TEXT(BL$50,"R"&amp;0)&amp;", ","")</f>
        <v/>
      </c>
      <c r="BM37" s="74" t="str">
        <f aca="false">IF(BM66&gt;0,TEXT(BM$50,"R"&amp;0)&amp;", ","")</f>
        <v/>
      </c>
      <c r="BN37" s="74" t="str">
        <f aca="false">IF(BN66&gt;0,TEXT(BN$50,"R"&amp;0)&amp;", ","")</f>
        <v/>
      </c>
      <c r="BO37" s="74" t="str">
        <f aca="false">IF(BO66&gt;0,TEXT(BO$50,"R"&amp;0)&amp;", ","")</f>
        <v/>
      </c>
      <c r="BP37" s="74" t="str">
        <f aca="false">IF(BP66&gt;0,TEXT(BP$50,"R"&amp;0)&amp;", ","")</f>
        <v/>
      </c>
      <c r="BQ37" s="74" t="str">
        <f aca="false">IF(BQ66&gt;0,TEXT(BQ$50,"R"&amp;0)&amp;", ","")</f>
        <v/>
      </c>
      <c r="BR37" s="74" t="str">
        <f aca="false">IF(BR66&gt;0,TEXT(BR$50,"R"&amp;0)&amp;", ","")</f>
        <v/>
      </c>
      <c r="BS37" s="74" t="str">
        <f aca="false">IF(BS66&gt;0,TEXT(BS$50,"R"&amp;0)&amp;", ","")</f>
        <v/>
      </c>
      <c r="BT37" s="74" t="str">
        <f aca="false">IF(BT66&gt;0,TEXT(BT$50,"R"&amp;0)&amp;", ","")</f>
        <v/>
      </c>
      <c r="BU37" s="74" t="str">
        <f aca="false">IF(BU66&gt;0,TEXT(BU$50,"R"&amp;0)&amp;", ","")</f>
        <v/>
      </c>
      <c r="BV37" s="74" t="str">
        <f aca="false">IF(BV66&gt;0,TEXT(BV$50,"R"&amp;0)&amp;", ","")</f>
        <v/>
      </c>
      <c r="BW37" s="74" t="str">
        <f aca="false">IF(BW66&gt;0,TEXT(BW$50,"R"&amp;0)&amp;", ","")</f>
        <v/>
      </c>
      <c r="BX37" s="74" t="str">
        <f aca="false">IF(BX66&gt;0,TEXT(BX$50,"R"&amp;0)&amp;", ","")</f>
        <v/>
      </c>
      <c r="BY37" s="74" t="str">
        <f aca="false">IF(BY66&gt;0,TEXT(BY$50,"R"&amp;0)&amp;", ","")</f>
        <v/>
      </c>
      <c r="BZ37" s="74" t="str">
        <f aca="false">IF(BZ66&gt;0,TEXT(BZ$50,"R"&amp;0)&amp;", ","")</f>
        <v/>
      </c>
      <c r="CA37" s="74" t="str">
        <f aca="false">IF(CA66&gt;0,TEXT(CA$50,"R"&amp;0)&amp;", ","")</f>
        <v/>
      </c>
      <c r="CB37" s="74" t="str">
        <f aca="false">IF(CB66&gt;0,TEXT(CB$50,"R"&amp;0)&amp;", ","")</f>
        <v/>
      </c>
      <c r="CC37" s="74" t="str">
        <f aca="false">IF(CC66&gt;0,TEXT(CC$50,"R"&amp;0)&amp;", ","")</f>
        <v/>
      </c>
      <c r="CD37" s="74" t="str">
        <f aca="false">IF(CD66&gt;0,TEXT(CD$50,"R"&amp;0)&amp;", ","")</f>
        <v/>
      </c>
      <c r="CE37" s="74" t="str">
        <f aca="false">IF(CE66&gt;0,TEXT(CE$50,"R"&amp;0)&amp;", ","")</f>
        <v/>
      </c>
      <c r="CF37" s="74" t="str">
        <f aca="false">IF(CF66&gt;0,TEXT(CF$50,"R"&amp;0)&amp;", ","")</f>
        <v/>
      </c>
      <c r="CG37" s="74" t="str">
        <f aca="false">IF(CG66&gt;0,TEXT(CG$50,"R"&amp;0)&amp;", ","")</f>
        <v/>
      </c>
      <c r="CH37" s="74" t="str">
        <f aca="false">IF(CH66&gt;0,TEXT(CH$50,"R"&amp;0)&amp;", ","")</f>
        <v/>
      </c>
      <c r="CI37" s="74" t="str">
        <f aca="false">IF(CI66&gt;0,TEXT(CI$50,"R"&amp;0)&amp;", ","")</f>
        <v/>
      </c>
      <c r="CJ37" s="74" t="str">
        <f aca="false">IF(CJ66&gt;0,TEXT(CJ$50,"R"&amp;0)&amp;", ","")</f>
        <v/>
      </c>
      <c r="CK37" s="74" t="str">
        <f aca="false">IF(CK66&gt;0,TEXT(CK$50,"R"&amp;0)&amp;", ","")</f>
        <v/>
      </c>
      <c r="CL37" s="74" t="str">
        <f aca="false">IF(CL66&gt;0,TEXT(CL$50,"R"&amp;0)&amp;", ","")</f>
        <v/>
      </c>
      <c r="CM37" s="74" t="str">
        <f aca="false">IF(CM66&gt;0,TEXT(CM$50,"R"&amp;0)&amp;", ","")</f>
        <v/>
      </c>
      <c r="CN37" s="74" t="str">
        <f aca="false">IF(CN66&gt;0,TEXT(CN$50,"R"&amp;0)&amp;", ","")</f>
        <v/>
      </c>
      <c r="CO37" s="74" t="str">
        <f aca="false">IF(CO66&gt;0,TEXT(CO$50,"R"&amp;0)&amp;", ","")</f>
        <v/>
      </c>
      <c r="CP37" s="74" t="str">
        <f aca="false">IF(CP66&gt;0,TEXT(CP$50,"R"&amp;0)&amp;", ","")</f>
        <v/>
      </c>
      <c r="CQ37" s="74" t="str">
        <f aca="false">IF(CQ66&gt;0,TEXT(CQ$50,"R"&amp;0)&amp;", ","")</f>
        <v/>
      </c>
      <c r="CR37" s="74" t="str">
        <f aca="false">IF(CR66&gt;0,TEXT(CR$50,"R"&amp;0)&amp;", ","")</f>
        <v/>
      </c>
      <c r="CS37" s="74" t="str">
        <f aca="false">IF(CS66&gt;0,TEXT(CS$50,"R"&amp;0)&amp;", ","")</f>
        <v/>
      </c>
      <c r="CT37" s="74" t="str">
        <f aca="false">IF(CT66&gt;0,TEXT(CT$50,"R"&amp;0)&amp;", ","")</f>
        <v/>
      </c>
      <c r="CU37" s="74" t="str">
        <f aca="false">IF(CU66&gt;0,TEXT(CU$50,"R"&amp;0)&amp;", ","")</f>
        <v/>
      </c>
      <c r="CV37" s="74" t="str">
        <f aca="false">IF(CV66&gt;0,TEXT(CV$50,"R"&amp;0)&amp;", ","")</f>
        <v/>
      </c>
      <c r="CW37" s="74" t="str">
        <f aca="false">IF(CW66&gt;0,TEXT(CW$50,"R"&amp;0)&amp;", ","")</f>
        <v/>
      </c>
      <c r="CX37" s="74" t="str">
        <f aca="false">IF(CX66&gt;0,TEXT(CX$50,"R"&amp;0)&amp;", ","")</f>
        <v/>
      </c>
      <c r="CY37" s="74" t="str">
        <f aca="false">IF(CY66&gt;0,TEXT(CY$50,"R"&amp;0)&amp;", ","")</f>
        <v/>
      </c>
      <c r="CZ37" s="74" t="str">
        <f aca="false">IF(CZ66&gt;0,TEXT(CZ$50,"R"&amp;0)&amp;", ","")</f>
        <v/>
      </c>
      <c r="DA37" s="74" t="str">
        <f aca="false">IF(DA66&gt;0,TEXT(DA$50,"R"&amp;0)&amp;", ","")</f>
        <v/>
      </c>
      <c r="DB37" s="74" t="str">
        <f aca="false">IF(DB66&gt;0,TEXT(DB$50,"R"&amp;0)&amp;", ","")</f>
        <v/>
      </c>
      <c r="DC37" s="74" t="str">
        <f aca="false">IF(DC66&gt;0,TEXT(DC$50,"R"&amp;0)&amp;", ","")</f>
        <v/>
      </c>
      <c r="DD37" s="74" t="str">
        <f aca="false">IF(DD66&gt;0,TEXT(DD$50,"R"&amp;0)&amp;", ","")</f>
        <v/>
      </c>
      <c r="DE37" s="74" t="str">
        <f aca="false">IF(DE66&gt;0,TEXT(DE$50,"R"&amp;0)&amp;", ","")</f>
        <v/>
      </c>
      <c r="DF37" s="74" t="str">
        <f aca="false">IF(DF66&gt;0,TEXT(DF$50,"R"&amp;0)&amp;", ","")</f>
        <v/>
      </c>
      <c r="DG37" s="74" t="str">
        <f aca="false">IF(DG66&gt;0,TEXT(DG$50,"R"&amp;0)&amp;", ","")</f>
        <v/>
      </c>
      <c r="DH37" s="74" t="str">
        <f aca="false">IF(DH66&gt;0,TEXT(DH$50,"R"&amp;0)&amp;", ","")</f>
        <v/>
      </c>
      <c r="DI37" s="74" t="str">
        <f aca="false">IF(DI66&gt;0,TEXT(DI$50,"R"&amp;0)&amp;", ","")</f>
        <v/>
      </c>
      <c r="DJ37" s="74" t="str">
        <f aca="false">IF(DJ66&gt;0,TEXT(DJ$50,"R"&amp;0)&amp;", ","")</f>
        <v/>
      </c>
      <c r="DK37" s="74" t="str">
        <f aca="false">IF(DK66&gt;0,TEXT(DK$50,"R"&amp;0)&amp;", ","")</f>
        <v/>
      </c>
      <c r="DL37" s="74" t="str">
        <f aca="false">IF(DL66&gt;0,TEXT(DL$50,"R"&amp;0)&amp;", ","")</f>
        <v/>
      </c>
      <c r="DM37" s="74" t="str">
        <f aca="false">IF(DM66&gt;0,TEXT(DM$50,"R"&amp;0)&amp;", ","")</f>
        <v/>
      </c>
      <c r="DN37" s="74" t="str">
        <f aca="false">IF(DN66&gt;0,TEXT(DN$50,"R"&amp;0)&amp;", ","")</f>
        <v/>
      </c>
      <c r="DO37" s="74" t="str">
        <f aca="false">IF(DO66&gt;0,TEXT(DO$50,"R"&amp;0)&amp;", ","")</f>
        <v/>
      </c>
      <c r="DP37" s="74" t="str">
        <f aca="false">IF(DP66&gt;0,TEXT(DP$50,"R"&amp;0)&amp;", ","")</f>
        <v/>
      </c>
      <c r="DQ37" s="74" t="str">
        <f aca="false">IF(DQ66&gt;0,TEXT(DQ$50,"R"&amp;0)&amp;", ","")</f>
        <v/>
      </c>
      <c r="DR37" s="74" t="str">
        <f aca="false">IF(DR66&gt;0,TEXT(DR$50,"R"&amp;0)&amp;", ","")</f>
        <v/>
      </c>
      <c r="DS37" s="74" t="str">
        <f aca="false">IF(DS66&gt;0,TEXT(DS$50,"R"&amp;0)&amp;", ","")</f>
        <v/>
      </c>
      <c r="DT37" s="74" t="str">
        <f aca="false">IF(DT66&gt;0,TEXT(DT$50,"R"&amp;0)&amp;", ","")</f>
        <v/>
      </c>
      <c r="DU37" s="74" t="str">
        <f aca="false">IF(DU66&gt;0,TEXT(DU$50,"R"&amp;0)&amp;", ","")</f>
        <v/>
      </c>
      <c r="DV37" s="74" t="str">
        <f aca="false">IF(DV66&gt;0,TEXT(DV$50,"R"&amp;0)&amp;", ","")</f>
        <v/>
      </c>
      <c r="DW37" s="74" t="str">
        <f aca="false">IF(DW66&gt;0,TEXT(DW$50,"R"&amp;0)&amp;", ","")</f>
        <v/>
      </c>
      <c r="DX37" s="74" t="str">
        <f aca="false">IF(DX66&gt;0,TEXT(DX$50,"R"&amp;0)&amp;", ","")</f>
        <v/>
      </c>
      <c r="DY37" s="74" t="str">
        <f aca="false">IF(DY66&gt;0,TEXT(DY$50,"R"&amp;0)&amp;", ","")</f>
        <v/>
      </c>
      <c r="DZ37" s="74" t="str">
        <f aca="false">IF(DZ66&gt;0,TEXT(DZ$50,"R"&amp;0)&amp;", ","")</f>
        <v/>
      </c>
      <c r="EA37" s="74" t="str">
        <f aca="false">IF(EA66&gt;0,TEXT(EA$50,"R"&amp;0)&amp;", ","")</f>
        <v/>
      </c>
      <c r="EB37" s="74" t="str">
        <f aca="false">IF(EB66&gt;0,TEXT(EB$50,"R"&amp;0)&amp;", ","")</f>
        <v/>
      </c>
    </row>
    <row r="38" customFormat="false" ht="12.8" hidden="false" customHeight="false" outlineLevel="0" collapsed="false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V38" s="78"/>
      <c r="W38" s="79"/>
      <c r="X38" s="79"/>
      <c r="Y38" s="75" t="e">
        <f aca="false">#REF!&amp;#REF!</f>
        <v>#REF!</v>
      </c>
      <c r="AB38" s="74" t="str">
        <f aca="false">IF(AB67&gt;0,TEXT(AB$50,"R"&amp;0)&amp;", ","")</f>
        <v/>
      </c>
      <c r="AC38" s="74" t="str">
        <f aca="false">IF(AC67&gt;0,TEXT(AC$50,"R"&amp;0)&amp;", ","")</f>
        <v/>
      </c>
      <c r="AD38" s="74" t="str">
        <f aca="false">IF(AD67&gt;0,TEXT(AD$50,"R"&amp;0)&amp;", ","")</f>
        <v/>
      </c>
      <c r="AE38" s="74" t="str">
        <f aca="false">IF(AE67&gt;0,TEXT(AE$50,"R"&amp;0)&amp;", ","")</f>
        <v/>
      </c>
      <c r="AF38" s="74" t="str">
        <f aca="false">IF(AF67&gt;0,TEXT(AF$50,"R"&amp;0)&amp;", ","")</f>
        <v/>
      </c>
      <c r="AG38" s="74" t="str">
        <f aca="false">IF(AG67&gt;0,TEXT(AG$50,"R"&amp;0)&amp;", ","")</f>
        <v/>
      </c>
      <c r="AH38" s="74" t="str">
        <f aca="false">IF(AH67&gt;0,TEXT(AH$50,"R"&amp;0)&amp;", ","")</f>
        <v/>
      </c>
      <c r="AI38" s="74" t="str">
        <f aca="false">IF(AI67&gt;0,TEXT(AI$50,"R"&amp;0)&amp;", ","")</f>
        <v/>
      </c>
      <c r="AJ38" s="74" t="str">
        <f aca="false">IF(AJ67&gt;0,TEXT(AJ$50,"R"&amp;0)&amp;", ","")</f>
        <v/>
      </c>
      <c r="AK38" s="74" t="str">
        <f aca="false">IF(AK67&gt;0,TEXT(AK$50,"R"&amp;0)&amp;", ","")</f>
        <v/>
      </c>
      <c r="AL38" s="74" t="str">
        <f aca="false">IF(AL67&gt;0,TEXT(AL$50,"R"&amp;0)&amp;", ","")</f>
        <v/>
      </c>
      <c r="AM38" s="74" t="str">
        <f aca="false">IF(AM67&gt;0,TEXT(AM$50,"R"&amp;0)&amp;", ","")</f>
        <v/>
      </c>
      <c r="AN38" s="74" t="str">
        <f aca="false">IF(AN67&gt;0,TEXT(AN$50,"R"&amp;0)&amp;", ","")</f>
        <v/>
      </c>
      <c r="AO38" s="74" t="str">
        <f aca="false">IF(AO67&gt;0,TEXT(AO$50,"R"&amp;0)&amp;", ","")</f>
        <v/>
      </c>
      <c r="AP38" s="74" t="str">
        <f aca="false">IF(AP67&gt;0,TEXT(AP$50,"R"&amp;0)&amp;", ","")</f>
        <v/>
      </c>
      <c r="AQ38" s="74" t="str">
        <f aca="false">IF(AQ67&gt;0,TEXT(AQ$50,"R"&amp;0)&amp;", ","")</f>
        <v/>
      </c>
      <c r="AR38" s="74" t="str">
        <f aca="false">IF(AR67&gt;0,TEXT(AR$50,"R"&amp;0)&amp;", ","")</f>
        <v/>
      </c>
      <c r="AS38" s="74" t="str">
        <f aca="false">IF(AS67&gt;0,TEXT(AS$50,"R"&amp;0)&amp;", ","")</f>
        <v/>
      </c>
      <c r="AT38" s="74" t="str">
        <f aca="false">IF(AT67&gt;0,TEXT(AT$50,"R"&amp;0)&amp;", ","")</f>
        <v/>
      </c>
      <c r="AU38" s="74" t="str">
        <f aca="false">IF(AU67&gt;0,TEXT(AU$50,"R"&amp;0)&amp;", ","")</f>
        <v/>
      </c>
      <c r="AV38" s="74" t="str">
        <f aca="false">IF(AV67&gt;0,TEXT(AV$50,"R"&amp;0)&amp;", ","")</f>
        <v/>
      </c>
      <c r="AW38" s="74" t="str">
        <f aca="false">IF(AW67&gt;0,TEXT(AW$50,"R"&amp;0)&amp;", ","")</f>
        <v/>
      </c>
      <c r="AX38" s="74" t="str">
        <f aca="false">IF(AX67&gt;0,TEXT(AX$50,"R"&amp;0)&amp;", ","")</f>
        <v/>
      </c>
      <c r="AY38" s="74" t="str">
        <f aca="false">IF(AY67&gt;0,TEXT(AY$50,"R"&amp;0)&amp;", ","")</f>
        <v/>
      </c>
      <c r="AZ38" s="74" t="str">
        <f aca="false">IF(AZ67&gt;0,TEXT(AZ$50,"R"&amp;0)&amp;", ","")</f>
        <v/>
      </c>
      <c r="BA38" s="74" t="str">
        <f aca="false">IF(BA67&gt;0,TEXT(BA$50,"R"&amp;0)&amp;", ","")</f>
        <v/>
      </c>
      <c r="BB38" s="74" t="str">
        <f aca="false">IF(BB67&gt;0,TEXT(BB$50,"R"&amp;0)&amp;", ","")</f>
        <v/>
      </c>
      <c r="BC38" s="74" t="str">
        <f aca="false">IF(BC67&gt;0,TEXT(BC$50,"R"&amp;0)&amp;", ","")</f>
        <v/>
      </c>
      <c r="BD38" s="74" t="str">
        <f aca="false">IF(BD67&gt;0,TEXT(BD$50,"R"&amp;0)&amp;", ","")</f>
        <v/>
      </c>
      <c r="BE38" s="74" t="str">
        <f aca="false">IF(BE67&gt;0,TEXT(BE$50,"R"&amp;0)&amp;", ","")</f>
        <v/>
      </c>
      <c r="BF38" s="74" t="str">
        <f aca="false">IF(BF67&gt;0,TEXT(BF$50,"R"&amp;0)&amp;", ","")</f>
        <v/>
      </c>
      <c r="BG38" s="74" t="str">
        <f aca="false">IF(BG67&gt;0,TEXT(BG$50,"R"&amp;0)&amp;", ","")</f>
        <v/>
      </c>
      <c r="BH38" s="74" t="str">
        <f aca="false">IF(BH67&gt;0,TEXT(BH$50,"R"&amp;0)&amp;", ","")</f>
        <v/>
      </c>
      <c r="BI38" s="74" t="str">
        <f aca="false">IF(BI67&gt;0,TEXT(BI$50,"R"&amp;0)&amp;", ","")</f>
        <v/>
      </c>
      <c r="BJ38" s="74" t="str">
        <f aca="false">IF(BJ67&gt;0,TEXT(BJ$50,"R"&amp;0)&amp;", ","")</f>
        <v/>
      </c>
      <c r="BK38" s="74" t="str">
        <f aca="false">IF(BK67&gt;0,TEXT(BK$50,"R"&amp;0)&amp;", ","")</f>
        <v/>
      </c>
      <c r="BL38" s="74" t="str">
        <f aca="false">IF(BL67&gt;0,TEXT(BL$50,"R"&amp;0)&amp;", ","")</f>
        <v/>
      </c>
      <c r="BM38" s="74" t="str">
        <f aca="false">IF(BM67&gt;0,TEXT(BM$50,"R"&amp;0)&amp;", ","")</f>
        <v/>
      </c>
      <c r="BN38" s="74" t="str">
        <f aca="false">IF(BN67&gt;0,TEXT(BN$50,"R"&amp;0)&amp;", ","")</f>
        <v/>
      </c>
      <c r="BO38" s="74" t="str">
        <f aca="false">IF(BO67&gt;0,TEXT(BO$50,"R"&amp;0)&amp;", ","")</f>
        <v/>
      </c>
      <c r="BP38" s="74" t="str">
        <f aca="false">IF(BP67&gt;0,TEXT(BP$50,"R"&amp;0)&amp;", ","")</f>
        <v/>
      </c>
      <c r="BQ38" s="74" t="str">
        <f aca="false">IF(BQ67&gt;0,TEXT(BQ$50,"R"&amp;0)&amp;", ","")</f>
        <v/>
      </c>
      <c r="BR38" s="74" t="str">
        <f aca="false">IF(BR67&gt;0,TEXT(BR$50,"R"&amp;0)&amp;", ","")</f>
        <v/>
      </c>
      <c r="BS38" s="74" t="str">
        <f aca="false">IF(BS67&gt;0,TEXT(BS$50,"R"&amp;0)&amp;", ","")</f>
        <v/>
      </c>
      <c r="BT38" s="74" t="str">
        <f aca="false">IF(BT67&gt;0,TEXT(BT$50,"R"&amp;0)&amp;", ","")</f>
        <v/>
      </c>
      <c r="BU38" s="74" t="str">
        <f aca="false">IF(BU67&gt;0,TEXT(BU$50,"R"&amp;0)&amp;", ","")</f>
        <v/>
      </c>
      <c r="BV38" s="74" t="str">
        <f aca="false">IF(BV67&gt;0,TEXT(BV$50,"R"&amp;0)&amp;", ","")</f>
        <v/>
      </c>
      <c r="BW38" s="74" t="str">
        <f aca="false">IF(BW67&gt;0,TEXT(BW$50,"R"&amp;0)&amp;", ","")</f>
        <v/>
      </c>
      <c r="BX38" s="74" t="str">
        <f aca="false">IF(BX67&gt;0,TEXT(BX$50,"R"&amp;0)&amp;", ","")</f>
        <v/>
      </c>
      <c r="BY38" s="74" t="str">
        <f aca="false">IF(BY67&gt;0,TEXT(BY$50,"R"&amp;0)&amp;", ","")</f>
        <v/>
      </c>
      <c r="BZ38" s="74" t="str">
        <f aca="false">IF(BZ67&gt;0,TEXT(BZ$50,"R"&amp;0)&amp;", ","")</f>
        <v/>
      </c>
      <c r="CA38" s="74" t="str">
        <f aca="false">IF(CA67&gt;0,TEXT(CA$50,"R"&amp;0)&amp;", ","")</f>
        <v/>
      </c>
      <c r="CB38" s="74" t="str">
        <f aca="false">IF(CB67&gt;0,TEXT(CB$50,"R"&amp;0)&amp;", ","")</f>
        <v/>
      </c>
      <c r="CC38" s="74" t="str">
        <f aca="false">IF(CC67&gt;0,TEXT(CC$50,"R"&amp;0)&amp;", ","")</f>
        <v/>
      </c>
      <c r="CD38" s="74" t="str">
        <f aca="false">IF(CD67&gt;0,TEXT(CD$50,"R"&amp;0)&amp;", ","")</f>
        <v/>
      </c>
      <c r="CE38" s="74" t="str">
        <f aca="false">IF(CE67&gt;0,TEXT(CE$50,"R"&amp;0)&amp;", ","")</f>
        <v/>
      </c>
      <c r="CF38" s="74" t="str">
        <f aca="false">IF(CF67&gt;0,TEXT(CF$50,"R"&amp;0)&amp;", ","")</f>
        <v/>
      </c>
      <c r="CG38" s="74" t="str">
        <f aca="false">IF(CG67&gt;0,TEXT(CG$50,"R"&amp;0)&amp;", ","")</f>
        <v/>
      </c>
      <c r="CH38" s="74" t="str">
        <f aca="false">IF(CH67&gt;0,TEXT(CH$50,"R"&amp;0)&amp;", ","")</f>
        <v/>
      </c>
      <c r="CI38" s="74" t="str">
        <f aca="false">IF(CI67&gt;0,TEXT(CI$50,"R"&amp;0)&amp;", ","")</f>
        <v/>
      </c>
      <c r="CJ38" s="74" t="str">
        <f aca="false">IF(CJ67&gt;0,TEXT(CJ$50,"R"&amp;0)&amp;", ","")</f>
        <v/>
      </c>
      <c r="CK38" s="74" t="str">
        <f aca="false">IF(CK67&gt;0,TEXT(CK$50,"R"&amp;0)&amp;", ","")</f>
        <v/>
      </c>
      <c r="CL38" s="74" t="str">
        <f aca="false">IF(CL67&gt;0,TEXT(CL$50,"R"&amp;0)&amp;", ","")</f>
        <v/>
      </c>
      <c r="CM38" s="74" t="str">
        <f aca="false">IF(CM67&gt;0,TEXT(CM$50,"R"&amp;0)&amp;", ","")</f>
        <v/>
      </c>
      <c r="CN38" s="74" t="str">
        <f aca="false">IF(CN67&gt;0,TEXT(CN$50,"R"&amp;0)&amp;", ","")</f>
        <v/>
      </c>
      <c r="CO38" s="74" t="str">
        <f aca="false">IF(CO67&gt;0,TEXT(CO$50,"R"&amp;0)&amp;", ","")</f>
        <v/>
      </c>
      <c r="CP38" s="74" t="str">
        <f aca="false">IF(CP67&gt;0,TEXT(CP$50,"R"&amp;0)&amp;", ","")</f>
        <v/>
      </c>
      <c r="CQ38" s="74" t="str">
        <f aca="false">IF(CQ67&gt;0,TEXT(CQ$50,"R"&amp;0)&amp;", ","")</f>
        <v/>
      </c>
      <c r="CR38" s="74" t="str">
        <f aca="false">IF(CR67&gt;0,TEXT(CR$50,"R"&amp;0)&amp;", ","")</f>
        <v/>
      </c>
      <c r="CS38" s="74" t="str">
        <f aca="false">IF(CS67&gt;0,TEXT(CS$50,"R"&amp;0)&amp;", ","")</f>
        <v/>
      </c>
      <c r="CT38" s="74" t="str">
        <f aca="false">IF(CT67&gt;0,TEXT(CT$50,"R"&amp;0)&amp;", ","")</f>
        <v/>
      </c>
      <c r="CU38" s="74" t="str">
        <f aca="false">IF(CU67&gt;0,TEXT(CU$50,"R"&amp;0)&amp;", ","")</f>
        <v/>
      </c>
      <c r="CV38" s="74" t="str">
        <f aca="false">IF(CV67&gt;0,TEXT(CV$50,"R"&amp;0)&amp;", ","")</f>
        <v/>
      </c>
      <c r="CW38" s="74" t="str">
        <f aca="false">IF(CW67&gt;0,TEXT(CW$50,"R"&amp;0)&amp;", ","")</f>
        <v/>
      </c>
      <c r="CX38" s="74" t="str">
        <f aca="false">IF(CX67&gt;0,TEXT(CX$50,"R"&amp;0)&amp;", ","")</f>
        <v/>
      </c>
      <c r="CY38" s="74" t="str">
        <f aca="false">IF(CY67&gt;0,TEXT(CY$50,"R"&amp;0)&amp;", ","")</f>
        <v/>
      </c>
      <c r="CZ38" s="74" t="str">
        <f aca="false">IF(CZ67&gt;0,TEXT(CZ$50,"R"&amp;0)&amp;", ","")</f>
        <v/>
      </c>
      <c r="DA38" s="74" t="str">
        <f aca="false">IF(DA67&gt;0,TEXT(DA$50,"R"&amp;0)&amp;", ","")</f>
        <v/>
      </c>
      <c r="DB38" s="74" t="str">
        <f aca="false">IF(DB67&gt;0,TEXT(DB$50,"R"&amp;0)&amp;", ","")</f>
        <v/>
      </c>
      <c r="DC38" s="74" t="str">
        <f aca="false">IF(DC67&gt;0,TEXT(DC$50,"R"&amp;0)&amp;", ","")</f>
        <v/>
      </c>
      <c r="DD38" s="74" t="str">
        <f aca="false">IF(DD67&gt;0,TEXT(DD$50,"R"&amp;0)&amp;", ","")</f>
        <v/>
      </c>
      <c r="DE38" s="74" t="str">
        <f aca="false">IF(DE67&gt;0,TEXT(DE$50,"R"&amp;0)&amp;", ","")</f>
        <v/>
      </c>
      <c r="DF38" s="74" t="str">
        <f aca="false">IF(DF67&gt;0,TEXT(DF$50,"R"&amp;0)&amp;", ","")</f>
        <v/>
      </c>
      <c r="DG38" s="74" t="str">
        <f aca="false">IF(DG67&gt;0,TEXT(DG$50,"R"&amp;0)&amp;", ","")</f>
        <v/>
      </c>
      <c r="DH38" s="74" t="str">
        <f aca="false">IF(DH67&gt;0,TEXT(DH$50,"R"&amp;0)&amp;", ","")</f>
        <v/>
      </c>
      <c r="DI38" s="74" t="str">
        <f aca="false">IF(DI67&gt;0,TEXT(DI$50,"R"&amp;0)&amp;", ","")</f>
        <v/>
      </c>
      <c r="DJ38" s="74" t="str">
        <f aca="false">IF(DJ67&gt;0,TEXT(DJ$50,"R"&amp;0)&amp;", ","")</f>
        <v/>
      </c>
      <c r="DK38" s="74" t="str">
        <f aca="false">IF(DK67&gt;0,TEXT(DK$50,"R"&amp;0)&amp;", ","")</f>
        <v/>
      </c>
      <c r="DL38" s="74" t="str">
        <f aca="false">IF(DL67&gt;0,TEXT(DL$50,"R"&amp;0)&amp;", ","")</f>
        <v/>
      </c>
      <c r="DM38" s="74" t="str">
        <f aca="false">IF(DM67&gt;0,TEXT(DM$50,"R"&amp;0)&amp;", ","")</f>
        <v/>
      </c>
      <c r="DN38" s="74" t="str">
        <f aca="false">IF(DN67&gt;0,TEXT(DN$50,"R"&amp;0)&amp;", ","")</f>
        <v/>
      </c>
      <c r="DO38" s="74" t="str">
        <f aca="false">IF(DO67&gt;0,TEXT(DO$50,"R"&amp;0)&amp;", ","")</f>
        <v/>
      </c>
      <c r="DP38" s="74" t="str">
        <f aca="false">IF(DP67&gt;0,TEXT(DP$50,"R"&amp;0)&amp;", ","")</f>
        <v/>
      </c>
      <c r="DQ38" s="74" t="str">
        <f aca="false">IF(DQ67&gt;0,TEXT(DQ$50,"R"&amp;0)&amp;", ","")</f>
        <v/>
      </c>
      <c r="DR38" s="74" t="str">
        <f aca="false">IF(DR67&gt;0,TEXT(DR$50,"R"&amp;0)&amp;", ","")</f>
        <v/>
      </c>
      <c r="DS38" s="74" t="str">
        <f aca="false">IF(DS67&gt;0,TEXT(DS$50,"R"&amp;0)&amp;", ","")</f>
        <v/>
      </c>
      <c r="DT38" s="74" t="str">
        <f aca="false">IF(DT67&gt;0,TEXT(DT$50,"R"&amp;0)&amp;", ","")</f>
        <v/>
      </c>
      <c r="DU38" s="74" t="str">
        <f aca="false">IF(DU67&gt;0,TEXT(DU$50,"R"&amp;0)&amp;", ","")</f>
        <v/>
      </c>
      <c r="DV38" s="74" t="str">
        <f aca="false">IF(DV67&gt;0,TEXT(DV$50,"R"&amp;0)&amp;", ","")</f>
        <v/>
      </c>
      <c r="DW38" s="74" t="str">
        <f aca="false">IF(DW67&gt;0,TEXT(DW$50,"R"&amp;0)&amp;", ","")</f>
        <v/>
      </c>
      <c r="DX38" s="74" t="str">
        <f aca="false">IF(DX67&gt;0,TEXT(DX$50,"R"&amp;0)&amp;", ","")</f>
        <v/>
      </c>
      <c r="DY38" s="74" t="str">
        <f aca="false">IF(DY67&gt;0,TEXT(DY$50,"R"&amp;0)&amp;", ","")</f>
        <v/>
      </c>
      <c r="DZ38" s="74" t="str">
        <f aca="false">IF(DZ67&gt;0,TEXT(DZ$50,"R"&amp;0)&amp;", ","")</f>
        <v/>
      </c>
      <c r="EA38" s="74" t="str">
        <f aca="false">IF(EA67&gt;0,TEXT(EA$50,"R"&amp;0)&amp;", ","")</f>
        <v/>
      </c>
      <c r="EB38" s="74" t="str">
        <f aca="false">IF(EB67&gt;0,TEXT(EB$50,"R"&amp;0)&amp;", ","")</f>
        <v/>
      </c>
    </row>
    <row r="39" customFormat="false" ht="12.8" hidden="false" customHeight="false" outlineLevel="0" collapsed="false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V39" s="78"/>
      <c r="W39" s="79"/>
      <c r="X39" s="79"/>
      <c r="Y39" s="75" t="e">
        <f aca="false">#REF!&amp;#REF!</f>
        <v>#REF!</v>
      </c>
      <c r="AB39" s="74" t="str">
        <f aca="false">IF(AB68&gt;0,TEXT(AB$50,"R"&amp;0)&amp;", ","")</f>
        <v/>
      </c>
      <c r="AC39" s="74" t="str">
        <f aca="false">IF(AC68&gt;0,TEXT(AC$50,"R"&amp;0)&amp;", ","")</f>
        <v/>
      </c>
      <c r="AD39" s="74" t="str">
        <f aca="false">IF(AD68&gt;0,TEXT(AD$50,"R"&amp;0)&amp;", ","")</f>
        <v/>
      </c>
      <c r="AE39" s="74" t="str">
        <f aca="false">IF(AE68&gt;0,TEXT(AE$50,"R"&amp;0)&amp;", ","")</f>
        <v/>
      </c>
      <c r="AF39" s="74" t="str">
        <f aca="false">IF(AF68&gt;0,TEXT(AF$50,"R"&amp;0)&amp;", ","")</f>
        <v/>
      </c>
      <c r="AG39" s="74" t="str">
        <f aca="false">IF(AG68&gt;0,TEXT(AG$50,"R"&amp;0)&amp;", ","")</f>
        <v/>
      </c>
      <c r="AH39" s="74" t="str">
        <f aca="false">IF(AH68&gt;0,TEXT(AH$50,"R"&amp;0)&amp;", ","")</f>
        <v/>
      </c>
      <c r="AI39" s="74" t="str">
        <f aca="false">IF(AI68&gt;0,TEXT(AI$50,"R"&amp;0)&amp;", ","")</f>
        <v/>
      </c>
      <c r="AJ39" s="74" t="str">
        <f aca="false">IF(AJ68&gt;0,TEXT(AJ$50,"R"&amp;0)&amp;", ","")</f>
        <v/>
      </c>
      <c r="AK39" s="74" t="str">
        <f aca="false">IF(AK68&gt;0,TEXT(AK$50,"R"&amp;0)&amp;", ","")</f>
        <v/>
      </c>
      <c r="AL39" s="74" t="str">
        <f aca="false">IF(AL68&gt;0,TEXT(AL$50,"R"&amp;0)&amp;", ","")</f>
        <v/>
      </c>
      <c r="AM39" s="74" t="str">
        <f aca="false">IF(AM68&gt;0,TEXT(AM$50,"R"&amp;0)&amp;", ","")</f>
        <v/>
      </c>
      <c r="AN39" s="74" t="str">
        <f aca="false">IF(AN68&gt;0,TEXT(AN$50,"R"&amp;0)&amp;", ","")</f>
        <v/>
      </c>
      <c r="AO39" s="74" t="str">
        <f aca="false">IF(AO68&gt;0,TEXT(AO$50,"R"&amp;0)&amp;", ","")</f>
        <v/>
      </c>
      <c r="AP39" s="74" t="str">
        <f aca="false">IF(AP68&gt;0,TEXT(AP$50,"R"&amp;0)&amp;", ","")</f>
        <v/>
      </c>
      <c r="AQ39" s="74" t="str">
        <f aca="false">IF(AQ68&gt;0,TEXT(AQ$50,"R"&amp;0)&amp;", ","")</f>
        <v/>
      </c>
      <c r="AR39" s="74" t="str">
        <f aca="false">IF(AR68&gt;0,TEXT(AR$50,"R"&amp;0)&amp;", ","")</f>
        <v/>
      </c>
      <c r="AS39" s="74" t="str">
        <f aca="false">IF(AS68&gt;0,TEXT(AS$50,"R"&amp;0)&amp;", ","")</f>
        <v/>
      </c>
      <c r="AT39" s="74" t="str">
        <f aca="false">IF(AT68&gt;0,TEXT(AT$50,"R"&amp;0)&amp;", ","")</f>
        <v/>
      </c>
      <c r="AU39" s="74" t="str">
        <f aca="false">IF(AU68&gt;0,TEXT(AU$50,"R"&amp;0)&amp;", ","")</f>
        <v/>
      </c>
      <c r="AV39" s="74" t="str">
        <f aca="false">IF(AV68&gt;0,TEXT(AV$50,"R"&amp;0)&amp;", ","")</f>
        <v/>
      </c>
      <c r="AW39" s="74" t="str">
        <f aca="false">IF(AW68&gt;0,TEXT(AW$50,"R"&amp;0)&amp;", ","")</f>
        <v/>
      </c>
      <c r="AX39" s="74" t="str">
        <f aca="false">IF(AX68&gt;0,TEXT(AX$50,"R"&amp;0)&amp;", ","")</f>
        <v/>
      </c>
      <c r="AY39" s="74" t="str">
        <f aca="false">IF(AY68&gt;0,TEXT(AY$50,"R"&amp;0)&amp;", ","")</f>
        <v/>
      </c>
      <c r="AZ39" s="74" t="str">
        <f aca="false">IF(AZ68&gt;0,TEXT(AZ$50,"R"&amp;0)&amp;", ","")</f>
        <v/>
      </c>
      <c r="BA39" s="74" t="str">
        <f aca="false">IF(BA68&gt;0,TEXT(BA$50,"R"&amp;0)&amp;", ","")</f>
        <v/>
      </c>
      <c r="BB39" s="74" t="str">
        <f aca="false">IF(BB68&gt;0,TEXT(BB$50,"R"&amp;0)&amp;", ","")</f>
        <v/>
      </c>
      <c r="BC39" s="74" t="str">
        <f aca="false">IF(BC68&gt;0,TEXT(BC$50,"R"&amp;0)&amp;", ","")</f>
        <v/>
      </c>
      <c r="BD39" s="74" t="str">
        <f aca="false">IF(BD68&gt;0,TEXT(BD$50,"R"&amp;0)&amp;", ","")</f>
        <v/>
      </c>
      <c r="BE39" s="74" t="str">
        <f aca="false">IF(BE68&gt;0,TEXT(BE$50,"R"&amp;0)&amp;", ","")</f>
        <v/>
      </c>
      <c r="BF39" s="74" t="str">
        <f aca="false">IF(BF68&gt;0,TEXT(BF$50,"R"&amp;0)&amp;", ","")</f>
        <v/>
      </c>
      <c r="BG39" s="74" t="str">
        <f aca="false">IF(BG68&gt;0,TEXT(BG$50,"R"&amp;0)&amp;", ","")</f>
        <v/>
      </c>
      <c r="BH39" s="74" t="str">
        <f aca="false">IF(BH68&gt;0,TEXT(BH$50,"R"&amp;0)&amp;", ","")</f>
        <v/>
      </c>
      <c r="BI39" s="74" t="str">
        <f aca="false">IF(BI68&gt;0,TEXT(BI$50,"R"&amp;0)&amp;", ","")</f>
        <v/>
      </c>
      <c r="BJ39" s="74" t="str">
        <f aca="false">IF(BJ68&gt;0,TEXT(BJ$50,"R"&amp;0)&amp;", ","")</f>
        <v/>
      </c>
      <c r="BK39" s="74" t="str">
        <f aca="false">IF(BK68&gt;0,TEXT(BK$50,"R"&amp;0)&amp;", ","")</f>
        <v/>
      </c>
      <c r="BL39" s="74" t="str">
        <f aca="false">IF(BL68&gt;0,TEXT(BL$50,"R"&amp;0)&amp;", ","")</f>
        <v/>
      </c>
      <c r="BM39" s="74" t="str">
        <f aca="false">IF(BM68&gt;0,TEXT(BM$50,"R"&amp;0)&amp;", ","")</f>
        <v/>
      </c>
      <c r="BN39" s="74" t="str">
        <f aca="false">IF(BN68&gt;0,TEXT(BN$50,"R"&amp;0)&amp;", ","")</f>
        <v/>
      </c>
      <c r="BO39" s="74" t="str">
        <f aca="false">IF(BO68&gt;0,TEXT(BO$50,"R"&amp;0)&amp;", ","")</f>
        <v/>
      </c>
      <c r="BP39" s="74" t="str">
        <f aca="false">IF(BP68&gt;0,TEXT(BP$50,"R"&amp;0)&amp;", ","")</f>
        <v/>
      </c>
      <c r="BQ39" s="74" t="str">
        <f aca="false">IF(BQ68&gt;0,TEXT(BQ$50,"R"&amp;0)&amp;", ","")</f>
        <v/>
      </c>
      <c r="BR39" s="74" t="str">
        <f aca="false">IF(BR68&gt;0,TEXT(BR$50,"R"&amp;0)&amp;", ","")</f>
        <v/>
      </c>
      <c r="BS39" s="74" t="str">
        <f aca="false">IF(BS68&gt;0,TEXT(BS$50,"R"&amp;0)&amp;", ","")</f>
        <v/>
      </c>
      <c r="BT39" s="74" t="str">
        <f aca="false">IF(BT68&gt;0,TEXT(BT$50,"R"&amp;0)&amp;", ","")</f>
        <v/>
      </c>
      <c r="BU39" s="74" t="str">
        <f aca="false">IF(BU68&gt;0,TEXT(BU$50,"R"&amp;0)&amp;", ","")</f>
        <v/>
      </c>
      <c r="BV39" s="74" t="str">
        <f aca="false">IF(BV68&gt;0,TEXT(BV$50,"R"&amp;0)&amp;", ","")</f>
        <v/>
      </c>
      <c r="BW39" s="74" t="str">
        <f aca="false">IF(BW68&gt;0,TEXT(BW$50,"R"&amp;0)&amp;", ","")</f>
        <v/>
      </c>
      <c r="BX39" s="74" t="str">
        <f aca="false">IF(BX68&gt;0,TEXT(BX$50,"R"&amp;0)&amp;", ","")</f>
        <v/>
      </c>
      <c r="BY39" s="74" t="str">
        <f aca="false">IF(BY68&gt;0,TEXT(BY$50,"R"&amp;0)&amp;", ","")</f>
        <v/>
      </c>
      <c r="BZ39" s="74" t="str">
        <f aca="false">IF(BZ68&gt;0,TEXT(BZ$50,"R"&amp;0)&amp;", ","")</f>
        <v/>
      </c>
      <c r="CA39" s="74" t="str">
        <f aca="false">IF(CA68&gt;0,TEXT(CA$50,"R"&amp;0)&amp;", ","")</f>
        <v/>
      </c>
      <c r="CB39" s="74" t="str">
        <f aca="false">IF(CB68&gt;0,TEXT(CB$50,"R"&amp;0)&amp;", ","")</f>
        <v/>
      </c>
      <c r="CC39" s="74" t="str">
        <f aca="false">IF(CC68&gt;0,TEXT(CC$50,"R"&amp;0)&amp;", ","")</f>
        <v/>
      </c>
      <c r="CD39" s="74" t="str">
        <f aca="false">IF(CD68&gt;0,TEXT(CD$50,"R"&amp;0)&amp;", ","")</f>
        <v/>
      </c>
      <c r="CE39" s="74" t="str">
        <f aca="false">IF(CE68&gt;0,TEXT(CE$50,"R"&amp;0)&amp;", ","")</f>
        <v/>
      </c>
      <c r="CF39" s="74" t="str">
        <f aca="false">IF(CF68&gt;0,TEXT(CF$50,"R"&amp;0)&amp;", ","")</f>
        <v/>
      </c>
      <c r="CG39" s="74" t="str">
        <f aca="false">IF(CG68&gt;0,TEXT(CG$50,"R"&amp;0)&amp;", ","")</f>
        <v/>
      </c>
      <c r="CH39" s="74" t="str">
        <f aca="false">IF(CH68&gt;0,TEXT(CH$50,"R"&amp;0)&amp;", ","")</f>
        <v/>
      </c>
      <c r="CI39" s="74" t="str">
        <f aca="false">IF(CI68&gt;0,TEXT(CI$50,"R"&amp;0)&amp;", ","")</f>
        <v/>
      </c>
      <c r="CJ39" s="74" t="str">
        <f aca="false">IF(CJ68&gt;0,TEXT(CJ$50,"R"&amp;0)&amp;", ","")</f>
        <v/>
      </c>
      <c r="CK39" s="74" t="str">
        <f aca="false">IF(CK68&gt;0,TEXT(CK$50,"R"&amp;0)&amp;", ","")</f>
        <v/>
      </c>
      <c r="CL39" s="74" t="str">
        <f aca="false">IF(CL68&gt;0,TEXT(CL$50,"R"&amp;0)&amp;", ","")</f>
        <v/>
      </c>
      <c r="CM39" s="74" t="str">
        <f aca="false">IF(CM68&gt;0,TEXT(CM$50,"R"&amp;0)&amp;", ","")</f>
        <v/>
      </c>
      <c r="CN39" s="74" t="str">
        <f aca="false">IF(CN68&gt;0,TEXT(CN$50,"R"&amp;0)&amp;", ","")</f>
        <v/>
      </c>
      <c r="CO39" s="74" t="str">
        <f aca="false">IF(CO68&gt;0,TEXT(CO$50,"R"&amp;0)&amp;", ","")</f>
        <v/>
      </c>
      <c r="CP39" s="74" t="str">
        <f aca="false">IF(CP68&gt;0,TEXT(CP$50,"R"&amp;0)&amp;", ","")</f>
        <v/>
      </c>
      <c r="CQ39" s="74" t="str">
        <f aca="false">IF(CQ68&gt;0,TEXT(CQ$50,"R"&amp;0)&amp;", ","")</f>
        <v/>
      </c>
      <c r="CR39" s="74" t="str">
        <f aca="false">IF(CR68&gt;0,TEXT(CR$50,"R"&amp;0)&amp;", ","")</f>
        <v/>
      </c>
      <c r="CS39" s="74" t="str">
        <f aca="false">IF(CS68&gt;0,TEXT(CS$50,"R"&amp;0)&amp;", ","")</f>
        <v/>
      </c>
      <c r="CT39" s="74" t="str">
        <f aca="false">IF(CT68&gt;0,TEXT(CT$50,"R"&amp;0)&amp;", ","")</f>
        <v/>
      </c>
      <c r="CU39" s="74" t="str">
        <f aca="false">IF(CU68&gt;0,TEXT(CU$50,"R"&amp;0)&amp;", ","")</f>
        <v/>
      </c>
      <c r="CV39" s="74" t="str">
        <f aca="false">IF(CV68&gt;0,TEXT(CV$50,"R"&amp;0)&amp;", ","")</f>
        <v/>
      </c>
      <c r="CW39" s="74" t="str">
        <f aca="false">IF(CW68&gt;0,TEXT(CW$50,"R"&amp;0)&amp;", ","")</f>
        <v/>
      </c>
      <c r="CX39" s="74" t="str">
        <f aca="false">IF(CX68&gt;0,TEXT(CX$50,"R"&amp;0)&amp;", ","")</f>
        <v/>
      </c>
      <c r="CY39" s="74" t="str">
        <f aca="false">IF(CY68&gt;0,TEXT(CY$50,"R"&amp;0)&amp;", ","")</f>
        <v/>
      </c>
      <c r="CZ39" s="74" t="str">
        <f aca="false">IF(CZ68&gt;0,TEXT(CZ$50,"R"&amp;0)&amp;", ","")</f>
        <v/>
      </c>
      <c r="DA39" s="74" t="str">
        <f aca="false">IF(DA68&gt;0,TEXT(DA$50,"R"&amp;0)&amp;", ","")</f>
        <v/>
      </c>
      <c r="DB39" s="74" t="str">
        <f aca="false">IF(DB68&gt;0,TEXT(DB$50,"R"&amp;0)&amp;", ","")</f>
        <v/>
      </c>
      <c r="DC39" s="74" t="str">
        <f aca="false">IF(DC68&gt;0,TEXT(DC$50,"R"&amp;0)&amp;", ","")</f>
        <v/>
      </c>
      <c r="DD39" s="74" t="str">
        <f aca="false">IF(DD68&gt;0,TEXT(DD$50,"R"&amp;0)&amp;", ","")</f>
        <v/>
      </c>
      <c r="DE39" s="74" t="str">
        <f aca="false">IF(DE68&gt;0,TEXT(DE$50,"R"&amp;0)&amp;", ","")</f>
        <v/>
      </c>
      <c r="DF39" s="74" t="str">
        <f aca="false">IF(DF68&gt;0,TEXT(DF$50,"R"&amp;0)&amp;", ","")</f>
        <v/>
      </c>
      <c r="DG39" s="74" t="str">
        <f aca="false">IF(DG68&gt;0,TEXT(DG$50,"R"&amp;0)&amp;", ","")</f>
        <v/>
      </c>
      <c r="DH39" s="74" t="str">
        <f aca="false">IF(DH68&gt;0,TEXT(DH$50,"R"&amp;0)&amp;", ","")</f>
        <v/>
      </c>
      <c r="DI39" s="74" t="str">
        <f aca="false">IF(DI68&gt;0,TEXT(DI$50,"R"&amp;0)&amp;", ","")</f>
        <v/>
      </c>
      <c r="DJ39" s="74" t="str">
        <f aca="false">IF(DJ68&gt;0,TEXT(DJ$50,"R"&amp;0)&amp;", ","")</f>
        <v/>
      </c>
      <c r="DK39" s="74" t="str">
        <f aca="false">IF(DK68&gt;0,TEXT(DK$50,"R"&amp;0)&amp;", ","")</f>
        <v/>
      </c>
      <c r="DL39" s="74" t="str">
        <f aca="false">IF(DL68&gt;0,TEXT(DL$50,"R"&amp;0)&amp;", ","")</f>
        <v/>
      </c>
      <c r="DM39" s="74" t="str">
        <f aca="false">IF(DM68&gt;0,TEXT(DM$50,"R"&amp;0)&amp;", ","")</f>
        <v/>
      </c>
      <c r="DN39" s="74" t="str">
        <f aca="false">IF(DN68&gt;0,TEXT(DN$50,"R"&amp;0)&amp;", ","")</f>
        <v/>
      </c>
      <c r="DO39" s="74" t="str">
        <f aca="false">IF(DO68&gt;0,TEXT(DO$50,"R"&amp;0)&amp;", ","")</f>
        <v/>
      </c>
      <c r="DP39" s="74" t="str">
        <f aca="false">IF(DP68&gt;0,TEXT(DP$50,"R"&amp;0)&amp;", ","")</f>
        <v/>
      </c>
      <c r="DQ39" s="74" t="str">
        <f aca="false">IF(DQ68&gt;0,TEXT(DQ$50,"R"&amp;0)&amp;", ","")</f>
        <v/>
      </c>
      <c r="DR39" s="74" t="str">
        <f aca="false">IF(DR68&gt;0,TEXT(DR$50,"R"&amp;0)&amp;", ","")</f>
        <v/>
      </c>
      <c r="DS39" s="74" t="str">
        <f aca="false">IF(DS68&gt;0,TEXT(DS$50,"R"&amp;0)&amp;", ","")</f>
        <v/>
      </c>
      <c r="DT39" s="74" t="str">
        <f aca="false">IF(DT68&gt;0,TEXT(DT$50,"R"&amp;0)&amp;", ","")</f>
        <v/>
      </c>
      <c r="DU39" s="74" t="str">
        <f aca="false">IF(DU68&gt;0,TEXT(DU$50,"R"&amp;0)&amp;", ","")</f>
        <v/>
      </c>
      <c r="DV39" s="74" t="str">
        <f aca="false">IF(DV68&gt;0,TEXT(DV$50,"R"&amp;0)&amp;", ","")</f>
        <v/>
      </c>
      <c r="DW39" s="74" t="str">
        <f aca="false">IF(DW68&gt;0,TEXT(DW$50,"R"&amp;0)&amp;", ","")</f>
        <v/>
      </c>
      <c r="DX39" s="74" t="str">
        <f aca="false">IF(DX68&gt;0,TEXT(DX$50,"R"&amp;0)&amp;", ","")</f>
        <v/>
      </c>
      <c r="DY39" s="74" t="str">
        <f aca="false">IF(DY68&gt;0,TEXT(DY$50,"R"&amp;0)&amp;", ","")</f>
        <v/>
      </c>
      <c r="DZ39" s="74" t="str">
        <f aca="false">IF(DZ68&gt;0,TEXT(DZ$50,"R"&amp;0)&amp;", ","")</f>
        <v/>
      </c>
      <c r="EA39" s="74" t="str">
        <f aca="false">IF(EA68&gt;0,TEXT(EA$50,"R"&amp;0)&amp;", ","")</f>
        <v/>
      </c>
      <c r="EB39" s="74" t="str">
        <f aca="false">IF(EB68&gt;0,TEXT(EB$50,"R"&amp;0)&amp;", ","")</f>
        <v/>
      </c>
    </row>
    <row r="40" customFormat="false" ht="12.8" hidden="false" customHeight="false" outlineLevel="0" collapsed="false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V40" s="78"/>
      <c r="W40" s="79"/>
      <c r="X40" s="79"/>
      <c r="Y40" s="75" t="e">
        <f aca="false">#REF!&amp;#REF!</f>
        <v>#REF!</v>
      </c>
      <c r="AB40" s="74" t="str">
        <f aca="false">IF(AB69&gt;0,TEXT(AB$50,"R"&amp;0)&amp;", ","")</f>
        <v/>
      </c>
      <c r="AC40" s="74" t="str">
        <f aca="false">IF(AC69&gt;0,TEXT(AC$50,"R"&amp;0)&amp;", ","")</f>
        <v/>
      </c>
      <c r="AD40" s="74" t="str">
        <f aca="false">IF(AD69&gt;0,TEXT(AD$50,"R"&amp;0)&amp;", ","")</f>
        <v/>
      </c>
      <c r="AE40" s="74" t="str">
        <f aca="false">IF(AE69&gt;0,TEXT(AE$50,"R"&amp;0)&amp;", ","")</f>
        <v/>
      </c>
      <c r="AF40" s="74" t="str">
        <f aca="false">IF(AF69&gt;0,TEXT(AF$50,"R"&amp;0)&amp;", ","")</f>
        <v/>
      </c>
      <c r="AG40" s="74" t="str">
        <f aca="false">IF(AG69&gt;0,TEXT(AG$50,"R"&amp;0)&amp;", ","")</f>
        <v/>
      </c>
      <c r="AH40" s="74" t="str">
        <f aca="false">IF(AH69&gt;0,TEXT(AH$50,"R"&amp;0)&amp;", ","")</f>
        <v/>
      </c>
      <c r="AI40" s="74" t="str">
        <f aca="false">IF(AI69&gt;0,TEXT(AI$50,"R"&amp;0)&amp;", ","")</f>
        <v/>
      </c>
      <c r="AJ40" s="74" t="str">
        <f aca="false">IF(AJ69&gt;0,TEXT(AJ$50,"R"&amp;0)&amp;", ","")</f>
        <v/>
      </c>
      <c r="AK40" s="74" t="str">
        <f aca="false">IF(AK69&gt;0,TEXT(AK$50,"R"&amp;0)&amp;", ","")</f>
        <v/>
      </c>
      <c r="AL40" s="74" t="str">
        <f aca="false">IF(AL69&gt;0,TEXT(AL$50,"R"&amp;0)&amp;", ","")</f>
        <v/>
      </c>
      <c r="AM40" s="74" t="str">
        <f aca="false">IF(AM69&gt;0,TEXT(AM$50,"R"&amp;0)&amp;", ","")</f>
        <v/>
      </c>
      <c r="AN40" s="74" t="str">
        <f aca="false">IF(AN69&gt;0,TEXT(AN$50,"R"&amp;0)&amp;", ","")</f>
        <v/>
      </c>
      <c r="AO40" s="74" t="str">
        <f aca="false">IF(AO69&gt;0,TEXT(AO$50,"R"&amp;0)&amp;", ","")</f>
        <v/>
      </c>
      <c r="AP40" s="74" t="str">
        <f aca="false">IF(AP69&gt;0,TEXT(AP$50,"R"&amp;0)&amp;", ","")</f>
        <v/>
      </c>
      <c r="AQ40" s="74" t="str">
        <f aca="false">IF(AQ69&gt;0,TEXT(AQ$50,"R"&amp;0)&amp;", ","")</f>
        <v/>
      </c>
      <c r="AR40" s="74" t="str">
        <f aca="false">IF(AR69&gt;0,TEXT(AR$50,"R"&amp;0)&amp;", ","")</f>
        <v/>
      </c>
      <c r="AS40" s="74" t="str">
        <f aca="false">IF(AS69&gt;0,TEXT(AS$50,"R"&amp;0)&amp;", ","")</f>
        <v/>
      </c>
      <c r="AT40" s="74" t="str">
        <f aca="false">IF(AT69&gt;0,TEXT(AT$50,"R"&amp;0)&amp;", ","")</f>
        <v/>
      </c>
      <c r="AU40" s="74" t="str">
        <f aca="false">IF(AU69&gt;0,TEXT(AU$50,"R"&amp;0)&amp;", ","")</f>
        <v/>
      </c>
      <c r="AV40" s="74" t="str">
        <f aca="false">IF(AV69&gt;0,TEXT(AV$50,"R"&amp;0)&amp;", ","")</f>
        <v/>
      </c>
      <c r="AW40" s="74" t="str">
        <f aca="false">IF(AW69&gt;0,TEXT(AW$50,"R"&amp;0)&amp;", ","")</f>
        <v/>
      </c>
      <c r="AX40" s="74" t="str">
        <f aca="false">IF(AX69&gt;0,TEXT(AX$50,"R"&amp;0)&amp;", ","")</f>
        <v/>
      </c>
      <c r="AY40" s="74" t="str">
        <f aca="false">IF(AY69&gt;0,TEXT(AY$50,"R"&amp;0)&amp;", ","")</f>
        <v/>
      </c>
      <c r="AZ40" s="74" t="str">
        <f aca="false">IF(AZ69&gt;0,TEXT(AZ$50,"R"&amp;0)&amp;", ","")</f>
        <v/>
      </c>
      <c r="BA40" s="74" t="str">
        <f aca="false">IF(BA69&gt;0,TEXT(BA$50,"R"&amp;0)&amp;", ","")</f>
        <v/>
      </c>
      <c r="BB40" s="74" t="str">
        <f aca="false">IF(BB69&gt;0,TEXT(BB$50,"R"&amp;0)&amp;", ","")</f>
        <v/>
      </c>
      <c r="BC40" s="74" t="str">
        <f aca="false">IF(BC69&gt;0,TEXT(BC$50,"R"&amp;0)&amp;", ","")</f>
        <v/>
      </c>
      <c r="BD40" s="74" t="str">
        <f aca="false">IF(BD69&gt;0,TEXT(BD$50,"R"&amp;0)&amp;", ","")</f>
        <v/>
      </c>
      <c r="BE40" s="74" t="str">
        <f aca="false">IF(BE69&gt;0,TEXT(BE$50,"R"&amp;0)&amp;", ","")</f>
        <v/>
      </c>
      <c r="BF40" s="74" t="str">
        <f aca="false">IF(BF69&gt;0,TEXT(BF$50,"R"&amp;0)&amp;", ","")</f>
        <v/>
      </c>
      <c r="BG40" s="74" t="str">
        <f aca="false">IF(BG69&gt;0,TEXT(BG$50,"R"&amp;0)&amp;", ","")</f>
        <v/>
      </c>
      <c r="BH40" s="74" t="str">
        <f aca="false">IF(BH69&gt;0,TEXT(BH$50,"R"&amp;0)&amp;", ","")</f>
        <v/>
      </c>
      <c r="BI40" s="74" t="str">
        <f aca="false">IF(BI69&gt;0,TEXT(BI$50,"R"&amp;0)&amp;", ","")</f>
        <v/>
      </c>
      <c r="BJ40" s="74" t="str">
        <f aca="false">IF(BJ69&gt;0,TEXT(BJ$50,"R"&amp;0)&amp;", ","")</f>
        <v/>
      </c>
      <c r="BK40" s="74" t="str">
        <f aca="false">IF(BK69&gt;0,TEXT(BK$50,"R"&amp;0)&amp;", ","")</f>
        <v/>
      </c>
      <c r="BL40" s="74" t="str">
        <f aca="false">IF(BL69&gt;0,TEXT(BL$50,"R"&amp;0)&amp;", ","")</f>
        <v/>
      </c>
      <c r="BM40" s="74" t="str">
        <f aca="false">IF(BM69&gt;0,TEXT(BM$50,"R"&amp;0)&amp;", ","")</f>
        <v/>
      </c>
      <c r="BN40" s="74" t="str">
        <f aca="false">IF(BN69&gt;0,TEXT(BN$50,"R"&amp;0)&amp;", ","")</f>
        <v/>
      </c>
      <c r="BO40" s="74" t="str">
        <f aca="false">IF(BO69&gt;0,TEXT(BO$50,"R"&amp;0)&amp;", ","")</f>
        <v/>
      </c>
      <c r="BP40" s="74" t="str">
        <f aca="false">IF(BP69&gt;0,TEXT(BP$50,"R"&amp;0)&amp;", ","")</f>
        <v/>
      </c>
      <c r="BQ40" s="74" t="str">
        <f aca="false">IF(BQ69&gt;0,TEXT(BQ$50,"R"&amp;0)&amp;", ","")</f>
        <v/>
      </c>
      <c r="BR40" s="74" t="str">
        <f aca="false">IF(BR69&gt;0,TEXT(BR$50,"R"&amp;0)&amp;", ","")</f>
        <v/>
      </c>
      <c r="BS40" s="74" t="str">
        <f aca="false">IF(BS69&gt;0,TEXT(BS$50,"R"&amp;0)&amp;", ","")</f>
        <v/>
      </c>
      <c r="BT40" s="74" t="str">
        <f aca="false">IF(BT69&gt;0,TEXT(BT$50,"R"&amp;0)&amp;", ","")</f>
        <v/>
      </c>
      <c r="BU40" s="74" t="str">
        <f aca="false">IF(BU69&gt;0,TEXT(BU$50,"R"&amp;0)&amp;", ","")</f>
        <v/>
      </c>
      <c r="BV40" s="74" t="str">
        <f aca="false">IF(BV69&gt;0,TEXT(BV$50,"R"&amp;0)&amp;", ","")</f>
        <v/>
      </c>
      <c r="BW40" s="74" t="str">
        <f aca="false">IF(BW69&gt;0,TEXT(BW$50,"R"&amp;0)&amp;", ","")</f>
        <v/>
      </c>
      <c r="BX40" s="74" t="str">
        <f aca="false">IF(BX69&gt;0,TEXT(BX$50,"R"&amp;0)&amp;", ","")</f>
        <v/>
      </c>
      <c r="BY40" s="74" t="str">
        <f aca="false">IF(BY69&gt;0,TEXT(BY$50,"R"&amp;0)&amp;", ","")</f>
        <v/>
      </c>
      <c r="BZ40" s="74" t="str">
        <f aca="false">IF(BZ69&gt;0,TEXT(BZ$50,"R"&amp;0)&amp;", ","")</f>
        <v/>
      </c>
      <c r="CA40" s="74" t="str">
        <f aca="false">IF(CA69&gt;0,TEXT(CA$50,"R"&amp;0)&amp;", ","")</f>
        <v/>
      </c>
      <c r="CB40" s="74" t="str">
        <f aca="false">IF(CB69&gt;0,TEXT(CB$50,"R"&amp;0)&amp;", ","")</f>
        <v/>
      </c>
      <c r="CC40" s="74" t="str">
        <f aca="false">IF(CC69&gt;0,TEXT(CC$50,"R"&amp;0)&amp;", ","")</f>
        <v/>
      </c>
      <c r="CD40" s="74" t="str">
        <f aca="false">IF(CD69&gt;0,TEXT(CD$50,"R"&amp;0)&amp;", ","")</f>
        <v/>
      </c>
      <c r="CE40" s="74" t="str">
        <f aca="false">IF(CE69&gt;0,TEXT(CE$50,"R"&amp;0)&amp;", ","")</f>
        <v/>
      </c>
      <c r="CF40" s="74" t="str">
        <f aca="false">IF(CF69&gt;0,TEXT(CF$50,"R"&amp;0)&amp;", ","")</f>
        <v/>
      </c>
      <c r="CG40" s="74" t="str">
        <f aca="false">IF(CG69&gt;0,TEXT(CG$50,"R"&amp;0)&amp;", ","")</f>
        <v/>
      </c>
      <c r="CH40" s="74" t="str">
        <f aca="false">IF(CH69&gt;0,TEXT(CH$50,"R"&amp;0)&amp;", ","")</f>
        <v/>
      </c>
      <c r="CI40" s="74" t="str">
        <f aca="false">IF(CI69&gt;0,TEXT(CI$50,"R"&amp;0)&amp;", ","")</f>
        <v/>
      </c>
      <c r="CJ40" s="74" t="str">
        <f aca="false">IF(CJ69&gt;0,TEXT(CJ$50,"R"&amp;0)&amp;", ","")</f>
        <v/>
      </c>
      <c r="CK40" s="74" t="str">
        <f aca="false">IF(CK69&gt;0,TEXT(CK$50,"R"&amp;0)&amp;", ","")</f>
        <v/>
      </c>
      <c r="CL40" s="74" t="str">
        <f aca="false">IF(CL69&gt;0,TEXT(CL$50,"R"&amp;0)&amp;", ","")</f>
        <v/>
      </c>
      <c r="CM40" s="74" t="str">
        <f aca="false">IF(CM69&gt;0,TEXT(CM$50,"R"&amp;0)&amp;", ","")</f>
        <v/>
      </c>
      <c r="CN40" s="74" t="str">
        <f aca="false">IF(CN69&gt;0,TEXT(CN$50,"R"&amp;0)&amp;", ","")</f>
        <v/>
      </c>
      <c r="CO40" s="74" t="str">
        <f aca="false">IF(CO69&gt;0,TEXT(CO$50,"R"&amp;0)&amp;", ","")</f>
        <v/>
      </c>
      <c r="CP40" s="74" t="str">
        <f aca="false">IF(CP69&gt;0,TEXT(CP$50,"R"&amp;0)&amp;", ","")</f>
        <v/>
      </c>
      <c r="CQ40" s="74" t="str">
        <f aca="false">IF(CQ69&gt;0,TEXT(CQ$50,"R"&amp;0)&amp;", ","")</f>
        <v/>
      </c>
      <c r="CR40" s="74" t="str">
        <f aca="false">IF(CR69&gt;0,TEXT(CR$50,"R"&amp;0)&amp;", ","")</f>
        <v/>
      </c>
      <c r="CS40" s="74" t="str">
        <f aca="false">IF(CS69&gt;0,TEXT(CS$50,"R"&amp;0)&amp;", ","")</f>
        <v/>
      </c>
      <c r="CT40" s="74" t="str">
        <f aca="false">IF(CT69&gt;0,TEXT(CT$50,"R"&amp;0)&amp;", ","")</f>
        <v/>
      </c>
      <c r="CU40" s="74" t="str">
        <f aca="false">IF(CU69&gt;0,TEXT(CU$50,"R"&amp;0)&amp;", ","")</f>
        <v/>
      </c>
      <c r="CV40" s="74" t="str">
        <f aca="false">IF(CV69&gt;0,TEXT(CV$50,"R"&amp;0)&amp;", ","")</f>
        <v/>
      </c>
      <c r="CW40" s="74" t="str">
        <f aca="false">IF(CW69&gt;0,TEXT(CW$50,"R"&amp;0)&amp;", ","")</f>
        <v/>
      </c>
      <c r="CX40" s="74" t="str">
        <f aca="false">IF(CX69&gt;0,TEXT(CX$50,"R"&amp;0)&amp;", ","")</f>
        <v/>
      </c>
      <c r="CY40" s="74" t="str">
        <f aca="false">IF(CY69&gt;0,TEXT(CY$50,"R"&amp;0)&amp;", ","")</f>
        <v/>
      </c>
      <c r="CZ40" s="74" t="str">
        <f aca="false">IF(CZ69&gt;0,TEXT(CZ$50,"R"&amp;0)&amp;", ","")</f>
        <v/>
      </c>
      <c r="DA40" s="74" t="str">
        <f aca="false">IF(DA69&gt;0,TEXT(DA$50,"R"&amp;0)&amp;", ","")</f>
        <v/>
      </c>
      <c r="DB40" s="74" t="str">
        <f aca="false">IF(DB69&gt;0,TEXT(DB$50,"R"&amp;0)&amp;", ","")</f>
        <v/>
      </c>
      <c r="DC40" s="74" t="str">
        <f aca="false">IF(DC69&gt;0,TEXT(DC$50,"R"&amp;0)&amp;", ","")</f>
        <v/>
      </c>
      <c r="DD40" s="74" t="str">
        <f aca="false">IF(DD69&gt;0,TEXT(DD$50,"R"&amp;0)&amp;", ","")</f>
        <v/>
      </c>
      <c r="DE40" s="74" t="str">
        <f aca="false">IF(DE69&gt;0,TEXT(DE$50,"R"&amp;0)&amp;", ","")</f>
        <v/>
      </c>
      <c r="DF40" s="74" t="str">
        <f aca="false">IF(DF69&gt;0,TEXT(DF$50,"R"&amp;0)&amp;", ","")</f>
        <v/>
      </c>
      <c r="DG40" s="74" t="str">
        <f aca="false">IF(DG69&gt;0,TEXT(DG$50,"R"&amp;0)&amp;", ","")</f>
        <v/>
      </c>
      <c r="DH40" s="74" t="str">
        <f aca="false">IF(DH69&gt;0,TEXT(DH$50,"R"&amp;0)&amp;", ","")</f>
        <v/>
      </c>
      <c r="DI40" s="74" t="str">
        <f aca="false">IF(DI69&gt;0,TEXT(DI$50,"R"&amp;0)&amp;", ","")</f>
        <v/>
      </c>
      <c r="DJ40" s="74" t="str">
        <f aca="false">IF(DJ69&gt;0,TEXT(DJ$50,"R"&amp;0)&amp;", ","")</f>
        <v/>
      </c>
      <c r="DK40" s="74" t="str">
        <f aca="false">IF(DK69&gt;0,TEXT(DK$50,"R"&amp;0)&amp;", ","")</f>
        <v/>
      </c>
      <c r="DL40" s="74" t="str">
        <f aca="false">IF(DL69&gt;0,TEXT(DL$50,"R"&amp;0)&amp;", ","")</f>
        <v/>
      </c>
      <c r="DM40" s="74" t="str">
        <f aca="false">IF(DM69&gt;0,TEXT(DM$50,"R"&amp;0)&amp;", ","")</f>
        <v/>
      </c>
      <c r="DN40" s="74" t="str">
        <f aca="false">IF(DN69&gt;0,TEXT(DN$50,"R"&amp;0)&amp;", ","")</f>
        <v/>
      </c>
      <c r="DO40" s="74" t="str">
        <f aca="false">IF(DO69&gt;0,TEXT(DO$50,"R"&amp;0)&amp;", ","")</f>
        <v/>
      </c>
      <c r="DP40" s="74" t="str">
        <f aca="false">IF(DP69&gt;0,TEXT(DP$50,"R"&amp;0)&amp;", ","")</f>
        <v/>
      </c>
      <c r="DQ40" s="74" t="str">
        <f aca="false">IF(DQ69&gt;0,TEXT(DQ$50,"R"&amp;0)&amp;", ","")</f>
        <v/>
      </c>
      <c r="DR40" s="74" t="str">
        <f aca="false">IF(DR69&gt;0,TEXT(DR$50,"R"&amp;0)&amp;", ","")</f>
        <v/>
      </c>
      <c r="DS40" s="74" t="str">
        <f aca="false">IF(DS69&gt;0,TEXT(DS$50,"R"&amp;0)&amp;", ","")</f>
        <v/>
      </c>
      <c r="DT40" s="74" t="str">
        <f aca="false">IF(DT69&gt;0,TEXT(DT$50,"R"&amp;0)&amp;", ","")</f>
        <v/>
      </c>
      <c r="DU40" s="74" t="str">
        <f aca="false">IF(DU69&gt;0,TEXT(DU$50,"R"&amp;0)&amp;", ","")</f>
        <v/>
      </c>
      <c r="DV40" s="74" t="str">
        <f aca="false">IF(DV69&gt;0,TEXT(DV$50,"R"&amp;0)&amp;", ","")</f>
        <v/>
      </c>
      <c r="DW40" s="74" t="str">
        <f aca="false">IF(DW69&gt;0,TEXT(DW$50,"R"&amp;0)&amp;", ","")</f>
        <v/>
      </c>
      <c r="DX40" s="74" t="str">
        <f aca="false">IF(DX69&gt;0,TEXT(DX$50,"R"&amp;0)&amp;", ","")</f>
        <v/>
      </c>
      <c r="DY40" s="74" t="str">
        <f aca="false">IF(DY69&gt;0,TEXT(DY$50,"R"&amp;0)&amp;", ","")</f>
        <v/>
      </c>
      <c r="DZ40" s="74" t="str">
        <f aca="false">IF(DZ69&gt;0,TEXT(DZ$50,"R"&amp;0)&amp;", ","")</f>
        <v/>
      </c>
      <c r="EA40" s="74" t="str">
        <f aca="false">IF(EA69&gt;0,TEXT(EA$50,"R"&amp;0)&amp;", ","")</f>
        <v/>
      </c>
      <c r="EB40" s="74" t="str">
        <f aca="false">IF(EB69&gt;0,TEXT(EB$50,"R"&amp;0)&amp;", ","")</f>
        <v/>
      </c>
    </row>
    <row r="41" customFormat="false" ht="12.8" hidden="false" customHeight="false" outlineLevel="0" collapsed="false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V41" s="78"/>
      <c r="W41" s="79"/>
      <c r="X41" s="79"/>
      <c r="Y41" s="75" t="e">
        <f aca="false">#REF!&amp;#REF!</f>
        <v>#REF!</v>
      </c>
      <c r="AB41" s="74" t="str">
        <f aca="false">IF(AB70&gt;0,TEXT(AB$50,"R"&amp;0)&amp;", ","")</f>
        <v/>
      </c>
      <c r="AC41" s="74" t="str">
        <f aca="false">IF(AC70&gt;0,TEXT(AC$50,"R"&amp;0)&amp;", ","")</f>
        <v/>
      </c>
      <c r="AD41" s="74" t="str">
        <f aca="false">IF(AD70&gt;0,TEXT(AD$50,"R"&amp;0)&amp;", ","")</f>
        <v/>
      </c>
      <c r="AE41" s="74" t="str">
        <f aca="false">IF(AE70&gt;0,TEXT(AE$50,"R"&amp;0)&amp;", ","")</f>
        <v/>
      </c>
      <c r="AF41" s="74" t="str">
        <f aca="false">IF(AF70&gt;0,TEXT(AF$50,"R"&amp;0)&amp;", ","")</f>
        <v/>
      </c>
      <c r="AG41" s="74" t="str">
        <f aca="false">IF(AG70&gt;0,TEXT(AG$50,"R"&amp;0)&amp;", ","")</f>
        <v/>
      </c>
      <c r="AH41" s="74" t="str">
        <f aca="false">IF(AH70&gt;0,TEXT(AH$50,"R"&amp;0)&amp;", ","")</f>
        <v/>
      </c>
      <c r="AI41" s="74" t="str">
        <f aca="false">IF(AI70&gt;0,TEXT(AI$50,"R"&amp;0)&amp;", ","")</f>
        <v/>
      </c>
      <c r="AJ41" s="74" t="str">
        <f aca="false">IF(AJ70&gt;0,TEXT(AJ$50,"R"&amp;0)&amp;", ","")</f>
        <v/>
      </c>
      <c r="AK41" s="74" t="str">
        <f aca="false">IF(AK70&gt;0,TEXT(AK$50,"R"&amp;0)&amp;", ","")</f>
        <v/>
      </c>
      <c r="AL41" s="74" t="str">
        <f aca="false">IF(AL70&gt;0,TEXT(AL$50,"R"&amp;0)&amp;", ","")</f>
        <v/>
      </c>
      <c r="AM41" s="74" t="str">
        <f aca="false">IF(AM70&gt;0,TEXT(AM$50,"R"&amp;0)&amp;", ","")</f>
        <v/>
      </c>
      <c r="AN41" s="74" t="str">
        <f aca="false">IF(AN70&gt;0,TEXT(AN$50,"R"&amp;0)&amp;", ","")</f>
        <v/>
      </c>
      <c r="AO41" s="74" t="str">
        <f aca="false">IF(AO70&gt;0,TEXT(AO$50,"R"&amp;0)&amp;", ","")</f>
        <v/>
      </c>
      <c r="AP41" s="74" t="str">
        <f aca="false">IF(AP70&gt;0,TEXT(AP$50,"R"&amp;0)&amp;", ","")</f>
        <v/>
      </c>
      <c r="AQ41" s="74" t="str">
        <f aca="false">IF(AQ70&gt;0,TEXT(AQ$50,"R"&amp;0)&amp;", ","")</f>
        <v/>
      </c>
      <c r="AR41" s="74" t="str">
        <f aca="false">IF(AR70&gt;0,TEXT(AR$50,"R"&amp;0)&amp;", ","")</f>
        <v/>
      </c>
      <c r="AS41" s="74" t="str">
        <f aca="false">IF(AS70&gt;0,TEXT(AS$50,"R"&amp;0)&amp;", ","")</f>
        <v/>
      </c>
      <c r="AT41" s="74" t="str">
        <f aca="false">IF(AT70&gt;0,TEXT(AT$50,"R"&amp;0)&amp;", ","")</f>
        <v/>
      </c>
      <c r="AU41" s="74" t="str">
        <f aca="false">IF(AU70&gt;0,TEXT(AU$50,"R"&amp;0)&amp;", ","")</f>
        <v/>
      </c>
      <c r="AV41" s="74" t="str">
        <f aca="false">IF(AV70&gt;0,TEXT(AV$50,"R"&amp;0)&amp;", ","")</f>
        <v/>
      </c>
      <c r="AW41" s="74" t="str">
        <f aca="false">IF(AW70&gt;0,TEXT(AW$50,"R"&amp;0)&amp;", ","")</f>
        <v/>
      </c>
      <c r="AX41" s="74" t="str">
        <f aca="false">IF(AX70&gt;0,TEXT(AX$50,"R"&amp;0)&amp;", ","")</f>
        <v/>
      </c>
      <c r="AY41" s="74" t="str">
        <f aca="false">IF(AY70&gt;0,TEXT(AY$50,"R"&amp;0)&amp;", ","")</f>
        <v/>
      </c>
      <c r="AZ41" s="74" t="str">
        <f aca="false">IF(AZ70&gt;0,TEXT(AZ$50,"R"&amp;0)&amp;", ","")</f>
        <v/>
      </c>
      <c r="BA41" s="74" t="str">
        <f aca="false">IF(BA70&gt;0,TEXT(BA$50,"R"&amp;0)&amp;", ","")</f>
        <v/>
      </c>
      <c r="BB41" s="74" t="str">
        <f aca="false">IF(BB70&gt;0,TEXT(BB$50,"R"&amp;0)&amp;", ","")</f>
        <v/>
      </c>
      <c r="BC41" s="74" t="str">
        <f aca="false">IF(BC70&gt;0,TEXT(BC$50,"R"&amp;0)&amp;", ","")</f>
        <v/>
      </c>
      <c r="BD41" s="74" t="str">
        <f aca="false">IF(BD70&gt;0,TEXT(BD$50,"R"&amp;0)&amp;", ","")</f>
        <v/>
      </c>
      <c r="BE41" s="74" t="str">
        <f aca="false">IF(BE70&gt;0,TEXT(BE$50,"R"&amp;0)&amp;", ","")</f>
        <v/>
      </c>
      <c r="BF41" s="74" t="str">
        <f aca="false">IF(BF70&gt;0,TEXT(BF$50,"R"&amp;0)&amp;", ","")</f>
        <v/>
      </c>
      <c r="BG41" s="74" t="str">
        <f aca="false">IF(BG70&gt;0,TEXT(BG$50,"R"&amp;0)&amp;", ","")</f>
        <v/>
      </c>
      <c r="BH41" s="74" t="str">
        <f aca="false">IF(BH70&gt;0,TEXT(BH$50,"R"&amp;0)&amp;", ","")</f>
        <v/>
      </c>
      <c r="BI41" s="74" t="str">
        <f aca="false">IF(BI70&gt;0,TEXT(BI$50,"R"&amp;0)&amp;", ","")</f>
        <v/>
      </c>
      <c r="BJ41" s="74" t="str">
        <f aca="false">IF(BJ70&gt;0,TEXT(BJ$50,"R"&amp;0)&amp;", ","")</f>
        <v/>
      </c>
      <c r="BK41" s="74" t="str">
        <f aca="false">IF(BK70&gt;0,TEXT(BK$50,"R"&amp;0)&amp;", ","")</f>
        <v/>
      </c>
      <c r="BL41" s="74" t="str">
        <f aca="false">IF(BL70&gt;0,TEXT(BL$50,"R"&amp;0)&amp;", ","")</f>
        <v/>
      </c>
      <c r="BM41" s="74" t="str">
        <f aca="false">IF(BM70&gt;0,TEXT(BM$50,"R"&amp;0)&amp;", ","")</f>
        <v/>
      </c>
      <c r="BN41" s="74" t="str">
        <f aca="false">IF(BN70&gt;0,TEXT(BN$50,"R"&amp;0)&amp;", ","")</f>
        <v/>
      </c>
      <c r="BO41" s="74" t="str">
        <f aca="false">IF(BO70&gt;0,TEXT(BO$50,"R"&amp;0)&amp;", ","")</f>
        <v/>
      </c>
      <c r="BP41" s="74" t="str">
        <f aca="false">IF(BP70&gt;0,TEXT(BP$50,"R"&amp;0)&amp;", ","")</f>
        <v/>
      </c>
      <c r="BQ41" s="74" t="str">
        <f aca="false">IF(BQ70&gt;0,TEXT(BQ$50,"R"&amp;0)&amp;", ","")</f>
        <v/>
      </c>
      <c r="BR41" s="74" t="str">
        <f aca="false">IF(BR70&gt;0,TEXT(BR$50,"R"&amp;0)&amp;", ","")</f>
        <v/>
      </c>
      <c r="BS41" s="74" t="str">
        <f aca="false">IF(BS70&gt;0,TEXT(BS$50,"R"&amp;0)&amp;", ","")</f>
        <v/>
      </c>
      <c r="BT41" s="74" t="str">
        <f aca="false">IF(BT70&gt;0,TEXT(BT$50,"R"&amp;0)&amp;", ","")</f>
        <v/>
      </c>
      <c r="BU41" s="74" t="str">
        <f aca="false">IF(BU70&gt;0,TEXT(BU$50,"R"&amp;0)&amp;", ","")</f>
        <v/>
      </c>
      <c r="BV41" s="74" t="str">
        <f aca="false">IF(BV70&gt;0,TEXT(BV$50,"R"&amp;0)&amp;", ","")</f>
        <v/>
      </c>
      <c r="BW41" s="74" t="str">
        <f aca="false">IF(BW70&gt;0,TEXT(BW$50,"R"&amp;0)&amp;", ","")</f>
        <v/>
      </c>
      <c r="BX41" s="74" t="str">
        <f aca="false">IF(BX70&gt;0,TEXT(BX$50,"R"&amp;0)&amp;", ","")</f>
        <v/>
      </c>
      <c r="BY41" s="74" t="str">
        <f aca="false">IF(BY70&gt;0,TEXT(BY$50,"R"&amp;0)&amp;", ","")</f>
        <v/>
      </c>
      <c r="BZ41" s="74" t="str">
        <f aca="false">IF(BZ70&gt;0,TEXT(BZ$50,"R"&amp;0)&amp;", ","")</f>
        <v/>
      </c>
      <c r="CA41" s="74" t="str">
        <f aca="false">IF(CA70&gt;0,TEXT(CA$50,"R"&amp;0)&amp;", ","")</f>
        <v/>
      </c>
      <c r="CB41" s="74" t="str">
        <f aca="false">IF(CB70&gt;0,TEXT(CB$50,"R"&amp;0)&amp;", ","")</f>
        <v/>
      </c>
      <c r="CC41" s="74" t="str">
        <f aca="false">IF(CC70&gt;0,TEXT(CC$50,"R"&amp;0)&amp;", ","")</f>
        <v/>
      </c>
      <c r="CD41" s="74" t="str">
        <f aca="false">IF(CD70&gt;0,TEXT(CD$50,"R"&amp;0)&amp;", ","")</f>
        <v/>
      </c>
      <c r="CE41" s="74" t="str">
        <f aca="false">IF(CE70&gt;0,TEXT(CE$50,"R"&amp;0)&amp;", ","")</f>
        <v/>
      </c>
      <c r="CF41" s="74" t="str">
        <f aca="false">IF(CF70&gt;0,TEXT(CF$50,"R"&amp;0)&amp;", ","")</f>
        <v/>
      </c>
      <c r="CG41" s="74" t="str">
        <f aca="false">IF(CG70&gt;0,TEXT(CG$50,"R"&amp;0)&amp;", ","")</f>
        <v/>
      </c>
      <c r="CH41" s="74" t="str">
        <f aca="false">IF(CH70&gt;0,TEXT(CH$50,"R"&amp;0)&amp;", ","")</f>
        <v/>
      </c>
      <c r="CI41" s="74" t="str">
        <f aca="false">IF(CI70&gt;0,TEXT(CI$50,"R"&amp;0)&amp;", ","")</f>
        <v/>
      </c>
      <c r="CJ41" s="74" t="str">
        <f aca="false">IF(CJ70&gt;0,TEXT(CJ$50,"R"&amp;0)&amp;", ","")</f>
        <v/>
      </c>
      <c r="CK41" s="74" t="str">
        <f aca="false">IF(CK70&gt;0,TEXT(CK$50,"R"&amp;0)&amp;", ","")</f>
        <v/>
      </c>
      <c r="CL41" s="74" t="str">
        <f aca="false">IF(CL70&gt;0,TEXT(CL$50,"R"&amp;0)&amp;", ","")</f>
        <v/>
      </c>
      <c r="CM41" s="74" t="str">
        <f aca="false">IF(CM70&gt;0,TEXT(CM$50,"R"&amp;0)&amp;", ","")</f>
        <v/>
      </c>
      <c r="CN41" s="74" t="str">
        <f aca="false">IF(CN70&gt;0,TEXT(CN$50,"R"&amp;0)&amp;", ","")</f>
        <v/>
      </c>
      <c r="CO41" s="74" t="str">
        <f aca="false">IF(CO70&gt;0,TEXT(CO$50,"R"&amp;0)&amp;", ","")</f>
        <v/>
      </c>
      <c r="CP41" s="74" t="str">
        <f aca="false">IF(CP70&gt;0,TEXT(CP$50,"R"&amp;0)&amp;", ","")</f>
        <v/>
      </c>
      <c r="CQ41" s="74" t="str">
        <f aca="false">IF(CQ70&gt;0,TEXT(CQ$50,"R"&amp;0)&amp;", ","")</f>
        <v/>
      </c>
      <c r="CR41" s="74" t="str">
        <f aca="false">IF(CR70&gt;0,TEXT(CR$50,"R"&amp;0)&amp;", ","")</f>
        <v/>
      </c>
      <c r="CS41" s="74" t="str">
        <f aca="false">IF(CS70&gt;0,TEXT(CS$50,"R"&amp;0)&amp;", ","")</f>
        <v/>
      </c>
      <c r="CT41" s="74" t="str">
        <f aca="false">IF(CT70&gt;0,TEXT(CT$50,"R"&amp;0)&amp;", ","")</f>
        <v/>
      </c>
      <c r="CU41" s="74" t="str">
        <f aca="false">IF(CU70&gt;0,TEXT(CU$50,"R"&amp;0)&amp;", ","")</f>
        <v/>
      </c>
      <c r="CV41" s="74" t="str">
        <f aca="false">IF(CV70&gt;0,TEXT(CV$50,"R"&amp;0)&amp;", ","")</f>
        <v/>
      </c>
      <c r="CW41" s="74" t="str">
        <f aca="false">IF(CW70&gt;0,TEXT(CW$50,"R"&amp;0)&amp;", ","")</f>
        <v/>
      </c>
      <c r="CX41" s="74" t="str">
        <f aca="false">IF(CX70&gt;0,TEXT(CX$50,"R"&amp;0)&amp;", ","")</f>
        <v/>
      </c>
      <c r="CY41" s="74" t="str">
        <f aca="false">IF(CY70&gt;0,TEXT(CY$50,"R"&amp;0)&amp;", ","")</f>
        <v/>
      </c>
      <c r="CZ41" s="74" t="str">
        <f aca="false">IF(CZ70&gt;0,TEXT(CZ$50,"R"&amp;0)&amp;", ","")</f>
        <v/>
      </c>
      <c r="DA41" s="74" t="str">
        <f aca="false">IF(DA70&gt;0,TEXT(DA$50,"R"&amp;0)&amp;", ","")</f>
        <v/>
      </c>
      <c r="DB41" s="74" t="str">
        <f aca="false">IF(DB70&gt;0,TEXT(DB$50,"R"&amp;0)&amp;", ","")</f>
        <v/>
      </c>
      <c r="DC41" s="74" t="str">
        <f aca="false">IF(DC70&gt;0,TEXT(DC$50,"R"&amp;0)&amp;", ","")</f>
        <v/>
      </c>
      <c r="DD41" s="74" t="str">
        <f aca="false">IF(DD70&gt;0,TEXT(DD$50,"R"&amp;0)&amp;", ","")</f>
        <v/>
      </c>
      <c r="DE41" s="74" t="str">
        <f aca="false">IF(DE70&gt;0,TEXT(DE$50,"R"&amp;0)&amp;", ","")</f>
        <v/>
      </c>
      <c r="DF41" s="74" t="str">
        <f aca="false">IF(DF70&gt;0,TEXT(DF$50,"R"&amp;0)&amp;", ","")</f>
        <v/>
      </c>
      <c r="DG41" s="74" t="str">
        <f aca="false">IF(DG70&gt;0,TEXT(DG$50,"R"&amp;0)&amp;", ","")</f>
        <v/>
      </c>
      <c r="DH41" s="74" t="str">
        <f aca="false">IF(DH70&gt;0,TEXT(DH$50,"R"&amp;0)&amp;", ","")</f>
        <v/>
      </c>
      <c r="DI41" s="74" t="str">
        <f aca="false">IF(DI70&gt;0,TEXT(DI$50,"R"&amp;0)&amp;", ","")</f>
        <v/>
      </c>
      <c r="DJ41" s="74" t="str">
        <f aca="false">IF(DJ70&gt;0,TEXT(DJ$50,"R"&amp;0)&amp;", ","")</f>
        <v/>
      </c>
      <c r="DK41" s="74" t="str">
        <f aca="false">IF(DK70&gt;0,TEXT(DK$50,"R"&amp;0)&amp;", ","")</f>
        <v/>
      </c>
      <c r="DL41" s="74" t="str">
        <f aca="false">IF(DL70&gt;0,TEXT(DL$50,"R"&amp;0)&amp;", ","")</f>
        <v/>
      </c>
      <c r="DM41" s="74" t="str">
        <f aca="false">IF(DM70&gt;0,TEXT(DM$50,"R"&amp;0)&amp;", ","")</f>
        <v/>
      </c>
      <c r="DN41" s="74" t="str">
        <f aca="false">IF(DN70&gt;0,TEXT(DN$50,"R"&amp;0)&amp;", ","")</f>
        <v/>
      </c>
      <c r="DO41" s="74" t="str">
        <f aca="false">IF(DO70&gt;0,TEXT(DO$50,"R"&amp;0)&amp;", ","")</f>
        <v/>
      </c>
      <c r="DP41" s="74" t="str">
        <f aca="false">IF(DP70&gt;0,TEXT(DP$50,"R"&amp;0)&amp;", ","")</f>
        <v/>
      </c>
      <c r="DQ41" s="74" t="str">
        <f aca="false">IF(DQ70&gt;0,TEXT(DQ$50,"R"&amp;0)&amp;", ","")</f>
        <v/>
      </c>
      <c r="DR41" s="74" t="str">
        <f aca="false">IF(DR70&gt;0,TEXT(DR$50,"R"&amp;0)&amp;", ","")</f>
        <v/>
      </c>
      <c r="DS41" s="74" t="str">
        <f aca="false">IF(DS70&gt;0,TEXT(DS$50,"R"&amp;0)&amp;", ","")</f>
        <v/>
      </c>
      <c r="DT41" s="74" t="str">
        <f aca="false">IF(DT70&gt;0,TEXT(DT$50,"R"&amp;0)&amp;", ","")</f>
        <v/>
      </c>
      <c r="DU41" s="74" t="str">
        <f aca="false">IF(DU70&gt;0,TEXT(DU$50,"R"&amp;0)&amp;", ","")</f>
        <v/>
      </c>
      <c r="DV41" s="74" t="str">
        <f aca="false">IF(DV70&gt;0,TEXT(DV$50,"R"&amp;0)&amp;", ","")</f>
        <v/>
      </c>
      <c r="DW41" s="74" t="str">
        <f aca="false">IF(DW70&gt;0,TEXT(DW$50,"R"&amp;0)&amp;", ","")</f>
        <v/>
      </c>
      <c r="DX41" s="74" t="str">
        <f aca="false">IF(DX70&gt;0,TEXT(DX$50,"R"&amp;0)&amp;", ","")</f>
        <v/>
      </c>
      <c r="DY41" s="74" t="str">
        <f aca="false">IF(DY70&gt;0,TEXT(DY$50,"R"&amp;0)&amp;", ","")</f>
        <v/>
      </c>
      <c r="DZ41" s="74" t="str">
        <f aca="false">IF(DZ70&gt;0,TEXT(DZ$50,"R"&amp;0)&amp;", ","")</f>
        <v/>
      </c>
      <c r="EA41" s="74" t="str">
        <f aca="false">IF(EA70&gt;0,TEXT(EA$50,"R"&amp;0)&amp;", ","")</f>
        <v/>
      </c>
      <c r="EB41" s="74" t="str">
        <f aca="false">IF(EB70&gt;0,TEXT(EB$50,"R"&amp;0)&amp;", ","")</f>
        <v/>
      </c>
    </row>
    <row r="42" customFormat="false" ht="12.8" hidden="false" customHeight="false" outlineLevel="0" collapsed="false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V42" s="78"/>
      <c r="W42" s="79"/>
      <c r="X42" s="79"/>
      <c r="Y42" s="75" t="e">
        <f aca="false">#REF!&amp;#REF!</f>
        <v>#REF!</v>
      </c>
      <c r="AB42" s="74" t="str">
        <f aca="false">IF(AB71&gt;0,TEXT(AB$50,"R"&amp;0)&amp;", ","")</f>
        <v/>
      </c>
      <c r="AC42" s="74" t="str">
        <f aca="false">IF(AC71&gt;0,TEXT(AC$50,"R"&amp;0)&amp;", ","")</f>
        <v/>
      </c>
      <c r="AD42" s="74" t="str">
        <f aca="false">IF(AD71&gt;0,TEXT(AD$50,"R"&amp;0)&amp;", ","")</f>
        <v/>
      </c>
      <c r="AE42" s="74" t="str">
        <f aca="false">IF(AE71&gt;0,TEXT(AE$50,"R"&amp;0)&amp;", ","")</f>
        <v/>
      </c>
      <c r="AF42" s="74" t="str">
        <f aca="false">IF(AF71&gt;0,TEXT(AF$50,"R"&amp;0)&amp;", ","")</f>
        <v/>
      </c>
      <c r="AG42" s="74" t="str">
        <f aca="false">IF(AG71&gt;0,TEXT(AG$50,"R"&amp;0)&amp;", ","")</f>
        <v/>
      </c>
      <c r="AH42" s="74" t="str">
        <f aca="false">IF(AH71&gt;0,TEXT(AH$50,"R"&amp;0)&amp;", ","")</f>
        <v/>
      </c>
      <c r="AI42" s="74" t="str">
        <f aca="false">IF(AI71&gt;0,TEXT(AI$50,"R"&amp;0)&amp;", ","")</f>
        <v/>
      </c>
      <c r="AJ42" s="74" t="str">
        <f aca="false">IF(AJ71&gt;0,TEXT(AJ$50,"R"&amp;0)&amp;", ","")</f>
        <v/>
      </c>
      <c r="AK42" s="74" t="str">
        <f aca="false">IF(AK71&gt;0,TEXT(AK$50,"R"&amp;0)&amp;", ","")</f>
        <v/>
      </c>
      <c r="AL42" s="74" t="str">
        <f aca="false">IF(AL71&gt;0,TEXT(AL$50,"R"&amp;0)&amp;", ","")</f>
        <v/>
      </c>
      <c r="AM42" s="74" t="str">
        <f aca="false">IF(AM71&gt;0,TEXT(AM$50,"R"&amp;0)&amp;", ","")</f>
        <v/>
      </c>
      <c r="AN42" s="74" t="str">
        <f aca="false">IF(AN71&gt;0,TEXT(AN$50,"R"&amp;0)&amp;", ","")</f>
        <v/>
      </c>
      <c r="AO42" s="74" t="str">
        <f aca="false">IF(AO71&gt;0,TEXT(AO$50,"R"&amp;0)&amp;", ","")</f>
        <v/>
      </c>
      <c r="AP42" s="74" t="str">
        <f aca="false">IF(AP71&gt;0,TEXT(AP$50,"R"&amp;0)&amp;", ","")</f>
        <v/>
      </c>
      <c r="AQ42" s="74" t="str">
        <f aca="false">IF(AQ71&gt;0,TEXT(AQ$50,"R"&amp;0)&amp;", ","")</f>
        <v/>
      </c>
      <c r="AR42" s="74" t="str">
        <f aca="false">IF(AR71&gt;0,TEXT(AR$50,"R"&amp;0)&amp;", ","")</f>
        <v/>
      </c>
      <c r="AS42" s="74" t="str">
        <f aca="false">IF(AS71&gt;0,TEXT(AS$50,"R"&amp;0)&amp;", ","")</f>
        <v/>
      </c>
      <c r="AT42" s="74" t="str">
        <f aca="false">IF(AT71&gt;0,TEXT(AT$50,"R"&amp;0)&amp;", ","")</f>
        <v/>
      </c>
      <c r="AU42" s="74" t="str">
        <f aca="false">IF(AU71&gt;0,TEXT(AU$50,"R"&amp;0)&amp;", ","")</f>
        <v/>
      </c>
      <c r="AV42" s="74" t="str">
        <f aca="false">IF(AV71&gt;0,TEXT(AV$50,"R"&amp;0)&amp;", ","")</f>
        <v/>
      </c>
      <c r="AW42" s="74" t="str">
        <f aca="false">IF(AW71&gt;0,TEXT(AW$50,"R"&amp;0)&amp;", ","")</f>
        <v/>
      </c>
      <c r="AX42" s="74" t="str">
        <f aca="false">IF(AX71&gt;0,TEXT(AX$50,"R"&amp;0)&amp;", ","")</f>
        <v/>
      </c>
      <c r="AY42" s="74" t="str">
        <f aca="false">IF(AY71&gt;0,TEXT(AY$50,"R"&amp;0)&amp;", ","")</f>
        <v/>
      </c>
      <c r="AZ42" s="74" t="str">
        <f aca="false">IF(AZ71&gt;0,TEXT(AZ$50,"R"&amp;0)&amp;", ","")</f>
        <v/>
      </c>
      <c r="BA42" s="74" t="str">
        <f aca="false">IF(BA71&gt;0,TEXT(BA$50,"R"&amp;0)&amp;", ","")</f>
        <v/>
      </c>
      <c r="BB42" s="74" t="str">
        <f aca="false">IF(BB71&gt;0,TEXT(BB$50,"R"&amp;0)&amp;", ","")</f>
        <v/>
      </c>
      <c r="BC42" s="74" t="str">
        <f aca="false">IF(BC71&gt;0,TEXT(BC$50,"R"&amp;0)&amp;", ","")</f>
        <v/>
      </c>
      <c r="BD42" s="74" t="str">
        <f aca="false">IF(BD71&gt;0,TEXT(BD$50,"R"&amp;0)&amp;", ","")</f>
        <v/>
      </c>
      <c r="BE42" s="74" t="str">
        <f aca="false">IF(BE71&gt;0,TEXT(BE$50,"R"&amp;0)&amp;", ","")</f>
        <v/>
      </c>
      <c r="BF42" s="74" t="str">
        <f aca="false">IF(BF71&gt;0,TEXT(BF$50,"R"&amp;0)&amp;", ","")</f>
        <v/>
      </c>
      <c r="BG42" s="74" t="str">
        <f aca="false">IF(BG71&gt;0,TEXT(BG$50,"R"&amp;0)&amp;", ","")</f>
        <v/>
      </c>
      <c r="BH42" s="74" t="str">
        <f aca="false">IF(BH71&gt;0,TEXT(BH$50,"R"&amp;0)&amp;", ","")</f>
        <v/>
      </c>
      <c r="BI42" s="74" t="str">
        <f aca="false">IF(BI71&gt;0,TEXT(BI$50,"R"&amp;0)&amp;", ","")</f>
        <v/>
      </c>
      <c r="BJ42" s="74" t="str">
        <f aca="false">IF(BJ71&gt;0,TEXT(BJ$50,"R"&amp;0)&amp;", ","")</f>
        <v/>
      </c>
      <c r="BK42" s="74" t="str">
        <f aca="false">IF(BK71&gt;0,TEXT(BK$50,"R"&amp;0)&amp;", ","")</f>
        <v/>
      </c>
      <c r="BL42" s="74" t="str">
        <f aca="false">IF(BL71&gt;0,TEXT(BL$50,"R"&amp;0)&amp;", ","")</f>
        <v/>
      </c>
      <c r="BM42" s="74" t="str">
        <f aca="false">IF(BM71&gt;0,TEXT(BM$50,"R"&amp;0)&amp;", ","")</f>
        <v/>
      </c>
      <c r="BN42" s="74" t="str">
        <f aca="false">IF(BN71&gt;0,TEXT(BN$50,"R"&amp;0)&amp;", ","")</f>
        <v/>
      </c>
      <c r="BO42" s="74" t="str">
        <f aca="false">IF(BO71&gt;0,TEXT(BO$50,"R"&amp;0)&amp;", ","")</f>
        <v/>
      </c>
      <c r="BP42" s="74" t="str">
        <f aca="false">IF(BP71&gt;0,TEXT(BP$50,"R"&amp;0)&amp;", ","")</f>
        <v/>
      </c>
      <c r="BQ42" s="74" t="str">
        <f aca="false">IF(BQ71&gt;0,TEXT(BQ$50,"R"&amp;0)&amp;", ","")</f>
        <v/>
      </c>
      <c r="BR42" s="74" t="str">
        <f aca="false">IF(BR71&gt;0,TEXT(BR$50,"R"&amp;0)&amp;", ","")</f>
        <v/>
      </c>
      <c r="BS42" s="74" t="str">
        <f aca="false">IF(BS71&gt;0,TEXT(BS$50,"R"&amp;0)&amp;", ","")</f>
        <v/>
      </c>
      <c r="BT42" s="74" t="str">
        <f aca="false">IF(BT71&gt;0,TEXT(BT$50,"R"&amp;0)&amp;", ","")</f>
        <v/>
      </c>
      <c r="BU42" s="74" t="str">
        <f aca="false">IF(BU71&gt;0,TEXT(BU$50,"R"&amp;0)&amp;", ","")</f>
        <v/>
      </c>
      <c r="BV42" s="74" t="str">
        <f aca="false">IF(BV71&gt;0,TEXT(BV$50,"R"&amp;0)&amp;", ","")</f>
        <v/>
      </c>
      <c r="BW42" s="74" t="str">
        <f aca="false">IF(BW71&gt;0,TEXT(BW$50,"R"&amp;0)&amp;", ","")</f>
        <v/>
      </c>
      <c r="BX42" s="74" t="str">
        <f aca="false">IF(BX71&gt;0,TEXT(BX$50,"R"&amp;0)&amp;", ","")</f>
        <v/>
      </c>
      <c r="BY42" s="74" t="str">
        <f aca="false">IF(BY71&gt;0,TEXT(BY$50,"R"&amp;0)&amp;", ","")</f>
        <v/>
      </c>
      <c r="BZ42" s="74" t="str">
        <f aca="false">IF(BZ71&gt;0,TEXT(BZ$50,"R"&amp;0)&amp;", ","")</f>
        <v/>
      </c>
      <c r="CA42" s="74" t="str">
        <f aca="false">IF(CA71&gt;0,TEXT(CA$50,"R"&amp;0)&amp;", ","")</f>
        <v/>
      </c>
      <c r="CB42" s="74" t="str">
        <f aca="false">IF(CB71&gt;0,TEXT(CB$50,"R"&amp;0)&amp;", ","")</f>
        <v/>
      </c>
      <c r="CC42" s="74" t="str">
        <f aca="false">IF(CC71&gt;0,TEXT(CC$50,"R"&amp;0)&amp;", ","")</f>
        <v/>
      </c>
      <c r="CD42" s="74" t="str">
        <f aca="false">IF(CD71&gt;0,TEXT(CD$50,"R"&amp;0)&amp;", ","")</f>
        <v/>
      </c>
      <c r="CE42" s="74" t="str">
        <f aca="false">IF(CE71&gt;0,TEXT(CE$50,"R"&amp;0)&amp;", ","")</f>
        <v/>
      </c>
      <c r="CF42" s="74" t="str">
        <f aca="false">IF(CF71&gt;0,TEXT(CF$50,"R"&amp;0)&amp;", ","")</f>
        <v/>
      </c>
      <c r="CG42" s="74" t="str">
        <f aca="false">IF(CG71&gt;0,TEXT(CG$50,"R"&amp;0)&amp;", ","")</f>
        <v/>
      </c>
      <c r="CH42" s="74" t="str">
        <f aca="false">IF(CH71&gt;0,TEXT(CH$50,"R"&amp;0)&amp;", ","")</f>
        <v/>
      </c>
      <c r="CI42" s="74" t="str">
        <f aca="false">IF(CI71&gt;0,TEXT(CI$50,"R"&amp;0)&amp;", ","")</f>
        <v/>
      </c>
      <c r="CJ42" s="74" t="str">
        <f aca="false">IF(CJ71&gt;0,TEXT(CJ$50,"R"&amp;0)&amp;", ","")</f>
        <v/>
      </c>
      <c r="CK42" s="74" t="str">
        <f aca="false">IF(CK71&gt;0,TEXT(CK$50,"R"&amp;0)&amp;", ","")</f>
        <v/>
      </c>
      <c r="CL42" s="74" t="str">
        <f aca="false">IF(CL71&gt;0,TEXT(CL$50,"R"&amp;0)&amp;", ","")</f>
        <v/>
      </c>
      <c r="CM42" s="74" t="str">
        <f aca="false">IF(CM71&gt;0,TEXT(CM$50,"R"&amp;0)&amp;", ","")</f>
        <v/>
      </c>
      <c r="CN42" s="74" t="str">
        <f aca="false">IF(CN71&gt;0,TEXT(CN$50,"R"&amp;0)&amp;", ","")</f>
        <v/>
      </c>
      <c r="CO42" s="74" t="str">
        <f aca="false">IF(CO71&gt;0,TEXT(CO$50,"R"&amp;0)&amp;", ","")</f>
        <v/>
      </c>
      <c r="CP42" s="74" t="str">
        <f aca="false">IF(CP71&gt;0,TEXT(CP$50,"R"&amp;0)&amp;", ","")</f>
        <v/>
      </c>
      <c r="CQ42" s="74" t="str">
        <f aca="false">IF(CQ71&gt;0,TEXT(CQ$50,"R"&amp;0)&amp;", ","")</f>
        <v/>
      </c>
      <c r="CR42" s="74" t="str">
        <f aca="false">IF(CR71&gt;0,TEXT(CR$50,"R"&amp;0)&amp;", ","")</f>
        <v/>
      </c>
      <c r="CS42" s="74" t="str">
        <f aca="false">IF(CS71&gt;0,TEXT(CS$50,"R"&amp;0)&amp;", ","")</f>
        <v/>
      </c>
      <c r="CT42" s="74" t="str">
        <f aca="false">IF(CT71&gt;0,TEXT(CT$50,"R"&amp;0)&amp;", ","")</f>
        <v/>
      </c>
      <c r="CU42" s="74" t="str">
        <f aca="false">IF(CU71&gt;0,TEXT(CU$50,"R"&amp;0)&amp;", ","")</f>
        <v/>
      </c>
      <c r="CV42" s="74" t="str">
        <f aca="false">IF(CV71&gt;0,TEXT(CV$50,"R"&amp;0)&amp;", ","")</f>
        <v/>
      </c>
      <c r="CW42" s="74" t="str">
        <f aca="false">IF(CW71&gt;0,TEXT(CW$50,"R"&amp;0)&amp;", ","")</f>
        <v/>
      </c>
      <c r="CX42" s="74" t="str">
        <f aca="false">IF(CX71&gt;0,TEXT(CX$50,"R"&amp;0)&amp;", ","")</f>
        <v/>
      </c>
      <c r="CY42" s="74" t="str">
        <f aca="false">IF(CY71&gt;0,TEXT(CY$50,"R"&amp;0)&amp;", ","")</f>
        <v/>
      </c>
      <c r="CZ42" s="74" t="str">
        <f aca="false">IF(CZ71&gt;0,TEXT(CZ$50,"R"&amp;0)&amp;", ","")</f>
        <v/>
      </c>
      <c r="DA42" s="74" t="str">
        <f aca="false">IF(DA71&gt;0,TEXT(DA$50,"R"&amp;0)&amp;", ","")</f>
        <v/>
      </c>
      <c r="DB42" s="74" t="str">
        <f aca="false">IF(DB71&gt;0,TEXT(DB$50,"R"&amp;0)&amp;", ","")</f>
        <v/>
      </c>
      <c r="DC42" s="74" t="str">
        <f aca="false">IF(DC71&gt;0,TEXT(DC$50,"R"&amp;0)&amp;", ","")</f>
        <v/>
      </c>
      <c r="DD42" s="74" t="str">
        <f aca="false">IF(DD71&gt;0,TEXT(DD$50,"R"&amp;0)&amp;", ","")</f>
        <v/>
      </c>
      <c r="DE42" s="74" t="str">
        <f aca="false">IF(DE71&gt;0,TEXT(DE$50,"R"&amp;0)&amp;", ","")</f>
        <v/>
      </c>
      <c r="DF42" s="74" t="str">
        <f aca="false">IF(DF71&gt;0,TEXT(DF$50,"R"&amp;0)&amp;", ","")</f>
        <v/>
      </c>
      <c r="DG42" s="74" t="str">
        <f aca="false">IF(DG71&gt;0,TEXT(DG$50,"R"&amp;0)&amp;", ","")</f>
        <v/>
      </c>
      <c r="DH42" s="74" t="str">
        <f aca="false">IF(DH71&gt;0,TEXT(DH$50,"R"&amp;0)&amp;", ","")</f>
        <v/>
      </c>
      <c r="DI42" s="74" t="str">
        <f aca="false">IF(DI71&gt;0,TEXT(DI$50,"R"&amp;0)&amp;", ","")</f>
        <v/>
      </c>
      <c r="DJ42" s="74" t="str">
        <f aca="false">IF(DJ71&gt;0,TEXT(DJ$50,"R"&amp;0)&amp;", ","")</f>
        <v/>
      </c>
      <c r="DK42" s="74" t="str">
        <f aca="false">IF(DK71&gt;0,TEXT(DK$50,"R"&amp;0)&amp;", ","")</f>
        <v/>
      </c>
      <c r="DL42" s="74" t="str">
        <f aca="false">IF(DL71&gt;0,TEXT(DL$50,"R"&amp;0)&amp;", ","")</f>
        <v/>
      </c>
      <c r="DM42" s="74" t="str">
        <f aca="false">IF(DM71&gt;0,TEXT(DM$50,"R"&amp;0)&amp;", ","")</f>
        <v/>
      </c>
      <c r="DN42" s="74" t="str">
        <f aca="false">IF(DN71&gt;0,TEXT(DN$50,"R"&amp;0)&amp;", ","")</f>
        <v/>
      </c>
      <c r="DO42" s="74" t="str">
        <f aca="false">IF(DO71&gt;0,TEXT(DO$50,"R"&amp;0)&amp;", ","")</f>
        <v/>
      </c>
      <c r="DP42" s="74" t="str">
        <f aca="false">IF(DP71&gt;0,TEXT(DP$50,"R"&amp;0)&amp;", ","")</f>
        <v/>
      </c>
      <c r="DQ42" s="74" t="str">
        <f aca="false">IF(DQ71&gt;0,TEXT(DQ$50,"R"&amp;0)&amp;", ","")</f>
        <v/>
      </c>
      <c r="DR42" s="74" t="str">
        <f aca="false">IF(DR71&gt;0,TEXT(DR$50,"R"&amp;0)&amp;", ","")</f>
        <v/>
      </c>
      <c r="DS42" s="74" t="str">
        <f aca="false">IF(DS71&gt;0,TEXT(DS$50,"R"&amp;0)&amp;", ","")</f>
        <v/>
      </c>
      <c r="DT42" s="74" t="str">
        <f aca="false">IF(DT71&gt;0,TEXT(DT$50,"R"&amp;0)&amp;", ","")</f>
        <v/>
      </c>
      <c r="DU42" s="74" t="str">
        <f aca="false">IF(DU71&gt;0,TEXT(DU$50,"R"&amp;0)&amp;", ","")</f>
        <v/>
      </c>
      <c r="DV42" s="74" t="str">
        <f aca="false">IF(DV71&gt;0,TEXT(DV$50,"R"&amp;0)&amp;", ","")</f>
        <v/>
      </c>
      <c r="DW42" s="74" t="str">
        <f aca="false">IF(DW71&gt;0,TEXT(DW$50,"R"&amp;0)&amp;", ","")</f>
        <v/>
      </c>
      <c r="DX42" s="74" t="str">
        <f aca="false">IF(DX71&gt;0,TEXT(DX$50,"R"&amp;0)&amp;", ","")</f>
        <v/>
      </c>
      <c r="DY42" s="74" t="str">
        <f aca="false">IF(DY71&gt;0,TEXT(DY$50,"R"&amp;0)&amp;", ","")</f>
        <v/>
      </c>
      <c r="DZ42" s="74" t="str">
        <f aca="false">IF(DZ71&gt;0,TEXT(DZ$50,"R"&amp;0)&amp;", ","")</f>
        <v/>
      </c>
      <c r="EA42" s="74" t="str">
        <f aca="false">IF(EA71&gt;0,TEXT(EA$50,"R"&amp;0)&amp;", ","")</f>
        <v/>
      </c>
      <c r="EB42" s="74" t="str">
        <f aca="false">IF(EB71&gt;0,TEXT(EB$50,"R"&amp;0)&amp;", ","")</f>
        <v/>
      </c>
    </row>
    <row r="43" customFormat="false" ht="12.8" hidden="false" customHeight="false" outlineLevel="0" collapsed="false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V43" s="78"/>
      <c r="W43" s="79"/>
      <c r="X43" s="79"/>
      <c r="Y43" s="75" t="e">
        <f aca="false">#REF!&amp;#REF!</f>
        <v>#REF!</v>
      </c>
      <c r="AB43" s="74" t="str">
        <f aca="false">IF(AB72&gt;0,TEXT(AB$50,"R"&amp;0)&amp;", ","")</f>
        <v/>
      </c>
      <c r="AC43" s="74" t="str">
        <f aca="false">IF(AC72&gt;0,TEXT(AC$50,"R"&amp;0)&amp;", ","")</f>
        <v/>
      </c>
      <c r="AD43" s="74" t="str">
        <f aca="false">IF(AD72&gt;0,TEXT(AD$50,"R"&amp;0)&amp;", ","")</f>
        <v/>
      </c>
      <c r="AE43" s="74" t="str">
        <f aca="false">IF(AE72&gt;0,TEXT(AE$50,"R"&amp;0)&amp;", ","")</f>
        <v/>
      </c>
      <c r="AF43" s="74" t="str">
        <f aca="false">IF(AF72&gt;0,TEXT(AF$50,"R"&amp;0)&amp;", ","")</f>
        <v/>
      </c>
      <c r="AG43" s="74" t="str">
        <f aca="false">IF(AG72&gt;0,TEXT(AG$50,"R"&amp;0)&amp;", ","")</f>
        <v/>
      </c>
      <c r="AH43" s="74" t="str">
        <f aca="false">IF(AH72&gt;0,TEXT(AH$50,"R"&amp;0)&amp;", ","")</f>
        <v/>
      </c>
      <c r="AI43" s="74" t="str">
        <f aca="false">IF(AI72&gt;0,TEXT(AI$50,"R"&amp;0)&amp;", ","")</f>
        <v/>
      </c>
      <c r="AJ43" s="74" t="str">
        <f aca="false">IF(AJ72&gt;0,TEXT(AJ$50,"R"&amp;0)&amp;", ","")</f>
        <v/>
      </c>
      <c r="AK43" s="74" t="str">
        <f aca="false">IF(AK72&gt;0,TEXT(AK$50,"R"&amp;0)&amp;", ","")</f>
        <v/>
      </c>
      <c r="AL43" s="74" t="str">
        <f aca="false">IF(AL72&gt;0,TEXT(AL$50,"R"&amp;0)&amp;", ","")</f>
        <v/>
      </c>
      <c r="AM43" s="74" t="str">
        <f aca="false">IF(AM72&gt;0,TEXT(AM$50,"R"&amp;0)&amp;", ","")</f>
        <v/>
      </c>
      <c r="AN43" s="74" t="str">
        <f aca="false">IF(AN72&gt;0,TEXT(AN$50,"R"&amp;0)&amp;", ","")</f>
        <v/>
      </c>
      <c r="AO43" s="74" t="str">
        <f aca="false">IF(AO72&gt;0,TEXT(AO$50,"R"&amp;0)&amp;", ","")</f>
        <v/>
      </c>
      <c r="AP43" s="74" t="str">
        <f aca="false">IF(AP72&gt;0,TEXT(AP$50,"R"&amp;0)&amp;", ","")</f>
        <v/>
      </c>
      <c r="AQ43" s="74" t="str">
        <f aca="false">IF(AQ72&gt;0,TEXT(AQ$50,"R"&amp;0)&amp;", ","")</f>
        <v/>
      </c>
      <c r="AR43" s="74" t="str">
        <f aca="false">IF(AR72&gt;0,TEXT(AR$50,"R"&amp;0)&amp;", ","")</f>
        <v/>
      </c>
      <c r="AS43" s="74" t="str">
        <f aca="false">IF(AS72&gt;0,TEXT(AS$50,"R"&amp;0)&amp;", ","")</f>
        <v/>
      </c>
      <c r="AT43" s="74" t="str">
        <f aca="false">IF(AT72&gt;0,TEXT(AT$50,"R"&amp;0)&amp;", ","")</f>
        <v/>
      </c>
      <c r="AU43" s="74" t="str">
        <f aca="false">IF(AU72&gt;0,TEXT(AU$50,"R"&amp;0)&amp;", ","")</f>
        <v/>
      </c>
      <c r="AV43" s="74" t="str">
        <f aca="false">IF(AV72&gt;0,TEXT(AV$50,"R"&amp;0)&amp;", ","")</f>
        <v/>
      </c>
      <c r="AW43" s="74" t="str">
        <f aca="false">IF(AW72&gt;0,TEXT(AW$50,"R"&amp;0)&amp;", ","")</f>
        <v/>
      </c>
      <c r="AX43" s="74" t="str">
        <f aca="false">IF(AX72&gt;0,TEXT(AX$50,"R"&amp;0)&amp;", ","")</f>
        <v/>
      </c>
      <c r="AY43" s="74" t="str">
        <f aca="false">IF(AY72&gt;0,TEXT(AY$50,"R"&amp;0)&amp;", ","")</f>
        <v/>
      </c>
      <c r="AZ43" s="74" t="str">
        <f aca="false">IF(AZ72&gt;0,TEXT(AZ$50,"R"&amp;0)&amp;", ","")</f>
        <v/>
      </c>
      <c r="BA43" s="74" t="str">
        <f aca="false">IF(BA72&gt;0,TEXT(BA$50,"R"&amp;0)&amp;", ","")</f>
        <v/>
      </c>
      <c r="BB43" s="74" t="str">
        <f aca="false">IF(BB72&gt;0,TEXT(BB$50,"R"&amp;0)&amp;", ","")</f>
        <v/>
      </c>
      <c r="BC43" s="74" t="str">
        <f aca="false">IF(BC72&gt;0,TEXT(BC$50,"R"&amp;0)&amp;", ","")</f>
        <v/>
      </c>
      <c r="BD43" s="74" t="str">
        <f aca="false">IF(BD72&gt;0,TEXT(BD$50,"R"&amp;0)&amp;", ","")</f>
        <v/>
      </c>
      <c r="BE43" s="74" t="str">
        <f aca="false">IF(BE72&gt;0,TEXT(BE$50,"R"&amp;0)&amp;", ","")</f>
        <v/>
      </c>
      <c r="BF43" s="74" t="str">
        <f aca="false">IF(BF72&gt;0,TEXT(BF$50,"R"&amp;0)&amp;", ","")</f>
        <v/>
      </c>
      <c r="BG43" s="74" t="str">
        <f aca="false">IF(BG72&gt;0,TEXT(BG$50,"R"&amp;0)&amp;", ","")</f>
        <v/>
      </c>
      <c r="BH43" s="74" t="str">
        <f aca="false">IF(BH72&gt;0,TEXT(BH$50,"R"&amp;0)&amp;", ","")</f>
        <v/>
      </c>
      <c r="BI43" s="74" t="str">
        <f aca="false">IF(BI72&gt;0,TEXT(BI$50,"R"&amp;0)&amp;", ","")</f>
        <v/>
      </c>
      <c r="BJ43" s="74" t="str">
        <f aca="false">IF(BJ72&gt;0,TEXT(BJ$50,"R"&amp;0)&amp;", ","")</f>
        <v/>
      </c>
      <c r="BK43" s="74" t="str">
        <f aca="false">IF(BK72&gt;0,TEXT(BK$50,"R"&amp;0)&amp;", ","")</f>
        <v/>
      </c>
      <c r="BL43" s="74" t="str">
        <f aca="false">IF(BL72&gt;0,TEXT(BL$50,"R"&amp;0)&amp;", ","")</f>
        <v/>
      </c>
      <c r="BM43" s="74" t="str">
        <f aca="false">IF(BM72&gt;0,TEXT(BM$50,"R"&amp;0)&amp;", ","")</f>
        <v/>
      </c>
      <c r="BN43" s="74" t="str">
        <f aca="false">IF(BN72&gt;0,TEXT(BN$50,"R"&amp;0)&amp;", ","")</f>
        <v/>
      </c>
      <c r="BO43" s="74" t="str">
        <f aca="false">IF(BO72&gt;0,TEXT(BO$50,"R"&amp;0)&amp;", ","")</f>
        <v/>
      </c>
      <c r="BP43" s="74" t="str">
        <f aca="false">IF(BP72&gt;0,TEXT(BP$50,"R"&amp;0)&amp;", ","")</f>
        <v/>
      </c>
      <c r="BQ43" s="74" t="str">
        <f aca="false">IF(BQ72&gt;0,TEXT(BQ$50,"R"&amp;0)&amp;", ","")</f>
        <v/>
      </c>
      <c r="BR43" s="74" t="str">
        <f aca="false">IF(BR72&gt;0,TEXT(BR$50,"R"&amp;0)&amp;", ","")</f>
        <v/>
      </c>
      <c r="BS43" s="74" t="str">
        <f aca="false">IF(BS72&gt;0,TEXT(BS$50,"R"&amp;0)&amp;", ","")</f>
        <v/>
      </c>
      <c r="BT43" s="74" t="str">
        <f aca="false">IF(BT72&gt;0,TEXT(BT$50,"R"&amp;0)&amp;", ","")</f>
        <v/>
      </c>
      <c r="BU43" s="74" t="str">
        <f aca="false">IF(BU72&gt;0,TEXT(BU$50,"R"&amp;0)&amp;", ","")</f>
        <v/>
      </c>
      <c r="BV43" s="74" t="str">
        <f aca="false">IF(BV72&gt;0,TEXT(BV$50,"R"&amp;0)&amp;", ","")</f>
        <v/>
      </c>
      <c r="BW43" s="74" t="str">
        <f aca="false">IF(BW72&gt;0,TEXT(BW$50,"R"&amp;0)&amp;", ","")</f>
        <v/>
      </c>
      <c r="BX43" s="74" t="str">
        <f aca="false">IF(BX72&gt;0,TEXT(BX$50,"R"&amp;0)&amp;", ","")</f>
        <v/>
      </c>
      <c r="BY43" s="74" t="str">
        <f aca="false">IF(BY72&gt;0,TEXT(BY$50,"R"&amp;0)&amp;", ","")</f>
        <v/>
      </c>
      <c r="BZ43" s="74" t="str">
        <f aca="false">IF(BZ72&gt;0,TEXT(BZ$50,"R"&amp;0)&amp;", ","")</f>
        <v/>
      </c>
      <c r="CA43" s="74" t="str">
        <f aca="false">IF(CA72&gt;0,TEXT(CA$50,"R"&amp;0)&amp;", ","")</f>
        <v/>
      </c>
      <c r="CB43" s="74" t="str">
        <f aca="false">IF(CB72&gt;0,TEXT(CB$50,"R"&amp;0)&amp;", ","")</f>
        <v/>
      </c>
      <c r="CC43" s="74" t="str">
        <f aca="false">IF(CC72&gt;0,TEXT(CC$50,"R"&amp;0)&amp;", ","")</f>
        <v/>
      </c>
      <c r="CD43" s="74" t="str">
        <f aca="false">IF(CD72&gt;0,TEXT(CD$50,"R"&amp;0)&amp;", ","")</f>
        <v/>
      </c>
      <c r="CE43" s="74" t="str">
        <f aca="false">IF(CE72&gt;0,TEXT(CE$50,"R"&amp;0)&amp;", ","")</f>
        <v/>
      </c>
      <c r="CF43" s="74" t="str">
        <f aca="false">IF(CF72&gt;0,TEXT(CF$50,"R"&amp;0)&amp;", ","")</f>
        <v/>
      </c>
      <c r="CG43" s="74" t="str">
        <f aca="false">IF(CG72&gt;0,TEXT(CG$50,"R"&amp;0)&amp;", ","")</f>
        <v/>
      </c>
      <c r="CH43" s="74" t="str">
        <f aca="false">IF(CH72&gt;0,TEXT(CH$50,"R"&amp;0)&amp;", ","")</f>
        <v/>
      </c>
      <c r="CI43" s="74" t="str">
        <f aca="false">IF(CI72&gt;0,TEXT(CI$50,"R"&amp;0)&amp;", ","")</f>
        <v/>
      </c>
      <c r="CJ43" s="74" t="str">
        <f aca="false">IF(CJ72&gt;0,TEXT(CJ$50,"R"&amp;0)&amp;", ","")</f>
        <v/>
      </c>
      <c r="CK43" s="74" t="str">
        <f aca="false">IF(CK72&gt;0,TEXT(CK$50,"R"&amp;0)&amp;", ","")</f>
        <v/>
      </c>
      <c r="CL43" s="74" t="str">
        <f aca="false">IF(CL72&gt;0,TEXT(CL$50,"R"&amp;0)&amp;", ","")</f>
        <v/>
      </c>
      <c r="CM43" s="74" t="str">
        <f aca="false">IF(CM72&gt;0,TEXT(CM$50,"R"&amp;0)&amp;", ","")</f>
        <v/>
      </c>
      <c r="CN43" s="74" t="str">
        <f aca="false">IF(CN72&gt;0,TEXT(CN$50,"R"&amp;0)&amp;", ","")</f>
        <v/>
      </c>
      <c r="CO43" s="74" t="str">
        <f aca="false">IF(CO72&gt;0,TEXT(CO$50,"R"&amp;0)&amp;", ","")</f>
        <v/>
      </c>
      <c r="CP43" s="74" t="str">
        <f aca="false">IF(CP72&gt;0,TEXT(CP$50,"R"&amp;0)&amp;", ","")</f>
        <v/>
      </c>
      <c r="CQ43" s="74" t="str">
        <f aca="false">IF(CQ72&gt;0,TEXT(CQ$50,"R"&amp;0)&amp;", ","")</f>
        <v/>
      </c>
      <c r="CR43" s="74" t="str">
        <f aca="false">IF(CR72&gt;0,TEXT(CR$50,"R"&amp;0)&amp;", ","")</f>
        <v/>
      </c>
      <c r="CS43" s="74" t="str">
        <f aca="false">IF(CS72&gt;0,TEXT(CS$50,"R"&amp;0)&amp;", ","")</f>
        <v/>
      </c>
      <c r="CT43" s="74" t="str">
        <f aca="false">IF(CT72&gt;0,TEXT(CT$50,"R"&amp;0)&amp;", ","")</f>
        <v/>
      </c>
      <c r="CU43" s="74" t="str">
        <f aca="false">IF(CU72&gt;0,TEXT(CU$50,"R"&amp;0)&amp;", ","")</f>
        <v/>
      </c>
      <c r="CV43" s="74" t="str">
        <f aca="false">IF(CV72&gt;0,TEXT(CV$50,"R"&amp;0)&amp;", ","")</f>
        <v/>
      </c>
      <c r="CW43" s="74" t="str">
        <f aca="false">IF(CW72&gt;0,TEXT(CW$50,"R"&amp;0)&amp;", ","")</f>
        <v/>
      </c>
      <c r="CX43" s="74" t="str">
        <f aca="false">IF(CX72&gt;0,TEXT(CX$50,"R"&amp;0)&amp;", ","")</f>
        <v/>
      </c>
      <c r="CY43" s="74" t="str">
        <f aca="false">IF(CY72&gt;0,TEXT(CY$50,"R"&amp;0)&amp;", ","")</f>
        <v/>
      </c>
      <c r="CZ43" s="74" t="str">
        <f aca="false">IF(CZ72&gt;0,TEXT(CZ$50,"R"&amp;0)&amp;", ","")</f>
        <v/>
      </c>
      <c r="DA43" s="74" t="str">
        <f aca="false">IF(DA72&gt;0,TEXT(DA$50,"R"&amp;0)&amp;", ","")</f>
        <v/>
      </c>
      <c r="DB43" s="74" t="str">
        <f aca="false">IF(DB72&gt;0,TEXT(DB$50,"R"&amp;0)&amp;", ","")</f>
        <v/>
      </c>
      <c r="DC43" s="74" t="str">
        <f aca="false">IF(DC72&gt;0,TEXT(DC$50,"R"&amp;0)&amp;", ","")</f>
        <v/>
      </c>
      <c r="DD43" s="74" t="str">
        <f aca="false">IF(DD72&gt;0,TEXT(DD$50,"R"&amp;0)&amp;", ","")</f>
        <v/>
      </c>
      <c r="DE43" s="74" t="str">
        <f aca="false">IF(DE72&gt;0,TEXT(DE$50,"R"&amp;0)&amp;", ","")</f>
        <v/>
      </c>
      <c r="DF43" s="74" t="str">
        <f aca="false">IF(DF72&gt;0,TEXT(DF$50,"R"&amp;0)&amp;", ","")</f>
        <v/>
      </c>
      <c r="DG43" s="74" t="str">
        <f aca="false">IF(DG72&gt;0,TEXT(DG$50,"R"&amp;0)&amp;", ","")</f>
        <v/>
      </c>
      <c r="DH43" s="74" t="str">
        <f aca="false">IF(DH72&gt;0,TEXT(DH$50,"R"&amp;0)&amp;", ","")</f>
        <v/>
      </c>
      <c r="DI43" s="74" t="str">
        <f aca="false">IF(DI72&gt;0,TEXT(DI$50,"R"&amp;0)&amp;", ","")</f>
        <v/>
      </c>
      <c r="DJ43" s="74" t="str">
        <f aca="false">IF(DJ72&gt;0,TEXT(DJ$50,"R"&amp;0)&amp;", ","")</f>
        <v/>
      </c>
      <c r="DK43" s="74" t="str">
        <f aca="false">IF(DK72&gt;0,TEXT(DK$50,"R"&amp;0)&amp;", ","")</f>
        <v/>
      </c>
      <c r="DL43" s="74" t="str">
        <f aca="false">IF(DL72&gt;0,TEXT(DL$50,"R"&amp;0)&amp;", ","")</f>
        <v/>
      </c>
      <c r="DM43" s="74" t="str">
        <f aca="false">IF(DM72&gt;0,TEXT(DM$50,"R"&amp;0)&amp;", ","")</f>
        <v/>
      </c>
      <c r="DN43" s="74" t="str">
        <f aca="false">IF(DN72&gt;0,TEXT(DN$50,"R"&amp;0)&amp;", ","")</f>
        <v/>
      </c>
      <c r="DO43" s="74" t="str">
        <f aca="false">IF(DO72&gt;0,TEXT(DO$50,"R"&amp;0)&amp;", ","")</f>
        <v/>
      </c>
      <c r="DP43" s="74" t="str">
        <f aca="false">IF(DP72&gt;0,TEXT(DP$50,"R"&amp;0)&amp;", ","")</f>
        <v/>
      </c>
      <c r="DQ43" s="74" t="str">
        <f aca="false">IF(DQ72&gt;0,TEXT(DQ$50,"R"&amp;0)&amp;", ","")</f>
        <v/>
      </c>
      <c r="DR43" s="74" t="str">
        <f aca="false">IF(DR72&gt;0,TEXT(DR$50,"R"&amp;0)&amp;", ","")</f>
        <v/>
      </c>
      <c r="DS43" s="74" t="str">
        <f aca="false">IF(DS72&gt;0,TEXT(DS$50,"R"&amp;0)&amp;", ","")</f>
        <v/>
      </c>
      <c r="DT43" s="74" t="str">
        <f aca="false">IF(DT72&gt;0,TEXT(DT$50,"R"&amp;0)&amp;", ","")</f>
        <v/>
      </c>
      <c r="DU43" s="74" t="str">
        <f aca="false">IF(DU72&gt;0,TEXT(DU$50,"R"&amp;0)&amp;", ","")</f>
        <v/>
      </c>
      <c r="DV43" s="74" t="str">
        <f aca="false">IF(DV72&gt;0,TEXT(DV$50,"R"&amp;0)&amp;", ","")</f>
        <v/>
      </c>
      <c r="DW43" s="74" t="str">
        <f aca="false">IF(DW72&gt;0,TEXT(DW$50,"R"&amp;0)&amp;", ","")</f>
        <v/>
      </c>
      <c r="DX43" s="74" t="str">
        <f aca="false">IF(DX72&gt;0,TEXT(DX$50,"R"&amp;0)&amp;", ","")</f>
        <v/>
      </c>
      <c r="DY43" s="74" t="str">
        <f aca="false">IF(DY72&gt;0,TEXT(DY$50,"R"&amp;0)&amp;", ","")</f>
        <v/>
      </c>
      <c r="DZ43" s="74" t="str">
        <f aca="false">IF(DZ72&gt;0,TEXT(DZ$50,"R"&amp;0)&amp;", ","")</f>
        <v/>
      </c>
      <c r="EA43" s="74" t="str">
        <f aca="false">IF(EA72&gt;0,TEXT(EA$50,"R"&amp;0)&amp;", ","")</f>
        <v/>
      </c>
      <c r="EB43" s="74" t="str">
        <f aca="false">IF(EB72&gt;0,TEXT(EB$50,"R"&amp;0)&amp;", ","")</f>
        <v/>
      </c>
    </row>
    <row r="44" customFormat="false" ht="12.8" hidden="false" customHeight="false" outlineLevel="0" collapsed="false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V44" s="78"/>
      <c r="W44" s="79"/>
      <c r="X44" s="79"/>
      <c r="Y44" s="75" t="e">
        <f aca="false">#REF!&amp;#REF!</f>
        <v>#REF!</v>
      </c>
      <c r="AB44" s="74" t="str">
        <f aca="false">IF(AB73&gt;0,TEXT(AB$50,"R"&amp;0)&amp;", ","")</f>
        <v/>
      </c>
      <c r="AC44" s="74" t="str">
        <f aca="false">IF(AC73&gt;0,TEXT(AC$50,"R"&amp;0)&amp;", ","")</f>
        <v/>
      </c>
      <c r="AD44" s="74" t="str">
        <f aca="false">IF(AD73&gt;0,TEXT(AD$50,"R"&amp;0)&amp;", ","")</f>
        <v/>
      </c>
      <c r="AE44" s="74" t="str">
        <f aca="false">IF(AE73&gt;0,TEXT(AE$50,"R"&amp;0)&amp;", ","")</f>
        <v/>
      </c>
      <c r="AF44" s="74" t="str">
        <f aca="false">IF(AF73&gt;0,TEXT(AF$50,"R"&amp;0)&amp;", ","")</f>
        <v/>
      </c>
      <c r="AG44" s="74" t="str">
        <f aca="false">IF(AG73&gt;0,TEXT(AG$50,"R"&amp;0)&amp;", ","")</f>
        <v/>
      </c>
      <c r="AH44" s="74" t="str">
        <f aca="false">IF(AH73&gt;0,TEXT(AH$50,"R"&amp;0)&amp;", ","")</f>
        <v/>
      </c>
      <c r="AI44" s="74" t="str">
        <f aca="false">IF(AI73&gt;0,TEXT(AI$50,"R"&amp;0)&amp;", ","")</f>
        <v/>
      </c>
      <c r="AJ44" s="74" t="str">
        <f aca="false">IF(AJ73&gt;0,TEXT(AJ$50,"R"&amp;0)&amp;", ","")</f>
        <v/>
      </c>
      <c r="AK44" s="74" t="str">
        <f aca="false">IF(AK73&gt;0,TEXT(AK$50,"R"&amp;0)&amp;", ","")</f>
        <v/>
      </c>
      <c r="AL44" s="74" t="str">
        <f aca="false">IF(AL73&gt;0,TEXT(AL$50,"R"&amp;0)&amp;", ","")</f>
        <v/>
      </c>
      <c r="AM44" s="74" t="str">
        <f aca="false">IF(AM73&gt;0,TEXT(AM$50,"R"&amp;0)&amp;", ","")</f>
        <v/>
      </c>
      <c r="AN44" s="74" t="str">
        <f aca="false">IF(AN73&gt;0,TEXT(AN$50,"R"&amp;0)&amp;", ","")</f>
        <v/>
      </c>
      <c r="AO44" s="74" t="str">
        <f aca="false">IF(AO73&gt;0,TEXT(AO$50,"R"&amp;0)&amp;", ","")</f>
        <v/>
      </c>
      <c r="AP44" s="74" t="str">
        <f aca="false">IF(AP73&gt;0,TEXT(AP$50,"R"&amp;0)&amp;", ","")</f>
        <v/>
      </c>
      <c r="AQ44" s="74" t="str">
        <f aca="false">IF(AQ73&gt;0,TEXT(AQ$50,"R"&amp;0)&amp;", ","")</f>
        <v/>
      </c>
      <c r="AR44" s="74" t="str">
        <f aca="false">IF(AR73&gt;0,TEXT(AR$50,"R"&amp;0)&amp;", ","")</f>
        <v/>
      </c>
      <c r="AS44" s="74" t="str">
        <f aca="false">IF(AS73&gt;0,TEXT(AS$50,"R"&amp;0)&amp;", ","")</f>
        <v/>
      </c>
      <c r="AT44" s="74" t="str">
        <f aca="false">IF(AT73&gt;0,TEXT(AT$50,"R"&amp;0)&amp;", ","")</f>
        <v/>
      </c>
      <c r="AU44" s="74" t="str">
        <f aca="false">IF(AU73&gt;0,TEXT(AU$50,"R"&amp;0)&amp;", ","")</f>
        <v/>
      </c>
      <c r="AV44" s="74" t="str">
        <f aca="false">IF(AV73&gt;0,TEXT(AV$50,"R"&amp;0)&amp;", ","")</f>
        <v/>
      </c>
      <c r="AW44" s="74" t="str">
        <f aca="false">IF(AW73&gt;0,TEXT(AW$50,"R"&amp;0)&amp;", ","")</f>
        <v/>
      </c>
      <c r="AX44" s="74" t="str">
        <f aca="false">IF(AX73&gt;0,TEXT(AX$50,"R"&amp;0)&amp;", ","")</f>
        <v/>
      </c>
      <c r="AY44" s="74" t="str">
        <f aca="false">IF(AY73&gt;0,TEXT(AY$50,"R"&amp;0)&amp;", ","")</f>
        <v/>
      </c>
      <c r="AZ44" s="74" t="str">
        <f aca="false">IF(AZ73&gt;0,TEXT(AZ$50,"R"&amp;0)&amp;", ","")</f>
        <v/>
      </c>
      <c r="BA44" s="74" t="str">
        <f aca="false">IF(BA73&gt;0,TEXT(BA$50,"R"&amp;0)&amp;", ","")</f>
        <v/>
      </c>
      <c r="BB44" s="74" t="str">
        <f aca="false">IF(BB73&gt;0,TEXT(BB$50,"R"&amp;0)&amp;", ","")</f>
        <v/>
      </c>
      <c r="BC44" s="74" t="str">
        <f aca="false">IF(BC73&gt;0,TEXT(BC$50,"R"&amp;0)&amp;", ","")</f>
        <v/>
      </c>
      <c r="BD44" s="74" t="str">
        <f aca="false">IF(BD73&gt;0,TEXT(BD$50,"R"&amp;0)&amp;", ","")</f>
        <v/>
      </c>
      <c r="BE44" s="74" t="str">
        <f aca="false">IF(BE73&gt;0,TEXT(BE$50,"R"&amp;0)&amp;", ","")</f>
        <v/>
      </c>
      <c r="BF44" s="74" t="str">
        <f aca="false">IF(BF73&gt;0,TEXT(BF$50,"R"&amp;0)&amp;", ","")</f>
        <v/>
      </c>
      <c r="BG44" s="74" t="str">
        <f aca="false">IF(BG73&gt;0,TEXT(BG$50,"R"&amp;0)&amp;", ","")</f>
        <v/>
      </c>
      <c r="BH44" s="74" t="str">
        <f aca="false">IF(BH73&gt;0,TEXT(BH$50,"R"&amp;0)&amp;", ","")</f>
        <v/>
      </c>
      <c r="BI44" s="74" t="str">
        <f aca="false">IF(BI73&gt;0,TEXT(BI$50,"R"&amp;0)&amp;", ","")</f>
        <v/>
      </c>
      <c r="BJ44" s="74" t="str">
        <f aca="false">IF(BJ73&gt;0,TEXT(BJ$50,"R"&amp;0)&amp;", ","")</f>
        <v/>
      </c>
      <c r="BK44" s="74" t="str">
        <f aca="false">IF(BK73&gt;0,TEXT(BK$50,"R"&amp;0)&amp;", ","")</f>
        <v/>
      </c>
      <c r="BL44" s="74" t="str">
        <f aca="false">IF(BL73&gt;0,TEXT(BL$50,"R"&amp;0)&amp;", ","")</f>
        <v/>
      </c>
      <c r="BM44" s="74" t="str">
        <f aca="false">IF(BM73&gt;0,TEXT(BM$50,"R"&amp;0)&amp;", ","")</f>
        <v/>
      </c>
      <c r="BN44" s="74" t="str">
        <f aca="false">IF(BN73&gt;0,TEXT(BN$50,"R"&amp;0)&amp;", ","")</f>
        <v/>
      </c>
      <c r="BO44" s="74" t="str">
        <f aca="false">IF(BO73&gt;0,TEXT(BO$50,"R"&amp;0)&amp;", ","")</f>
        <v/>
      </c>
      <c r="BP44" s="74" t="str">
        <f aca="false">IF(BP73&gt;0,TEXT(BP$50,"R"&amp;0)&amp;", ","")</f>
        <v/>
      </c>
      <c r="BQ44" s="74" t="str">
        <f aca="false">IF(BQ73&gt;0,TEXT(BQ$50,"R"&amp;0)&amp;", ","")</f>
        <v/>
      </c>
      <c r="BR44" s="74" t="str">
        <f aca="false">IF(BR73&gt;0,TEXT(BR$50,"R"&amp;0)&amp;", ","")</f>
        <v/>
      </c>
      <c r="BS44" s="74" t="str">
        <f aca="false">IF(BS73&gt;0,TEXT(BS$50,"R"&amp;0)&amp;", ","")</f>
        <v/>
      </c>
      <c r="BT44" s="74" t="str">
        <f aca="false">IF(BT73&gt;0,TEXT(BT$50,"R"&amp;0)&amp;", ","")</f>
        <v/>
      </c>
      <c r="BU44" s="74" t="str">
        <f aca="false">IF(BU73&gt;0,TEXT(BU$50,"R"&amp;0)&amp;", ","")</f>
        <v/>
      </c>
      <c r="BV44" s="74" t="str">
        <f aca="false">IF(BV73&gt;0,TEXT(BV$50,"R"&amp;0)&amp;", ","")</f>
        <v/>
      </c>
      <c r="BW44" s="74" t="str">
        <f aca="false">IF(BW73&gt;0,TEXT(BW$50,"R"&amp;0)&amp;", ","")</f>
        <v/>
      </c>
      <c r="BX44" s="74" t="str">
        <f aca="false">IF(BX73&gt;0,TEXT(BX$50,"R"&amp;0)&amp;", ","")</f>
        <v/>
      </c>
      <c r="BY44" s="74" t="str">
        <f aca="false">IF(BY73&gt;0,TEXT(BY$50,"R"&amp;0)&amp;", ","")</f>
        <v/>
      </c>
      <c r="BZ44" s="74" t="str">
        <f aca="false">IF(BZ73&gt;0,TEXT(BZ$50,"R"&amp;0)&amp;", ","")</f>
        <v/>
      </c>
      <c r="CA44" s="74" t="str">
        <f aca="false">IF(CA73&gt;0,TEXT(CA$50,"R"&amp;0)&amp;", ","")</f>
        <v/>
      </c>
      <c r="CB44" s="74" t="str">
        <f aca="false">IF(CB73&gt;0,TEXT(CB$50,"R"&amp;0)&amp;", ","")</f>
        <v/>
      </c>
      <c r="CC44" s="74" t="str">
        <f aca="false">IF(CC73&gt;0,TEXT(CC$50,"R"&amp;0)&amp;", ","")</f>
        <v/>
      </c>
      <c r="CD44" s="74" t="str">
        <f aca="false">IF(CD73&gt;0,TEXT(CD$50,"R"&amp;0)&amp;", ","")</f>
        <v/>
      </c>
      <c r="CE44" s="74" t="str">
        <f aca="false">IF(CE73&gt;0,TEXT(CE$50,"R"&amp;0)&amp;", ","")</f>
        <v/>
      </c>
      <c r="CF44" s="74" t="str">
        <f aca="false">IF(CF73&gt;0,TEXT(CF$50,"R"&amp;0)&amp;", ","")</f>
        <v/>
      </c>
      <c r="CG44" s="74" t="str">
        <f aca="false">IF(CG73&gt;0,TEXT(CG$50,"R"&amp;0)&amp;", ","")</f>
        <v/>
      </c>
      <c r="CH44" s="74" t="str">
        <f aca="false">IF(CH73&gt;0,TEXT(CH$50,"R"&amp;0)&amp;", ","")</f>
        <v/>
      </c>
      <c r="CI44" s="74" t="str">
        <f aca="false">IF(CI73&gt;0,TEXT(CI$50,"R"&amp;0)&amp;", ","")</f>
        <v/>
      </c>
      <c r="CJ44" s="74" t="str">
        <f aca="false">IF(CJ73&gt;0,TEXT(CJ$50,"R"&amp;0)&amp;", ","")</f>
        <v/>
      </c>
      <c r="CK44" s="74" t="str">
        <f aca="false">IF(CK73&gt;0,TEXT(CK$50,"R"&amp;0)&amp;", ","")</f>
        <v/>
      </c>
      <c r="CL44" s="74" t="str">
        <f aca="false">IF(CL73&gt;0,TEXT(CL$50,"R"&amp;0)&amp;", ","")</f>
        <v/>
      </c>
      <c r="CM44" s="74" t="str">
        <f aca="false">IF(CM73&gt;0,TEXT(CM$50,"R"&amp;0)&amp;", ","")</f>
        <v/>
      </c>
      <c r="CN44" s="74" t="str">
        <f aca="false">IF(CN73&gt;0,TEXT(CN$50,"R"&amp;0)&amp;", ","")</f>
        <v/>
      </c>
      <c r="CO44" s="74" t="str">
        <f aca="false">IF(CO73&gt;0,TEXT(CO$50,"R"&amp;0)&amp;", ","")</f>
        <v/>
      </c>
      <c r="CP44" s="74" t="str">
        <f aca="false">IF(CP73&gt;0,TEXT(CP$50,"R"&amp;0)&amp;", ","")</f>
        <v/>
      </c>
      <c r="CQ44" s="74" t="str">
        <f aca="false">IF(CQ73&gt;0,TEXT(CQ$50,"R"&amp;0)&amp;", ","")</f>
        <v/>
      </c>
      <c r="CR44" s="74" t="str">
        <f aca="false">IF(CR73&gt;0,TEXT(CR$50,"R"&amp;0)&amp;", ","")</f>
        <v/>
      </c>
      <c r="CS44" s="74" t="str">
        <f aca="false">IF(CS73&gt;0,TEXT(CS$50,"R"&amp;0)&amp;", ","")</f>
        <v/>
      </c>
      <c r="CT44" s="74" t="str">
        <f aca="false">IF(CT73&gt;0,TEXT(CT$50,"R"&amp;0)&amp;", ","")</f>
        <v/>
      </c>
      <c r="CU44" s="74" t="str">
        <f aca="false">IF(CU73&gt;0,TEXT(CU$50,"R"&amp;0)&amp;", ","")</f>
        <v/>
      </c>
      <c r="CV44" s="74" t="str">
        <f aca="false">IF(CV73&gt;0,TEXT(CV$50,"R"&amp;0)&amp;", ","")</f>
        <v/>
      </c>
      <c r="CW44" s="74" t="str">
        <f aca="false">IF(CW73&gt;0,TEXT(CW$50,"R"&amp;0)&amp;", ","")</f>
        <v/>
      </c>
      <c r="CX44" s="74" t="str">
        <f aca="false">IF(CX73&gt;0,TEXT(CX$50,"R"&amp;0)&amp;", ","")</f>
        <v/>
      </c>
      <c r="CY44" s="74" t="str">
        <f aca="false">IF(CY73&gt;0,TEXT(CY$50,"R"&amp;0)&amp;", ","")</f>
        <v/>
      </c>
      <c r="CZ44" s="74" t="str">
        <f aca="false">IF(CZ73&gt;0,TEXT(CZ$50,"R"&amp;0)&amp;", ","")</f>
        <v/>
      </c>
      <c r="DA44" s="74" t="str">
        <f aca="false">IF(DA73&gt;0,TEXT(DA$50,"R"&amp;0)&amp;", ","")</f>
        <v/>
      </c>
      <c r="DB44" s="74" t="str">
        <f aca="false">IF(DB73&gt;0,TEXT(DB$50,"R"&amp;0)&amp;", ","")</f>
        <v/>
      </c>
      <c r="DC44" s="74" t="str">
        <f aca="false">IF(DC73&gt;0,TEXT(DC$50,"R"&amp;0)&amp;", ","")</f>
        <v/>
      </c>
      <c r="DD44" s="74" t="str">
        <f aca="false">IF(DD73&gt;0,TEXT(DD$50,"R"&amp;0)&amp;", ","")</f>
        <v/>
      </c>
      <c r="DE44" s="74" t="str">
        <f aca="false">IF(DE73&gt;0,TEXT(DE$50,"R"&amp;0)&amp;", ","")</f>
        <v/>
      </c>
      <c r="DF44" s="74" t="str">
        <f aca="false">IF(DF73&gt;0,TEXT(DF$50,"R"&amp;0)&amp;", ","")</f>
        <v/>
      </c>
      <c r="DG44" s="74" t="str">
        <f aca="false">IF(DG73&gt;0,TEXT(DG$50,"R"&amp;0)&amp;", ","")</f>
        <v/>
      </c>
      <c r="DH44" s="74" t="str">
        <f aca="false">IF(DH73&gt;0,TEXT(DH$50,"R"&amp;0)&amp;", ","")</f>
        <v/>
      </c>
      <c r="DI44" s="74" t="str">
        <f aca="false">IF(DI73&gt;0,TEXT(DI$50,"R"&amp;0)&amp;", ","")</f>
        <v/>
      </c>
      <c r="DJ44" s="74" t="str">
        <f aca="false">IF(DJ73&gt;0,TEXT(DJ$50,"R"&amp;0)&amp;", ","")</f>
        <v/>
      </c>
      <c r="DK44" s="74" t="str">
        <f aca="false">IF(DK73&gt;0,TEXT(DK$50,"R"&amp;0)&amp;", ","")</f>
        <v/>
      </c>
      <c r="DL44" s="74" t="str">
        <f aca="false">IF(DL73&gt;0,TEXT(DL$50,"R"&amp;0)&amp;", ","")</f>
        <v/>
      </c>
      <c r="DM44" s="74" t="str">
        <f aca="false">IF(DM73&gt;0,TEXT(DM$50,"R"&amp;0)&amp;", ","")</f>
        <v/>
      </c>
      <c r="DN44" s="74" t="str">
        <f aca="false">IF(DN73&gt;0,TEXT(DN$50,"R"&amp;0)&amp;", ","")</f>
        <v/>
      </c>
      <c r="DO44" s="74" t="str">
        <f aca="false">IF(DO73&gt;0,TEXT(DO$50,"R"&amp;0)&amp;", ","")</f>
        <v/>
      </c>
      <c r="DP44" s="74" t="str">
        <f aca="false">IF(DP73&gt;0,TEXT(DP$50,"R"&amp;0)&amp;", ","")</f>
        <v/>
      </c>
      <c r="DQ44" s="74" t="str">
        <f aca="false">IF(DQ73&gt;0,TEXT(DQ$50,"R"&amp;0)&amp;", ","")</f>
        <v/>
      </c>
      <c r="DR44" s="74" t="str">
        <f aca="false">IF(DR73&gt;0,TEXT(DR$50,"R"&amp;0)&amp;", ","")</f>
        <v/>
      </c>
      <c r="DS44" s="74" t="str">
        <f aca="false">IF(DS73&gt;0,TEXT(DS$50,"R"&amp;0)&amp;", ","")</f>
        <v/>
      </c>
      <c r="DT44" s="74" t="str">
        <f aca="false">IF(DT73&gt;0,TEXT(DT$50,"R"&amp;0)&amp;", ","")</f>
        <v/>
      </c>
      <c r="DU44" s="74" t="str">
        <f aca="false">IF(DU73&gt;0,TEXT(DU$50,"R"&amp;0)&amp;", ","")</f>
        <v/>
      </c>
      <c r="DV44" s="74" t="str">
        <f aca="false">IF(DV73&gt;0,TEXT(DV$50,"R"&amp;0)&amp;", ","")</f>
        <v/>
      </c>
      <c r="DW44" s="74" t="str">
        <f aca="false">IF(DW73&gt;0,TEXT(DW$50,"R"&amp;0)&amp;", ","")</f>
        <v/>
      </c>
      <c r="DX44" s="74" t="str">
        <f aca="false">IF(DX73&gt;0,TEXT(DX$50,"R"&amp;0)&amp;", ","")</f>
        <v/>
      </c>
      <c r="DY44" s="74" t="str">
        <f aca="false">IF(DY73&gt;0,TEXT(DY$50,"R"&amp;0)&amp;", ","")</f>
        <v/>
      </c>
      <c r="DZ44" s="74" t="str">
        <f aca="false">IF(DZ73&gt;0,TEXT(DZ$50,"R"&amp;0)&amp;", ","")</f>
        <v/>
      </c>
      <c r="EA44" s="74" t="str">
        <f aca="false">IF(EA73&gt;0,TEXT(EA$50,"R"&amp;0)&amp;", ","")</f>
        <v/>
      </c>
      <c r="EB44" s="74" t="str">
        <f aca="false">IF(EB73&gt;0,TEXT(EB$50,"R"&amp;0)&amp;", ","")</f>
        <v/>
      </c>
    </row>
    <row r="45" customFormat="false" ht="12.8" hidden="false" customHeight="false" outlineLevel="0" collapsed="false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V45" s="78"/>
      <c r="W45" s="79"/>
      <c r="X45" s="79"/>
      <c r="Y45" s="75" t="e">
        <f aca="false">#REF!&amp;#REF!</f>
        <v>#REF!</v>
      </c>
      <c r="AB45" s="74" t="str">
        <f aca="false">IF(AB74&gt;0,TEXT(AB$50,"R"&amp;0)&amp;", ","")</f>
        <v/>
      </c>
      <c r="AC45" s="74" t="str">
        <f aca="false">IF(AC74&gt;0,TEXT(AC$50,"R"&amp;0)&amp;", ","")</f>
        <v/>
      </c>
      <c r="AD45" s="74" t="str">
        <f aca="false">IF(AD74&gt;0,TEXT(AD$50,"R"&amp;0)&amp;", ","")</f>
        <v/>
      </c>
      <c r="AE45" s="74" t="str">
        <f aca="false">IF(AE74&gt;0,TEXT(AE$50,"R"&amp;0)&amp;", ","")</f>
        <v/>
      </c>
      <c r="AF45" s="74" t="str">
        <f aca="false">IF(AF74&gt;0,TEXT(AF$50,"R"&amp;0)&amp;", ","")</f>
        <v/>
      </c>
      <c r="AG45" s="74" t="str">
        <f aca="false">IF(AG74&gt;0,TEXT(AG$50,"R"&amp;0)&amp;", ","")</f>
        <v/>
      </c>
      <c r="AH45" s="74" t="str">
        <f aca="false">IF(AH74&gt;0,TEXT(AH$50,"R"&amp;0)&amp;", ","")</f>
        <v/>
      </c>
      <c r="AI45" s="74" t="str">
        <f aca="false">IF(AI74&gt;0,TEXT(AI$50,"R"&amp;0)&amp;", ","")</f>
        <v/>
      </c>
      <c r="AJ45" s="74" t="str">
        <f aca="false">IF(AJ74&gt;0,TEXT(AJ$50,"R"&amp;0)&amp;", ","")</f>
        <v/>
      </c>
      <c r="AK45" s="74" t="str">
        <f aca="false">IF(AK74&gt;0,TEXT(AK$50,"R"&amp;0)&amp;", ","")</f>
        <v/>
      </c>
      <c r="AL45" s="74" t="str">
        <f aca="false">IF(AL74&gt;0,TEXT(AL$50,"R"&amp;0)&amp;", ","")</f>
        <v/>
      </c>
      <c r="AM45" s="74" t="str">
        <f aca="false">IF(AM74&gt;0,TEXT(AM$50,"R"&amp;0)&amp;", ","")</f>
        <v/>
      </c>
      <c r="AN45" s="74" t="str">
        <f aca="false">IF(AN74&gt;0,TEXT(AN$50,"R"&amp;0)&amp;", ","")</f>
        <v/>
      </c>
      <c r="AO45" s="74" t="str">
        <f aca="false">IF(AO74&gt;0,TEXT(AO$50,"R"&amp;0)&amp;", ","")</f>
        <v/>
      </c>
      <c r="AP45" s="74" t="str">
        <f aca="false">IF(AP74&gt;0,TEXT(AP$50,"R"&amp;0)&amp;", ","")</f>
        <v/>
      </c>
      <c r="AQ45" s="74" t="str">
        <f aca="false">IF(AQ74&gt;0,TEXT(AQ$50,"R"&amp;0)&amp;", ","")</f>
        <v/>
      </c>
      <c r="AR45" s="74" t="str">
        <f aca="false">IF(AR74&gt;0,TEXT(AR$50,"R"&amp;0)&amp;", ","")</f>
        <v/>
      </c>
      <c r="AS45" s="74" t="str">
        <f aca="false">IF(AS74&gt;0,TEXT(AS$50,"R"&amp;0)&amp;", ","")</f>
        <v/>
      </c>
      <c r="AT45" s="74" t="str">
        <f aca="false">IF(AT74&gt;0,TEXT(AT$50,"R"&amp;0)&amp;", ","")</f>
        <v/>
      </c>
      <c r="AU45" s="74" t="str">
        <f aca="false">IF(AU74&gt;0,TEXT(AU$50,"R"&amp;0)&amp;", ","")</f>
        <v/>
      </c>
      <c r="AV45" s="74" t="str">
        <f aca="false">IF(AV74&gt;0,TEXT(AV$50,"R"&amp;0)&amp;", ","")</f>
        <v/>
      </c>
      <c r="AW45" s="74" t="str">
        <f aca="false">IF(AW74&gt;0,TEXT(AW$50,"R"&amp;0)&amp;", ","")</f>
        <v/>
      </c>
      <c r="AX45" s="74" t="str">
        <f aca="false">IF(AX74&gt;0,TEXT(AX$50,"R"&amp;0)&amp;", ","")</f>
        <v/>
      </c>
      <c r="AY45" s="74" t="str">
        <f aca="false">IF(AY74&gt;0,TEXT(AY$50,"R"&amp;0)&amp;", ","")</f>
        <v/>
      </c>
      <c r="AZ45" s="74" t="str">
        <f aca="false">IF(AZ74&gt;0,TEXT(AZ$50,"R"&amp;0)&amp;", ","")</f>
        <v/>
      </c>
      <c r="BA45" s="74" t="str">
        <f aca="false">IF(BA74&gt;0,TEXT(BA$50,"R"&amp;0)&amp;", ","")</f>
        <v/>
      </c>
      <c r="BB45" s="74" t="str">
        <f aca="false">IF(BB74&gt;0,TEXT(BB$50,"R"&amp;0)&amp;", ","")</f>
        <v/>
      </c>
      <c r="BC45" s="74" t="str">
        <f aca="false">IF(BC74&gt;0,TEXT(BC$50,"R"&amp;0)&amp;", ","")</f>
        <v/>
      </c>
      <c r="BD45" s="74" t="str">
        <f aca="false">IF(BD74&gt;0,TEXT(BD$50,"R"&amp;0)&amp;", ","")</f>
        <v/>
      </c>
      <c r="BE45" s="74" t="str">
        <f aca="false">IF(BE74&gt;0,TEXT(BE$50,"R"&amp;0)&amp;", ","")</f>
        <v/>
      </c>
      <c r="BF45" s="74" t="str">
        <f aca="false">IF(BF74&gt;0,TEXT(BF$50,"R"&amp;0)&amp;", ","")</f>
        <v/>
      </c>
      <c r="BG45" s="74" t="str">
        <f aca="false">IF(BG74&gt;0,TEXT(BG$50,"R"&amp;0)&amp;", ","")</f>
        <v/>
      </c>
      <c r="BH45" s="74" t="str">
        <f aca="false">IF(BH74&gt;0,TEXT(BH$50,"R"&amp;0)&amp;", ","")</f>
        <v/>
      </c>
      <c r="BI45" s="74" t="str">
        <f aca="false">IF(BI74&gt;0,TEXT(BI$50,"R"&amp;0)&amp;", ","")</f>
        <v/>
      </c>
      <c r="BJ45" s="74" t="str">
        <f aca="false">IF(BJ74&gt;0,TEXT(BJ$50,"R"&amp;0)&amp;", ","")</f>
        <v/>
      </c>
      <c r="BK45" s="74" t="str">
        <f aca="false">IF(BK74&gt;0,TEXT(BK$50,"R"&amp;0)&amp;", ","")</f>
        <v/>
      </c>
      <c r="BL45" s="74" t="str">
        <f aca="false">IF(BL74&gt;0,TEXT(BL$50,"R"&amp;0)&amp;", ","")</f>
        <v/>
      </c>
      <c r="BM45" s="74" t="str">
        <f aca="false">IF(BM74&gt;0,TEXT(BM$50,"R"&amp;0)&amp;", ","")</f>
        <v/>
      </c>
      <c r="BN45" s="74" t="str">
        <f aca="false">IF(BN74&gt;0,TEXT(BN$50,"R"&amp;0)&amp;", ","")</f>
        <v/>
      </c>
      <c r="BO45" s="74" t="str">
        <f aca="false">IF(BO74&gt;0,TEXT(BO$50,"R"&amp;0)&amp;", ","")</f>
        <v/>
      </c>
      <c r="BP45" s="74" t="str">
        <f aca="false">IF(BP74&gt;0,TEXT(BP$50,"R"&amp;0)&amp;", ","")</f>
        <v/>
      </c>
      <c r="BQ45" s="74" t="str">
        <f aca="false">IF(BQ74&gt;0,TEXT(BQ$50,"R"&amp;0)&amp;", ","")</f>
        <v/>
      </c>
      <c r="BR45" s="74" t="str">
        <f aca="false">IF(BR74&gt;0,TEXT(BR$50,"R"&amp;0)&amp;", ","")</f>
        <v/>
      </c>
      <c r="BS45" s="74" t="str">
        <f aca="false">IF(BS74&gt;0,TEXT(BS$50,"R"&amp;0)&amp;", ","")</f>
        <v/>
      </c>
      <c r="BT45" s="74" t="str">
        <f aca="false">IF(BT74&gt;0,TEXT(BT$50,"R"&amp;0)&amp;", ","")</f>
        <v/>
      </c>
      <c r="BU45" s="74" t="str">
        <f aca="false">IF(BU74&gt;0,TEXT(BU$50,"R"&amp;0)&amp;", ","")</f>
        <v/>
      </c>
      <c r="BV45" s="74" t="str">
        <f aca="false">IF(BV74&gt;0,TEXT(BV$50,"R"&amp;0)&amp;", ","")</f>
        <v/>
      </c>
      <c r="BW45" s="74" t="str">
        <f aca="false">IF(BW74&gt;0,TEXT(BW$50,"R"&amp;0)&amp;", ","")</f>
        <v/>
      </c>
      <c r="BX45" s="74" t="str">
        <f aca="false">IF(BX74&gt;0,TEXT(BX$50,"R"&amp;0)&amp;", ","")</f>
        <v/>
      </c>
      <c r="BY45" s="74" t="str">
        <f aca="false">IF(BY74&gt;0,TEXT(BY$50,"R"&amp;0)&amp;", ","")</f>
        <v/>
      </c>
      <c r="BZ45" s="74" t="str">
        <f aca="false">IF(BZ74&gt;0,TEXT(BZ$50,"R"&amp;0)&amp;", ","")</f>
        <v/>
      </c>
      <c r="CA45" s="74" t="str">
        <f aca="false">IF(CA74&gt;0,TEXT(CA$50,"R"&amp;0)&amp;", ","")</f>
        <v/>
      </c>
      <c r="CB45" s="74" t="str">
        <f aca="false">IF(CB74&gt;0,TEXT(CB$50,"R"&amp;0)&amp;", ","")</f>
        <v/>
      </c>
      <c r="CC45" s="74" t="str">
        <f aca="false">IF(CC74&gt;0,TEXT(CC$50,"R"&amp;0)&amp;", ","")</f>
        <v/>
      </c>
      <c r="CD45" s="74" t="str">
        <f aca="false">IF(CD74&gt;0,TEXT(CD$50,"R"&amp;0)&amp;", ","")</f>
        <v/>
      </c>
      <c r="CE45" s="74" t="str">
        <f aca="false">IF(CE74&gt;0,TEXT(CE$50,"R"&amp;0)&amp;", ","")</f>
        <v/>
      </c>
      <c r="CF45" s="74" t="str">
        <f aca="false">IF(CF74&gt;0,TEXT(CF$50,"R"&amp;0)&amp;", ","")</f>
        <v/>
      </c>
      <c r="CG45" s="74" t="str">
        <f aca="false">IF(CG74&gt;0,TEXT(CG$50,"R"&amp;0)&amp;", ","")</f>
        <v/>
      </c>
      <c r="CH45" s="74" t="str">
        <f aca="false">IF(CH74&gt;0,TEXT(CH$50,"R"&amp;0)&amp;", ","")</f>
        <v/>
      </c>
      <c r="CI45" s="74" t="str">
        <f aca="false">IF(CI74&gt;0,TEXT(CI$50,"R"&amp;0)&amp;", ","")</f>
        <v/>
      </c>
      <c r="CJ45" s="74" t="str">
        <f aca="false">IF(CJ74&gt;0,TEXT(CJ$50,"R"&amp;0)&amp;", ","")</f>
        <v/>
      </c>
      <c r="CK45" s="74" t="str">
        <f aca="false">IF(CK74&gt;0,TEXT(CK$50,"R"&amp;0)&amp;", ","")</f>
        <v/>
      </c>
      <c r="CL45" s="74" t="str">
        <f aca="false">IF(CL74&gt;0,TEXT(CL$50,"R"&amp;0)&amp;", ","")</f>
        <v/>
      </c>
      <c r="CM45" s="74" t="str">
        <f aca="false">IF(CM74&gt;0,TEXT(CM$50,"R"&amp;0)&amp;", ","")</f>
        <v/>
      </c>
      <c r="CN45" s="74" t="str">
        <f aca="false">IF(CN74&gt;0,TEXT(CN$50,"R"&amp;0)&amp;", ","")</f>
        <v/>
      </c>
      <c r="CO45" s="74" t="str">
        <f aca="false">IF(CO74&gt;0,TEXT(CO$50,"R"&amp;0)&amp;", ","")</f>
        <v/>
      </c>
      <c r="CP45" s="74" t="str">
        <f aca="false">IF(CP74&gt;0,TEXT(CP$50,"R"&amp;0)&amp;", ","")</f>
        <v/>
      </c>
      <c r="CQ45" s="74" t="str">
        <f aca="false">IF(CQ74&gt;0,TEXT(CQ$50,"R"&amp;0)&amp;", ","")</f>
        <v/>
      </c>
      <c r="CR45" s="74" t="str">
        <f aca="false">IF(CR74&gt;0,TEXT(CR$50,"R"&amp;0)&amp;", ","")</f>
        <v/>
      </c>
      <c r="CS45" s="74" t="str">
        <f aca="false">IF(CS74&gt;0,TEXT(CS$50,"R"&amp;0)&amp;", ","")</f>
        <v/>
      </c>
      <c r="CT45" s="74" t="str">
        <f aca="false">IF(CT74&gt;0,TEXT(CT$50,"R"&amp;0)&amp;", ","")</f>
        <v/>
      </c>
      <c r="CU45" s="74" t="str">
        <f aca="false">IF(CU74&gt;0,TEXT(CU$50,"R"&amp;0)&amp;", ","")</f>
        <v/>
      </c>
      <c r="CV45" s="74" t="str">
        <f aca="false">IF(CV74&gt;0,TEXT(CV$50,"R"&amp;0)&amp;", ","")</f>
        <v/>
      </c>
      <c r="CW45" s="74" t="str">
        <f aca="false">IF(CW74&gt;0,TEXT(CW$50,"R"&amp;0)&amp;", ","")</f>
        <v/>
      </c>
      <c r="CX45" s="74" t="str">
        <f aca="false">IF(CX74&gt;0,TEXT(CX$50,"R"&amp;0)&amp;", ","")</f>
        <v/>
      </c>
      <c r="CY45" s="74" t="str">
        <f aca="false">IF(CY74&gt;0,TEXT(CY$50,"R"&amp;0)&amp;", ","")</f>
        <v/>
      </c>
      <c r="CZ45" s="74" t="str">
        <f aca="false">IF(CZ74&gt;0,TEXT(CZ$50,"R"&amp;0)&amp;", ","")</f>
        <v/>
      </c>
      <c r="DA45" s="74" t="str">
        <f aca="false">IF(DA74&gt;0,TEXT(DA$50,"R"&amp;0)&amp;", ","")</f>
        <v/>
      </c>
      <c r="DB45" s="74" t="str">
        <f aca="false">IF(DB74&gt;0,TEXT(DB$50,"R"&amp;0)&amp;", ","")</f>
        <v/>
      </c>
      <c r="DC45" s="74" t="str">
        <f aca="false">IF(DC74&gt;0,TEXT(DC$50,"R"&amp;0)&amp;", ","")</f>
        <v/>
      </c>
      <c r="DD45" s="74" t="str">
        <f aca="false">IF(DD74&gt;0,TEXT(DD$50,"R"&amp;0)&amp;", ","")</f>
        <v/>
      </c>
      <c r="DE45" s="74" t="str">
        <f aca="false">IF(DE74&gt;0,TEXT(DE$50,"R"&amp;0)&amp;", ","")</f>
        <v/>
      </c>
      <c r="DF45" s="74" t="str">
        <f aca="false">IF(DF74&gt;0,TEXT(DF$50,"R"&amp;0)&amp;", ","")</f>
        <v/>
      </c>
      <c r="DG45" s="74" t="str">
        <f aca="false">IF(DG74&gt;0,TEXT(DG$50,"R"&amp;0)&amp;", ","")</f>
        <v/>
      </c>
      <c r="DH45" s="74" t="str">
        <f aca="false">IF(DH74&gt;0,TEXT(DH$50,"R"&amp;0)&amp;", ","")</f>
        <v/>
      </c>
      <c r="DI45" s="74" t="str">
        <f aca="false">IF(DI74&gt;0,TEXT(DI$50,"R"&amp;0)&amp;", ","")</f>
        <v/>
      </c>
      <c r="DJ45" s="74" t="str">
        <f aca="false">IF(DJ74&gt;0,TEXT(DJ$50,"R"&amp;0)&amp;", ","")</f>
        <v/>
      </c>
      <c r="DK45" s="74" t="str">
        <f aca="false">IF(DK74&gt;0,TEXT(DK$50,"R"&amp;0)&amp;", ","")</f>
        <v/>
      </c>
      <c r="DL45" s="74" t="str">
        <f aca="false">IF(DL74&gt;0,TEXT(DL$50,"R"&amp;0)&amp;", ","")</f>
        <v/>
      </c>
      <c r="DM45" s="74" t="str">
        <f aca="false">IF(DM74&gt;0,TEXT(DM$50,"R"&amp;0)&amp;", ","")</f>
        <v/>
      </c>
      <c r="DN45" s="74" t="str">
        <f aca="false">IF(DN74&gt;0,TEXT(DN$50,"R"&amp;0)&amp;", ","")</f>
        <v/>
      </c>
      <c r="DO45" s="74" t="str">
        <f aca="false">IF(DO74&gt;0,TEXT(DO$50,"R"&amp;0)&amp;", ","")</f>
        <v/>
      </c>
      <c r="DP45" s="74" t="str">
        <f aca="false">IF(DP74&gt;0,TEXT(DP$50,"R"&amp;0)&amp;", ","")</f>
        <v/>
      </c>
      <c r="DQ45" s="74" t="str">
        <f aca="false">IF(DQ74&gt;0,TEXT(DQ$50,"R"&amp;0)&amp;", ","")</f>
        <v/>
      </c>
      <c r="DR45" s="74" t="str">
        <f aca="false">IF(DR74&gt;0,TEXT(DR$50,"R"&amp;0)&amp;", ","")</f>
        <v/>
      </c>
      <c r="DS45" s="74" t="str">
        <f aca="false">IF(DS74&gt;0,TEXT(DS$50,"R"&amp;0)&amp;", ","")</f>
        <v/>
      </c>
      <c r="DT45" s="74" t="str">
        <f aca="false">IF(DT74&gt;0,TEXT(DT$50,"R"&amp;0)&amp;", ","")</f>
        <v/>
      </c>
      <c r="DU45" s="74" t="str">
        <f aca="false">IF(DU74&gt;0,TEXT(DU$50,"R"&amp;0)&amp;", ","")</f>
        <v/>
      </c>
      <c r="DV45" s="74" t="str">
        <f aca="false">IF(DV74&gt;0,TEXT(DV$50,"R"&amp;0)&amp;", ","")</f>
        <v/>
      </c>
      <c r="DW45" s="74" t="str">
        <f aca="false">IF(DW74&gt;0,TEXT(DW$50,"R"&amp;0)&amp;", ","")</f>
        <v/>
      </c>
      <c r="DX45" s="74" t="str">
        <f aca="false">IF(DX74&gt;0,TEXT(DX$50,"R"&amp;0)&amp;", ","")</f>
        <v/>
      </c>
      <c r="DY45" s="74" t="str">
        <f aca="false">IF(DY74&gt;0,TEXT(DY$50,"R"&amp;0)&amp;", ","")</f>
        <v/>
      </c>
      <c r="DZ45" s="74" t="str">
        <f aca="false">IF(DZ74&gt;0,TEXT(DZ$50,"R"&amp;0)&amp;", ","")</f>
        <v/>
      </c>
      <c r="EA45" s="74" t="str">
        <f aca="false">IF(EA74&gt;0,TEXT(EA$50,"R"&amp;0)&amp;", ","")</f>
        <v/>
      </c>
      <c r="EB45" s="74" t="str">
        <f aca="false">IF(EB74&gt;0,TEXT(EB$50,"R"&amp;0)&amp;", ","")</f>
        <v/>
      </c>
    </row>
    <row r="46" customFormat="false" ht="12.8" hidden="false" customHeight="false" outlineLevel="0" collapsed="false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V46" s="80"/>
      <c r="W46" s="81"/>
      <c r="X46" s="81"/>
      <c r="Y46" s="82" t="e">
        <f aca="false">#REF!&amp;#REF!</f>
        <v>#REF!</v>
      </c>
      <c r="AB46" s="74" t="str">
        <f aca="false">IF(AB75&gt;0,TEXT(AB$50,"R"&amp;0)&amp;", ","")</f>
        <v/>
      </c>
      <c r="AC46" s="74" t="str">
        <f aca="false">IF(AC75&gt;0,TEXT(AC$50,"R"&amp;0)&amp;", ","")</f>
        <v/>
      </c>
      <c r="AD46" s="74" t="str">
        <f aca="false">IF(AD75&gt;0,TEXT(AD$50,"R"&amp;0)&amp;", ","")</f>
        <v/>
      </c>
      <c r="AE46" s="74" t="str">
        <f aca="false">IF(AE75&gt;0,TEXT(AE$50,"R"&amp;0)&amp;", ","")</f>
        <v/>
      </c>
      <c r="AF46" s="74" t="str">
        <f aca="false">IF(AF75&gt;0,TEXT(AF$50,"R"&amp;0)&amp;", ","")</f>
        <v/>
      </c>
      <c r="AG46" s="74" t="str">
        <f aca="false">IF(AG75&gt;0,TEXT(AG$50,"R"&amp;0)&amp;", ","")</f>
        <v/>
      </c>
      <c r="AH46" s="74" t="str">
        <f aca="false">IF(AH75&gt;0,TEXT(AH$50,"R"&amp;0)&amp;", ","")</f>
        <v/>
      </c>
      <c r="AI46" s="74" t="str">
        <f aca="false">IF(AI75&gt;0,TEXT(AI$50,"R"&amp;0)&amp;", ","")</f>
        <v/>
      </c>
      <c r="AJ46" s="74" t="str">
        <f aca="false">IF(AJ75&gt;0,TEXT(AJ$50,"R"&amp;0)&amp;", ","")</f>
        <v/>
      </c>
      <c r="AK46" s="74" t="str">
        <f aca="false">IF(AK75&gt;0,TEXT(AK$50,"R"&amp;0)&amp;", ","")</f>
        <v/>
      </c>
      <c r="AL46" s="74" t="str">
        <f aca="false">IF(AL75&gt;0,TEXT(AL$50,"R"&amp;0)&amp;", ","")</f>
        <v/>
      </c>
      <c r="AM46" s="74" t="str">
        <f aca="false">IF(AM75&gt;0,TEXT(AM$50,"R"&amp;0)&amp;", ","")</f>
        <v/>
      </c>
      <c r="AN46" s="74" t="str">
        <f aca="false">IF(AN75&gt;0,TEXT(AN$50,"R"&amp;0)&amp;", ","")</f>
        <v/>
      </c>
      <c r="AO46" s="74" t="str">
        <f aca="false">IF(AO75&gt;0,TEXT(AO$50,"R"&amp;0)&amp;", ","")</f>
        <v/>
      </c>
      <c r="AP46" s="74" t="str">
        <f aca="false">IF(AP75&gt;0,TEXT(AP$50,"R"&amp;0)&amp;", ","")</f>
        <v/>
      </c>
      <c r="AQ46" s="74" t="str">
        <f aca="false">IF(AQ75&gt;0,TEXT(AQ$50,"R"&amp;0)&amp;", ","")</f>
        <v/>
      </c>
      <c r="AR46" s="74" t="str">
        <f aca="false">IF(AR75&gt;0,TEXT(AR$50,"R"&amp;0)&amp;", ","")</f>
        <v/>
      </c>
      <c r="AS46" s="74" t="str">
        <f aca="false">IF(AS75&gt;0,TEXT(AS$50,"R"&amp;0)&amp;", ","")</f>
        <v/>
      </c>
      <c r="AT46" s="74" t="str">
        <f aca="false">IF(AT75&gt;0,TEXT(AT$50,"R"&amp;0)&amp;", ","")</f>
        <v/>
      </c>
      <c r="AU46" s="74" t="str">
        <f aca="false">IF(AU75&gt;0,TEXT(AU$50,"R"&amp;0)&amp;", ","")</f>
        <v/>
      </c>
      <c r="AV46" s="74" t="str">
        <f aca="false">IF(AV75&gt;0,TEXT(AV$50,"R"&amp;0)&amp;", ","")</f>
        <v/>
      </c>
      <c r="AW46" s="74" t="str">
        <f aca="false">IF(AW75&gt;0,TEXT(AW$50,"R"&amp;0)&amp;", ","")</f>
        <v/>
      </c>
      <c r="AX46" s="74" t="str">
        <f aca="false">IF(AX75&gt;0,TEXT(AX$50,"R"&amp;0)&amp;", ","")</f>
        <v/>
      </c>
      <c r="AY46" s="74" t="str">
        <f aca="false">IF(AY75&gt;0,TEXT(AY$50,"R"&amp;0)&amp;", ","")</f>
        <v/>
      </c>
      <c r="AZ46" s="74" t="str">
        <f aca="false">IF(AZ75&gt;0,TEXT(AZ$50,"R"&amp;0)&amp;", ","")</f>
        <v/>
      </c>
      <c r="BA46" s="74" t="str">
        <f aca="false">IF(BA75&gt;0,TEXT(BA$50,"R"&amp;0)&amp;", ","")</f>
        <v/>
      </c>
      <c r="BB46" s="74" t="str">
        <f aca="false">IF(BB75&gt;0,TEXT(BB$50,"R"&amp;0)&amp;", ","")</f>
        <v/>
      </c>
      <c r="BC46" s="74" t="str">
        <f aca="false">IF(BC75&gt;0,TEXT(BC$50,"R"&amp;0)&amp;", ","")</f>
        <v/>
      </c>
      <c r="BD46" s="74" t="str">
        <f aca="false">IF(BD75&gt;0,TEXT(BD$50,"R"&amp;0)&amp;", ","")</f>
        <v/>
      </c>
      <c r="BE46" s="74" t="str">
        <f aca="false">IF(BE75&gt;0,TEXT(BE$50,"R"&amp;0)&amp;", ","")</f>
        <v/>
      </c>
      <c r="BF46" s="74" t="str">
        <f aca="false">IF(BF75&gt;0,TEXT(BF$50,"R"&amp;0)&amp;", ","")</f>
        <v/>
      </c>
      <c r="BG46" s="74" t="str">
        <f aca="false">IF(BG75&gt;0,TEXT(BG$50,"R"&amp;0)&amp;", ","")</f>
        <v/>
      </c>
      <c r="BH46" s="74" t="str">
        <f aca="false">IF(BH75&gt;0,TEXT(BH$50,"R"&amp;0)&amp;", ","")</f>
        <v/>
      </c>
      <c r="BI46" s="74" t="str">
        <f aca="false">IF(BI75&gt;0,TEXT(BI$50,"R"&amp;0)&amp;", ","")</f>
        <v/>
      </c>
      <c r="BJ46" s="74" t="str">
        <f aca="false">IF(BJ75&gt;0,TEXT(BJ$50,"R"&amp;0)&amp;", ","")</f>
        <v/>
      </c>
      <c r="BK46" s="74" t="str">
        <f aca="false">IF(BK75&gt;0,TEXT(BK$50,"R"&amp;0)&amp;", ","")</f>
        <v/>
      </c>
      <c r="BL46" s="74" t="str">
        <f aca="false">IF(BL75&gt;0,TEXT(BL$50,"R"&amp;0)&amp;", ","")</f>
        <v/>
      </c>
      <c r="BM46" s="74" t="str">
        <f aca="false">IF(BM75&gt;0,TEXT(BM$50,"R"&amp;0)&amp;", ","")</f>
        <v/>
      </c>
      <c r="BN46" s="74" t="str">
        <f aca="false">IF(BN75&gt;0,TEXT(BN$50,"R"&amp;0)&amp;", ","")</f>
        <v/>
      </c>
      <c r="BO46" s="74" t="str">
        <f aca="false">IF(BO75&gt;0,TEXT(BO$50,"R"&amp;0)&amp;", ","")</f>
        <v/>
      </c>
      <c r="BP46" s="74" t="str">
        <f aca="false">IF(BP75&gt;0,TEXT(BP$50,"R"&amp;0)&amp;", ","")</f>
        <v/>
      </c>
      <c r="BQ46" s="74" t="str">
        <f aca="false">IF(BQ75&gt;0,TEXT(BQ$50,"R"&amp;0)&amp;", ","")</f>
        <v/>
      </c>
      <c r="BR46" s="74" t="str">
        <f aca="false">IF(BR75&gt;0,TEXT(BR$50,"R"&amp;0)&amp;", ","")</f>
        <v/>
      </c>
      <c r="BS46" s="74" t="str">
        <f aca="false">IF(BS75&gt;0,TEXT(BS$50,"R"&amp;0)&amp;", ","")</f>
        <v/>
      </c>
      <c r="BT46" s="74" t="str">
        <f aca="false">IF(BT75&gt;0,TEXT(BT$50,"R"&amp;0)&amp;", ","")</f>
        <v/>
      </c>
      <c r="BU46" s="74" t="str">
        <f aca="false">IF(BU75&gt;0,TEXT(BU$50,"R"&amp;0)&amp;", ","")</f>
        <v/>
      </c>
      <c r="BV46" s="74" t="str">
        <f aca="false">IF(BV75&gt;0,TEXT(BV$50,"R"&amp;0)&amp;", ","")</f>
        <v/>
      </c>
      <c r="BW46" s="74" t="str">
        <f aca="false">IF(BW75&gt;0,TEXT(BW$50,"R"&amp;0)&amp;", ","")</f>
        <v/>
      </c>
      <c r="BX46" s="74" t="str">
        <f aca="false">IF(BX75&gt;0,TEXT(BX$50,"R"&amp;0)&amp;", ","")</f>
        <v/>
      </c>
      <c r="BY46" s="74" t="str">
        <f aca="false">IF(BY75&gt;0,TEXT(BY$50,"R"&amp;0)&amp;", ","")</f>
        <v/>
      </c>
      <c r="BZ46" s="74" t="str">
        <f aca="false">IF(BZ75&gt;0,TEXT(BZ$50,"R"&amp;0)&amp;", ","")</f>
        <v/>
      </c>
      <c r="CA46" s="74" t="str">
        <f aca="false">IF(CA75&gt;0,TEXT(CA$50,"R"&amp;0)&amp;", ","")</f>
        <v/>
      </c>
      <c r="CB46" s="74" t="str">
        <f aca="false">IF(CB75&gt;0,TEXT(CB$50,"R"&amp;0)&amp;", ","")</f>
        <v/>
      </c>
      <c r="CC46" s="74" t="str">
        <f aca="false">IF(CC75&gt;0,TEXT(CC$50,"R"&amp;0)&amp;", ","")</f>
        <v/>
      </c>
      <c r="CD46" s="74" t="str">
        <f aca="false">IF(CD75&gt;0,TEXT(CD$50,"R"&amp;0)&amp;", ","")</f>
        <v/>
      </c>
      <c r="CE46" s="74" t="str">
        <f aca="false">IF(CE75&gt;0,TEXT(CE$50,"R"&amp;0)&amp;", ","")</f>
        <v/>
      </c>
      <c r="CF46" s="74" t="str">
        <f aca="false">IF(CF75&gt;0,TEXT(CF$50,"R"&amp;0)&amp;", ","")</f>
        <v/>
      </c>
      <c r="CG46" s="74" t="str">
        <f aca="false">IF(CG75&gt;0,TEXT(CG$50,"R"&amp;0)&amp;", ","")</f>
        <v/>
      </c>
      <c r="CH46" s="74" t="str">
        <f aca="false">IF(CH75&gt;0,TEXT(CH$50,"R"&amp;0)&amp;", ","")</f>
        <v/>
      </c>
      <c r="CI46" s="74" t="str">
        <f aca="false">IF(CI75&gt;0,TEXT(CI$50,"R"&amp;0)&amp;", ","")</f>
        <v/>
      </c>
      <c r="CJ46" s="74" t="str">
        <f aca="false">IF(CJ75&gt;0,TEXT(CJ$50,"R"&amp;0)&amp;", ","")</f>
        <v/>
      </c>
      <c r="CK46" s="74" t="str">
        <f aca="false">IF(CK75&gt;0,TEXT(CK$50,"R"&amp;0)&amp;", ","")</f>
        <v/>
      </c>
      <c r="CL46" s="74" t="str">
        <f aca="false">IF(CL75&gt;0,TEXT(CL$50,"R"&amp;0)&amp;", ","")</f>
        <v/>
      </c>
      <c r="CM46" s="74" t="str">
        <f aca="false">IF(CM75&gt;0,TEXT(CM$50,"R"&amp;0)&amp;", ","")</f>
        <v/>
      </c>
      <c r="CN46" s="74" t="str">
        <f aca="false">IF(CN75&gt;0,TEXT(CN$50,"R"&amp;0)&amp;", ","")</f>
        <v/>
      </c>
      <c r="CO46" s="74" t="str">
        <f aca="false">IF(CO75&gt;0,TEXT(CO$50,"R"&amp;0)&amp;", ","")</f>
        <v/>
      </c>
      <c r="CP46" s="74" t="str">
        <f aca="false">IF(CP75&gt;0,TEXT(CP$50,"R"&amp;0)&amp;", ","")</f>
        <v/>
      </c>
      <c r="CQ46" s="74" t="str">
        <f aca="false">IF(CQ75&gt;0,TEXT(CQ$50,"R"&amp;0)&amp;", ","")</f>
        <v/>
      </c>
      <c r="CR46" s="74" t="str">
        <f aca="false">IF(CR75&gt;0,TEXT(CR$50,"R"&amp;0)&amp;", ","")</f>
        <v/>
      </c>
      <c r="CS46" s="74" t="str">
        <f aca="false">IF(CS75&gt;0,TEXT(CS$50,"R"&amp;0)&amp;", ","")</f>
        <v/>
      </c>
      <c r="CT46" s="74" t="str">
        <f aca="false">IF(CT75&gt;0,TEXT(CT$50,"R"&amp;0)&amp;", ","")</f>
        <v/>
      </c>
      <c r="CU46" s="74" t="str">
        <f aca="false">IF(CU75&gt;0,TEXT(CU$50,"R"&amp;0)&amp;", ","")</f>
        <v/>
      </c>
      <c r="CV46" s="74" t="str">
        <f aca="false">IF(CV75&gt;0,TEXT(CV$50,"R"&amp;0)&amp;", ","")</f>
        <v/>
      </c>
      <c r="CW46" s="74" t="str">
        <f aca="false">IF(CW75&gt;0,TEXT(CW$50,"R"&amp;0)&amp;", ","")</f>
        <v/>
      </c>
      <c r="CX46" s="74" t="str">
        <f aca="false">IF(CX75&gt;0,TEXT(CX$50,"R"&amp;0)&amp;", ","")</f>
        <v/>
      </c>
      <c r="CY46" s="74" t="str">
        <f aca="false">IF(CY75&gt;0,TEXT(CY$50,"R"&amp;0)&amp;", ","")</f>
        <v/>
      </c>
      <c r="CZ46" s="74" t="str">
        <f aca="false">IF(CZ75&gt;0,TEXT(CZ$50,"R"&amp;0)&amp;", ","")</f>
        <v/>
      </c>
      <c r="DA46" s="74" t="str">
        <f aca="false">IF(DA75&gt;0,TEXT(DA$50,"R"&amp;0)&amp;", ","")</f>
        <v/>
      </c>
      <c r="DB46" s="74" t="str">
        <f aca="false">IF(DB75&gt;0,TEXT(DB$50,"R"&amp;0)&amp;", ","")</f>
        <v/>
      </c>
      <c r="DC46" s="74" t="str">
        <f aca="false">IF(DC75&gt;0,TEXT(DC$50,"R"&amp;0)&amp;", ","")</f>
        <v/>
      </c>
      <c r="DD46" s="74" t="str">
        <f aca="false">IF(DD75&gt;0,TEXT(DD$50,"R"&amp;0)&amp;", ","")</f>
        <v/>
      </c>
      <c r="DE46" s="74" t="str">
        <f aca="false">IF(DE75&gt;0,TEXT(DE$50,"R"&amp;0)&amp;", ","")</f>
        <v/>
      </c>
      <c r="DF46" s="74" t="str">
        <f aca="false">IF(DF75&gt;0,TEXT(DF$50,"R"&amp;0)&amp;", ","")</f>
        <v/>
      </c>
      <c r="DG46" s="74" t="str">
        <f aca="false">IF(DG75&gt;0,TEXT(DG$50,"R"&amp;0)&amp;", ","")</f>
        <v/>
      </c>
      <c r="DH46" s="74" t="str">
        <f aca="false">IF(DH75&gt;0,TEXT(DH$50,"R"&amp;0)&amp;", ","")</f>
        <v/>
      </c>
      <c r="DI46" s="74" t="str">
        <f aca="false">IF(DI75&gt;0,TEXT(DI$50,"R"&amp;0)&amp;", ","")</f>
        <v/>
      </c>
      <c r="DJ46" s="74" t="str">
        <f aca="false">IF(DJ75&gt;0,TEXT(DJ$50,"R"&amp;0)&amp;", ","")</f>
        <v/>
      </c>
      <c r="DK46" s="74" t="str">
        <f aca="false">IF(DK75&gt;0,TEXT(DK$50,"R"&amp;0)&amp;", ","")</f>
        <v/>
      </c>
      <c r="DL46" s="74" t="str">
        <f aca="false">IF(DL75&gt;0,TEXT(DL$50,"R"&amp;0)&amp;", ","")</f>
        <v/>
      </c>
      <c r="DM46" s="74" t="str">
        <f aca="false">IF(DM75&gt;0,TEXT(DM$50,"R"&amp;0)&amp;", ","")</f>
        <v/>
      </c>
      <c r="DN46" s="74" t="str">
        <f aca="false">IF(DN75&gt;0,TEXT(DN$50,"R"&amp;0)&amp;", ","")</f>
        <v/>
      </c>
      <c r="DO46" s="74" t="str">
        <f aca="false">IF(DO75&gt;0,TEXT(DO$50,"R"&amp;0)&amp;", ","")</f>
        <v/>
      </c>
      <c r="DP46" s="74" t="str">
        <f aca="false">IF(DP75&gt;0,TEXT(DP$50,"R"&amp;0)&amp;", ","")</f>
        <v/>
      </c>
      <c r="DQ46" s="74" t="str">
        <f aca="false">IF(DQ75&gt;0,TEXT(DQ$50,"R"&amp;0)&amp;", ","")</f>
        <v/>
      </c>
      <c r="DR46" s="74" t="str">
        <f aca="false">IF(DR75&gt;0,TEXT(DR$50,"R"&amp;0)&amp;", ","")</f>
        <v/>
      </c>
      <c r="DS46" s="74" t="str">
        <f aca="false">IF(DS75&gt;0,TEXT(DS$50,"R"&amp;0)&amp;", ","")</f>
        <v/>
      </c>
      <c r="DT46" s="74" t="str">
        <f aca="false">IF(DT75&gt;0,TEXT(DT$50,"R"&amp;0)&amp;", ","")</f>
        <v/>
      </c>
      <c r="DU46" s="74" t="str">
        <f aca="false">IF(DU75&gt;0,TEXT(DU$50,"R"&amp;0)&amp;", ","")</f>
        <v/>
      </c>
      <c r="DV46" s="74" t="str">
        <f aca="false">IF(DV75&gt;0,TEXT(DV$50,"R"&amp;0)&amp;", ","")</f>
        <v/>
      </c>
      <c r="DW46" s="74" t="str">
        <f aca="false">IF(DW75&gt;0,TEXT(DW$50,"R"&amp;0)&amp;", ","")</f>
        <v/>
      </c>
      <c r="DX46" s="74" t="str">
        <f aca="false">IF(DX75&gt;0,TEXT(DX$50,"R"&amp;0)&amp;", ","")</f>
        <v/>
      </c>
      <c r="DY46" s="74" t="str">
        <f aca="false">IF(DY75&gt;0,TEXT(DY$50,"R"&amp;0)&amp;", ","")</f>
        <v/>
      </c>
      <c r="DZ46" s="74" t="str">
        <f aca="false">IF(DZ75&gt;0,TEXT(DZ$50,"R"&amp;0)&amp;", ","")</f>
        <v/>
      </c>
      <c r="EA46" s="74" t="str">
        <f aca="false">IF(EA75&gt;0,TEXT(EA$50,"R"&amp;0)&amp;", ","")</f>
        <v/>
      </c>
      <c r="EB46" s="74" t="str">
        <f aca="false">IF(EB75&gt;0,TEXT(EB$50,"R"&amp;0)&amp;", ","")</f>
        <v/>
      </c>
    </row>
    <row r="47" customFormat="false" ht="12.8" hidden="false" customHeight="false" outlineLevel="0" collapsed="false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</row>
    <row r="48" customFormat="false" ht="11.25" hidden="false" customHeight="false" outlineLevel="0" collapsed="false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</row>
    <row r="49" customFormat="false" ht="15" hidden="false" customHeight="false" outlineLevel="0" collapsed="false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W49" s="83"/>
    </row>
    <row r="50" customFormat="false" ht="15" hidden="false" customHeight="false" outlineLevel="0" collapsed="false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W50" s="83"/>
    </row>
    <row r="51" customFormat="false" ht="15" hidden="false" customHeight="false" outlineLevel="0" collapsed="false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V51" s="83"/>
      <c r="W51" s="83"/>
      <c r="Y51" s="84" t="e">
        <f aca="false">#REF!&amp;#REF!</f>
        <v>#REF!</v>
      </c>
    </row>
    <row r="52" customFormat="false" ht="15" hidden="false" customHeight="false" outlineLevel="0" collapsed="false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W52" s="83"/>
      <c r="Y52" s="84" t="e">
        <f aca="false">#REF!&amp;#REF!</f>
        <v>#REF!</v>
      </c>
    </row>
    <row r="53" customFormat="false" ht="15" hidden="false" customHeight="false" outlineLevel="0" collapsed="false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W53" s="83"/>
      <c r="Y53" s="84" t="e">
        <f aca="false">#REF!&amp;#REF!</f>
        <v>#REF!</v>
      </c>
    </row>
    <row r="54" customFormat="false" ht="15" hidden="false" customHeight="false" outlineLevel="0" collapsed="false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W54" s="83"/>
      <c r="Y54" s="84" t="e">
        <f aca="false">#REF!&amp;#REF!</f>
        <v>#REF!</v>
      </c>
    </row>
    <row r="55" customFormat="false" ht="15" hidden="false" customHeight="false" outlineLevel="0" collapsed="false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W55" s="83"/>
      <c r="Y55" s="84" t="e">
        <f aca="false">#REF!&amp;#REF!</f>
        <v>#REF!</v>
      </c>
    </row>
    <row r="56" customFormat="false" ht="15" hidden="false" customHeight="false" outlineLevel="0" collapsed="false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W56" s="83"/>
      <c r="Y56" s="84" t="e">
        <f aca="false">#REF!&amp;#REF!</f>
        <v>#REF!</v>
      </c>
    </row>
    <row r="57" customFormat="false" ht="15" hidden="false" customHeight="false" outlineLevel="0" collapsed="false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W57" s="83"/>
      <c r="Y57" s="84" t="e">
        <f aca="false">#REF!&amp;#REF!</f>
        <v>#REF!</v>
      </c>
    </row>
    <row r="58" customFormat="false" ht="15" hidden="false" customHeight="false" outlineLevel="0" collapsed="false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W58" s="83"/>
      <c r="Y58" s="84" t="e">
        <f aca="false">#REF!&amp;#REF!</f>
        <v>#REF!</v>
      </c>
    </row>
    <row r="59" customFormat="false" ht="15" hidden="false" customHeight="false" outlineLevel="0" collapsed="false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W59" s="83"/>
      <c r="Y59" s="84" t="e">
        <f aca="false">#REF!&amp;#REF!</f>
        <v>#REF!</v>
      </c>
    </row>
    <row r="60" customFormat="false" ht="15" hidden="false" customHeight="false" outlineLevel="0" collapsed="false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W60" s="83"/>
      <c r="Y60" s="84" t="e">
        <f aca="false">#REF!&amp;#REF!</f>
        <v>#REF!</v>
      </c>
    </row>
    <row r="61" customFormat="false" ht="15" hidden="false" customHeight="false" outlineLevel="0" collapsed="false">
      <c r="W61" s="83"/>
      <c r="Y61" s="84" t="e">
        <f aca="false">#REF!&amp;#REF!</f>
        <v>#REF!</v>
      </c>
    </row>
    <row r="62" customFormat="false" ht="15" hidden="false" customHeight="false" outlineLevel="0" collapsed="false">
      <c r="Y62" s="84" t="e">
        <f aca="false">#REF!&amp;#REF!</f>
        <v>#REF!</v>
      </c>
    </row>
    <row r="63" customFormat="false" ht="15" hidden="false" customHeight="false" outlineLevel="0" collapsed="false">
      <c r="Y63" s="84" t="e">
        <f aca="false">#REF!&amp;#REF!</f>
        <v>#REF!</v>
      </c>
    </row>
    <row r="64" customFormat="false" ht="15" hidden="false" customHeight="false" outlineLevel="0" collapsed="false">
      <c r="Y64" s="84" t="e">
        <f aca="false">#REF!&amp;#REF!</f>
        <v>#REF!</v>
      </c>
    </row>
    <row r="65" customFormat="false" ht="15" hidden="false" customHeight="false" outlineLevel="0" collapsed="false">
      <c r="Y65" s="84" t="e">
        <f aca="false">#REF!&amp;#REF!</f>
        <v>#REF!</v>
      </c>
    </row>
    <row r="66" customFormat="false" ht="15" hidden="false" customHeight="false" outlineLevel="0" collapsed="false">
      <c r="Y66" s="84" t="e">
        <f aca="false">#REF!&amp;#REF!</f>
        <v>#REF!</v>
      </c>
    </row>
    <row r="67" customFormat="false" ht="11.25" hidden="false" customHeight="false" outlineLevel="0" collapsed="false">
      <c r="Y67" s="84" t="e">
        <f aca="false">#REF!&amp;#REF!</f>
        <v>#REF!</v>
      </c>
    </row>
    <row r="68" customFormat="false" ht="11.25" hidden="false" customHeight="false" outlineLevel="0" collapsed="false">
      <c r="Y68" s="84" t="e">
        <f aca="false">#REF!&amp;#REF!</f>
        <v>#REF!</v>
      </c>
    </row>
    <row r="69" customFormat="false" ht="11.25" hidden="false" customHeight="false" outlineLevel="0" collapsed="false">
      <c r="Y69" s="84" t="e">
        <f aca="false">#REF!&amp;#REF!</f>
        <v>#REF!</v>
      </c>
    </row>
    <row r="70" customFormat="false" ht="11.25" hidden="false" customHeight="false" outlineLevel="0" collapsed="false">
      <c r="Y70" s="84" t="e">
        <f aca="false">#REF!&amp;#REF!</f>
        <v>#REF!</v>
      </c>
    </row>
    <row r="71" customFormat="false" ht="11.25" hidden="false" customHeight="false" outlineLevel="0" collapsed="false">
      <c r="Y71" s="84" t="e">
        <f aca="false">#REF!&amp;#REF!</f>
        <v>#REF!</v>
      </c>
    </row>
    <row r="72" customFormat="false" ht="11.25" hidden="false" customHeight="false" outlineLevel="0" collapsed="false">
      <c r="Y72" s="84" t="e">
        <f aca="false">#REF!&amp;#REF!</f>
        <v>#REF!</v>
      </c>
    </row>
    <row r="73" customFormat="false" ht="11.25" hidden="false" customHeight="false" outlineLevel="0" collapsed="false">
      <c r="Y73" s="84" t="e">
        <f aca="false">#REF!&amp;#REF!</f>
        <v>#REF!</v>
      </c>
    </row>
    <row r="74" customFormat="false" ht="11.25" hidden="false" customHeight="false" outlineLevel="0" collapsed="false">
      <c r="Y74" s="84" t="e">
        <f aca="false">#REF!&amp;#REF!</f>
        <v>#REF!</v>
      </c>
    </row>
    <row r="75" customFormat="false" ht="11.25" hidden="false" customHeight="false" outlineLevel="0" collapsed="false">
      <c r="Y75" s="84" t="e">
        <f aca="false">#REF!&amp;#REF!</f>
        <v>#REF!</v>
      </c>
    </row>
  </sheetData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1484375" defaultRowHeight="13.15" zeroHeight="false" outlineLevelRow="0" outlineLevelCol="0"/>
  <cols>
    <col collapsed="false" customWidth="true" hidden="false" outlineLevel="0" max="1" min="1" style="85" width="2.3"/>
    <col collapsed="false" customWidth="true" hidden="false" outlineLevel="0" max="2" min="2" style="86" width="7.29"/>
    <col collapsed="false" customWidth="true" hidden="false" outlineLevel="0" max="3" min="3" style="87" width="63.14"/>
    <col collapsed="false" customWidth="true" hidden="false" outlineLevel="0" max="4" min="4" style="86" width="31.69"/>
    <col collapsed="false" customWidth="true" hidden="false" outlineLevel="0" max="5" min="5" style="86" width="3.71"/>
    <col collapsed="false" customWidth="false" hidden="false" outlineLevel="0" max="251" min="6" style="86" width="9.13"/>
    <col collapsed="false" customWidth="true" hidden="false" outlineLevel="0" max="252" min="252" style="86" width="5.7"/>
    <col collapsed="false" customWidth="true" hidden="false" outlineLevel="0" max="253" min="253" style="86" width="7.29"/>
    <col collapsed="false" customWidth="true" hidden="false" outlineLevel="0" max="254" min="254" style="86" width="15.87"/>
    <col collapsed="false" customWidth="true" hidden="false" outlineLevel="0" max="255" min="255" style="86" width="17.13"/>
    <col collapsed="false" customWidth="true" hidden="false" outlineLevel="0" max="256" min="256" style="86" width="30.28"/>
    <col collapsed="false" customWidth="true" hidden="false" outlineLevel="0" max="257" min="257" style="86" width="2.3"/>
    <col collapsed="false" customWidth="true" hidden="false" outlineLevel="0" max="258" min="258" style="86" width="7.29"/>
    <col collapsed="false" customWidth="true" hidden="false" outlineLevel="0" max="259" min="259" style="86" width="57.42"/>
    <col collapsed="false" customWidth="true" hidden="false" outlineLevel="0" max="260" min="260" style="86" width="36.57"/>
    <col collapsed="false" customWidth="false" hidden="false" outlineLevel="0" max="507" min="261" style="86" width="9.13"/>
    <col collapsed="false" customWidth="true" hidden="false" outlineLevel="0" max="508" min="508" style="86" width="5.7"/>
    <col collapsed="false" customWidth="true" hidden="false" outlineLevel="0" max="509" min="509" style="86" width="7.29"/>
    <col collapsed="false" customWidth="true" hidden="false" outlineLevel="0" max="510" min="510" style="86" width="15.87"/>
    <col collapsed="false" customWidth="true" hidden="false" outlineLevel="0" max="511" min="511" style="86" width="17.13"/>
    <col collapsed="false" customWidth="true" hidden="false" outlineLevel="0" max="512" min="512" style="86" width="30.28"/>
    <col collapsed="false" customWidth="true" hidden="false" outlineLevel="0" max="513" min="513" style="86" width="2.3"/>
    <col collapsed="false" customWidth="true" hidden="false" outlineLevel="0" max="514" min="514" style="86" width="7.29"/>
    <col collapsed="false" customWidth="true" hidden="false" outlineLevel="0" max="515" min="515" style="86" width="57.42"/>
    <col collapsed="false" customWidth="true" hidden="false" outlineLevel="0" max="516" min="516" style="86" width="36.57"/>
    <col collapsed="false" customWidth="false" hidden="false" outlineLevel="0" max="763" min="517" style="86" width="9.13"/>
    <col collapsed="false" customWidth="true" hidden="false" outlineLevel="0" max="764" min="764" style="86" width="5.7"/>
    <col collapsed="false" customWidth="true" hidden="false" outlineLevel="0" max="765" min="765" style="86" width="7.29"/>
    <col collapsed="false" customWidth="true" hidden="false" outlineLevel="0" max="766" min="766" style="86" width="15.87"/>
    <col collapsed="false" customWidth="true" hidden="false" outlineLevel="0" max="767" min="767" style="86" width="17.13"/>
    <col collapsed="false" customWidth="true" hidden="false" outlineLevel="0" max="768" min="768" style="86" width="30.28"/>
    <col collapsed="false" customWidth="true" hidden="false" outlineLevel="0" max="769" min="769" style="86" width="2.3"/>
    <col collapsed="false" customWidth="true" hidden="false" outlineLevel="0" max="770" min="770" style="86" width="7.29"/>
    <col collapsed="false" customWidth="true" hidden="false" outlineLevel="0" max="771" min="771" style="86" width="57.42"/>
    <col collapsed="false" customWidth="true" hidden="false" outlineLevel="0" max="772" min="772" style="86" width="36.57"/>
    <col collapsed="false" customWidth="false" hidden="false" outlineLevel="0" max="1019" min="773" style="86" width="9.13"/>
    <col collapsed="false" customWidth="true" hidden="false" outlineLevel="0" max="1020" min="1020" style="86" width="5.7"/>
    <col collapsed="false" customWidth="true" hidden="false" outlineLevel="0" max="1021" min="1021" style="86" width="7.29"/>
    <col collapsed="false" customWidth="true" hidden="false" outlineLevel="0" max="1022" min="1022" style="86" width="15.87"/>
    <col collapsed="false" customWidth="true" hidden="false" outlineLevel="0" max="1023" min="1023" style="86" width="17.13"/>
    <col collapsed="false" customWidth="true" hidden="false" outlineLevel="0" max="1025" min="1024" style="86" width="30.28"/>
  </cols>
  <sheetData>
    <row r="1" customFormat="false" ht="21" hidden="false" customHeight="false" outlineLevel="0" collapsed="false">
      <c r="A1" s="88" t="s">
        <v>39</v>
      </c>
      <c r="B1" s="87"/>
      <c r="C1" s="89"/>
    </row>
    <row r="2" customFormat="false" ht="13.15" hidden="false" customHeight="false" outlineLevel="0" collapsed="false">
      <c r="A2" s="90" t="s">
        <v>40</v>
      </c>
    </row>
    <row r="3" s="91" customFormat="true" ht="21" hidden="false" customHeight="false" outlineLevel="0" collapsed="false">
      <c r="C3" s="89"/>
    </row>
    <row r="4" s="91" customFormat="true" ht="21" hidden="false" customHeight="false" outlineLevel="0" collapsed="false">
      <c r="B4" s="92" t="s">
        <v>41</v>
      </c>
      <c r="C4" s="92"/>
      <c r="D4" s="92"/>
    </row>
    <row r="5" customFormat="false" ht="27" hidden="false" customHeight="true" outlineLevel="0" collapsed="false">
      <c r="A5" s="93"/>
      <c r="B5" s="94" t="s">
        <v>42</v>
      </c>
      <c r="C5" s="94" t="s">
        <v>43</v>
      </c>
      <c r="D5" s="94" t="s">
        <v>44</v>
      </c>
      <c r="F5" s="94" t="s">
        <v>45</v>
      </c>
      <c r="G5" s="94"/>
      <c r="H5" s="94"/>
      <c r="I5" s="94" t="s">
        <v>46</v>
      </c>
    </row>
    <row r="6" customFormat="false" ht="13.15" hidden="false" customHeight="false" outlineLevel="0" collapsed="false">
      <c r="A6" s="95"/>
      <c r="B6" s="96" t="n">
        <v>10</v>
      </c>
      <c r="C6" s="97" t="s">
        <v>47</v>
      </c>
      <c r="D6" s="98" t="s">
        <v>48</v>
      </c>
      <c r="F6" s="99" t="s">
        <v>31</v>
      </c>
      <c r="G6" s="99"/>
      <c r="H6" s="99"/>
      <c r="I6" s="100" t="n">
        <v>0.25</v>
      </c>
    </row>
    <row r="7" customFormat="false" ht="13.15" hidden="false" customHeight="false" outlineLevel="0" collapsed="false">
      <c r="A7" s="95"/>
      <c r="B7" s="96" t="n">
        <v>20</v>
      </c>
      <c r="C7" s="97" t="s">
        <v>49</v>
      </c>
      <c r="D7" s="98" t="s">
        <v>50</v>
      </c>
      <c r="F7" s="101" t="s">
        <v>32</v>
      </c>
      <c r="G7" s="101"/>
      <c r="H7" s="101"/>
      <c r="I7" s="100" t="n">
        <v>0.5</v>
      </c>
    </row>
    <row r="8" customFormat="false" ht="13.15" hidden="false" customHeight="false" outlineLevel="0" collapsed="false">
      <c r="A8" s="95"/>
      <c r="B8" s="96" t="n">
        <v>30</v>
      </c>
      <c r="C8" s="97" t="s">
        <v>51</v>
      </c>
      <c r="D8" s="102" t="s">
        <v>52</v>
      </c>
      <c r="F8" s="99" t="s">
        <v>33</v>
      </c>
      <c r="G8" s="99"/>
      <c r="H8" s="99"/>
      <c r="I8" s="100" t="n">
        <v>0.75</v>
      </c>
    </row>
    <row r="9" customFormat="false" ht="26.45" hidden="false" customHeight="false" outlineLevel="0" collapsed="false">
      <c r="A9" s="95"/>
      <c r="B9" s="96" t="n">
        <v>40</v>
      </c>
      <c r="C9" s="97" t="s">
        <v>53</v>
      </c>
      <c r="D9" s="102" t="s">
        <v>54</v>
      </c>
      <c r="F9" s="99" t="s">
        <v>34</v>
      </c>
      <c r="G9" s="99"/>
      <c r="H9" s="99"/>
      <c r="I9" s="100" t="n">
        <v>1</v>
      </c>
    </row>
    <row r="10" customFormat="false" ht="13.15" hidden="false" customHeight="false" outlineLevel="0" collapsed="false">
      <c r="A10" s="95"/>
    </row>
    <row r="11" customFormat="false" ht="17.45" hidden="false" customHeight="false" outlineLevel="0" collapsed="false">
      <c r="A11" s="95"/>
      <c r="B11" s="92" t="s">
        <v>30</v>
      </c>
      <c r="C11" s="92"/>
      <c r="D11" s="92"/>
    </row>
    <row r="12" customFormat="false" ht="27" hidden="false" customHeight="true" outlineLevel="0" collapsed="false">
      <c r="A12" s="95"/>
      <c r="B12" s="94" t="s">
        <v>42</v>
      </c>
      <c r="C12" s="94" t="s">
        <v>43</v>
      </c>
      <c r="D12" s="94" t="s">
        <v>55</v>
      </c>
      <c r="F12" s="103" t="s">
        <v>45</v>
      </c>
      <c r="G12" s="103"/>
      <c r="H12" s="103"/>
    </row>
    <row r="13" customFormat="false" ht="26.45" hidden="false" customHeight="false" outlineLevel="0" collapsed="false">
      <c r="A13" s="95"/>
      <c r="B13" s="96" t="n">
        <v>10</v>
      </c>
      <c r="C13" s="97" t="s">
        <v>56</v>
      </c>
      <c r="D13" s="102" t="s">
        <v>57</v>
      </c>
      <c r="F13" s="99" t="s">
        <v>58</v>
      </c>
      <c r="G13" s="99"/>
      <c r="H13" s="99"/>
    </row>
    <row r="14" customFormat="false" ht="39.6" hidden="false" customHeight="false" outlineLevel="0" collapsed="false">
      <c r="A14" s="95"/>
      <c r="B14" s="96" t="n">
        <v>20</v>
      </c>
      <c r="C14" s="97" t="s">
        <v>59</v>
      </c>
      <c r="D14" s="102" t="s">
        <v>60</v>
      </c>
      <c r="F14" s="99"/>
      <c r="G14" s="99"/>
      <c r="H14" s="99"/>
    </row>
    <row r="15" customFormat="false" ht="13.15" hidden="false" customHeight="false" outlineLevel="0" collapsed="false">
      <c r="A15" s="95"/>
      <c r="B15" s="96" t="n">
        <v>30</v>
      </c>
      <c r="C15" s="97" t="s">
        <v>61</v>
      </c>
      <c r="D15" s="102" t="s">
        <v>62</v>
      </c>
      <c r="F15" s="99" t="s">
        <v>63</v>
      </c>
      <c r="G15" s="99"/>
      <c r="H15" s="99"/>
    </row>
    <row r="16" customFormat="false" ht="26.45" hidden="false" customHeight="false" outlineLevel="0" collapsed="false">
      <c r="A16" s="95"/>
      <c r="B16" s="96" t="n">
        <v>40</v>
      </c>
      <c r="C16" s="97" t="s">
        <v>64</v>
      </c>
      <c r="D16" s="102" t="s">
        <v>65</v>
      </c>
      <c r="F16" s="99"/>
      <c r="G16" s="99"/>
      <c r="H16" s="99"/>
    </row>
    <row r="17" customFormat="false" ht="13.15" hidden="false" customHeight="false" outlineLevel="0" collapsed="false">
      <c r="A17" s="95"/>
    </row>
    <row r="18" customFormat="false" ht="13.15" hidden="false" customHeight="false" outlineLevel="0" collapsed="false">
      <c r="A18" s="95"/>
    </row>
    <row r="19" customFormat="false" ht="13.15" hidden="false" customHeight="false" outlineLevel="0" collapsed="false">
      <c r="A19" s="95"/>
    </row>
    <row r="20" customFormat="false" ht="13.15" hidden="false" customHeight="false" outlineLevel="0" collapsed="false">
      <c r="A20" s="95"/>
    </row>
    <row r="21" customFormat="false" ht="13.15" hidden="false" customHeight="false" outlineLevel="0" collapsed="false">
      <c r="A21" s="95"/>
    </row>
    <row r="22" customFormat="false" ht="13.15" hidden="false" customHeight="false" outlineLevel="0" collapsed="false">
      <c r="A22" s="95"/>
    </row>
    <row r="23" customFormat="false" ht="13.15" hidden="false" customHeight="false" outlineLevel="0" collapsed="false">
      <c r="A23" s="95"/>
    </row>
    <row r="24" customFormat="false" ht="13.15" hidden="false" customHeight="false" outlineLevel="0" collapsed="false">
      <c r="A24" s="95"/>
    </row>
    <row r="25" customFormat="false" ht="13.15" hidden="false" customHeight="false" outlineLevel="0" collapsed="false">
      <c r="A25" s="95"/>
    </row>
    <row r="26" customFormat="false" ht="13.15" hidden="false" customHeight="false" outlineLevel="0" collapsed="false">
      <c r="A26" s="95"/>
    </row>
    <row r="27" customFormat="false" ht="13.15" hidden="false" customHeight="false" outlineLevel="0" collapsed="false">
      <c r="A27" s="95"/>
    </row>
    <row r="28" customFormat="false" ht="13.15" hidden="false" customHeight="false" outlineLevel="0" collapsed="false">
      <c r="A28" s="95"/>
    </row>
    <row r="29" customFormat="false" ht="13.15" hidden="false" customHeight="false" outlineLevel="0" collapsed="false">
      <c r="A29" s="95"/>
    </row>
    <row r="30" customFormat="false" ht="13.15" hidden="false" customHeight="false" outlineLevel="0" collapsed="false">
      <c r="A30" s="95"/>
    </row>
    <row r="31" s="86" customFormat="true" ht="13.15" hidden="false" customHeight="false" outlineLevel="0" collapsed="false">
      <c r="A31" s="95"/>
    </row>
    <row r="32" s="86" customFormat="true" ht="13.15" hidden="false" customHeight="false" outlineLevel="0" collapsed="false">
      <c r="A32" s="95"/>
    </row>
    <row r="33" s="86" customFormat="true" ht="13.15" hidden="false" customHeight="false" outlineLevel="0" collapsed="false">
      <c r="A33" s="95"/>
    </row>
    <row r="34" s="86" customFormat="true" ht="13.15" hidden="false" customHeight="false" outlineLevel="0" collapsed="false">
      <c r="A34" s="95"/>
    </row>
    <row r="35" s="86" customFormat="true" ht="13.15" hidden="false" customHeight="false" outlineLevel="0" collapsed="false">
      <c r="A35" s="95"/>
    </row>
    <row r="36" s="86" customFormat="true" ht="13.15" hidden="false" customHeight="false" outlineLevel="0" collapsed="false">
      <c r="A36" s="95"/>
    </row>
    <row r="37" s="86" customFormat="true" ht="13.15" hidden="false" customHeight="false" outlineLevel="0" collapsed="false">
      <c r="A37" s="95"/>
    </row>
    <row r="38" s="86" customFormat="true" ht="13.15" hidden="false" customHeight="false" outlineLevel="0" collapsed="false">
      <c r="A38" s="95"/>
    </row>
    <row r="39" s="86" customFormat="true" ht="13.15" hidden="false" customHeight="false" outlineLevel="0" collapsed="false">
      <c r="A39" s="95"/>
    </row>
    <row r="40" s="86" customFormat="true" ht="13.15" hidden="false" customHeight="false" outlineLevel="0" collapsed="false">
      <c r="A40" s="95"/>
    </row>
    <row r="41" s="86" customFormat="true" ht="13.15" hidden="false" customHeight="false" outlineLevel="0" collapsed="false">
      <c r="A41" s="95"/>
    </row>
    <row r="42" s="86" customFormat="true" ht="13.15" hidden="false" customHeight="false" outlineLevel="0" collapsed="false">
      <c r="A42" s="95"/>
    </row>
    <row r="43" s="86" customFormat="true" ht="13.15" hidden="false" customHeight="false" outlineLevel="0" collapsed="false">
      <c r="A43" s="95"/>
    </row>
    <row r="44" s="86" customFormat="true" ht="13.15" hidden="false" customHeight="false" outlineLevel="0" collapsed="false">
      <c r="A44" s="95"/>
    </row>
    <row r="45" s="86" customFormat="true" ht="13.15" hidden="false" customHeight="false" outlineLevel="0" collapsed="false">
      <c r="A45" s="95"/>
    </row>
    <row r="46" s="86" customFormat="true" ht="13.15" hidden="false" customHeight="false" outlineLevel="0" collapsed="false">
      <c r="A46" s="95"/>
    </row>
    <row r="47" s="86" customFormat="true" ht="13.15" hidden="false" customHeight="false" outlineLevel="0" collapsed="false">
      <c r="A47" s="95"/>
    </row>
    <row r="48" s="86" customFormat="true" ht="13.15" hidden="false" customHeight="false" outlineLevel="0" collapsed="false">
      <c r="A48" s="95"/>
    </row>
    <row r="49" s="86" customFormat="true" ht="13.15" hidden="false" customHeight="false" outlineLevel="0" collapsed="false">
      <c r="A49" s="95"/>
    </row>
    <row r="50" s="86" customFormat="true" ht="13.15" hidden="false" customHeight="false" outlineLevel="0" collapsed="false">
      <c r="A50" s="95"/>
    </row>
    <row r="51" s="86" customFormat="true" ht="13.15" hidden="false" customHeight="false" outlineLevel="0" collapsed="false">
      <c r="A51" s="95"/>
    </row>
    <row r="52" s="86" customFormat="true" ht="13.15" hidden="false" customHeight="false" outlineLevel="0" collapsed="false">
      <c r="A52" s="95"/>
    </row>
    <row r="53" s="86" customFormat="true" ht="13.15" hidden="false" customHeight="false" outlineLevel="0" collapsed="false">
      <c r="A53" s="95"/>
    </row>
    <row r="54" s="86" customFormat="true" ht="13.15" hidden="false" customHeight="false" outlineLevel="0" collapsed="false">
      <c r="A54" s="95"/>
    </row>
    <row r="55" s="86" customFormat="true" ht="13.15" hidden="false" customHeight="false" outlineLevel="0" collapsed="false">
      <c r="A55" s="95"/>
    </row>
    <row r="56" s="86" customFormat="true" ht="13.15" hidden="false" customHeight="false" outlineLevel="0" collapsed="false">
      <c r="A56" s="95"/>
    </row>
    <row r="57" s="86" customFormat="true" ht="13.15" hidden="false" customHeight="false" outlineLevel="0" collapsed="false">
      <c r="A57" s="95"/>
    </row>
    <row r="58" s="86" customFormat="true" ht="13.15" hidden="false" customHeight="false" outlineLevel="0" collapsed="false">
      <c r="A58" s="95"/>
    </row>
    <row r="59" s="86" customFormat="true" ht="13.15" hidden="false" customHeight="false" outlineLevel="0" collapsed="false">
      <c r="A59" s="95"/>
    </row>
    <row r="60" s="86" customFormat="true" ht="13.15" hidden="false" customHeight="false" outlineLevel="0" collapsed="false">
      <c r="A60" s="95"/>
    </row>
    <row r="61" s="86" customFormat="true" ht="13.15" hidden="false" customHeight="false" outlineLevel="0" collapsed="false">
      <c r="A61" s="95"/>
    </row>
    <row r="62" s="86" customFormat="true" ht="13.15" hidden="false" customHeight="false" outlineLevel="0" collapsed="false">
      <c r="A62" s="95"/>
    </row>
    <row r="63" s="86" customFormat="true" ht="13.15" hidden="false" customHeight="false" outlineLevel="0" collapsed="false">
      <c r="A63" s="95"/>
    </row>
    <row r="64" s="86" customFormat="true" ht="13.15" hidden="false" customHeight="false" outlineLevel="0" collapsed="false">
      <c r="A64" s="95"/>
    </row>
    <row r="65" s="86" customFormat="true" ht="13.15" hidden="false" customHeight="false" outlineLevel="0" collapsed="false">
      <c r="A65" s="95"/>
    </row>
    <row r="66" s="86" customFormat="true" ht="13.15" hidden="false" customHeight="false" outlineLevel="0" collapsed="false">
      <c r="A66" s="95"/>
    </row>
    <row r="67" s="86" customFormat="true" ht="13.15" hidden="false" customHeight="false" outlineLevel="0" collapsed="false">
      <c r="A67" s="95"/>
    </row>
    <row r="68" s="86" customFormat="true" ht="13.15" hidden="false" customHeight="false" outlineLevel="0" collapsed="false">
      <c r="A68" s="95"/>
    </row>
    <row r="69" s="86" customFormat="true" ht="13.15" hidden="false" customHeight="false" outlineLevel="0" collapsed="false">
      <c r="A69" s="95"/>
    </row>
    <row r="70" s="86" customFormat="true" ht="13.15" hidden="false" customHeight="false" outlineLevel="0" collapsed="false">
      <c r="A70" s="95"/>
    </row>
    <row r="71" s="86" customFormat="true" ht="13.15" hidden="false" customHeight="false" outlineLevel="0" collapsed="false">
      <c r="A71" s="95"/>
    </row>
    <row r="72" s="86" customFormat="true" ht="13.15" hidden="false" customHeight="false" outlineLevel="0" collapsed="false">
      <c r="A72" s="95"/>
    </row>
    <row r="73" s="86" customFormat="true" ht="13.15" hidden="false" customHeight="false" outlineLevel="0" collapsed="false">
      <c r="A73" s="95"/>
    </row>
    <row r="74" s="86" customFormat="true" ht="13.15" hidden="false" customHeight="false" outlineLevel="0" collapsed="false">
      <c r="A74" s="95"/>
    </row>
    <row r="75" s="86" customFormat="true" ht="13.15" hidden="false" customHeight="false" outlineLevel="0" collapsed="false">
      <c r="A75" s="95"/>
    </row>
    <row r="76" s="86" customFormat="true" ht="13.15" hidden="false" customHeight="false" outlineLevel="0" collapsed="false">
      <c r="A76" s="95"/>
    </row>
    <row r="77" s="86" customFormat="true" ht="13.15" hidden="false" customHeight="false" outlineLevel="0" collapsed="false">
      <c r="A77" s="95"/>
    </row>
    <row r="78" s="86" customFormat="true" ht="13.15" hidden="false" customHeight="false" outlineLevel="0" collapsed="false">
      <c r="A78" s="95"/>
    </row>
    <row r="79" s="86" customFormat="true" ht="13.15" hidden="false" customHeight="false" outlineLevel="0" collapsed="false">
      <c r="A79" s="95"/>
    </row>
    <row r="80" s="86" customFormat="true" ht="13.15" hidden="false" customHeight="false" outlineLevel="0" collapsed="false">
      <c r="A80" s="95"/>
    </row>
    <row r="81" s="86" customFormat="true" ht="13.15" hidden="false" customHeight="false" outlineLevel="0" collapsed="false">
      <c r="A81" s="95"/>
    </row>
    <row r="82" s="86" customFormat="true" ht="13.15" hidden="false" customHeight="false" outlineLevel="0" collapsed="false">
      <c r="A82" s="95"/>
    </row>
    <row r="83" s="86" customFormat="true" ht="13.15" hidden="false" customHeight="false" outlineLevel="0" collapsed="false">
      <c r="A83" s="95"/>
    </row>
    <row r="84" s="86" customFormat="true" ht="13.15" hidden="false" customHeight="false" outlineLevel="0" collapsed="false">
      <c r="A84" s="95"/>
    </row>
    <row r="85" s="86" customFormat="true" ht="13.15" hidden="false" customHeight="false" outlineLevel="0" collapsed="false">
      <c r="A85" s="95"/>
    </row>
    <row r="86" s="86" customFormat="true" ht="13.15" hidden="false" customHeight="false" outlineLevel="0" collapsed="false">
      <c r="A86" s="95"/>
    </row>
    <row r="87" s="86" customFormat="true" ht="13.15" hidden="false" customHeight="false" outlineLevel="0" collapsed="false">
      <c r="A87" s="95"/>
    </row>
    <row r="88" s="86" customFormat="true" ht="13.15" hidden="false" customHeight="false" outlineLevel="0" collapsed="false">
      <c r="A88" s="95"/>
    </row>
    <row r="89" s="86" customFormat="true" ht="13.15" hidden="false" customHeight="false" outlineLevel="0" collapsed="false">
      <c r="A89" s="95"/>
    </row>
    <row r="90" s="86" customFormat="true" ht="13.15" hidden="false" customHeight="false" outlineLevel="0" collapsed="false">
      <c r="A90" s="95"/>
    </row>
    <row r="91" s="86" customFormat="true" ht="13.15" hidden="false" customHeight="false" outlineLevel="0" collapsed="false">
      <c r="A91" s="95"/>
    </row>
    <row r="92" s="86" customFormat="true" ht="13.15" hidden="false" customHeight="false" outlineLevel="0" collapsed="false">
      <c r="A92" s="95"/>
    </row>
    <row r="93" s="86" customFormat="true" ht="13.15" hidden="false" customHeight="false" outlineLevel="0" collapsed="false">
      <c r="A93" s="95"/>
    </row>
    <row r="94" s="86" customFormat="true" ht="13.15" hidden="false" customHeight="false" outlineLevel="0" collapsed="false">
      <c r="A94" s="95"/>
    </row>
    <row r="95" s="86" customFormat="true" ht="13.15" hidden="false" customHeight="false" outlineLevel="0" collapsed="false">
      <c r="A95" s="95"/>
    </row>
    <row r="96" s="86" customFormat="true" ht="13.15" hidden="false" customHeight="false" outlineLevel="0" collapsed="false">
      <c r="A96" s="95"/>
    </row>
    <row r="97" s="86" customFormat="true" ht="13.15" hidden="false" customHeight="false" outlineLevel="0" collapsed="false">
      <c r="A97" s="95"/>
    </row>
    <row r="98" s="86" customFormat="true" ht="13.15" hidden="false" customHeight="false" outlineLevel="0" collapsed="false">
      <c r="A98" s="95"/>
    </row>
    <row r="99" s="86" customFormat="true" ht="13.15" hidden="false" customHeight="false" outlineLevel="0" collapsed="false">
      <c r="A99" s="95"/>
    </row>
    <row r="100" s="86" customFormat="true" ht="13.15" hidden="false" customHeight="false" outlineLevel="0" collapsed="false">
      <c r="A100" s="95"/>
    </row>
    <row r="101" s="86" customFormat="true" ht="13.15" hidden="false" customHeight="false" outlineLevel="0" collapsed="false">
      <c r="A101" s="95"/>
    </row>
    <row r="102" s="86" customFormat="true" ht="13.15" hidden="false" customHeight="false" outlineLevel="0" collapsed="false">
      <c r="A102" s="95"/>
    </row>
    <row r="103" s="86" customFormat="true" ht="13.15" hidden="false" customHeight="false" outlineLevel="0" collapsed="false">
      <c r="A103" s="95"/>
    </row>
    <row r="104" s="86" customFormat="true" ht="13.15" hidden="false" customHeight="false" outlineLevel="0" collapsed="false">
      <c r="A104" s="95"/>
    </row>
    <row r="105" s="86" customFormat="true" ht="13.15" hidden="false" customHeight="false" outlineLevel="0" collapsed="false">
      <c r="A105" s="95"/>
    </row>
    <row r="106" s="86" customFormat="true" ht="13.15" hidden="false" customHeight="false" outlineLevel="0" collapsed="false">
      <c r="A106" s="95"/>
    </row>
    <row r="107" s="86" customFormat="true" ht="13.15" hidden="false" customHeight="false" outlineLevel="0" collapsed="false">
      <c r="A107" s="95"/>
    </row>
    <row r="108" s="86" customFormat="true" ht="13.15" hidden="false" customHeight="false" outlineLevel="0" collapsed="false">
      <c r="A108" s="95"/>
    </row>
    <row r="109" s="86" customFormat="true" ht="13.15" hidden="false" customHeight="false" outlineLevel="0" collapsed="false">
      <c r="A109" s="95"/>
    </row>
    <row r="110" s="86" customFormat="true" ht="13.15" hidden="false" customHeight="false" outlineLevel="0" collapsed="false">
      <c r="A110" s="95"/>
    </row>
    <row r="111" s="86" customFormat="true" ht="13.15" hidden="false" customHeight="false" outlineLevel="0" collapsed="false">
      <c r="A111" s="95"/>
    </row>
    <row r="112" s="86" customFormat="true" ht="13.15" hidden="false" customHeight="false" outlineLevel="0" collapsed="false">
      <c r="A112" s="95"/>
    </row>
    <row r="113" s="86" customFormat="true" ht="13.15" hidden="false" customHeight="false" outlineLevel="0" collapsed="false">
      <c r="A113" s="95"/>
    </row>
    <row r="114" s="86" customFormat="true" ht="13.15" hidden="false" customHeight="false" outlineLevel="0" collapsed="false">
      <c r="A114" s="95"/>
    </row>
  </sheetData>
  <mergeCells count="12">
    <mergeCell ref="B4:D4"/>
    <mergeCell ref="F5:H5"/>
    <mergeCell ref="F6:H6"/>
    <mergeCell ref="F7:H7"/>
    <mergeCell ref="F8:H8"/>
    <mergeCell ref="F9:H9"/>
    <mergeCell ref="B11:D11"/>
    <mergeCell ref="F12:H12"/>
    <mergeCell ref="F13:H13"/>
    <mergeCell ref="F14:H14"/>
    <mergeCell ref="F15:H15"/>
    <mergeCell ref="F16:H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LibreOffice/6.3.3.2$Windows_X86_64 LibreOffice_project/a64200df03143b798afd1ec74a12ab50359878ed</Application>
  <Company>Execution-Noble Ltd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2020-01-29T19:19:30Z</dcterms:created>
  <dc:creator>Risk Management Guru</dc:creator>
  <dc:description/>
  <dc:language>en-US</dc:language>
  <cp:lastModifiedBy/>
  <dcterms:modified xsi:type="dcterms:W3CDTF">2020-01-29T14:45:27Z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Execution-Noble Ltd</vt:lpwstr>
  </property>
</Properties>
</file>