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EECE5644 Machine Learning\Project\res\"/>
    </mc:Choice>
  </mc:AlternateContent>
  <xr:revisionPtr revIDLastSave="0" documentId="13_ncr:1_{238D3F43-FD6F-4247-877D-F6D11225A677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MSE" sheetId="1" r:id="rId1"/>
    <sheet name="Time" sheetId="4" r:id="rId2"/>
    <sheet name="Training_Time" sheetId="2" r:id="rId3"/>
    <sheet name="MLP_P" sheetId="3" r:id="rId4"/>
  </sheets>
  <definedNames>
    <definedName name="_xlchart.v1.0" hidden="1">Training_Time!$K$2</definedName>
    <definedName name="_xlchart.v1.1" hidden="1">Training_Time!$K$3</definedName>
    <definedName name="_xlchart.v1.10" hidden="1">Training_Time!$R$3</definedName>
    <definedName name="_xlchart.v1.11" hidden="1">Training_Time!$R$4</definedName>
    <definedName name="_xlchart.v1.12" hidden="1">Training_Time!$K$2</definedName>
    <definedName name="_xlchart.v1.13" hidden="1">Training_Time!$K$3</definedName>
    <definedName name="_xlchart.v1.14" hidden="1">Training_Time!$K$4</definedName>
    <definedName name="_xlchart.v1.15" hidden="1">Training_Time!$L$2:$Q$2</definedName>
    <definedName name="_xlchart.v1.16" hidden="1">Training_Time!$L$2:$R$2</definedName>
    <definedName name="_xlchart.v1.17" hidden="1">Training_Time!$L$3:$Q$3</definedName>
    <definedName name="_xlchart.v1.18" hidden="1">Training_Time!$L$3:$R$3</definedName>
    <definedName name="_xlchart.v1.19" hidden="1">Training_Time!$L$4:$Q$4</definedName>
    <definedName name="_xlchart.v1.2" hidden="1">Training_Time!$K$4</definedName>
    <definedName name="_xlchart.v1.20" hidden="1">Training_Time!$L$4:$R$4</definedName>
    <definedName name="_xlchart.v1.21" hidden="1">Training_Time!$R$2</definedName>
    <definedName name="_xlchart.v1.22" hidden="1">Training_Time!$R$3</definedName>
    <definedName name="_xlchart.v1.23" hidden="1">Training_Time!$R$4</definedName>
    <definedName name="_xlchart.v1.3" hidden="1">Training_Time!$L$2:$Q$2</definedName>
    <definedName name="_xlchart.v1.4" hidden="1">Training_Time!$L$2:$R$2</definedName>
    <definedName name="_xlchart.v1.5" hidden="1">Training_Time!$L$3:$Q$3</definedName>
    <definedName name="_xlchart.v1.6" hidden="1">Training_Time!$L$3:$R$3</definedName>
    <definedName name="_xlchart.v1.7" hidden="1">Training_Time!$L$4:$Q$4</definedName>
    <definedName name="_xlchart.v1.8" hidden="1">Training_Time!$L$4:$R$4</definedName>
    <definedName name="_xlchart.v1.9" hidden="1">Training_Time!$R$2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/>
  <c r="R2" i="2"/>
  <c r="C19" i="2"/>
  <c r="D19" i="2"/>
  <c r="E19" i="2"/>
  <c r="F19" i="2"/>
  <c r="G19" i="2"/>
  <c r="B19" i="2"/>
  <c r="B3" i="3"/>
  <c r="G3" i="3"/>
  <c r="D3" i="3"/>
  <c r="E3" i="3"/>
  <c r="F3" i="3"/>
  <c r="C3" i="3"/>
</calcChain>
</file>

<file path=xl/sharedStrings.xml><?xml version="1.0" encoding="utf-8"?>
<sst xmlns="http://schemas.openxmlformats.org/spreadsheetml/2006/main" count="17" uniqueCount="8">
  <si>
    <t>Linear Regression</t>
  </si>
  <si>
    <t>Decision Tree Regression</t>
  </si>
  <si>
    <t>Multilayer Perceptron (MLP)</t>
  </si>
  <si>
    <t>index</t>
  </si>
  <si>
    <t>Perceptron</t>
  </si>
  <si>
    <t>MLP 20-50</t>
  </si>
  <si>
    <t>MLP 1-20</t>
  </si>
  <si>
    <t>MLP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</si>
</sst>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Mean Squared Error of 10K</a:t>
            </a:r>
            <a:r>
              <a:rPr lang="en-US" sz="1800" baseline="0">
                <a:effectLst/>
              </a:rPr>
              <a:t> </a:t>
            </a:r>
            <a:r>
              <a:rPr lang="en-US" sz="1800">
                <a:effectLst/>
              </a:rPr>
              <a:t>Test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68118919399555E-2"/>
          <c:y val="0.16174386920980927"/>
          <c:w val="0.89868857487660925"/>
          <c:h val="0.63670621553777162"/>
        </c:manualLayout>
      </c:layout>
      <c:lineChart>
        <c:grouping val="standard"/>
        <c:varyColors val="0"/>
        <c:ser>
          <c:idx val="0"/>
          <c:order val="0"/>
          <c:tx>
            <c:strRef>
              <c:f>MSE!$A$2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MSE!$B$2:$G$2</c:f>
              <c:numCache>
                <c:formatCode>General</c:formatCode>
                <c:ptCount val="6"/>
                <c:pt idx="0">
                  <c:v>10.846795999999999</c:v>
                </c:pt>
                <c:pt idx="1">
                  <c:v>7.4571214999999996E-2</c:v>
                </c:pt>
                <c:pt idx="2">
                  <c:v>6.0822162999999999E-2</c:v>
                </c:pt>
                <c:pt idx="3">
                  <c:v>4.8048585999999997E-2</c:v>
                </c:pt>
                <c:pt idx="4">
                  <c:v>4.5586585999999998E-2</c:v>
                </c:pt>
                <c:pt idx="5">
                  <c:v>4.4505652E-2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422F-8C87-C10F57E7A03F}"/>
            </c:ext>
          </c:extLst>
        </c:ser>
        <c:ser>
          <c:idx val="1"/>
          <c:order val="1"/>
          <c:tx>
            <c:strRef>
              <c:f>MSE!$A$3</c:f>
              <c:strCache>
                <c:ptCount val="1"/>
                <c:pt idx="0">
                  <c:v>Decision Tree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MSE!$B$3:$G$3</c:f>
              <c:numCache>
                <c:formatCode>General</c:formatCode>
                <c:ptCount val="6"/>
                <c:pt idx="0">
                  <c:v>0.16472102799069999</c:v>
                </c:pt>
                <c:pt idx="1">
                  <c:v>6.8218664865107706E-2</c:v>
                </c:pt>
                <c:pt idx="2">
                  <c:v>6.34506192588844E-2</c:v>
                </c:pt>
                <c:pt idx="3">
                  <c:v>2.0659298658579399E-2</c:v>
                </c:pt>
                <c:pt idx="4">
                  <c:v>1.0829473221779301E-2</c:v>
                </c:pt>
                <c:pt idx="5">
                  <c:v>7.9445920529325892E-3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1-422F-8C87-C10F57E7A03F}"/>
            </c:ext>
          </c:extLst>
        </c:ser>
        <c:ser>
          <c:idx val="2"/>
          <c:order val="2"/>
          <c:tx>
            <c:strRef>
              <c:f>MSE!$A$4</c:f>
              <c:strCache>
                <c:ptCount val="1"/>
                <c:pt idx="0">
                  <c:v>Multilayer Perceptron (MLP)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MSE!$B$4:$G$4</c:f>
              <c:numCache>
                <c:formatCode>General</c:formatCode>
                <c:ptCount val="6"/>
                <c:pt idx="0">
                  <c:v>11.511958999999999</c:v>
                </c:pt>
                <c:pt idx="1">
                  <c:v>5.4592289999999997</c:v>
                </c:pt>
                <c:pt idx="2">
                  <c:v>7.6227045000000002</c:v>
                </c:pt>
                <c:pt idx="3">
                  <c:v>5.5356282999999999</c:v>
                </c:pt>
                <c:pt idx="4">
                  <c:v>0.21483408000000001</c:v>
                </c:pt>
                <c:pt idx="5">
                  <c:v>9.1646640000000001E-2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1-422F-8C87-C10F57E7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16688"/>
        <c:axId val="441907520"/>
      </c:lineChart>
      <c:catAx>
        <c:axId val="4423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# Training Samples</a:t>
                </a:r>
              </a:p>
            </c:rich>
          </c:tx>
          <c:layout>
            <c:manualLayout>
              <c:xMode val="edge"/>
              <c:yMode val="edge"/>
              <c:x val="0.37875098135037027"/>
              <c:y val="0.9270118074477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07520"/>
        <c:crosses val="autoZero"/>
        <c:auto val="1"/>
        <c:lblAlgn val="ctr"/>
        <c:lblOffset val="100"/>
        <c:noMultiLvlLbl val="0"/>
      </c:catAx>
      <c:valAx>
        <c:axId val="441907520"/>
        <c:scaling>
          <c:logBase val="10"/>
          <c:orientation val="minMax"/>
          <c:max val="1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16777614087949"/>
          <c:y val="0.6080831312979611"/>
          <c:w val="0.46009062079907498"/>
          <c:h val="0.17756627832965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Training 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68118919399555E-2"/>
          <c:y val="0.16174386920980927"/>
          <c:w val="0.89868857487660925"/>
          <c:h val="0.63670621553777162"/>
        </c:manualLayout>
      </c:layout>
      <c:lineChart>
        <c:grouping val="standard"/>
        <c:varyColors val="0"/>
        <c:ser>
          <c:idx val="0"/>
          <c:order val="0"/>
          <c:tx>
            <c:strRef>
              <c:f>Time!$A$2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Time!$B$2:$G$2</c:f>
              <c:numCache>
                <c:formatCode>General</c:formatCode>
                <c:ptCount val="6"/>
                <c:pt idx="0">
                  <c:v>1.60813331604003E-3</c:v>
                </c:pt>
                <c:pt idx="1">
                  <c:v>2.2580623626708902E-3</c:v>
                </c:pt>
                <c:pt idx="2">
                  <c:v>2.4199485778808498E-3</c:v>
                </c:pt>
                <c:pt idx="3">
                  <c:v>3.2815933227539002E-3</c:v>
                </c:pt>
                <c:pt idx="4">
                  <c:v>6.9901943206787101E-3</c:v>
                </c:pt>
                <c:pt idx="5">
                  <c:v>7.3270797729492101E-3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E-44E2-99F0-9DED42108CFB}"/>
            </c:ext>
          </c:extLst>
        </c:ser>
        <c:ser>
          <c:idx val="1"/>
          <c:order val="1"/>
          <c:tx>
            <c:strRef>
              <c:f>Time!$A$3</c:f>
              <c:strCache>
                <c:ptCount val="1"/>
                <c:pt idx="0">
                  <c:v>Decision Tree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Time!$B$3:$G$3</c:f>
              <c:numCache>
                <c:formatCode>General</c:formatCode>
                <c:ptCount val="6"/>
                <c:pt idx="0">
                  <c:v>8.2349777221679601E-4</c:v>
                </c:pt>
                <c:pt idx="1">
                  <c:v>1.15966796875E-3</c:v>
                </c:pt>
                <c:pt idx="2">
                  <c:v>1.7518997192382799E-3</c:v>
                </c:pt>
                <c:pt idx="3">
                  <c:v>3.9446353912353498E-3</c:v>
                </c:pt>
                <c:pt idx="4">
                  <c:v>8.8620185852050695E-3</c:v>
                </c:pt>
                <c:pt idx="5">
                  <c:v>1.5068769454955999E-2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E-44E2-99F0-9DED42108CFB}"/>
            </c:ext>
          </c:extLst>
        </c:ser>
        <c:ser>
          <c:idx val="2"/>
          <c:order val="2"/>
          <c:tx>
            <c:strRef>
              <c:f>Time!$A$4</c:f>
              <c:strCache>
                <c:ptCount val="1"/>
                <c:pt idx="0">
                  <c:v>Multilayer Perceptron (MLP)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Time!$B$1:$G$1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Time!$B$4:$G$4</c:f>
              <c:numCache>
                <c:formatCode>General</c:formatCode>
                <c:ptCount val="6"/>
                <c:pt idx="0">
                  <c:v>825.8191852569571</c:v>
                </c:pt>
                <c:pt idx="1">
                  <c:v>1566.2492880821219</c:v>
                </c:pt>
                <c:pt idx="2">
                  <c:v>3076.2081525325602</c:v>
                </c:pt>
                <c:pt idx="3">
                  <c:v>7708.7225384712092</c:v>
                </c:pt>
                <c:pt idx="4">
                  <c:v>15279.4391772747</c:v>
                </c:pt>
                <c:pt idx="5">
                  <c:v>30219.045524120302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E-44E2-99F0-9DED4210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16688"/>
        <c:axId val="441907520"/>
      </c:lineChart>
      <c:catAx>
        <c:axId val="44231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# Training Samples</a:t>
                </a:r>
              </a:p>
            </c:rich>
          </c:tx>
          <c:layout>
            <c:manualLayout>
              <c:xMode val="edge"/>
              <c:yMode val="edge"/>
              <c:x val="0.37875098135037027"/>
              <c:y val="0.9270118074477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07520"/>
        <c:crosses val="autoZero"/>
        <c:auto val="1"/>
        <c:lblAlgn val="ctr"/>
        <c:lblOffset val="100"/>
        <c:noMultiLvlLbl val="0"/>
      </c:catAx>
      <c:valAx>
        <c:axId val="441907520"/>
        <c:scaling>
          <c:logBase val="10"/>
          <c:orientation val="minMax"/>
          <c:max val="100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34321294633493"/>
          <c:y val="0.37370761873943842"/>
          <c:w val="0.46009062079907498"/>
          <c:h val="0.2683475353252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_xlchart.v1.17</cx:f>
      </cx:numDim>
    </cx:data>
    <cx:data id="2">
      <cx:numDim type="val">
        <cx:f dir="row">_xlchart.v1.19</cx:f>
      </cx:numDim>
    </cx:data>
  </cx:chartData>
  <cx:chart>
    <cx:title pos="t" align="ctr" overlay="0">
      <cx:tx>
        <cx:txData>
          <cx:v>Prediction Time for 10K samples (sec)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Prediction Time for 10K samples (sec)</a:t>
          </a:r>
        </a:p>
      </cx:txPr>
    </cx:title>
    <cx:plotArea>
      <cx:plotAreaRegion>
        <cx:series layoutId="boxWhisker" uniqueId="{901134FC-CE45-4DEE-9EC7-0846592536E2}">
          <cx:tx>
            <cx:txData>
              <cx:f>_xlchart.v1.12</cx:f>
              <cx:v>Linear Regression</cx:v>
            </cx:txData>
          </cx:tx>
          <cx:dataId val="0"/>
          <cx:layoutPr>
            <cx:statistics quartileMethod="exclusive"/>
          </cx:layoutPr>
        </cx:series>
        <cx:series layoutId="boxWhisker" uniqueId="{657E40FB-7E60-4CB5-9096-9C76E43FB32B}">
          <cx:tx>
            <cx:txData>
              <cx:f>_xlchart.v1.13</cx:f>
              <cx:v>Decision Tree Regression</cx:v>
            </cx:txData>
          </cx:tx>
          <cx:dataId val="1"/>
          <cx:layoutPr>
            <cx:statistics quartileMethod="exclusive"/>
          </cx:layoutPr>
        </cx:series>
        <cx:series layoutId="boxWhisker" uniqueId="{2C748321-4C9A-44A7-9650-B7631D5A841E}">
          <cx:tx>
            <cx:txData>
              <cx:f>_xlchart.v1.14</cx:f>
              <cx:v>Multilayer Perceptron (MLP)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0.25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10</xdr:row>
      <xdr:rowOff>38100</xdr:rowOff>
    </xdr:from>
    <xdr:to>
      <xdr:col>16</xdr:col>
      <xdr:colOff>542924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11DC7-0980-44F5-852B-20EFD2A9E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12</xdr:row>
      <xdr:rowOff>123826</xdr:rowOff>
    </xdr:from>
    <xdr:to>
      <xdr:col>16</xdr:col>
      <xdr:colOff>323850</xdr:colOff>
      <xdr:row>27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BDE61-9613-4A8B-8F5C-A102F949C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13</xdr:row>
      <xdr:rowOff>47624</xdr:rowOff>
    </xdr:from>
    <xdr:to>
      <xdr:col>14</xdr:col>
      <xdr:colOff>342900</xdr:colOff>
      <xdr:row>28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6890F9D-4740-4072-9A7E-43AEBA7F6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8999" y="2524124"/>
              <a:ext cx="4076701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O32" sqref="O32"/>
    </sheetView>
  </sheetViews>
  <sheetFormatPr defaultRowHeight="15" x14ac:dyDescent="0.25"/>
  <cols>
    <col min="1" max="1" width="27.42578125" customWidth="1"/>
  </cols>
  <sheetData>
    <row r="1" spans="1:7" x14ac:dyDescent="0.25">
      <c r="B1">
        <v>50</v>
      </c>
      <c r="C1">
        <v>100</v>
      </c>
      <c r="D1">
        <v>200</v>
      </c>
      <c r="E1">
        <v>500</v>
      </c>
      <c r="F1">
        <v>1000</v>
      </c>
      <c r="G1">
        <v>2000</v>
      </c>
    </row>
    <row r="2" spans="1:7" x14ac:dyDescent="0.25">
      <c r="A2" t="s">
        <v>0</v>
      </c>
      <c r="B2">
        <v>10.846795999999999</v>
      </c>
      <c r="C2">
        <v>7.4571214999999996E-2</v>
      </c>
      <c r="D2">
        <v>6.0822162999999999E-2</v>
      </c>
      <c r="E2">
        <v>4.8048585999999997E-2</v>
      </c>
      <c r="F2">
        <v>4.5586585999999998E-2</v>
      </c>
      <c r="G2">
        <v>4.4505652E-2</v>
      </c>
    </row>
    <row r="3" spans="1:7" x14ac:dyDescent="0.25">
      <c r="A3" t="s">
        <v>1</v>
      </c>
      <c r="B3">
        <v>0.16472102799069999</v>
      </c>
      <c r="C3">
        <v>6.8218664865107706E-2</v>
      </c>
      <c r="D3">
        <v>6.34506192588844E-2</v>
      </c>
      <c r="E3">
        <v>2.0659298658579399E-2</v>
      </c>
      <c r="F3">
        <v>1.0829473221779301E-2</v>
      </c>
      <c r="G3">
        <v>7.9445920529325892E-3</v>
      </c>
    </row>
    <row r="4" spans="1:7" x14ac:dyDescent="0.25">
      <c r="A4" t="s">
        <v>2</v>
      </c>
      <c r="B4">
        <v>11.511958999999999</v>
      </c>
      <c r="C4">
        <v>5.4592289999999997</v>
      </c>
      <c r="D4">
        <v>7.6227045000000002</v>
      </c>
      <c r="E4">
        <v>5.5356282999999999</v>
      </c>
      <c r="F4">
        <v>0.21483408000000001</v>
      </c>
      <c r="G4">
        <v>9.1646640000000001E-2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6AF-EF8E-43F2-BDE3-413349984585}">
  <dimension ref="A1:G4"/>
  <sheetViews>
    <sheetView workbookViewId="0">
      <selection activeCell="T24" sqref="T24"/>
    </sheetView>
  </sheetViews>
  <sheetFormatPr defaultRowHeight="15" x14ac:dyDescent="0.25"/>
  <cols>
    <col min="1" max="1" width="27.42578125" customWidth="1"/>
  </cols>
  <sheetData>
    <row r="1" spans="1:7" x14ac:dyDescent="0.25">
      <c r="B1">
        <v>50</v>
      </c>
      <c r="C1">
        <v>100</v>
      </c>
      <c r="D1">
        <v>200</v>
      </c>
      <c r="E1">
        <v>500</v>
      </c>
      <c r="F1">
        <v>1000</v>
      </c>
      <c r="G1">
        <v>2000</v>
      </c>
    </row>
    <row r="2" spans="1:7" x14ac:dyDescent="0.25">
      <c r="A2" t="s">
        <v>0</v>
      </c>
      <c r="B2">
        <v>1.60813331604003E-3</v>
      </c>
      <c r="C2">
        <v>2.2580623626708902E-3</v>
      </c>
      <c r="D2">
        <v>2.4199485778808498E-3</v>
      </c>
      <c r="E2">
        <v>3.2815933227539002E-3</v>
      </c>
      <c r="F2">
        <v>6.9901943206787101E-3</v>
      </c>
      <c r="G2">
        <v>7.3270797729492101E-3</v>
      </c>
    </row>
    <row r="3" spans="1:7" x14ac:dyDescent="0.25">
      <c r="A3" t="s">
        <v>1</v>
      </c>
      <c r="B3">
        <v>8.2349777221679601E-4</v>
      </c>
      <c r="C3">
        <v>1.15966796875E-3</v>
      </c>
      <c r="D3">
        <v>1.7518997192382799E-3</v>
      </c>
      <c r="E3">
        <v>3.9446353912353498E-3</v>
      </c>
      <c r="F3">
        <v>8.8620185852050695E-3</v>
      </c>
      <c r="G3">
        <v>1.5068769454955999E-2</v>
      </c>
    </row>
    <row r="4" spans="1:7" x14ac:dyDescent="0.25">
      <c r="A4" t="s">
        <v>2</v>
      </c>
      <c r="B4">
        <v>825.8191852569571</v>
      </c>
      <c r="C4">
        <v>1566.2492880821219</v>
      </c>
      <c r="D4">
        <v>3076.2081525325602</v>
      </c>
      <c r="E4">
        <v>7708.7225384712092</v>
      </c>
      <c r="F4">
        <v>15279.4391772747</v>
      </c>
      <c r="G4">
        <v>30219.045524120302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FEEA-D041-476B-A2C5-A9425801677D}">
  <dimension ref="A1:R19"/>
  <sheetViews>
    <sheetView tabSelected="1" workbookViewId="0">
      <selection activeCell="R24" sqref="R24"/>
    </sheetView>
  </sheetViews>
  <sheetFormatPr defaultRowHeight="15" x14ac:dyDescent="0.25"/>
  <cols>
    <col min="1" max="1" width="27.28515625" customWidth="1"/>
    <col min="11" max="11" width="27.5703125" customWidth="1"/>
  </cols>
  <sheetData>
    <row r="1" spans="1:18" x14ac:dyDescent="0.25">
      <c r="B1">
        <v>50</v>
      </c>
      <c r="C1">
        <v>100</v>
      </c>
      <c r="D1">
        <v>200</v>
      </c>
      <c r="E1">
        <v>500</v>
      </c>
      <c r="F1">
        <v>1000</v>
      </c>
      <c r="G1">
        <v>2000</v>
      </c>
      <c r="L1">
        <v>50</v>
      </c>
      <c r="M1">
        <v>100</v>
      </c>
      <c r="N1">
        <v>200</v>
      </c>
      <c r="O1">
        <v>500</v>
      </c>
      <c r="P1">
        <v>1000</v>
      </c>
      <c r="Q1">
        <v>2000</v>
      </c>
    </row>
    <row r="2" spans="1:18" x14ac:dyDescent="0.25">
      <c r="A2" t="s">
        <v>0</v>
      </c>
      <c r="B2">
        <v>1.60813331604003E-3</v>
      </c>
      <c r="C2">
        <v>2.2580623626708902E-3</v>
      </c>
      <c r="D2">
        <v>2.4199485778808498E-3</v>
      </c>
      <c r="E2">
        <v>3.2815933227539002E-3</v>
      </c>
      <c r="F2">
        <v>6.9901943206787101E-3</v>
      </c>
      <c r="G2">
        <v>7.3270797729492101E-3</v>
      </c>
      <c r="K2" t="s">
        <v>0</v>
      </c>
      <c r="L2">
        <v>4.8661231994628901E-4</v>
      </c>
      <c r="M2">
        <v>5.3620338439941395E-4</v>
      </c>
      <c r="N2">
        <v>5.5146217346191395E-4</v>
      </c>
      <c r="O2">
        <v>5.4121017456054601E-4</v>
      </c>
      <c r="P2">
        <v>4.8279762268066401E-4</v>
      </c>
      <c r="Q2">
        <v>4.0006637573242101E-4</v>
      </c>
      <c r="R2">
        <f>AVERAGE(L2:Q2)</f>
        <v>4.9972534179687467E-4</v>
      </c>
    </row>
    <row r="3" spans="1:18" x14ac:dyDescent="0.25">
      <c r="A3" t="s">
        <v>1</v>
      </c>
      <c r="B3">
        <v>8.2349777221679601E-4</v>
      </c>
      <c r="C3">
        <v>1.15966796875E-3</v>
      </c>
      <c r="D3">
        <v>1.7518997192382799E-3</v>
      </c>
      <c r="E3">
        <v>3.9446353912353498E-3</v>
      </c>
      <c r="F3">
        <v>8.8620185852050695E-3</v>
      </c>
      <c r="G3">
        <v>1.5068769454955999E-2</v>
      </c>
      <c r="K3" t="s">
        <v>1</v>
      </c>
      <c r="L3">
        <v>8.697509765625E-4</v>
      </c>
      <c r="M3">
        <v>9.3770027160644499E-4</v>
      </c>
      <c r="N3">
        <v>9.7012519836425705E-4</v>
      </c>
      <c r="O3">
        <v>1.2857913970947201E-3</v>
      </c>
      <c r="P3">
        <v>1.6031265258789E-3</v>
      </c>
      <c r="Q3">
        <v>1.5468597412109299E-3</v>
      </c>
      <c r="R3">
        <f t="shared" ref="R3:R4" si="0">AVERAGE(L3:Q3)</f>
        <v>1.2022256851196252E-3</v>
      </c>
    </row>
    <row r="4" spans="1:18" x14ac:dyDescent="0.25">
      <c r="A4" t="s">
        <v>2</v>
      </c>
      <c r="B4">
        <v>825.8191852569571</v>
      </c>
      <c r="C4">
        <v>1566.2492880821219</v>
      </c>
      <c r="D4">
        <v>3076.2081525325602</v>
      </c>
      <c r="E4">
        <v>7708.7225384712092</v>
      </c>
      <c r="F4">
        <v>15279.4391772747</v>
      </c>
      <c r="G4">
        <v>30219.045524120302</v>
      </c>
      <c r="K4" t="s">
        <v>2</v>
      </c>
      <c r="L4">
        <v>0.222573041915893</v>
      </c>
      <c r="M4">
        <v>0.22123670578002899</v>
      </c>
      <c r="N4">
        <v>0.22641372680663999</v>
      </c>
      <c r="O4">
        <v>0.22495079040527299</v>
      </c>
      <c r="P4">
        <v>0.22021222114562899</v>
      </c>
      <c r="Q4">
        <v>0.22479128837585399</v>
      </c>
      <c r="R4">
        <f t="shared" si="0"/>
        <v>0.22336296240488632</v>
      </c>
    </row>
    <row r="17" spans="1:7" x14ac:dyDescent="0.25">
      <c r="A17" t="s">
        <v>5</v>
      </c>
      <c r="B17">
        <v>520.94195342063904</v>
      </c>
      <c r="C17">
        <v>974.38363313674904</v>
      </c>
      <c r="D17">
        <v>1917.98314023017</v>
      </c>
      <c r="E17">
        <v>4783.6790173053696</v>
      </c>
      <c r="F17">
        <v>9391.0491647720301</v>
      </c>
      <c r="G17">
        <v>18581.413839578599</v>
      </c>
    </row>
    <row r="18" spans="1:7" x14ac:dyDescent="0.25">
      <c r="A18" t="s">
        <v>6</v>
      </c>
      <c r="B18">
        <v>304.877231836318</v>
      </c>
      <c r="C18">
        <v>591.86565494537297</v>
      </c>
      <c r="D18">
        <v>1158.22501230239</v>
      </c>
      <c r="E18">
        <v>2925.04352116584</v>
      </c>
      <c r="F18">
        <v>5888.3900125026703</v>
      </c>
      <c r="G18">
        <v>11637.6316845417</v>
      </c>
    </row>
    <row r="19" spans="1:7" x14ac:dyDescent="0.25">
      <c r="A19" t="s">
        <v>7</v>
      </c>
      <c r="B19">
        <f>SUM(B17:B18)</f>
        <v>825.8191852569571</v>
      </c>
      <c r="C19">
        <f t="shared" ref="C19:H19" si="1">SUM(C17:C18)</f>
        <v>1566.2492880821219</v>
      </c>
      <c r="D19">
        <f t="shared" si="1"/>
        <v>3076.2081525325602</v>
      </c>
      <c r="E19">
        <f t="shared" si="1"/>
        <v>7708.7225384712092</v>
      </c>
      <c r="F19">
        <f t="shared" si="1"/>
        <v>15279.4391772747</v>
      </c>
      <c r="G19">
        <f t="shared" si="1"/>
        <v>30219.045524120302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A569-06EF-4B90-92B0-A17E2B0AF90E}">
  <dimension ref="A1:G3"/>
  <sheetViews>
    <sheetView workbookViewId="0">
      <selection activeCell="B4" sqref="B4"/>
    </sheetView>
  </sheetViews>
  <sheetFormatPr defaultRowHeight="15" x14ac:dyDescent="0.25"/>
  <cols>
    <col min="1" max="1" width="12.140625" customWidth="1"/>
  </cols>
  <sheetData>
    <row r="1" spans="1:7" x14ac:dyDescent="0.25">
      <c r="B1">
        <v>50</v>
      </c>
      <c r="C1">
        <v>100</v>
      </c>
      <c r="D1">
        <v>200</v>
      </c>
      <c r="E1">
        <v>500</v>
      </c>
      <c r="F1">
        <v>1000</v>
      </c>
      <c r="G1">
        <v>2000</v>
      </c>
    </row>
    <row r="2" spans="1:7" x14ac:dyDescent="0.25">
      <c r="A2" t="s">
        <v>3</v>
      </c>
      <c r="B2">
        <v>25</v>
      </c>
      <c r="C2">
        <v>30</v>
      </c>
      <c r="D2">
        <v>23</v>
      </c>
      <c r="E2">
        <v>10</v>
      </c>
      <c r="F2">
        <v>9</v>
      </c>
      <c r="G2">
        <v>10</v>
      </c>
    </row>
    <row r="3" spans="1:7" x14ac:dyDescent="0.25">
      <c r="A3" t="s">
        <v>4</v>
      </c>
      <c r="B3">
        <f>B2+20</f>
        <v>45</v>
      </c>
      <c r="C3">
        <f>C2+20</f>
        <v>50</v>
      </c>
      <c r="D3">
        <f t="shared" ref="D3:G3" si="0">D2+20</f>
        <v>43</v>
      </c>
      <c r="E3">
        <f t="shared" si="0"/>
        <v>30</v>
      </c>
      <c r="F3">
        <f t="shared" si="0"/>
        <v>29</v>
      </c>
      <c r="G3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MSE</vt:lpstr>
      <vt:lpstr>Time</vt:lpstr>
      <vt:lpstr>Training_Time</vt:lpstr>
      <vt:lpstr>MLP_P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Jinghan</dc:creator>
  <cp:lastModifiedBy>Jinghan</cp:lastModifiedBy>
  <dcterms:created xsi:type="dcterms:W3CDTF">2015-06-05T18:17:20Z</dcterms:created>
  <dcterms:modified xsi:type="dcterms:W3CDTF">2021-04-25T21:40:28Z</dcterms:modified>
</cp:coreProperties>
</file>