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Report/diode/data/"/>
    </mc:Choice>
  </mc:AlternateContent>
  <xr:revisionPtr revIDLastSave="0" documentId="13_ncr:1_{9A90DC7F-4913-FD42-94C3-064C7E061A2F}" xr6:coauthVersionLast="47" xr6:coauthVersionMax="47" xr10:uidLastSave="{00000000-0000-0000-0000-000000000000}"/>
  <bookViews>
    <workbookView xWindow="3040" yWindow="2000" windowWidth="27900" windowHeight="16940" xr2:uid="{8598B08F-1B71-9340-97EF-78748A54CA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19" i="1"/>
  <c r="F17" i="1"/>
  <c r="F16" i="1"/>
  <c r="F15" i="1"/>
  <c r="F13" i="1"/>
  <c r="F4" i="1"/>
  <c r="F5" i="1"/>
  <c r="F6" i="1"/>
  <c r="F7" i="1"/>
  <c r="F8" i="1"/>
  <c r="F9" i="1"/>
  <c r="F10" i="1"/>
  <c r="F11" i="1"/>
  <c r="F12" i="1"/>
  <c r="F14" i="1"/>
  <c r="F18" i="1"/>
  <c r="F20" i="1"/>
  <c r="F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<sst xmlns="http://schemas.openxmlformats.org/spreadsheetml/2006/main" count="7" uniqueCount="7">
  <si>
    <t>入力電圧</t>
    <rPh sb="0" eb="4">
      <t xml:space="preserve">ニュウリョクデンアツ </t>
    </rPh>
    <phoneticPr fontId="1"/>
  </si>
  <si>
    <t>電圧計</t>
    <rPh sb="0" eb="2">
      <t xml:space="preserve">デンアツ </t>
    </rPh>
    <rPh sb="2" eb="3">
      <t xml:space="preserve">ケイ </t>
    </rPh>
    <phoneticPr fontId="1"/>
  </si>
  <si>
    <t>ミリ電流計</t>
    <rPh sb="2" eb="5">
      <t xml:space="preserve">デンリュウケイ </t>
    </rPh>
    <phoneticPr fontId="1"/>
  </si>
  <si>
    <t>10端子</t>
    <rPh sb="2" eb="4">
      <t xml:space="preserve">タンシ </t>
    </rPh>
    <phoneticPr fontId="1"/>
  </si>
  <si>
    <t>30端子</t>
    <rPh sb="2" eb="4">
      <t xml:space="preserve">タンシ </t>
    </rPh>
    <phoneticPr fontId="1"/>
  </si>
  <si>
    <t>ツェナー電流[mA]</t>
    <rPh sb="4" eb="6">
      <t xml:space="preserve">デンリュウ </t>
    </rPh>
    <phoneticPr fontId="1"/>
  </si>
  <si>
    <t>出力電圧[V]</t>
    <rPh sb="0" eb="4">
      <t xml:space="preserve">シュツリョクデンアツ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</si>
</sst>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1.5</c:v>
                </c:pt>
                <c:pt idx="3">
                  <c:v>2.2999999999999998</c:v>
                </c:pt>
                <c:pt idx="4">
                  <c:v>3</c:v>
                </c:pt>
                <c:pt idx="5">
                  <c:v>3.8</c:v>
                </c:pt>
                <c:pt idx="6">
                  <c:v>4.5999999999999996</c:v>
                </c:pt>
                <c:pt idx="7">
                  <c:v>5.3</c:v>
                </c:pt>
                <c:pt idx="8">
                  <c:v>6.1</c:v>
                </c:pt>
                <c:pt idx="9">
                  <c:v>6.8</c:v>
                </c:pt>
                <c:pt idx="10">
                  <c:v>6.9</c:v>
                </c:pt>
                <c:pt idx="11">
                  <c:v>6.9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7.1</c:v>
                </c:pt>
                <c:pt idx="17">
                  <c:v>7.1</c:v>
                </c:pt>
                <c:pt idx="18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A-374F-8E43-ACE43236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97391"/>
        <c:axId val="1953697791"/>
      </c:scatterChart>
      <c:valAx>
        <c:axId val="19536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3697791"/>
        <c:crosses val="autoZero"/>
        <c:crossBetween val="midCat"/>
      </c:valAx>
      <c:valAx>
        <c:axId val="1953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36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ツェナー電流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3</c:v>
                </c:pt>
                <c:pt idx="11">
                  <c:v>6.2</c:v>
                </c:pt>
                <c:pt idx="12">
                  <c:v>9.6</c:v>
                </c:pt>
                <c:pt idx="13">
                  <c:v>12.8</c:v>
                </c:pt>
                <c:pt idx="14">
                  <c:v>16.100000000000001</c:v>
                </c:pt>
                <c:pt idx="15">
                  <c:v>19.399999999999999</c:v>
                </c:pt>
                <c:pt idx="16">
                  <c:v>22.6</c:v>
                </c:pt>
                <c:pt idx="17">
                  <c:v>25.9</c:v>
                </c:pt>
                <c:pt idx="18">
                  <c:v>29.2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1-3B49-A591-E0900F43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01343"/>
        <c:axId val="1932976479"/>
      </c:scatterChart>
      <c:valAx>
        <c:axId val="1937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2976479"/>
        <c:crosses val="autoZero"/>
        <c:crossBetween val="midCat"/>
      </c:valAx>
      <c:valAx>
        <c:axId val="19329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Sheet1!$C$3:$C$21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1.5</c:v>
                </c:pt>
                <c:pt idx="3">
                  <c:v>2.2999999999999998</c:v>
                </c:pt>
                <c:pt idx="4">
                  <c:v>3</c:v>
                </c:pt>
                <c:pt idx="5">
                  <c:v>3.8</c:v>
                </c:pt>
                <c:pt idx="6">
                  <c:v>4.5999999999999996</c:v>
                </c:pt>
                <c:pt idx="7">
                  <c:v>5.3</c:v>
                </c:pt>
                <c:pt idx="8">
                  <c:v>6.1</c:v>
                </c:pt>
                <c:pt idx="9">
                  <c:v>6.8</c:v>
                </c:pt>
                <c:pt idx="10">
                  <c:v>6.9</c:v>
                </c:pt>
                <c:pt idx="11">
                  <c:v>6.9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7.1</c:v>
                </c:pt>
                <c:pt idx="17">
                  <c:v>7.1</c:v>
                </c:pt>
                <c:pt idx="18">
                  <c:v>7.2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3</c:v>
                </c:pt>
                <c:pt idx="11">
                  <c:v>6.2</c:v>
                </c:pt>
                <c:pt idx="12">
                  <c:v>9.6</c:v>
                </c:pt>
                <c:pt idx="13">
                  <c:v>12.8</c:v>
                </c:pt>
                <c:pt idx="14">
                  <c:v>16.100000000000001</c:v>
                </c:pt>
                <c:pt idx="15">
                  <c:v>19.399999999999999</c:v>
                </c:pt>
                <c:pt idx="16">
                  <c:v>22.6</c:v>
                </c:pt>
                <c:pt idx="17">
                  <c:v>25.9</c:v>
                </c:pt>
                <c:pt idx="18">
                  <c:v>29.2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1-954F-8FEE-9FC4A0FD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9487"/>
        <c:axId val="127664463"/>
      </c:scatterChart>
      <c:valAx>
        <c:axId val="7615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664463"/>
        <c:crosses val="autoZero"/>
        <c:crossBetween val="midCat"/>
      </c:valAx>
      <c:valAx>
        <c:axId val="1276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5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215900</xdr:rowOff>
    </xdr:from>
    <xdr:to>
      <xdr:col>11</xdr:col>
      <xdr:colOff>501650</xdr:colOff>
      <xdr:row>20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02FA5FF-F044-351B-9411-6EA533175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234950</xdr:colOff>
      <xdr:row>10</xdr:row>
      <xdr:rowOff>25400</xdr:rowOff>
    </xdr:from>
    <xdr:to>
      <xdr:col>17</xdr:col>
      <xdr:colOff>44450</xdr:colOff>
      <xdr:row>20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721CD09-921A-4D23-B769-55E37021C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184150</xdr:colOff>
      <xdr:row>25</xdr:row>
      <xdr:rowOff>88900</xdr:rowOff>
    </xdr:from>
    <xdr:to>
      <xdr:col>11</xdr:col>
      <xdr:colOff>946150</xdr:colOff>
      <xdr:row>36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C7AF49-B6B0-B2DD-8F46-4A73E3BAF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8353-0A27-7B46-80C1-B1A4EB746347}">
  <dimension ref="B2:F24"/>
  <sheetViews>
    <sheetView tabSelected="1" topLeftCell="A8" workbookViewId="0">
      <selection activeCell="E28" sqref="E28"/>
    </sheetView>
  </sheetViews>
  <sheetFormatPr baseColWidth="10" defaultRowHeight="20"/>
  <sheetData>
    <row r="2" spans="2:6">
      <c r="B2" t="s">
        <v>0</v>
      </c>
      <c r="C2" t="s">
        <v>6</v>
      </c>
      <c r="D2" t="s">
        <v>5</v>
      </c>
    </row>
    <row r="3" spans="2:6">
      <c r="B3">
        <v>0</v>
      </c>
      <c r="C3">
        <v>0</v>
      </c>
      <c r="D3">
        <v>0</v>
      </c>
      <c r="F3">
        <f>(D4-D3)/(C4-C3)</f>
        <v>0</v>
      </c>
    </row>
    <row r="4" spans="2:6">
      <c r="B4">
        <f>B3+1</f>
        <v>1</v>
      </c>
      <c r="C4">
        <v>0.8</v>
      </c>
      <c r="D4">
        <v>0</v>
      </c>
      <c r="F4">
        <f t="shared" ref="F4:F21" si="0">(D5-D4)/(C5-C4)</f>
        <v>0</v>
      </c>
    </row>
    <row r="5" spans="2:6">
      <c r="B5">
        <f t="shared" ref="B5:B21" si="1">B4+1</f>
        <v>2</v>
      </c>
      <c r="C5">
        <v>1.5</v>
      </c>
      <c r="D5">
        <v>0</v>
      </c>
      <c r="F5">
        <f t="shared" si="0"/>
        <v>0</v>
      </c>
    </row>
    <row r="6" spans="2:6">
      <c r="B6">
        <f t="shared" si="1"/>
        <v>3</v>
      </c>
      <c r="C6">
        <v>2.2999999999999998</v>
      </c>
      <c r="D6">
        <v>0</v>
      </c>
      <c r="F6">
        <f t="shared" si="0"/>
        <v>0</v>
      </c>
    </row>
    <row r="7" spans="2:6">
      <c r="B7">
        <f t="shared" si="1"/>
        <v>4</v>
      </c>
      <c r="C7">
        <v>3</v>
      </c>
      <c r="D7">
        <v>0</v>
      </c>
      <c r="F7">
        <f t="shared" si="0"/>
        <v>0</v>
      </c>
    </row>
    <row r="8" spans="2:6">
      <c r="B8">
        <f t="shared" si="1"/>
        <v>5</v>
      </c>
      <c r="C8">
        <v>3.8</v>
      </c>
      <c r="D8">
        <v>0</v>
      </c>
      <c r="F8">
        <f t="shared" si="0"/>
        <v>0</v>
      </c>
    </row>
    <row r="9" spans="2:6">
      <c r="B9">
        <f t="shared" si="1"/>
        <v>6</v>
      </c>
      <c r="C9">
        <v>4.5999999999999996</v>
      </c>
      <c r="D9">
        <v>0</v>
      </c>
      <c r="F9">
        <f t="shared" si="0"/>
        <v>0</v>
      </c>
    </row>
    <row r="10" spans="2:6">
      <c r="B10">
        <f t="shared" si="1"/>
        <v>7</v>
      </c>
      <c r="C10">
        <v>5.3</v>
      </c>
      <c r="D10">
        <v>0</v>
      </c>
      <c r="F10">
        <f t="shared" si="0"/>
        <v>0</v>
      </c>
    </row>
    <row r="11" spans="2:6">
      <c r="B11">
        <f t="shared" si="1"/>
        <v>8</v>
      </c>
      <c r="C11">
        <v>6.1</v>
      </c>
      <c r="D11">
        <v>0</v>
      </c>
      <c r="F11">
        <f t="shared" si="0"/>
        <v>0.14285714285714282</v>
      </c>
    </row>
    <row r="12" spans="2:6">
      <c r="B12">
        <f t="shared" si="1"/>
        <v>9</v>
      </c>
      <c r="C12">
        <v>6.8</v>
      </c>
      <c r="D12">
        <v>0.1</v>
      </c>
      <c r="F12">
        <f t="shared" si="0"/>
        <v>28.999999999999844</v>
      </c>
    </row>
    <row r="13" spans="2:6">
      <c r="B13">
        <f t="shared" si="1"/>
        <v>10</v>
      </c>
      <c r="C13">
        <v>6.9</v>
      </c>
      <c r="D13">
        <v>3</v>
      </c>
      <c r="F13">
        <f>(D14-D13)/(C14-C12)</f>
        <v>31.999999999999829</v>
      </c>
    </row>
    <row r="14" spans="2:6">
      <c r="B14">
        <f t="shared" si="1"/>
        <v>11</v>
      </c>
      <c r="C14">
        <v>6.9</v>
      </c>
      <c r="D14">
        <v>6.2</v>
      </c>
      <c r="F14">
        <f t="shared" si="0"/>
        <v>34.000000000000114</v>
      </c>
    </row>
    <row r="15" spans="2:6">
      <c r="B15">
        <f t="shared" si="1"/>
        <v>12</v>
      </c>
      <c r="C15">
        <v>7</v>
      </c>
      <c r="D15">
        <v>9.6</v>
      </c>
      <c r="F15">
        <f>(D16-D15)/(C16-C14)</f>
        <v>32.000000000000128</v>
      </c>
    </row>
    <row r="16" spans="2:6">
      <c r="B16">
        <f t="shared" si="1"/>
        <v>13</v>
      </c>
      <c r="C16">
        <v>7</v>
      </c>
      <c r="D16">
        <v>12.8</v>
      </c>
      <c r="F16">
        <f>(D17-D16)/(C17-C14)</f>
        <v>33.000000000000128</v>
      </c>
    </row>
    <row r="17" spans="2:6">
      <c r="B17">
        <f t="shared" si="1"/>
        <v>14</v>
      </c>
      <c r="C17">
        <v>7</v>
      </c>
      <c r="D17">
        <v>16.100000000000001</v>
      </c>
      <c r="F17">
        <f>(D18-D17)/(C18-C11)</f>
        <v>3.6666666666666621</v>
      </c>
    </row>
    <row r="18" spans="2:6">
      <c r="B18">
        <f t="shared" si="1"/>
        <v>15</v>
      </c>
      <c r="C18">
        <v>7</v>
      </c>
      <c r="D18">
        <v>19.399999999999999</v>
      </c>
      <c r="F18">
        <f t="shared" si="0"/>
        <v>32.000000000000142</v>
      </c>
    </row>
    <row r="19" spans="2:6">
      <c r="B19">
        <f t="shared" si="1"/>
        <v>16</v>
      </c>
      <c r="C19">
        <v>7.1</v>
      </c>
      <c r="D19">
        <v>22.6</v>
      </c>
      <c r="F19">
        <f>(D20-D19)/(C20-C18)</f>
        <v>33.000000000000085</v>
      </c>
    </row>
    <row r="20" spans="2:6">
      <c r="B20">
        <f t="shared" si="1"/>
        <v>17</v>
      </c>
      <c r="C20">
        <v>7.1</v>
      </c>
      <c r="D20">
        <v>25.9</v>
      </c>
      <c r="F20">
        <f t="shared" si="0"/>
        <v>32.999999999999829</v>
      </c>
    </row>
    <row r="21" spans="2:6">
      <c r="B21">
        <f t="shared" si="1"/>
        <v>18</v>
      </c>
      <c r="C21">
        <v>7.2</v>
      </c>
      <c r="D21">
        <v>29.2</v>
      </c>
      <c r="F21">
        <f>(D22-D21)/(C22-C21)</f>
        <v>4.0555555555555554</v>
      </c>
    </row>
    <row r="23" spans="2:6">
      <c r="C23" t="s">
        <v>2</v>
      </c>
      <c r="F23" t="s">
        <v>1</v>
      </c>
    </row>
    <row r="24" spans="2:6">
      <c r="C24" t="s">
        <v>4</v>
      </c>
      <c r="F24" t="s">
        <v>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2022-05-24T11:36:15Z</dcterms:created>
  <dcterms:modified xsi:type="dcterms:W3CDTF">2022-06-11T03:19:33Z</dcterms:modified>
</cp:coreProperties>
</file>