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1tony/Documents/Courses/CS 471 - Programming Languages/Program 8/"/>
    </mc:Choice>
  </mc:AlternateContent>
  <xr:revisionPtr revIDLastSave="0" documentId="8_{FABA9F46-8D73-374C-A1BA-81A387444D73}" xr6:coauthVersionLast="45" xr6:coauthVersionMax="45" xr10:uidLastSave="{00000000-0000-0000-0000-000000000000}"/>
  <bookViews>
    <workbookView xWindow="0" yWindow="460" windowWidth="28960" windowHeight="19340" xr2:uid="{DCC91B85-1219-7944-979B-6CE377FB31C4}"/>
  </bookViews>
  <sheets>
    <sheet name="Sheet1" sheetId="1" r:id="rId1"/>
  </sheets>
  <definedNames>
    <definedName name="_xlchart.v2.0" hidden="1">Sheet1!$A$14</definedName>
    <definedName name="_xlchart.v2.1" hidden="1">Sheet1!$A$15:$A$18</definedName>
    <definedName name="_xlchart.v2.2" hidden="1">Sheet1!$B$14</definedName>
    <definedName name="_xlchart.v2.3" hidden="1">Sheet1!$B$15:$B$18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<sst xmlns="http://schemas.openxmlformats.org/spreadsheetml/2006/main" count="15" uniqueCount="14">
  <si>
    <t>Matrix Size N</t>
  </si>
  <si>
    <t>AVG</t>
  </si>
  <si>
    <t>STDEV</t>
  </si>
  <si>
    <t>Runtimes are in nanoseconds</t>
  </si>
  <si>
    <t>2</t>
  </si>
  <si>
    <t>4</t>
  </si>
  <si>
    <t>8</t>
  </si>
  <si>
    <t>16</t>
  </si>
  <si>
    <t>Average Runtime (ns)</t>
  </si>
  <si>
    <t>Runtime 1 (ns)</t>
  </si>
  <si>
    <t>Runtime 2 (ns)</t>
  </si>
  <si>
    <t>Runtime 3 (ns)</t>
  </si>
  <si>
    <t xml:space="preserve">Runtime 4 (ns) </t>
  </si>
  <si>
    <t>Runtime 5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</si>
</sst>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(ns) vs Matrix</a:t>
            </a:r>
            <a:r>
              <a:rPr lang="en-US" baseline="0"/>
              <a:t>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Average Runtime (ns)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Sheet1!$A$15:$A$18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Sheet1!$B$15:$B$18</c:f>
              <c:numCache>
                <c:formatCode>_(* #,##0.00_);_(* \(#,##0.00\);_(* "-"??_);_(@_)</c:formatCode>
                <c:ptCount val="4"/>
                <c:pt idx="0">
                  <c:v>137674623.80000001</c:v>
                </c:pt>
                <c:pt idx="1">
                  <c:v>179950522.40000001</c:v>
                </c:pt>
                <c:pt idx="2">
                  <c:v>259851554.80000001</c:v>
                </c:pt>
                <c:pt idx="3">
                  <c:v>406056203.80000001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7746-A28C-D9642721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792"/>
        <c:axId val="578627440"/>
      </c:scatterChart>
      <c:valAx>
        <c:axId val="578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7440"/>
        <c:crosses val="autoZero"/>
        <c:crossBetween val="midCat"/>
      </c:valAx>
      <c:valAx>
        <c:axId val="578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Runtime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in 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12</xdr:row>
      <xdr:rowOff>114300</xdr:rowOff>
    </xdr:from>
    <xdr:to>
      <xdr:col>13</xdr:col>
      <xdr:colOff>342900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A0F4-F041-CD4B-89A6-9048C519B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49-8273-0641-AA5F-1537A75CACF9}" name="Table1" displayName="Table1" ref="A3:E10" totalsRowShown="0" headerRowDxfId="5" dataDxfId="4" dataCellStyle="Comma">
  <autoFilter ref="A3:E10" xr:uid="{72215283-2172-4F40-88E4-D53694912AF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F3E9F7B-E9F0-234D-B182-AB51568459E5}" name="Matrix Size N" dataDxfId="10"/>
    <tableColumn id="2" xr3:uid="{706868ED-3282-AE4C-BED4-F35D03BDEA4F}" name="2" dataDxfId="9" dataCellStyle="Comma"/>
    <tableColumn id="3" xr3:uid="{5875FE1F-E1F7-F84E-8AFD-670293BCE637}" name="4" dataDxfId="8" dataCellStyle="Comma"/>
    <tableColumn id="4" xr3:uid="{C52CBD53-D2AB-1549-B889-F7636535E358}" name="8" dataDxfId="7" dataCellStyle="Comma"/>
    <tableColumn id="5" xr3:uid="{40E48656-EB0E-F947-B142-BB13BF4ECA61}" name="16" dataDxfId="6" dataCellStyle="Comma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E47394-B46D-FC49-968C-73680F2A2663}" name="Table2" displayName="Table2" ref="A14:B18" totalsRowShown="0" headerRowDxfId="1" dataDxfId="0">
  <autoFilter ref="A14:B18" xr:uid="{F68262F4-B9B0-4842-A595-51E773929A0F}">
    <filterColumn colId="0" hiddenButton="1"/>
    <filterColumn colId="1" hiddenButton="1"/>
  </autoFilter>
  <tableColumns count="2">
    <tableColumn id="1" xr3:uid="{64DDA58F-2877-2E4F-950C-735328079A63}" name="Matrix Size N" dataDxfId="3"/>
    <tableColumn id="2" xr3:uid="{6A157276-A355-F24E-821E-9F1D562582BF}" name="Average Runtime (n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A61-0FEE-2646-B644-8E68A37525E0}">
  <dimension ref="A1:E18"/>
  <sheetViews>
    <sheetView tabSelected="1" topLeftCell="A5" workbookViewId="0">
      <selection activeCell="C24" sqref="C24"/>
    </sheetView>
  </sheetViews>
  <sheetFormatPr baseColWidth="10" defaultRowHeight="16" x14ac:dyDescent="0.2"/>
  <cols>
    <col min="1" max="1" width="33.5" bestFit="1" customWidth="1"/>
    <col min="2" max="2" width="26" bestFit="1" customWidth="1"/>
    <col min="3" max="5" width="19.6640625" bestFit="1" customWidth="1"/>
  </cols>
  <sheetData>
    <row r="1" spans="1:5" ht="21" x14ac:dyDescent="0.25">
      <c r="A1" s="1" t="s">
        <v>3</v>
      </c>
      <c r="B1" s="1"/>
      <c r="C1" s="1"/>
      <c r="D1" s="1"/>
      <c r="E1" s="1"/>
    </row>
    <row r="2" spans="1:5" ht="21" x14ac:dyDescent="0.25">
      <c r="A2" s="1"/>
      <c r="B2" s="1"/>
      <c r="C2" s="1"/>
      <c r="D2" s="1"/>
      <c r="E2" s="1"/>
    </row>
    <row r="3" spans="1:5" ht="21" x14ac:dyDescent="0.2">
      <c r="A3" s="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21" x14ac:dyDescent="0.2">
      <c r="A4" s="3" t="s">
        <v>9</v>
      </c>
      <c r="B4" s="4">
        <v>120810211</v>
      </c>
      <c r="C4" s="4">
        <v>161123395</v>
      </c>
      <c r="D4" s="4">
        <v>271609167</v>
      </c>
      <c r="E4" s="4">
        <v>364440408</v>
      </c>
    </row>
    <row r="5" spans="1:5" ht="21" x14ac:dyDescent="0.2">
      <c r="A5" s="3" t="s">
        <v>10</v>
      </c>
      <c r="B5" s="4">
        <v>151364848</v>
      </c>
      <c r="C5" s="4">
        <v>166160561</v>
      </c>
      <c r="D5" s="4">
        <v>313030922</v>
      </c>
      <c r="E5" s="4">
        <v>408950637</v>
      </c>
    </row>
    <row r="6" spans="1:5" ht="21" x14ac:dyDescent="0.2">
      <c r="A6" s="3" t="s">
        <v>11</v>
      </c>
      <c r="B6" s="4">
        <v>118797518</v>
      </c>
      <c r="C6" s="4">
        <v>199650466</v>
      </c>
      <c r="D6" s="4">
        <v>241227872</v>
      </c>
      <c r="E6" s="4">
        <v>423627319</v>
      </c>
    </row>
    <row r="7" spans="1:5" ht="21" x14ac:dyDescent="0.2">
      <c r="A7" s="3" t="s">
        <v>12</v>
      </c>
      <c r="B7" s="4">
        <v>154804759</v>
      </c>
      <c r="C7" s="4">
        <v>197245818</v>
      </c>
      <c r="D7" s="4">
        <v>223140890</v>
      </c>
      <c r="E7" s="4">
        <v>381222237</v>
      </c>
    </row>
    <row r="8" spans="1:5" ht="21" x14ac:dyDescent="0.2">
      <c r="A8" s="3" t="s">
        <v>13</v>
      </c>
      <c r="B8" s="4">
        <v>142595783</v>
      </c>
      <c r="C8" s="4">
        <v>175572372</v>
      </c>
      <c r="D8" s="4">
        <v>250248923</v>
      </c>
      <c r="E8" s="4">
        <v>452040418</v>
      </c>
    </row>
    <row r="9" spans="1:5" ht="21" x14ac:dyDescent="0.2">
      <c r="A9" s="3" t="s">
        <v>1</v>
      </c>
      <c r="B9" s="5">
        <f>AVERAGE(B4:B8)</f>
        <v>137674623.80000001</v>
      </c>
      <c r="C9" s="5">
        <f>AVERAGE(C4:C8)</f>
        <v>179950522.40000001</v>
      </c>
      <c r="D9" s="5">
        <f>AVERAGE(D4:D8)</f>
        <v>259851554.80000001</v>
      </c>
      <c r="E9" s="5">
        <f>AVERAGE(E4:E8)</f>
        <v>406056203.80000001</v>
      </c>
    </row>
    <row r="10" spans="1:5" ht="21" x14ac:dyDescent="0.2">
      <c r="A10" s="3" t="s">
        <v>2</v>
      </c>
      <c r="B10" s="5">
        <f>STDEV(B4:B8)</f>
        <v>16925093.212161995</v>
      </c>
      <c r="C10" s="5">
        <f>STDEV(C4:C8)</f>
        <v>17684788.592240091</v>
      </c>
      <c r="D10" s="5">
        <f>STDEV(D4:D8)</f>
        <v>34471044.185727127</v>
      </c>
      <c r="E10" s="5">
        <f>STDEV(E4:E8)</f>
        <v>34569748.898434363</v>
      </c>
    </row>
    <row r="14" spans="1:5" ht="21" x14ac:dyDescent="0.25">
      <c r="A14" s="2" t="s">
        <v>0</v>
      </c>
      <c r="B14" s="2" t="s">
        <v>8</v>
      </c>
    </row>
    <row r="15" spans="1:5" ht="21" x14ac:dyDescent="0.25">
      <c r="A15" s="2">
        <v>2</v>
      </c>
      <c r="B15" s="6">
        <f>AVERAGE(B4:B8)</f>
        <v>137674623.80000001</v>
      </c>
    </row>
    <row r="16" spans="1:5" ht="21" x14ac:dyDescent="0.25">
      <c r="A16" s="2">
        <v>4</v>
      </c>
      <c r="B16" s="6">
        <f>AVERAGE(C4:C8)</f>
        <v>179950522.40000001</v>
      </c>
    </row>
    <row r="17" spans="1:2" ht="21" x14ac:dyDescent="0.25">
      <c r="A17" s="2">
        <v>8</v>
      </c>
      <c r="B17" s="6">
        <f>AVERAGE(D4:D8)</f>
        <v>259851554.80000001</v>
      </c>
    </row>
    <row r="18" spans="1:2" ht="21" x14ac:dyDescent="0.25">
      <c r="A18" s="2">
        <v>16</v>
      </c>
      <c r="B18" s="6">
        <f>AVERAGE(E4:E8)</f>
        <v>406056203.80000001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Maldonado</dc:creator>
  <cp:lastModifiedBy>Antonio Maldonado</cp:lastModifiedBy>
  <dcterms:created xsi:type="dcterms:W3CDTF">2020-11-16T03:18:52Z</dcterms:created>
  <dcterms:modified xsi:type="dcterms:W3CDTF">2020-11-16T03:46:12Z</dcterms:modified>
</cp:coreProperties>
</file>