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1595"/>
  </bookViews>
  <sheets>
    <sheet name="工作表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I2" i="1"/>
  <c r="I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sharedStrings.xml><?xml version="1.0" encoding="utf-8"?>
<sst xmlns="http://schemas.openxmlformats.org/spreadsheetml/2006/main" count="260" uniqueCount="123">
  <si>
    <t>日期</t>
  </si>
  <si>
    <t>開盤價</t>
  </si>
  <si>
    <t>最高價</t>
  </si>
  <si>
    <t>最低價</t>
  </si>
  <si>
    <t>收盤價</t>
  </si>
  <si>
    <t>533.00   </t>
  </si>
  <si>
    <t>525.00   </t>
  </si>
  <si>
    <t>530.00   </t>
  </si>
  <si>
    <t>524.00   </t>
  </si>
  <si>
    <t>536.00   </t>
  </si>
  <si>
    <t>531.00   </t>
  </si>
  <si>
    <t>539.00   </t>
  </si>
  <si>
    <t>535.00   </t>
  </si>
  <si>
    <t>528.00   </t>
  </si>
  <si>
    <t>538.00   </t>
  </si>
  <si>
    <t>515.00   </t>
  </si>
  <si>
    <t>517.00   </t>
  </si>
  <si>
    <t>512.00   </t>
  </si>
  <si>
    <t>518.00   </t>
  </si>
  <si>
    <t>510.00   </t>
  </si>
  <si>
    <t>516.00   </t>
  </si>
  <si>
    <t>513.00   </t>
  </si>
  <si>
    <t>505.00   </t>
  </si>
  <si>
    <t>504.00   </t>
  </si>
  <si>
    <t>511.00   </t>
  </si>
  <si>
    <t>514.00   </t>
  </si>
  <si>
    <t>509.00   </t>
  </si>
  <si>
    <t>526.00   </t>
  </si>
  <si>
    <t>522.00   </t>
  </si>
  <si>
    <t>521.00   </t>
  </si>
  <si>
    <t>523.00   </t>
  </si>
  <si>
    <t>519.00   </t>
  </si>
  <si>
    <t>520.00   </t>
  </si>
  <si>
    <t>506.00   </t>
  </si>
  <si>
    <t>507.00   </t>
  </si>
  <si>
    <t>532.00   </t>
  </si>
  <si>
    <t>544.00   </t>
  </si>
  <si>
    <t>546.00   </t>
  </si>
  <si>
    <t>543.00   </t>
  </si>
  <si>
    <t>545.00   </t>
  </si>
  <si>
    <t>541.00   </t>
  </si>
  <si>
    <t>540.00   </t>
  </si>
  <si>
    <t>534.00   </t>
  </si>
  <si>
    <t>542.00   </t>
  </si>
  <si>
    <t>537.00   </t>
  </si>
  <si>
    <t>499.50   </t>
  </si>
  <si>
    <t>503.00   </t>
  </si>
  <si>
    <t>508.00   </t>
  </si>
  <si>
    <t>499.00   </t>
  </si>
  <si>
    <t>500.00   </t>
  </si>
  <si>
    <t>487.50   </t>
  </si>
  <si>
    <t>488.00   </t>
  </si>
  <si>
    <t>484.00   </t>
  </si>
  <si>
    <t>486.50   </t>
  </si>
  <si>
    <t>487.00   </t>
  </si>
  <si>
    <t>482.00   </t>
  </si>
  <si>
    <t>484.50   </t>
  </si>
  <si>
    <t>486.00   </t>
  </si>
  <si>
    <t>483.00   </t>
  </si>
  <si>
    <t>468.00   </t>
  </si>
  <si>
    <t>481.00   </t>
  </si>
  <si>
    <t>467.50   </t>
  </si>
  <si>
    <t>455.00   </t>
  </si>
  <si>
    <t>459.50   </t>
  </si>
  <si>
    <t>458.50   </t>
  </si>
  <si>
    <t>459.00   </t>
  </si>
  <si>
    <t>449.50   </t>
  </si>
  <si>
    <t>448.50   </t>
  </si>
  <si>
    <t>446.00   </t>
  </si>
  <si>
    <t>453.50   </t>
  </si>
  <si>
    <t>443.00   </t>
  </si>
  <si>
    <t>453.00   </t>
  </si>
  <si>
    <t>112-03-29</t>
  </si>
  <si>
    <t>112-03-28</t>
  </si>
  <si>
    <t>112-03-27</t>
  </si>
  <si>
    <t>112-03-24</t>
  </si>
  <si>
    <t>112-03-23</t>
  </si>
  <si>
    <t>112-03-22</t>
  </si>
  <si>
    <t>112-03-21</t>
  </si>
  <si>
    <t>112-03-20</t>
  </si>
  <si>
    <t>112-03-17</t>
  </si>
  <si>
    <t>112-03-16</t>
  </si>
  <si>
    <t>112-03-15</t>
  </si>
  <si>
    <t>112-03-14</t>
  </si>
  <si>
    <t>112-03-13</t>
  </si>
  <si>
    <t>112-03-10</t>
  </si>
  <si>
    <t>112-03-09</t>
  </si>
  <si>
    <t>112-03-08</t>
  </si>
  <si>
    <t>112-03-07</t>
  </si>
  <si>
    <t>112-03-06</t>
  </si>
  <si>
    <t>112-03-03</t>
  </si>
  <si>
    <t>112-03-02</t>
  </si>
  <si>
    <t>112-02-24</t>
  </si>
  <si>
    <t>112-02-23</t>
  </si>
  <si>
    <t>112-02-22</t>
  </si>
  <si>
    <t>112-02-21</t>
  </si>
  <si>
    <t>112-02-20</t>
  </si>
  <si>
    <t>112-02-17</t>
  </si>
  <si>
    <t>112-02-16</t>
  </si>
  <si>
    <t>112-02-15</t>
  </si>
  <si>
    <t>112-02-14</t>
  </si>
  <si>
    <t>112-02-13</t>
  </si>
  <si>
    <t>112-02-10</t>
  </si>
  <si>
    <t>112-02-09</t>
  </si>
  <si>
    <t>112-02-08</t>
  </si>
  <si>
    <t>112-02-07</t>
  </si>
  <si>
    <t>112-02-06</t>
  </si>
  <si>
    <t>112-02-03</t>
  </si>
  <si>
    <t>112-02-02</t>
  </si>
  <si>
    <t>112-02-01</t>
  </si>
  <si>
    <t>112-01-31</t>
  </si>
  <si>
    <t>112-01-30</t>
  </si>
  <si>
    <t>112-01-17</t>
  </si>
  <si>
    <t>112-01-16</t>
  </si>
  <si>
    <t>112-01-13</t>
  </si>
  <si>
    <t>112-01-12</t>
  </si>
  <si>
    <t>112-01-11</t>
  </si>
  <si>
    <t>112-01-10</t>
  </si>
  <si>
    <t>112-01-09</t>
  </si>
  <si>
    <t>112-01-06</t>
  </si>
  <si>
    <t>112-01-05</t>
  </si>
  <si>
    <t>112-01-04</t>
  </si>
  <si>
    <t>112-01-03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</si>
</sst>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12"/>
      <color rgb="FFAAAAAA"/>
      <name val="Arial"/>
      <family val="2"/>
    </font>
    <font>
      <sz val="11"/>
      <color rgb="FF464646"/>
      <name val="Arial"/>
      <family val="2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6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22" workbookViewId="0">
      <selection activeCell="O2" sqref="O2:O52"/>
    </sheetView>
  </sheetViews>
  <sheetFormatPr defaultRowHeight="16.5" x14ac:dyDescent="0.25"/>
  <cols>
    <col min="1" max="5" width="9" customWidth="1"/>
    <col min="9" max="9" width="9.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</row>
    <row r="2" spans="1:15" x14ac:dyDescent="0.25">
      <c r="A2" s="2" t="s">
        <v>72</v>
      </c>
      <c r="B2" s="3" t="s">
        <v>5</v>
      </c>
      <c r="C2" s="3" t="s">
        <v>5</v>
      </c>
      <c r="D2" s="3" t="s">
        <v>6</v>
      </c>
      <c r="E2" s="3" t="s">
        <v>7</v>
      </c>
      <c r="F2" s="3"/>
      <c r="I2" t="str">
        <f>"x:{new Date("&amp;MID(A2,1,3)&amp;","&amp;MID(A2,5,2)&amp;","&amp;MID(A2,8,2)&amp;"),y:["&amp;B2&amp;","&amp;C2&amp;","&amp;D2&amp;","&amp;E2&amp;"]},"</f>
        <v>x:{new Date(112,03,29),y:[533.00   ,533.00   ,525.00   ,530.00   ]},</v>
      </c>
      <c r="O2" t="str">
        <f>"x:{new Date("&amp;MID(A2,1,3)&amp;","&amp;MID(A2,5,2)-1&amp;","&amp;MID(A2,8,2)&amp;"),y:["&amp;B2&amp;","&amp;C2&amp;","&amp;D2&amp;","&amp;E2&amp;"]},"</f>
        <v>x:{new Date(112,2,29),y:[533.00   ,533.00   ,525.00   ,530.00   ]},</v>
      </c>
    </row>
    <row r="3" spans="1:15" x14ac:dyDescent="0.25">
      <c r="A3" s="4" t="s">
        <v>73</v>
      </c>
      <c r="B3" s="5" t="s">
        <v>6</v>
      </c>
      <c r="C3" s="5" t="s">
        <v>7</v>
      </c>
      <c r="D3" s="5" t="s">
        <v>8</v>
      </c>
      <c r="E3" s="5" t="s">
        <v>6</v>
      </c>
      <c r="F3" s="3"/>
      <c r="I3" t="str">
        <f t="shared" ref="I3:I52" si="0">"x:{new Date("&amp;MID(A3,1,3)&amp;","&amp;MID(A3,5,2)&amp;","&amp;MID(A3,8,2)&amp;"),y:["&amp;B3&amp;","&amp;C3&amp;","&amp;D3&amp;","&amp;E3&amp;"]},"</f>
        <v>x:{new Date(112,03,28),y:[525.00   ,530.00   ,524.00   ,525.00   ]},</v>
      </c>
      <c r="O3" t="str">
        <f t="shared" ref="O3:O52" si="1">"x:{new Date("&amp;MID(A3,1,3)&amp;","&amp;MID(A3,5,2)-1&amp;","&amp;MID(A3,8,2)&amp;"),y:["&amp;B3&amp;","&amp;C3&amp;","&amp;D3&amp;","&amp;E3&amp;"]},"</f>
        <v>x:{new Date(112,2,28),y:[525.00   ,530.00   ,524.00   ,525.00   ]},</v>
      </c>
    </row>
    <row r="4" spans="1:15" x14ac:dyDescent="0.25">
      <c r="A4" s="2" t="s">
        <v>74</v>
      </c>
      <c r="B4" s="3" t="s">
        <v>5</v>
      </c>
      <c r="C4" s="3" t="s">
        <v>9</v>
      </c>
      <c r="D4" s="3" t="s">
        <v>10</v>
      </c>
      <c r="E4" s="3" t="s">
        <v>10</v>
      </c>
      <c r="F4" s="3"/>
      <c r="I4" t="str">
        <f t="shared" si="0"/>
        <v>x:{new Date(112,03,27),y:[533.00   ,536.00   ,531.00   ,531.00   ]},</v>
      </c>
      <c r="O4" t="str">
        <f t="shared" si="1"/>
        <v>x:{new Date(112,2,27),y:[533.00   ,536.00   ,531.00   ,531.00   ]},</v>
      </c>
    </row>
    <row r="5" spans="1:15" x14ac:dyDescent="0.25">
      <c r="A5" s="4" t="s">
        <v>75</v>
      </c>
      <c r="B5" s="5" t="s">
        <v>9</v>
      </c>
      <c r="C5" s="5" t="s">
        <v>11</v>
      </c>
      <c r="D5" s="5" t="s">
        <v>12</v>
      </c>
      <c r="E5" s="5" t="s">
        <v>11</v>
      </c>
      <c r="F5" s="3"/>
      <c r="I5" t="str">
        <f t="shared" si="0"/>
        <v>x:{new Date(112,03,24),y:[536.00   ,539.00   ,535.00   ,539.00   ]},</v>
      </c>
      <c r="O5" t="str">
        <f t="shared" si="1"/>
        <v>x:{new Date(112,2,24),y:[536.00   ,539.00   ,535.00   ,539.00   ]},</v>
      </c>
    </row>
    <row r="6" spans="1:15" x14ac:dyDescent="0.25">
      <c r="A6" s="2" t="s">
        <v>76</v>
      </c>
      <c r="B6" s="3" t="s">
        <v>13</v>
      </c>
      <c r="C6" s="3" t="s">
        <v>11</v>
      </c>
      <c r="D6" s="3" t="s">
        <v>13</v>
      </c>
      <c r="E6" s="3" t="s">
        <v>14</v>
      </c>
      <c r="F6" s="3"/>
      <c r="I6" t="str">
        <f t="shared" si="0"/>
        <v>x:{new Date(112,03,23),y:[528.00   ,539.00   ,528.00   ,538.00   ]},</v>
      </c>
      <c r="O6" t="str">
        <f t="shared" si="1"/>
        <v>x:{new Date(112,2,23),y:[528.00   ,539.00   ,528.00   ,538.00   ]},</v>
      </c>
    </row>
    <row r="7" spans="1:15" x14ac:dyDescent="0.25">
      <c r="A7" s="4" t="s">
        <v>77</v>
      </c>
      <c r="B7" s="5" t="s">
        <v>8</v>
      </c>
      <c r="C7" s="5" t="s">
        <v>5</v>
      </c>
      <c r="D7" s="5" t="s">
        <v>8</v>
      </c>
      <c r="E7" s="5" t="s">
        <v>5</v>
      </c>
      <c r="F7" s="3"/>
      <c r="I7" t="str">
        <f t="shared" si="0"/>
        <v>x:{new Date(112,03,22),y:[524.00   ,533.00   ,524.00   ,533.00   ]},</v>
      </c>
      <c r="O7" t="str">
        <f t="shared" si="1"/>
        <v>x:{new Date(112,2,22),y:[524.00   ,533.00   ,524.00   ,533.00   ]},</v>
      </c>
    </row>
    <row r="8" spans="1:15" x14ac:dyDescent="0.25">
      <c r="A8" s="2" t="s">
        <v>78</v>
      </c>
      <c r="B8" s="3" t="s">
        <v>15</v>
      </c>
      <c r="C8" s="3" t="s">
        <v>16</v>
      </c>
      <c r="D8" s="3" t="s">
        <v>17</v>
      </c>
      <c r="E8" s="3" t="s">
        <v>16</v>
      </c>
      <c r="F8" s="3"/>
      <c r="I8" t="str">
        <f t="shared" si="0"/>
        <v>x:{new Date(112,03,21),y:[515.00   ,517.00   ,512.00   ,517.00   ]},</v>
      </c>
      <c r="O8" t="str">
        <f t="shared" si="1"/>
        <v>x:{new Date(112,2,21),y:[515.00   ,517.00   ,512.00   ,517.00   ]},</v>
      </c>
    </row>
    <row r="9" spans="1:15" x14ac:dyDescent="0.25">
      <c r="A9" s="4" t="s">
        <v>79</v>
      </c>
      <c r="B9" s="5" t="s">
        <v>16</v>
      </c>
      <c r="C9" s="5" t="s">
        <v>18</v>
      </c>
      <c r="D9" s="5" t="s">
        <v>19</v>
      </c>
      <c r="E9" s="5" t="s">
        <v>17</v>
      </c>
      <c r="F9" s="3"/>
      <c r="I9" t="str">
        <f t="shared" si="0"/>
        <v>x:{new Date(112,03,20),y:[517.00   ,518.00   ,510.00   ,512.00   ]},</v>
      </c>
      <c r="O9" t="str">
        <f t="shared" si="1"/>
        <v>x:{new Date(112,2,20),y:[517.00   ,518.00   ,510.00   ,512.00   ]},</v>
      </c>
    </row>
    <row r="10" spans="1:15" x14ac:dyDescent="0.25">
      <c r="A10" s="2" t="s">
        <v>80</v>
      </c>
      <c r="B10" s="3" t="s">
        <v>20</v>
      </c>
      <c r="C10" s="3" t="s">
        <v>18</v>
      </c>
      <c r="D10" s="3" t="s">
        <v>21</v>
      </c>
      <c r="E10" s="3" t="s">
        <v>18</v>
      </c>
      <c r="F10" s="3"/>
      <c r="I10" t="str">
        <f t="shared" si="0"/>
        <v>x:{new Date(112,03,17),y:[516.00   ,518.00   ,513.00   ,518.00   ]},</v>
      </c>
      <c r="O10" t="str">
        <f t="shared" si="1"/>
        <v>x:{new Date(112,2,17),y:[516.00   ,518.00   ,513.00   ,518.00   ]},</v>
      </c>
    </row>
    <row r="11" spans="1:15" x14ac:dyDescent="0.25">
      <c r="A11" s="4" t="s">
        <v>81</v>
      </c>
      <c r="B11" s="5" t="s">
        <v>22</v>
      </c>
      <c r="C11" s="5" t="s">
        <v>19</v>
      </c>
      <c r="D11" s="5" t="s">
        <v>23</v>
      </c>
      <c r="E11" s="5" t="s">
        <v>22</v>
      </c>
      <c r="F11" s="3"/>
      <c r="I11" t="str">
        <f t="shared" si="0"/>
        <v>x:{new Date(112,03,16),y:[505.00   ,510.00   ,504.00   ,505.00   ]},</v>
      </c>
      <c r="O11" t="str">
        <f t="shared" si="1"/>
        <v>x:{new Date(112,2,16),y:[505.00   ,510.00   ,504.00   ,505.00   ]},</v>
      </c>
    </row>
    <row r="12" spans="1:15" x14ac:dyDescent="0.25">
      <c r="A12" s="2" t="s">
        <v>82</v>
      </c>
      <c r="B12" s="3" t="s">
        <v>15</v>
      </c>
      <c r="C12" s="3" t="s">
        <v>20</v>
      </c>
      <c r="D12" s="3" t="s">
        <v>19</v>
      </c>
      <c r="E12" s="3" t="s">
        <v>24</v>
      </c>
      <c r="F12" s="3"/>
      <c r="I12" t="str">
        <f t="shared" si="0"/>
        <v>x:{new Date(112,03,15),y:[515.00   ,516.00   ,510.00   ,511.00   ]},</v>
      </c>
      <c r="O12" t="str">
        <f t="shared" si="1"/>
        <v>x:{new Date(112,2,15),y:[515.00   ,516.00   ,510.00   ,511.00   ]},</v>
      </c>
    </row>
    <row r="13" spans="1:15" x14ac:dyDescent="0.25">
      <c r="A13" s="4" t="s">
        <v>83</v>
      </c>
      <c r="B13" s="5" t="s">
        <v>24</v>
      </c>
      <c r="C13" s="5" t="s">
        <v>25</v>
      </c>
      <c r="D13" s="5" t="s">
        <v>19</v>
      </c>
      <c r="E13" s="5" t="s">
        <v>19</v>
      </c>
      <c r="F13" s="3"/>
      <c r="I13" t="str">
        <f t="shared" si="0"/>
        <v>x:{new Date(112,03,14),y:[511.00   ,514.00   ,510.00   ,510.00   ]},</v>
      </c>
      <c r="O13" t="str">
        <f t="shared" si="1"/>
        <v>x:{new Date(112,2,14),y:[511.00   ,514.00   ,510.00   ,510.00   ]},</v>
      </c>
    </row>
    <row r="14" spans="1:15" x14ac:dyDescent="0.25">
      <c r="A14" s="2" t="s">
        <v>84</v>
      </c>
      <c r="B14" s="3" t="s">
        <v>21</v>
      </c>
      <c r="C14" s="3" t="s">
        <v>18</v>
      </c>
      <c r="D14" s="3" t="s">
        <v>26</v>
      </c>
      <c r="E14" s="3" t="s">
        <v>20</v>
      </c>
      <c r="F14" s="3"/>
      <c r="I14" t="str">
        <f t="shared" si="0"/>
        <v>x:{new Date(112,03,13),y:[513.00   ,518.00   ,509.00   ,516.00   ]},</v>
      </c>
      <c r="O14" t="str">
        <f t="shared" si="1"/>
        <v>x:{new Date(112,2,13),y:[513.00   ,518.00   ,509.00   ,516.00   ]},</v>
      </c>
    </row>
    <row r="15" spans="1:15" x14ac:dyDescent="0.25">
      <c r="A15" s="4" t="s">
        <v>85</v>
      </c>
      <c r="B15" s="5" t="s">
        <v>15</v>
      </c>
      <c r="C15" s="5" t="s">
        <v>20</v>
      </c>
      <c r="D15" s="5" t="s">
        <v>24</v>
      </c>
      <c r="E15" s="5" t="s">
        <v>21</v>
      </c>
      <c r="F15" s="3"/>
      <c r="I15" t="str">
        <f t="shared" si="0"/>
        <v>x:{new Date(112,03,10),y:[515.00   ,516.00   ,511.00   ,513.00   ]},</v>
      </c>
      <c r="O15" t="str">
        <f t="shared" si="1"/>
        <v>x:{new Date(112,2,10),y:[515.00   ,516.00   ,511.00   ,513.00   ]},</v>
      </c>
    </row>
    <row r="16" spans="1:15" x14ac:dyDescent="0.25">
      <c r="A16" s="2" t="s">
        <v>86</v>
      </c>
      <c r="B16" s="3" t="s">
        <v>6</v>
      </c>
      <c r="C16" s="3" t="s">
        <v>27</v>
      </c>
      <c r="D16" s="3" t="s">
        <v>28</v>
      </c>
      <c r="E16" s="3" t="s">
        <v>28</v>
      </c>
      <c r="F16" s="3"/>
      <c r="I16" t="str">
        <f t="shared" si="0"/>
        <v>x:{new Date(112,03,09),y:[525.00   ,526.00   ,522.00   ,522.00   ]},</v>
      </c>
      <c r="O16" t="str">
        <f t="shared" si="1"/>
        <v>x:{new Date(112,2,09),y:[525.00   ,526.00   ,522.00   ,522.00   ]},</v>
      </c>
    </row>
    <row r="17" spans="1:15" x14ac:dyDescent="0.25">
      <c r="A17" s="4" t="s">
        <v>87</v>
      </c>
      <c r="B17" s="5" t="s">
        <v>29</v>
      </c>
      <c r="C17" s="5" t="s">
        <v>30</v>
      </c>
      <c r="D17" s="5" t="s">
        <v>18</v>
      </c>
      <c r="E17" s="5" t="s">
        <v>29</v>
      </c>
      <c r="F17" s="3"/>
      <c r="I17" t="str">
        <f t="shared" si="0"/>
        <v>x:{new Date(112,03,08),y:[521.00   ,523.00   ,518.00   ,521.00   ]},</v>
      </c>
      <c r="O17" t="str">
        <f t="shared" si="1"/>
        <v>x:{new Date(112,2,08),y:[521.00   ,523.00   ,518.00   ,521.00   ]},</v>
      </c>
    </row>
    <row r="18" spans="1:15" x14ac:dyDescent="0.25">
      <c r="A18" s="2" t="s">
        <v>88</v>
      </c>
      <c r="B18" s="3" t="s">
        <v>29</v>
      </c>
      <c r="C18" s="3" t="s">
        <v>27</v>
      </c>
      <c r="D18" s="3" t="s">
        <v>31</v>
      </c>
      <c r="E18" s="3" t="s">
        <v>8</v>
      </c>
      <c r="F18" s="3"/>
      <c r="I18" t="str">
        <f t="shared" si="0"/>
        <v>x:{new Date(112,03,07),y:[521.00   ,526.00   ,519.00   ,524.00   ]},</v>
      </c>
      <c r="O18" t="str">
        <f t="shared" si="1"/>
        <v>x:{new Date(112,2,07),y:[521.00   ,526.00   ,519.00   ,524.00   ]},</v>
      </c>
    </row>
    <row r="19" spans="1:15" x14ac:dyDescent="0.25">
      <c r="A19" s="4" t="s">
        <v>89</v>
      </c>
      <c r="B19" s="5" t="s">
        <v>32</v>
      </c>
      <c r="C19" s="5" t="s">
        <v>8</v>
      </c>
      <c r="D19" s="5" t="s">
        <v>16</v>
      </c>
      <c r="E19" s="5" t="s">
        <v>29</v>
      </c>
      <c r="F19" s="3"/>
      <c r="I19" t="str">
        <f t="shared" si="0"/>
        <v>x:{new Date(112,03,06),y:[520.00   ,524.00   ,517.00   ,521.00   ]},</v>
      </c>
      <c r="O19" t="str">
        <f t="shared" si="1"/>
        <v>x:{new Date(112,2,06),y:[520.00   ,524.00   ,517.00   ,521.00   ]},</v>
      </c>
    </row>
    <row r="20" spans="1:15" x14ac:dyDescent="0.25">
      <c r="A20" s="2" t="s">
        <v>90</v>
      </c>
      <c r="B20" s="3" t="s">
        <v>8</v>
      </c>
      <c r="C20" s="3" t="s">
        <v>6</v>
      </c>
      <c r="D20" s="3" t="s">
        <v>20</v>
      </c>
      <c r="E20" s="3" t="s">
        <v>20</v>
      </c>
      <c r="F20" s="3"/>
      <c r="I20" t="str">
        <f t="shared" si="0"/>
        <v>x:{new Date(112,03,03),y:[524.00   ,525.00   ,516.00   ,516.00   ]},</v>
      </c>
      <c r="O20" t="str">
        <f t="shared" si="1"/>
        <v>x:{new Date(112,2,03),y:[524.00   ,525.00   ,516.00   ,516.00   ]},</v>
      </c>
    </row>
    <row r="21" spans="1:15" x14ac:dyDescent="0.25">
      <c r="A21" s="4" t="s">
        <v>91</v>
      </c>
      <c r="B21" s="5" t="s">
        <v>31</v>
      </c>
      <c r="C21" s="5" t="s">
        <v>32</v>
      </c>
      <c r="D21" s="5" t="s">
        <v>15</v>
      </c>
      <c r="E21" s="5" t="s">
        <v>31</v>
      </c>
      <c r="F21" s="3"/>
      <c r="I21" t="str">
        <f t="shared" si="0"/>
        <v>x:{new Date(112,03,02),y:[519.00   ,520.00   ,515.00   ,519.00   ]},</v>
      </c>
      <c r="O21" t="str">
        <f t="shared" si="1"/>
        <v>x:{new Date(112,2,02),y:[519.00   ,520.00   ,515.00   ,519.00   ]},</v>
      </c>
    </row>
    <row r="22" spans="1:15" x14ac:dyDescent="0.25">
      <c r="A22" s="2" t="s">
        <v>92</v>
      </c>
      <c r="B22" s="3" t="s">
        <v>8</v>
      </c>
      <c r="C22" s="3" t="s">
        <v>6</v>
      </c>
      <c r="D22" s="3" t="s">
        <v>24</v>
      </c>
      <c r="E22" s="3" t="s">
        <v>24</v>
      </c>
      <c r="F22" s="3"/>
      <c r="I22" t="str">
        <f t="shared" si="0"/>
        <v>x:{new Date(112,02,24),y:[524.00   ,525.00   ,511.00   ,511.00   ]},</v>
      </c>
      <c r="O22" t="str">
        <f t="shared" si="1"/>
        <v>x:{new Date(112,1,24),y:[524.00   ,525.00   ,511.00   ,511.00   ]},</v>
      </c>
    </row>
    <row r="23" spans="1:15" x14ac:dyDescent="0.25">
      <c r="A23" s="4" t="s">
        <v>93</v>
      </c>
      <c r="B23" s="5" t="s">
        <v>17</v>
      </c>
      <c r="C23" s="5" t="s">
        <v>29</v>
      </c>
      <c r="D23" s="5" t="s">
        <v>19</v>
      </c>
      <c r="E23" s="5" t="s">
        <v>18</v>
      </c>
      <c r="F23" s="3"/>
      <c r="I23" t="str">
        <f t="shared" si="0"/>
        <v>x:{new Date(112,02,23),y:[512.00   ,521.00   ,510.00   ,518.00   ]},</v>
      </c>
      <c r="O23" t="str">
        <f t="shared" si="1"/>
        <v>x:{new Date(112,1,23),y:[512.00   ,521.00   ,510.00   ,518.00   ]},</v>
      </c>
    </row>
    <row r="24" spans="1:15" x14ac:dyDescent="0.25">
      <c r="A24" s="2" t="s">
        <v>94</v>
      </c>
      <c r="B24" s="3" t="s">
        <v>33</v>
      </c>
      <c r="C24" s="3" t="s">
        <v>26</v>
      </c>
      <c r="D24" s="3" t="s">
        <v>22</v>
      </c>
      <c r="E24" s="3" t="s">
        <v>34</v>
      </c>
      <c r="F24" s="3"/>
      <c r="I24" t="str">
        <f t="shared" si="0"/>
        <v>x:{new Date(112,02,22),y:[506.00   ,509.00   ,505.00   ,507.00   ]},</v>
      </c>
      <c r="O24" t="str">
        <f t="shared" si="1"/>
        <v>x:{new Date(112,1,22),y:[506.00   ,509.00   ,505.00   ,507.00   ]},</v>
      </c>
    </row>
    <row r="25" spans="1:15" x14ac:dyDescent="0.25">
      <c r="A25" s="4" t="s">
        <v>95</v>
      </c>
      <c r="B25" s="5" t="s">
        <v>15</v>
      </c>
      <c r="C25" s="5" t="s">
        <v>16</v>
      </c>
      <c r="D25" s="5" t="s">
        <v>21</v>
      </c>
      <c r="E25" s="5" t="s">
        <v>20</v>
      </c>
      <c r="F25" s="3"/>
      <c r="I25" t="str">
        <f t="shared" si="0"/>
        <v>x:{new Date(112,02,21),y:[515.00   ,517.00   ,513.00   ,516.00   ]},</v>
      </c>
      <c r="O25" t="str">
        <f t="shared" si="1"/>
        <v>x:{new Date(112,1,21),y:[515.00   ,517.00   ,513.00   ,516.00   ]},</v>
      </c>
    </row>
    <row r="26" spans="1:15" x14ac:dyDescent="0.25">
      <c r="A26" s="2" t="s">
        <v>96</v>
      </c>
      <c r="B26" s="3" t="s">
        <v>25</v>
      </c>
      <c r="C26" s="3" t="s">
        <v>31</v>
      </c>
      <c r="D26" s="3" t="s">
        <v>24</v>
      </c>
      <c r="E26" s="3" t="s">
        <v>16</v>
      </c>
      <c r="F26" s="3"/>
      <c r="I26" t="str">
        <f t="shared" si="0"/>
        <v>x:{new Date(112,02,20),y:[514.00   ,519.00   ,511.00   ,517.00   ]},</v>
      </c>
      <c r="O26" t="str">
        <f t="shared" si="1"/>
        <v>x:{new Date(112,1,20),y:[514.00   ,519.00   ,511.00   ,517.00   ]},</v>
      </c>
    </row>
    <row r="27" spans="1:15" x14ac:dyDescent="0.25">
      <c r="A27" s="4" t="s">
        <v>97</v>
      </c>
      <c r="B27" s="5" t="s">
        <v>8</v>
      </c>
      <c r="C27" s="5" t="s">
        <v>8</v>
      </c>
      <c r="D27" s="5" t="s">
        <v>20</v>
      </c>
      <c r="E27" s="5" t="s">
        <v>18</v>
      </c>
      <c r="F27" s="3"/>
      <c r="I27" t="str">
        <f t="shared" si="0"/>
        <v>x:{new Date(112,02,17),y:[524.00   ,524.00   ,516.00   ,518.00   ]},</v>
      </c>
      <c r="O27" t="str">
        <f t="shared" si="1"/>
        <v>x:{new Date(112,1,17),y:[524.00   ,524.00   ,516.00   ,518.00   ]},</v>
      </c>
    </row>
    <row r="28" spans="1:15" x14ac:dyDescent="0.25">
      <c r="A28" s="2" t="s">
        <v>98</v>
      </c>
      <c r="B28" s="3" t="s">
        <v>13</v>
      </c>
      <c r="C28" s="3" t="s">
        <v>10</v>
      </c>
      <c r="D28" s="3" t="s">
        <v>8</v>
      </c>
      <c r="E28" s="3" t="s">
        <v>13</v>
      </c>
      <c r="F28" s="3"/>
      <c r="I28" t="str">
        <f t="shared" si="0"/>
        <v>x:{new Date(112,02,16),y:[528.00   ,531.00   ,524.00   ,528.00   ]},</v>
      </c>
      <c r="O28" t="str">
        <f t="shared" si="1"/>
        <v>x:{new Date(112,1,16),y:[528.00   ,531.00   ,524.00   ,528.00   ]},</v>
      </c>
    </row>
    <row r="29" spans="1:15" x14ac:dyDescent="0.25">
      <c r="A29" s="4" t="s">
        <v>99</v>
      </c>
      <c r="B29" s="5" t="s">
        <v>27</v>
      </c>
      <c r="C29" s="5" t="s">
        <v>35</v>
      </c>
      <c r="D29" s="5" t="s">
        <v>28</v>
      </c>
      <c r="E29" s="5" t="s">
        <v>6</v>
      </c>
      <c r="F29" s="3"/>
      <c r="I29" t="str">
        <f t="shared" si="0"/>
        <v>x:{new Date(112,02,15),y:[526.00   ,532.00   ,522.00   ,525.00   ]},</v>
      </c>
      <c r="O29" t="str">
        <f t="shared" si="1"/>
        <v>x:{new Date(112,1,15),y:[526.00   ,532.00   ,522.00   ,525.00   ]},</v>
      </c>
    </row>
    <row r="30" spans="1:15" x14ac:dyDescent="0.25">
      <c r="A30" s="2" t="s">
        <v>100</v>
      </c>
      <c r="B30" s="3" t="s">
        <v>36</v>
      </c>
      <c r="C30" s="3" t="s">
        <v>37</v>
      </c>
      <c r="D30" s="3" t="s">
        <v>38</v>
      </c>
      <c r="E30" s="3" t="s">
        <v>39</v>
      </c>
      <c r="F30" s="3"/>
      <c r="I30" t="str">
        <f t="shared" si="0"/>
        <v>x:{new Date(112,02,14),y:[544.00   ,546.00   ,543.00   ,545.00   ]},</v>
      </c>
      <c r="O30" t="str">
        <f t="shared" si="1"/>
        <v>x:{new Date(112,1,14),y:[544.00   ,546.00   ,543.00   ,545.00   ]},</v>
      </c>
    </row>
    <row r="31" spans="1:15" x14ac:dyDescent="0.25">
      <c r="A31" s="4" t="s">
        <v>101</v>
      </c>
      <c r="B31" s="5" t="s">
        <v>36</v>
      </c>
      <c r="C31" s="5" t="s">
        <v>36</v>
      </c>
      <c r="D31" s="5" t="s">
        <v>14</v>
      </c>
      <c r="E31" s="5" t="s">
        <v>40</v>
      </c>
      <c r="F31" s="3"/>
      <c r="I31" t="str">
        <f t="shared" si="0"/>
        <v>x:{new Date(112,02,13),y:[544.00   ,544.00   ,538.00   ,541.00   ]},</v>
      </c>
      <c r="O31" t="str">
        <f t="shared" si="1"/>
        <v>x:{new Date(112,1,13),y:[544.00   ,544.00   ,538.00   ,541.00   ]},</v>
      </c>
    </row>
    <row r="32" spans="1:15" x14ac:dyDescent="0.25">
      <c r="A32" s="2" t="s">
        <v>102</v>
      </c>
      <c r="B32" s="3" t="s">
        <v>36</v>
      </c>
      <c r="C32" s="3" t="s">
        <v>37</v>
      </c>
      <c r="D32" s="3" t="s">
        <v>40</v>
      </c>
      <c r="E32" s="3" t="s">
        <v>39</v>
      </c>
      <c r="F32" s="3"/>
      <c r="I32" t="str">
        <f t="shared" si="0"/>
        <v>x:{new Date(112,02,10),y:[544.00   ,546.00   ,541.00   ,545.00   ]},</v>
      </c>
      <c r="O32" t="str">
        <f t="shared" si="1"/>
        <v>x:{new Date(112,1,10),y:[544.00   ,546.00   ,541.00   ,545.00   ]},</v>
      </c>
    </row>
    <row r="33" spans="1:15" x14ac:dyDescent="0.25">
      <c r="A33" s="4" t="s">
        <v>103</v>
      </c>
      <c r="B33" s="5" t="s">
        <v>41</v>
      </c>
      <c r="C33" s="5" t="s">
        <v>41</v>
      </c>
      <c r="D33" s="5" t="s">
        <v>9</v>
      </c>
      <c r="E33" s="5" t="s">
        <v>41</v>
      </c>
      <c r="F33" s="3"/>
      <c r="I33" t="str">
        <f t="shared" si="0"/>
        <v>x:{new Date(112,02,09),y:[540.00   ,540.00   ,536.00   ,540.00   ]},</v>
      </c>
      <c r="O33" t="str">
        <f t="shared" si="1"/>
        <v>x:{new Date(112,1,09),y:[540.00   ,540.00   ,536.00   ,540.00   ]},</v>
      </c>
    </row>
    <row r="34" spans="1:15" x14ac:dyDescent="0.25">
      <c r="A34" s="2" t="s">
        <v>104</v>
      </c>
      <c r="B34" s="3" t="s">
        <v>14</v>
      </c>
      <c r="C34" s="3" t="s">
        <v>41</v>
      </c>
      <c r="D34" s="3" t="s">
        <v>42</v>
      </c>
      <c r="E34" s="3" t="s">
        <v>41</v>
      </c>
      <c r="F34" s="3"/>
      <c r="I34" t="str">
        <f t="shared" si="0"/>
        <v>x:{new Date(112,02,08),y:[538.00   ,540.00   ,534.00   ,540.00   ]},</v>
      </c>
      <c r="O34" t="str">
        <f t="shared" si="1"/>
        <v>x:{new Date(112,1,08),y:[538.00   ,540.00   ,534.00   ,540.00   ]},</v>
      </c>
    </row>
    <row r="35" spans="1:15" x14ac:dyDescent="0.25">
      <c r="A35" s="4" t="s">
        <v>105</v>
      </c>
      <c r="B35" s="5" t="s">
        <v>8</v>
      </c>
      <c r="C35" s="5" t="s">
        <v>13</v>
      </c>
      <c r="D35" s="5" t="s">
        <v>28</v>
      </c>
      <c r="E35" s="5" t="s">
        <v>30</v>
      </c>
      <c r="F35" s="3"/>
      <c r="I35" t="str">
        <f t="shared" si="0"/>
        <v>x:{new Date(112,02,07),y:[524.00   ,528.00   ,522.00   ,523.00   ]},</v>
      </c>
      <c r="O35" t="str">
        <f t="shared" si="1"/>
        <v>x:{new Date(112,1,07),y:[524.00   ,528.00   ,522.00   ,523.00   ]},</v>
      </c>
    </row>
    <row r="36" spans="1:15" x14ac:dyDescent="0.25">
      <c r="A36" s="2" t="s">
        <v>106</v>
      </c>
      <c r="B36" s="3" t="s">
        <v>35</v>
      </c>
      <c r="C36" s="3" t="s">
        <v>5</v>
      </c>
      <c r="D36" s="3" t="s">
        <v>27</v>
      </c>
      <c r="E36" s="3" t="s">
        <v>27</v>
      </c>
      <c r="F36" s="3"/>
      <c r="I36" t="str">
        <f t="shared" si="0"/>
        <v>x:{new Date(112,02,06),y:[532.00   ,533.00   ,526.00   ,526.00   ]},</v>
      </c>
      <c r="O36" t="str">
        <f t="shared" si="1"/>
        <v>x:{new Date(112,1,06),y:[532.00   ,533.00   ,526.00   ,526.00   ]},</v>
      </c>
    </row>
    <row r="37" spans="1:15" x14ac:dyDescent="0.25">
      <c r="A37" s="4" t="s">
        <v>107</v>
      </c>
      <c r="B37" s="5" t="s">
        <v>41</v>
      </c>
      <c r="C37" s="5" t="s">
        <v>43</v>
      </c>
      <c r="D37" s="5" t="s">
        <v>9</v>
      </c>
      <c r="E37" s="5" t="s">
        <v>43</v>
      </c>
      <c r="F37" s="3"/>
      <c r="I37" t="str">
        <f t="shared" si="0"/>
        <v>x:{new Date(112,02,03),y:[540.00   ,542.00   ,536.00   ,542.00   ]},</v>
      </c>
      <c r="O37" t="str">
        <f t="shared" si="1"/>
        <v>x:{new Date(112,1,03),y:[540.00   ,542.00   ,536.00   ,542.00   ]},</v>
      </c>
    </row>
    <row r="38" spans="1:15" x14ac:dyDescent="0.25">
      <c r="A38" s="2" t="s">
        <v>108</v>
      </c>
      <c r="B38" s="3" t="s">
        <v>14</v>
      </c>
      <c r="C38" s="3" t="s">
        <v>43</v>
      </c>
      <c r="D38" s="3" t="s">
        <v>44</v>
      </c>
      <c r="E38" s="3" t="s">
        <v>41</v>
      </c>
      <c r="F38" s="3"/>
      <c r="I38" t="str">
        <f t="shared" si="0"/>
        <v>x:{new Date(112,02,02),y:[538.00   ,542.00   ,537.00   ,540.00   ]},</v>
      </c>
      <c r="O38" t="str">
        <f t="shared" si="1"/>
        <v>x:{new Date(112,1,02),y:[538.00   ,542.00   ,537.00   ,540.00   ]},</v>
      </c>
    </row>
    <row r="39" spans="1:15" x14ac:dyDescent="0.25">
      <c r="A39" s="4" t="s">
        <v>109</v>
      </c>
      <c r="B39" s="5" t="s">
        <v>35</v>
      </c>
      <c r="C39" s="5" t="s">
        <v>5</v>
      </c>
      <c r="D39" s="5" t="s">
        <v>28</v>
      </c>
      <c r="E39" s="5" t="s">
        <v>7</v>
      </c>
      <c r="F39" s="3"/>
      <c r="I39" t="str">
        <f t="shared" si="0"/>
        <v>x:{new Date(112,02,01),y:[532.00   ,533.00   ,522.00   ,530.00   ]},</v>
      </c>
      <c r="O39" t="str">
        <f t="shared" si="1"/>
        <v>x:{new Date(112,1,01),y:[532.00   ,533.00   ,522.00   ,530.00   ]},</v>
      </c>
    </row>
    <row r="40" spans="1:15" x14ac:dyDescent="0.25">
      <c r="A40" s="2" t="s">
        <v>110</v>
      </c>
      <c r="B40" s="3" t="s">
        <v>44</v>
      </c>
      <c r="C40" s="3" t="s">
        <v>14</v>
      </c>
      <c r="D40" s="3" t="s">
        <v>29</v>
      </c>
      <c r="E40" s="3" t="s">
        <v>28</v>
      </c>
      <c r="F40" s="3"/>
      <c r="I40" t="str">
        <f t="shared" si="0"/>
        <v>x:{new Date(112,01,31),y:[537.00   ,538.00   ,521.00   ,522.00   ]},</v>
      </c>
      <c r="O40" t="str">
        <f t="shared" si="1"/>
        <v>x:{new Date(112,0,31),y:[537.00   ,538.00   ,521.00   ,522.00   ]},</v>
      </c>
    </row>
    <row r="41" spans="1:15" x14ac:dyDescent="0.25">
      <c r="A41" s="4" t="s">
        <v>111</v>
      </c>
      <c r="B41" s="5" t="s">
        <v>43</v>
      </c>
      <c r="C41" s="5" t="s">
        <v>38</v>
      </c>
      <c r="D41" s="5" t="s">
        <v>42</v>
      </c>
      <c r="E41" s="5" t="s">
        <v>38</v>
      </c>
      <c r="F41" s="3"/>
      <c r="I41" t="str">
        <f t="shared" si="0"/>
        <v>x:{new Date(112,01,30),y:[542.00   ,543.00   ,534.00   ,543.00   ]},</v>
      </c>
      <c r="O41" t="str">
        <f t="shared" si="1"/>
        <v>x:{new Date(112,0,30),y:[542.00   ,543.00   ,534.00   ,543.00   ]},</v>
      </c>
    </row>
    <row r="42" spans="1:15" x14ac:dyDescent="0.25">
      <c r="A42" s="2" t="s">
        <v>112</v>
      </c>
      <c r="B42" s="3" t="s">
        <v>23</v>
      </c>
      <c r="C42" s="3" t="s">
        <v>23</v>
      </c>
      <c r="D42" s="3" t="s">
        <v>45</v>
      </c>
      <c r="E42" s="3" t="s">
        <v>46</v>
      </c>
      <c r="F42" s="3"/>
      <c r="I42" t="str">
        <f t="shared" si="0"/>
        <v>x:{new Date(112,01,17),y:[504.00   ,504.00   ,499.50   ,503.00   ]},</v>
      </c>
      <c r="O42" t="str">
        <f t="shared" si="1"/>
        <v>x:{new Date(112,0,17),y:[504.00   ,504.00   ,499.50   ,503.00   ]},</v>
      </c>
    </row>
    <row r="43" spans="1:15" x14ac:dyDescent="0.25">
      <c r="A43" s="4" t="s">
        <v>113</v>
      </c>
      <c r="B43" s="5" t="s">
        <v>33</v>
      </c>
      <c r="C43" s="5" t="s">
        <v>47</v>
      </c>
      <c r="D43" s="5" t="s">
        <v>46</v>
      </c>
      <c r="E43" s="5" t="s">
        <v>22</v>
      </c>
      <c r="F43" s="3"/>
      <c r="I43" t="str">
        <f t="shared" si="0"/>
        <v>x:{new Date(112,01,16),y:[506.00   ,508.00   ,503.00   ,505.00   ]},</v>
      </c>
      <c r="O43" t="str">
        <f t="shared" si="1"/>
        <v>x:{new Date(112,0,16),y:[506.00   ,508.00   ,503.00   ,505.00   ]},</v>
      </c>
    </row>
    <row r="44" spans="1:15" x14ac:dyDescent="0.25">
      <c r="A44" s="2" t="s">
        <v>114</v>
      </c>
      <c r="B44" s="3" t="s">
        <v>34</v>
      </c>
      <c r="C44" s="3" t="s">
        <v>26</v>
      </c>
      <c r="D44" s="3" t="s">
        <v>48</v>
      </c>
      <c r="E44" s="3" t="s">
        <v>49</v>
      </c>
      <c r="F44" s="3"/>
      <c r="I44" t="str">
        <f t="shared" si="0"/>
        <v>x:{new Date(112,01,13),y:[507.00   ,509.00   ,499.00   ,500.00   ]},</v>
      </c>
      <c r="O44" t="str">
        <f t="shared" si="1"/>
        <v>x:{new Date(112,0,13),y:[507.00   ,509.00   ,499.00   ,500.00   ]},</v>
      </c>
    </row>
    <row r="45" spans="1:15" x14ac:dyDescent="0.25">
      <c r="A45" s="4" t="s">
        <v>115</v>
      </c>
      <c r="B45" s="5" t="s">
        <v>50</v>
      </c>
      <c r="C45" s="5" t="s">
        <v>51</v>
      </c>
      <c r="D45" s="5" t="s">
        <v>52</v>
      </c>
      <c r="E45" s="5" t="s">
        <v>53</v>
      </c>
      <c r="F45" s="3"/>
      <c r="I45" t="str">
        <f t="shared" si="0"/>
        <v>x:{new Date(112,01,12),y:[487.50   ,488.00   ,484.00   ,486.50   ]},</v>
      </c>
      <c r="O45" t="str">
        <f t="shared" si="1"/>
        <v>x:{new Date(112,0,12),y:[487.50   ,488.00   ,484.00   ,486.50   ]},</v>
      </c>
    </row>
    <row r="46" spans="1:15" x14ac:dyDescent="0.25">
      <c r="A46" s="2" t="s">
        <v>116</v>
      </c>
      <c r="B46" s="3" t="s">
        <v>54</v>
      </c>
      <c r="C46" s="3" t="s">
        <v>51</v>
      </c>
      <c r="D46" s="3" t="s">
        <v>55</v>
      </c>
      <c r="E46" s="3" t="s">
        <v>56</v>
      </c>
      <c r="F46" s="3"/>
      <c r="I46" t="str">
        <f t="shared" si="0"/>
        <v>x:{new Date(112,01,11),y:[487.00   ,488.00   ,482.00   ,484.50   ]},</v>
      </c>
      <c r="O46" t="str">
        <f t="shared" si="1"/>
        <v>x:{new Date(112,0,11),y:[487.00   ,488.00   ,482.00   ,484.50   ]},</v>
      </c>
    </row>
    <row r="47" spans="1:15" x14ac:dyDescent="0.25">
      <c r="A47" s="4" t="s">
        <v>117</v>
      </c>
      <c r="B47" s="5" t="s">
        <v>57</v>
      </c>
      <c r="C47" s="5" t="s">
        <v>54</v>
      </c>
      <c r="D47" s="5" t="s">
        <v>58</v>
      </c>
      <c r="E47" s="5" t="s">
        <v>57</v>
      </c>
      <c r="F47" s="3"/>
      <c r="I47" t="str">
        <f t="shared" si="0"/>
        <v>x:{new Date(112,01,10),y:[486.00   ,487.00   ,483.00   ,486.00   ]},</v>
      </c>
      <c r="O47" t="str">
        <f t="shared" si="1"/>
        <v>x:{new Date(112,0,10),y:[486.00   ,487.00   ,483.00   ,486.00   ]},</v>
      </c>
    </row>
    <row r="48" spans="1:15" x14ac:dyDescent="0.25">
      <c r="A48" s="2" t="s">
        <v>118</v>
      </c>
      <c r="B48" s="3" t="s">
        <v>59</v>
      </c>
      <c r="C48" s="3" t="s">
        <v>60</v>
      </c>
      <c r="D48" s="3" t="s">
        <v>61</v>
      </c>
      <c r="E48" s="3" t="s">
        <v>60</v>
      </c>
      <c r="F48" s="3"/>
      <c r="I48" t="str">
        <f t="shared" si="0"/>
        <v>x:{new Date(112,01,09),y:[468.00   ,481.00   ,467.50   ,481.00   ]},</v>
      </c>
      <c r="O48" t="str">
        <f t="shared" si="1"/>
        <v>x:{new Date(112,0,09),y:[468.00   ,481.00   ,467.50   ,481.00   ]},</v>
      </c>
    </row>
    <row r="49" spans="1:15" x14ac:dyDescent="0.25">
      <c r="A49" s="4" t="s">
        <v>119</v>
      </c>
      <c r="B49" s="5" t="s">
        <v>62</v>
      </c>
      <c r="C49" s="5" t="s">
        <v>63</v>
      </c>
      <c r="D49" s="5" t="s">
        <v>62</v>
      </c>
      <c r="E49" s="5" t="s">
        <v>64</v>
      </c>
      <c r="F49" s="3"/>
      <c r="I49" t="str">
        <f t="shared" si="0"/>
        <v>x:{new Date(112,01,06),y:[455.00   ,459.50   ,455.00   ,458.50   ]},</v>
      </c>
      <c r="O49" t="str">
        <f t="shared" si="1"/>
        <v>x:{new Date(112,0,06),y:[455.00   ,459.50   ,455.00   ,458.50   ]},</v>
      </c>
    </row>
    <row r="50" spans="1:15" x14ac:dyDescent="0.25">
      <c r="A50" s="2" t="s">
        <v>120</v>
      </c>
      <c r="B50" s="3" t="s">
        <v>65</v>
      </c>
      <c r="C50" s="3" t="s">
        <v>63</v>
      </c>
      <c r="D50" s="3" t="s">
        <v>62</v>
      </c>
      <c r="E50" s="3" t="s">
        <v>64</v>
      </c>
      <c r="F50" s="3"/>
      <c r="I50" t="str">
        <f t="shared" si="0"/>
        <v>x:{new Date(112,01,05),y:[459.00   ,459.50   ,455.00   ,458.50   ]},</v>
      </c>
      <c r="O50" t="str">
        <f t="shared" si="1"/>
        <v>x:{new Date(112,0,05),y:[459.00   ,459.50   ,455.00   ,458.50   ]},</v>
      </c>
    </row>
    <row r="51" spans="1:15" x14ac:dyDescent="0.25">
      <c r="A51" s="4" t="s">
        <v>121</v>
      </c>
      <c r="B51" s="5" t="s">
        <v>66</v>
      </c>
      <c r="C51" s="5" t="s">
        <v>62</v>
      </c>
      <c r="D51" s="5" t="s">
        <v>67</v>
      </c>
      <c r="E51" s="5" t="s">
        <v>66</v>
      </c>
      <c r="F51" s="3"/>
      <c r="I51" t="str">
        <f t="shared" si="0"/>
        <v>x:{new Date(112,01,04),y:[449.50   ,455.00   ,448.50   ,449.50   ]},</v>
      </c>
      <c r="O51" t="str">
        <f t="shared" si="1"/>
        <v>x:{new Date(112,0,04),y:[449.50   ,455.00   ,448.50   ,449.50   ]},</v>
      </c>
    </row>
    <row r="52" spans="1:15" x14ac:dyDescent="0.25">
      <c r="A52" s="2" t="s">
        <v>122</v>
      </c>
      <c r="B52" s="3" t="s">
        <v>68</v>
      </c>
      <c r="C52" s="3" t="s">
        <v>69</v>
      </c>
      <c r="D52" s="3" t="s">
        <v>70</v>
      </c>
      <c r="E52" s="3" t="s">
        <v>71</v>
      </c>
      <c r="F52" s="3"/>
      <c r="I52" t="str">
        <f t="shared" si="0"/>
        <v>x:{new Date(112,01,03),y:[446.00   ,453.50   ,443.00   ,453.00   ]},</v>
      </c>
      <c r="O52" t="str">
        <f t="shared" si="1"/>
        <v>x:{new Date(112,0,03),y:[446.00   ,453.50   ,443.00   ,453.00   ]},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user220602</cp:lastModifiedBy>
  <dcterms:created xsi:type="dcterms:W3CDTF">2023-03-30T03:10:17Z</dcterms:created>
  <dcterms:modified xsi:type="dcterms:W3CDTF">2023-04-05T22:39:42Z</dcterms:modified>
</cp:coreProperties>
</file>