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mbeddings/oleObject1.bin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5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3"/>
  <c r="D4"/>
</calcChain>
</file>

<file path=xl/sharedStrings.xml><?xml version="1.0" encoding="utf-8"?>
<sst xmlns="http://schemas.openxmlformats.org/spreadsheetml/2006/main" count="283" uniqueCount="110">
  <si>
    <t xml:space="preserve">              </t>
  </si>
  <si>
    <t>MVNT</t>
  </si>
  <si>
    <t>JOB NO</t>
  </si>
  <si>
    <t>LR NO</t>
  </si>
  <si>
    <t>PARTY'S NAME</t>
  </si>
  <si>
    <t>PKGS</t>
  </si>
  <si>
    <t>WEIGHT</t>
  </si>
  <si>
    <t>CBM</t>
  </si>
  <si>
    <t>SIZE</t>
  </si>
  <si>
    <t>VEHICLE</t>
  </si>
  <si>
    <t>TRANS</t>
  </si>
  <si>
    <t>PLACE</t>
  </si>
  <si>
    <t>DELIVERY</t>
  </si>
  <si>
    <t>OUT TIME</t>
  </si>
  <si>
    <t>REMARK</t>
  </si>
  <si>
    <t>Route</t>
  </si>
  <si>
    <t>CONTAINER</t>
  </si>
  <si>
    <t>S NO</t>
  </si>
  <si>
    <t>WAY BILL</t>
  </si>
  <si>
    <t>IMP-LCL</t>
  </si>
  <si>
    <t>Silver Spark-U2</t>
  </si>
  <si>
    <t>Gowribindanur</t>
  </si>
  <si>
    <t>-</t>
  </si>
  <si>
    <t>Triway Cfs</t>
  </si>
  <si>
    <t>IMP-FCL</t>
  </si>
  <si>
    <t>40'</t>
  </si>
  <si>
    <t>Status on 30.08.2019 / 09.30 Hrs</t>
  </si>
  <si>
    <t>Continental Cfs</t>
  </si>
  <si>
    <t>IMP-ICD</t>
  </si>
  <si>
    <t>Bangalore Cwc</t>
  </si>
  <si>
    <t>Shahi Exports-U7</t>
  </si>
  <si>
    <t>Sarjapur Road</t>
  </si>
  <si>
    <t>Yeshwanthpur</t>
  </si>
  <si>
    <t>Shahi Exports-U52</t>
  </si>
  <si>
    <t>Shahi Exports-U12</t>
  </si>
  <si>
    <t>Sunitha Impex</t>
  </si>
  <si>
    <t>Texports Industreis</t>
  </si>
  <si>
    <t>TN04AU 5049</t>
  </si>
  <si>
    <t>Mysure</t>
  </si>
  <si>
    <t>Kailash Cfs</t>
  </si>
  <si>
    <t>Bannarghata Road</t>
  </si>
  <si>
    <t>K.r.puram</t>
  </si>
  <si>
    <t>Thirurani Cfs</t>
  </si>
  <si>
    <t>1011 6477 6627</t>
  </si>
  <si>
    <t>1211 6474 1478</t>
  </si>
  <si>
    <t>1811 6474 2903</t>
  </si>
  <si>
    <t>1511 6474 2409</t>
  </si>
  <si>
    <t>1011 6474 9153</t>
  </si>
  <si>
    <t>1011 6470 3894</t>
  </si>
  <si>
    <t>1811 6473 2298</t>
  </si>
  <si>
    <t>1811 6483 2259</t>
  </si>
  <si>
    <t>1611 6454 6750</t>
  </si>
  <si>
    <t>1811 6469 7489</t>
  </si>
  <si>
    <t>Ahp Apearals-U45</t>
  </si>
  <si>
    <t>3280+40'</t>
  </si>
  <si>
    <t>WHLU 4308883</t>
  </si>
  <si>
    <t>AP26TD8940</t>
  </si>
  <si>
    <t>Srirangapatna</t>
  </si>
  <si>
    <t>1011 6472 8925</t>
  </si>
  <si>
    <t>Own Container</t>
  </si>
  <si>
    <t>TN04AU 3832</t>
  </si>
  <si>
    <t>20'</t>
  </si>
  <si>
    <t>TGCU 2049626</t>
  </si>
  <si>
    <t>TN18Q 9560</t>
  </si>
  <si>
    <t>MRKT-FCL[IMP]</t>
  </si>
  <si>
    <t>Ref-Mr.Anand</t>
  </si>
  <si>
    <t>Ufs</t>
  </si>
  <si>
    <t>24060+20'</t>
  </si>
  <si>
    <t>HDMU 2487517</t>
  </si>
  <si>
    <t>TN28AQ 2227</t>
  </si>
  <si>
    <t>Ramya</t>
  </si>
  <si>
    <t>Andarkuppam</t>
  </si>
  <si>
    <t>TN52F 0470</t>
  </si>
  <si>
    <t>KOCU 2182894</t>
  </si>
  <si>
    <t>IMPORT  FCL MOVEMENT</t>
  </si>
  <si>
    <t>EMPTY VALID</t>
  </si>
  <si>
    <t>Indian Design</t>
  </si>
  <si>
    <t>MRKT-FCL</t>
  </si>
  <si>
    <t>TN04AT 9968</t>
  </si>
  <si>
    <t>TN04AW 4604</t>
  </si>
  <si>
    <t>TN04AW 4653</t>
  </si>
  <si>
    <t>TN04AT 3651</t>
  </si>
  <si>
    <t>TN04AW 1533</t>
  </si>
  <si>
    <t>Citpl</t>
  </si>
  <si>
    <t>Thenkanikotta</t>
  </si>
  <si>
    <t>DRYU9774314</t>
  </si>
  <si>
    <t>SEGU5794643</t>
  </si>
  <si>
    <t>YMLU8906931</t>
  </si>
  <si>
    <t>15796+40'</t>
  </si>
  <si>
    <t>TCNU4848891</t>
  </si>
  <si>
    <t>16101+40'</t>
  </si>
  <si>
    <t>MAGU5785328</t>
  </si>
  <si>
    <t>16093+40'</t>
  </si>
  <si>
    <t>Status on 20.10.2019 @ 12.00 Hrs</t>
  </si>
  <si>
    <t>Shahi Export U 99</t>
  </si>
  <si>
    <t>KOCU4023551</t>
  </si>
  <si>
    <t>Mysore</t>
  </si>
  <si>
    <t>Tumkur Road</t>
  </si>
  <si>
    <t>Shahi Export U 49</t>
  </si>
  <si>
    <t>KOCU4085810</t>
  </si>
  <si>
    <t>3403.7+40'</t>
  </si>
  <si>
    <t>3730.9+40'</t>
  </si>
  <si>
    <t>1211 6922 0547</t>
  </si>
  <si>
    <t>TN04AU 0077</t>
  </si>
  <si>
    <t>1111 6922 1480</t>
  </si>
  <si>
    <t>TN04AU 1990</t>
  </si>
  <si>
    <t>Pick up 4338</t>
  </si>
  <si>
    <t>CHENNAI MOVEMENT ON - 20.10.2019</t>
  </si>
  <si>
    <t>18.00 Hrs / 20.10.19</t>
  </si>
  <si>
    <t>Nill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</si>
</sst>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omic Sans MS"/>
      <family val="4"/>
    </font>
    <font>
      <b/>
      <i/>
      <sz val="11"/>
      <name val="Comic Sans MS"/>
      <family val="4"/>
    </font>
    <font>
      <b/>
      <sz val="11"/>
      <color rgb="FF000000"/>
      <name val="Comic Sans MS"/>
      <family val="4"/>
    </font>
    <font>
      <b/>
      <sz val="11"/>
      <color theme="1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3" borderId="0" xfId="0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0" fontId="8" fillId="3" borderId="3" xfId="0" applyNumberFormat="1" applyFont="1" applyFill="1" applyBorder="1" applyAlignment="1">
      <alignment horizontal="center" wrapText="1"/>
    </xf>
    <xf numFmtId="164" fontId="8" fillId="5" borderId="3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</cellXfs>
  <cellStyles count="2">
    <cellStyle name="Normal" xfId="0" builtinId="0"/>
    <cellStyle name="Normal 2 1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Relationship Id="rId2" Type="http://schemas.openxmlformats.org/officeDocument/2006/relationships/oleObject" Target="../embeddings/oleObject1.bin"/></Relationships>
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0"/>
  <sheetViews>
    <sheetView tabSelected="1" topLeftCell="I1" zoomScale="85" zoomScaleNormal="85" workbookViewId="0">
      <selection sqref="A1:S9"/>
    </sheetView>
  </sheetViews>
  <sheetFormatPr defaultColWidth="14.5703125" defaultRowHeight="24.95" customHeight="1"/>
  <cols>
    <col min="1" max="1" width="4.85546875" style="35" bestFit="1" customWidth="1"/>
    <col min="2" max="2" width="11.42578125" style="35" bestFit="1" customWidth="1"/>
    <col min="3" max="3" width="17" style="38" bestFit="1" customWidth="1"/>
    <col min="4" max="4" width="11.85546875" style="38" customWidth="1"/>
    <col min="5" max="5" width="22.42578125" style="38" bestFit="1" customWidth="1"/>
    <col min="6" max="6" width="8.85546875" style="38" customWidth="1"/>
    <col min="7" max="7" width="18.42578125" style="35" customWidth="1"/>
    <col min="8" max="9" width="8.85546875" style="35" customWidth="1"/>
    <col min="10" max="10" width="17.5703125" style="36" bestFit="1" customWidth="1"/>
    <col min="11" max="11" width="17.28515625" style="35" customWidth="1"/>
    <col min="12" max="12" width="16.7109375" style="36" customWidth="1"/>
    <col min="13" max="13" width="21.28515625" style="36" customWidth="1"/>
    <col min="14" max="14" width="23.5703125" style="36" customWidth="1"/>
    <col min="15" max="15" width="25.5703125" style="35" bestFit="1" customWidth="1"/>
    <col min="16" max="16" width="22.85546875" style="37" customWidth="1"/>
    <col min="17" max="17" width="40.7109375" style="35" hidden="1" customWidth="1"/>
    <col min="18" max="18" width="19.140625" style="35" bestFit="1" customWidth="1"/>
    <col min="19" max="19" width="16.5703125" style="35" bestFit="1" customWidth="1"/>
    <col min="20" max="16384" width="14.5703125" style="35"/>
  </cols>
  <sheetData>
    <row r="1" spans="1:19" ht="24.95" customHeight="1">
      <c r="C1" s="35"/>
      <c r="D1" s="35"/>
      <c r="E1" s="35"/>
      <c r="F1" s="35"/>
      <c r="J1" s="35"/>
      <c r="L1" s="35"/>
      <c r="M1" s="35"/>
    </row>
    <row r="2" spans="1:19" ht="24.95" customHeight="1">
      <c r="G2" s="38"/>
      <c r="I2" s="56" t="s">
        <v>107</v>
      </c>
      <c r="J2" s="56"/>
      <c r="K2" s="56"/>
      <c r="L2" s="56"/>
      <c r="M2" s="56"/>
    </row>
    <row r="3" spans="1:19" s="38" customFormat="1" ht="24.95" customHeight="1">
      <c r="L3" s="37"/>
      <c r="N3" s="37"/>
      <c r="P3" s="37"/>
    </row>
    <row r="4" spans="1:19" ht="24.95" customHeight="1">
      <c r="G4" s="38"/>
      <c r="H4" s="39"/>
      <c r="I4" s="57" t="s">
        <v>74</v>
      </c>
      <c r="J4" s="57"/>
      <c r="K4" s="57"/>
      <c r="L4" s="57"/>
      <c r="M4" s="57"/>
      <c r="R4" s="38"/>
    </row>
    <row r="5" spans="1:19" ht="24.95" customHeight="1">
      <c r="C5" s="40"/>
      <c r="D5" s="40"/>
      <c r="E5" s="40"/>
      <c r="F5" s="40"/>
      <c r="G5" s="40"/>
      <c r="H5" s="39"/>
      <c r="I5" s="41"/>
      <c r="J5" s="36" t="s">
        <v>0</v>
      </c>
      <c r="R5" s="38"/>
    </row>
    <row r="6" spans="1:19" s="38" customFormat="1" ht="24.95" customHeight="1">
      <c r="A6" s="42" t="s">
        <v>17</v>
      </c>
      <c r="B6" s="42" t="s">
        <v>1</v>
      </c>
      <c r="C6" s="42" t="s">
        <v>2</v>
      </c>
      <c r="D6" s="42" t="s">
        <v>3</v>
      </c>
      <c r="E6" s="42" t="s">
        <v>4</v>
      </c>
      <c r="F6" s="43" t="s">
        <v>5</v>
      </c>
      <c r="G6" s="42" t="s">
        <v>6</v>
      </c>
      <c r="H6" s="42" t="s">
        <v>7</v>
      </c>
      <c r="I6" s="42" t="s">
        <v>8</v>
      </c>
      <c r="J6" s="44" t="s">
        <v>16</v>
      </c>
      <c r="K6" s="42" t="s">
        <v>9</v>
      </c>
      <c r="L6" s="44" t="s">
        <v>10</v>
      </c>
      <c r="M6" s="44" t="s">
        <v>11</v>
      </c>
      <c r="N6" s="44" t="s">
        <v>12</v>
      </c>
      <c r="O6" s="42" t="s">
        <v>13</v>
      </c>
      <c r="P6" s="44" t="s">
        <v>14</v>
      </c>
      <c r="Q6" s="42" t="s">
        <v>93</v>
      </c>
      <c r="R6" s="42" t="s">
        <v>18</v>
      </c>
      <c r="S6" s="42" t="s">
        <v>75</v>
      </c>
    </row>
    <row r="7" spans="1:19" s="38" customFormat="1" ht="24.95" customHeight="1">
      <c r="A7" s="42"/>
      <c r="B7" s="42"/>
      <c r="C7" s="42"/>
      <c r="D7" s="42"/>
      <c r="E7" s="42"/>
      <c r="F7" s="43"/>
      <c r="G7" s="42"/>
      <c r="H7" s="42"/>
      <c r="I7" s="42"/>
      <c r="J7" s="44"/>
      <c r="K7" s="42"/>
      <c r="L7" s="44"/>
      <c r="M7" s="44"/>
      <c r="N7" s="44"/>
      <c r="O7" s="42"/>
      <c r="P7" s="44"/>
      <c r="Q7" s="42"/>
      <c r="R7" s="42"/>
      <c r="S7" s="42"/>
    </row>
    <row r="8" spans="1:19" s="38" customFormat="1" ht="24.95" customHeight="1">
      <c r="A8" s="42">
        <v>1</v>
      </c>
      <c r="B8" s="42" t="s">
        <v>24</v>
      </c>
      <c r="C8" s="45">
        <v>38224</v>
      </c>
      <c r="D8" s="47">
        <v>2934</v>
      </c>
      <c r="E8" s="45" t="s">
        <v>94</v>
      </c>
      <c r="F8" s="45">
        <v>337</v>
      </c>
      <c r="G8" s="45" t="s">
        <v>100</v>
      </c>
      <c r="H8" s="45">
        <v>65</v>
      </c>
      <c r="I8" s="45" t="s">
        <v>25</v>
      </c>
      <c r="J8" s="46" t="s">
        <v>95</v>
      </c>
      <c r="K8" s="42" t="s">
        <v>103</v>
      </c>
      <c r="L8" s="47" t="s">
        <v>15</v>
      </c>
      <c r="M8" s="45" t="s">
        <v>23</v>
      </c>
      <c r="N8" s="45" t="s">
        <v>97</v>
      </c>
      <c r="O8" s="42" t="s">
        <v>108</v>
      </c>
      <c r="P8" s="49">
        <v>7845777099</v>
      </c>
      <c r="Q8" s="42"/>
      <c r="R8" s="42" t="s">
        <v>102</v>
      </c>
      <c r="S8" s="50" t="s">
        <v>109</v>
      </c>
    </row>
    <row r="9" spans="1:19" s="38" customFormat="1" ht="24.95" customHeight="1">
      <c r="A9" s="42">
        <v>2</v>
      </c>
      <c r="B9" s="42" t="s">
        <v>24</v>
      </c>
      <c r="C9" s="45">
        <v>38224</v>
      </c>
      <c r="D9" s="47">
        <v>2935</v>
      </c>
      <c r="E9" s="55" t="s">
        <v>98</v>
      </c>
      <c r="F9" s="45">
        <v>281</v>
      </c>
      <c r="G9" s="45" t="s">
        <v>101</v>
      </c>
      <c r="H9" s="45">
        <v>65</v>
      </c>
      <c r="I9" s="45" t="s">
        <v>25</v>
      </c>
      <c r="J9" s="55" t="s">
        <v>99</v>
      </c>
      <c r="K9" s="55" t="s">
        <v>105</v>
      </c>
      <c r="L9" s="47" t="s">
        <v>15</v>
      </c>
      <c r="M9" s="45" t="s">
        <v>23</v>
      </c>
      <c r="N9" s="55" t="s">
        <v>96</v>
      </c>
      <c r="O9" s="42" t="s">
        <v>108</v>
      </c>
      <c r="P9" s="55">
        <v>9080118574</v>
      </c>
      <c r="Q9" s="42" t="s">
        <v>106</v>
      </c>
      <c r="R9" s="55" t="s">
        <v>104</v>
      </c>
      <c r="S9" s="50" t="s">
        <v>109</v>
      </c>
    </row>
    <row r="10" spans="1:19" s="38" customFormat="1" ht="24.95" customHeight="1">
      <c r="C10" s="51"/>
      <c r="D10" s="52"/>
      <c r="E10" s="51"/>
      <c r="F10" s="51"/>
      <c r="G10" s="51"/>
      <c r="H10" s="51"/>
      <c r="I10" s="51"/>
      <c r="J10" s="53"/>
      <c r="K10" s="52"/>
      <c r="L10" s="52"/>
      <c r="M10" s="51"/>
      <c r="N10" s="51"/>
      <c r="O10" s="52"/>
      <c r="P10" s="54"/>
      <c r="Q10" s="52"/>
      <c r="R10" s="52"/>
      <c r="S10" s="48"/>
    </row>
  </sheetData>
  <mergeCells count="2">
    <mergeCell ref="I2:M2"/>
    <mergeCell ref="I4:M4"/>
  </mergeCells>
  <pageMargins left="0.33" right="0.18" top="0.62" bottom="1.1000000000000001" header="0.23" footer="0.2"/>
  <pageSetup scale="74" fitToHeight="2" orientation="landscape" r:id="rId1"/>
  <legacyDrawing r:id="rId3"/>
  <oleObjects>
    <oleObject progId="CHvu89T0s5PMfSKhcx39fpbCgWUstTDDTB" shapeId="1402" r:id="rId2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workbookViewId="0">
      <selection activeCell="B16" sqref="B16"/>
    </sheetView>
  </sheetViews>
  <sheetFormatPr defaultColWidth="14.5703125" defaultRowHeight="24.95" customHeight="1"/>
  <cols>
    <col min="1" max="1" width="4.7109375" style="8" bestFit="1" customWidth="1"/>
    <col min="2" max="2" width="12.85546875" style="8" bestFit="1" customWidth="1"/>
    <col min="3" max="3" width="11.7109375" style="7" bestFit="1" customWidth="1"/>
    <col min="4" max="4" width="5.5703125" style="7" bestFit="1" customWidth="1"/>
    <col min="5" max="5" width="16.28515625" style="7" bestFit="1" customWidth="1"/>
    <col min="6" max="6" width="5" style="7" bestFit="1" customWidth="1"/>
    <col min="7" max="7" width="9.28515625" style="8" bestFit="1" customWidth="1"/>
    <col min="8" max="8" width="6" style="8" bestFit="1" customWidth="1"/>
    <col min="9" max="9" width="4.140625" style="8" bestFit="1" customWidth="1"/>
    <col min="10" max="10" width="13.5703125" style="9" bestFit="1" customWidth="1"/>
    <col min="11" max="11" width="11.7109375" style="8" bestFit="1" customWidth="1"/>
    <col min="12" max="12" width="6.28515625" style="9" bestFit="1" customWidth="1"/>
    <col min="13" max="13" width="13.140625" style="9" bestFit="1" customWidth="1"/>
    <col min="14" max="14" width="15.7109375" style="9" bestFit="1" customWidth="1"/>
    <col min="15" max="15" width="8.5703125" style="8" bestFit="1" customWidth="1"/>
    <col min="16" max="16" width="27.28515625" style="8" bestFit="1" customWidth="1"/>
    <col min="17" max="17" width="14" style="8" bestFit="1" customWidth="1"/>
    <col min="18" max="18" width="11.28515625" style="8" bestFit="1" customWidth="1"/>
    <col min="19" max="16384" width="14.5703125" style="8"/>
  </cols>
  <sheetData>
    <row r="1" spans="1:18" s="7" customFormat="1" ht="24.95" customHeight="1">
      <c r="A1" s="5" t="s">
        <v>17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5</v>
      </c>
      <c r="G1" s="5" t="s">
        <v>6</v>
      </c>
      <c r="H1" s="5" t="s">
        <v>7</v>
      </c>
      <c r="I1" s="5" t="s">
        <v>8</v>
      </c>
      <c r="J1" s="6" t="s">
        <v>16</v>
      </c>
      <c r="K1" s="5" t="s">
        <v>9</v>
      </c>
      <c r="L1" s="6" t="s">
        <v>10</v>
      </c>
      <c r="M1" s="6" t="s">
        <v>11</v>
      </c>
      <c r="N1" s="6" t="s">
        <v>12</v>
      </c>
      <c r="O1" s="5" t="s">
        <v>13</v>
      </c>
      <c r="P1" s="5" t="s">
        <v>26</v>
      </c>
      <c r="Q1" s="5" t="s">
        <v>18</v>
      </c>
    </row>
    <row r="2" spans="1:18" s="7" customFormat="1" ht="24.95" customHeight="1">
      <c r="A2" s="5"/>
      <c r="B2" s="5"/>
      <c r="C2" s="5"/>
      <c r="D2" s="5"/>
      <c r="E2" s="5"/>
      <c r="F2" s="11"/>
      <c r="G2" s="5"/>
      <c r="H2" s="5"/>
      <c r="I2" s="5"/>
      <c r="J2" s="6"/>
      <c r="K2" s="5"/>
      <c r="L2" s="6"/>
      <c r="M2" s="6"/>
      <c r="N2" s="6"/>
      <c r="O2" s="5"/>
      <c r="P2" s="5"/>
      <c r="Q2" s="5"/>
    </row>
    <row r="3" spans="1:18" s="7" customFormat="1" ht="24.95" customHeight="1">
      <c r="A3" s="5">
        <v>1</v>
      </c>
      <c r="B3" s="5" t="s">
        <v>19</v>
      </c>
      <c r="C3" s="12">
        <v>38095</v>
      </c>
      <c r="D3" s="13">
        <v>2648</v>
      </c>
      <c r="E3" s="12" t="s">
        <v>20</v>
      </c>
      <c r="F3" s="5">
        <v>224</v>
      </c>
      <c r="G3" s="12">
        <v>5360</v>
      </c>
      <c r="H3" s="12">
        <v>14.43</v>
      </c>
      <c r="I3" s="28" t="s">
        <v>25</v>
      </c>
      <c r="J3" s="29" t="s">
        <v>59</v>
      </c>
      <c r="K3" s="5" t="s">
        <v>37</v>
      </c>
      <c r="L3" s="5" t="s">
        <v>15</v>
      </c>
      <c r="M3" s="12" t="s">
        <v>23</v>
      </c>
      <c r="N3" s="12" t="s">
        <v>21</v>
      </c>
      <c r="O3" s="5"/>
      <c r="P3" s="5"/>
      <c r="Q3" s="5" t="s">
        <v>43</v>
      </c>
    </row>
    <row r="4" spans="1:18" s="7" customFormat="1" ht="24.95" customHeight="1">
      <c r="A4" s="5">
        <v>9</v>
      </c>
      <c r="B4" s="5" t="s">
        <v>19</v>
      </c>
      <c r="C4" s="12">
        <v>38087</v>
      </c>
      <c r="D4" s="13">
        <v>2653</v>
      </c>
      <c r="E4" s="12" t="s">
        <v>20</v>
      </c>
      <c r="F4" s="5">
        <v>12</v>
      </c>
      <c r="G4" s="12">
        <v>170</v>
      </c>
      <c r="H4" s="12">
        <v>1.8</v>
      </c>
      <c r="I4" s="28" t="s">
        <v>25</v>
      </c>
      <c r="J4" s="29" t="s">
        <v>59</v>
      </c>
      <c r="K4" s="5" t="s">
        <v>37</v>
      </c>
      <c r="L4" s="5" t="s">
        <v>15</v>
      </c>
      <c r="M4" s="12" t="s">
        <v>42</v>
      </c>
      <c r="N4" s="12" t="s">
        <v>21</v>
      </c>
      <c r="O4" s="5"/>
      <c r="P4" s="5"/>
      <c r="Q4" s="5" t="s">
        <v>51</v>
      </c>
    </row>
    <row r="5" spans="1:18" s="7" customFormat="1" ht="24.95" customHeight="1">
      <c r="A5" s="5"/>
      <c r="B5" s="5"/>
      <c r="C5" s="12"/>
      <c r="D5" s="13"/>
      <c r="E5" s="12"/>
      <c r="F5" s="5"/>
      <c r="G5" s="12"/>
      <c r="H5" s="12"/>
      <c r="I5" s="28"/>
      <c r="J5" s="29"/>
      <c r="K5" s="5"/>
      <c r="L5" s="5"/>
      <c r="M5" s="12"/>
      <c r="N5" s="12"/>
      <c r="O5" s="5"/>
      <c r="P5" s="5"/>
      <c r="Q5" s="5"/>
    </row>
    <row r="6" spans="1:18" s="7" customFormat="1" ht="24.95" customHeight="1">
      <c r="A6" s="5">
        <v>2</v>
      </c>
      <c r="B6" s="5" t="s">
        <v>19</v>
      </c>
      <c r="C6" s="15">
        <v>38134</v>
      </c>
      <c r="D6" s="13">
        <v>2649</v>
      </c>
      <c r="E6" s="12" t="s">
        <v>33</v>
      </c>
      <c r="F6" s="5">
        <v>19</v>
      </c>
      <c r="G6" s="15">
        <v>913.45</v>
      </c>
      <c r="H6" s="12">
        <v>5.41</v>
      </c>
      <c r="I6" s="28" t="s">
        <v>25</v>
      </c>
      <c r="J6" s="29" t="s">
        <v>59</v>
      </c>
      <c r="K6" s="5" t="s">
        <v>37</v>
      </c>
      <c r="L6" s="5" t="s">
        <v>15</v>
      </c>
      <c r="M6" s="12" t="s">
        <v>23</v>
      </c>
      <c r="N6" s="12" t="s">
        <v>38</v>
      </c>
      <c r="O6" s="5"/>
      <c r="P6" s="5"/>
      <c r="Q6" s="5" t="s">
        <v>44</v>
      </c>
    </row>
    <row r="7" spans="1:18" s="7" customFormat="1" ht="24.95" customHeight="1">
      <c r="A7" s="5">
        <v>3</v>
      </c>
      <c r="B7" s="5" t="s">
        <v>19</v>
      </c>
      <c r="C7" s="15">
        <v>38035</v>
      </c>
      <c r="D7" s="13">
        <v>2650</v>
      </c>
      <c r="E7" s="12" t="s">
        <v>30</v>
      </c>
      <c r="F7" s="5">
        <v>22</v>
      </c>
      <c r="G7" s="15">
        <v>1305</v>
      </c>
      <c r="H7" s="12">
        <v>3</v>
      </c>
      <c r="I7" s="28" t="s">
        <v>25</v>
      </c>
      <c r="J7" s="29" t="s">
        <v>59</v>
      </c>
      <c r="K7" s="5" t="s">
        <v>37</v>
      </c>
      <c r="L7" s="5" t="s">
        <v>15</v>
      </c>
      <c r="M7" s="12" t="s">
        <v>23</v>
      </c>
      <c r="N7" s="12" t="s">
        <v>31</v>
      </c>
      <c r="O7" s="5"/>
      <c r="P7" s="5"/>
      <c r="Q7" s="5" t="s">
        <v>45</v>
      </c>
    </row>
    <row r="8" spans="1:18" s="7" customFormat="1" ht="24.95" customHeight="1">
      <c r="A8" s="5">
        <v>4</v>
      </c>
      <c r="B8" s="5" t="s">
        <v>19</v>
      </c>
      <c r="C8" s="15">
        <v>38187</v>
      </c>
      <c r="D8" s="13">
        <v>2658</v>
      </c>
      <c r="E8" s="12" t="s">
        <v>30</v>
      </c>
      <c r="F8" s="5">
        <v>32</v>
      </c>
      <c r="G8" s="15">
        <v>1451.3</v>
      </c>
      <c r="H8" s="12">
        <v>9.1199999999999992</v>
      </c>
      <c r="I8" s="28" t="s">
        <v>25</v>
      </c>
      <c r="J8" s="29" t="s">
        <v>59</v>
      </c>
      <c r="K8" s="5" t="s">
        <v>37</v>
      </c>
      <c r="L8" s="5" t="s">
        <v>15</v>
      </c>
      <c r="M8" s="12" t="s">
        <v>23</v>
      </c>
      <c r="N8" s="12" t="s">
        <v>31</v>
      </c>
      <c r="O8" s="5"/>
      <c r="P8" s="5"/>
      <c r="Q8" s="5" t="s">
        <v>46</v>
      </c>
    </row>
    <row r="9" spans="1:18" s="7" customFormat="1" ht="24.95" customHeight="1">
      <c r="A9" s="5">
        <v>5</v>
      </c>
      <c r="B9" s="5" t="s">
        <v>19</v>
      </c>
      <c r="C9" s="12">
        <v>38124</v>
      </c>
      <c r="D9" s="13">
        <v>2660</v>
      </c>
      <c r="E9" s="12" t="s">
        <v>30</v>
      </c>
      <c r="F9" s="12">
        <v>18</v>
      </c>
      <c r="G9" s="15">
        <v>443</v>
      </c>
      <c r="H9" s="12">
        <v>2.89</v>
      </c>
      <c r="I9" s="28" t="s">
        <v>25</v>
      </c>
      <c r="J9" s="29" t="s">
        <v>59</v>
      </c>
      <c r="K9" s="5" t="s">
        <v>37</v>
      </c>
      <c r="L9" s="5" t="s">
        <v>15</v>
      </c>
      <c r="M9" s="12" t="s">
        <v>23</v>
      </c>
      <c r="N9" s="12" t="s">
        <v>31</v>
      </c>
      <c r="O9" s="5"/>
      <c r="P9" s="5"/>
      <c r="Q9" s="5" t="s">
        <v>47</v>
      </c>
    </row>
    <row r="10" spans="1:18" s="7" customFormat="1" ht="24.95" customHeight="1">
      <c r="A10" s="5">
        <v>6</v>
      </c>
      <c r="B10" s="5" t="s">
        <v>19</v>
      </c>
      <c r="C10" s="15">
        <v>38136</v>
      </c>
      <c r="D10" s="13">
        <v>2661</v>
      </c>
      <c r="E10" s="12" t="s">
        <v>30</v>
      </c>
      <c r="F10" s="5">
        <v>11</v>
      </c>
      <c r="G10" s="15">
        <v>139.69999999999999</v>
      </c>
      <c r="H10" s="12">
        <v>1.367</v>
      </c>
      <c r="I10" s="28" t="s">
        <v>25</v>
      </c>
      <c r="J10" s="29" t="s">
        <v>59</v>
      </c>
      <c r="K10" s="5" t="s">
        <v>37</v>
      </c>
      <c r="L10" s="5" t="s">
        <v>15</v>
      </c>
      <c r="M10" s="12" t="s">
        <v>39</v>
      </c>
      <c r="N10" s="12" t="s">
        <v>31</v>
      </c>
      <c r="O10" s="5"/>
      <c r="P10" s="5"/>
      <c r="Q10" s="5" t="s">
        <v>48</v>
      </c>
    </row>
    <row r="11" spans="1:18" s="7" customFormat="1" ht="24.95" customHeight="1">
      <c r="A11" s="5">
        <v>7</v>
      </c>
      <c r="B11" s="5" t="s">
        <v>19</v>
      </c>
      <c r="C11" s="15">
        <v>38074</v>
      </c>
      <c r="D11" s="13">
        <v>2652</v>
      </c>
      <c r="E11" s="12" t="s">
        <v>34</v>
      </c>
      <c r="F11" s="5">
        <v>15</v>
      </c>
      <c r="G11" s="15">
        <v>986</v>
      </c>
      <c r="H11" s="12">
        <v>4.8600000000000003</v>
      </c>
      <c r="I11" s="28" t="s">
        <v>25</v>
      </c>
      <c r="J11" s="29" t="s">
        <v>59</v>
      </c>
      <c r="K11" s="5" t="s">
        <v>37</v>
      </c>
      <c r="L11" s="5" t="s">
        <v>15</v>
      </c>
      <c r="M11" s="12" t="s">
        <v>39</v>
      </c>
      <c r="N11" s="12" t="s">
        <v>40</v>
      </c>
      <c r="O11" s="5"/>
      <c r="P11" s="5"/>
      <c r="Q11" s="5" t="s">
        <v>49</v>
      </c>
    </row>
    <row r="12" spans="1:18" ht="24.95" customHeight="1">
      <c r="A12" s="5">
        <v>1</v>
      </c>
      <c r="B12" s="5" t="s">
        <v>24</v>
      </c>
      <c r="C12" s="12">
        <v>37916</v>
      </c>
      <c r="D12" s="13">
        <v>2655</v>
      </c>
      <c r="E12" s="12" t="s">
        <v>53</v>
      </c>
      <c r="F12" s="5">
        <v>14</v>
      </c>
      <c r="G12" s="12" t="s">
        <v>54</v>
      </c>
      <c r="H12" s="12">
        <v>28.84</v>
      </c>
      <c r="I12" s="12" t="s">
        <v>25</v>
      </c>
      <c r="J12" s="12" t="s">
        <v>55</v>
      </c>
      <c r="K12" s="5" t="s">
        <v>56</v>
      </c>
      <c r="L12" s="5" t="s">
        <v>15</v>
      </c>
      <c r="M12" s="12" t="s">
        <v>23</v>
      </c>
      <c r="N12" s="12" t="s">
        <v>57</v>
      </c>
      <c r="O12" s="5"/>
      <c r="P12" s="7"/>
      <c r="Q12" s="5" t="s">
        <v>58</v>
      </c>
      <c r="R12" s="18"/>
    </row>
    <row r="13" spans="1:18" s="7" customFormat="1" ht="24.95" customHeight="1">
      <c r="A13" s="5"/>
      <c r="B13" s="5"/>
      <c r="C13" s="15"/>
      <c r="D13" s="13"/>
      <c r="E13" s="12"/>
      <c r="F13" s="5"/>
      <c r="G13" s="15"/>
      <c r="H13" s="12"/>
      <c r="I13" s="28"/>
      <c r="J13" s="29"/>
      <c r="K13" s="5"/>
      <c r="L13" s="5"/>
      <c r="M13" s="12"/>
      <c r="N13" s="12"/>
      <c r="O13" s="5"/>
      <c r="P13" s="5"/>
      <c r="Q13" s="5"/>
    </row>
    <row r="14" spans="1:18" s="7" customFormat="1" ht="24.95" customHeight="1">
      <c r="A14" s="5">
        <v>8</v>
      </c>
      <c r="B14" s="5" t="s">
        <v>19</v>
      </c>
      <c r="C14" s="12">
        <v>38159</v>
      </c>
      <c r="D14" s="13">
        <v>2662</v>
      </c>
      <c r="E14" s="12" t="s">
        <v>35</v>
      </c>
      <c r="F14" s="12">
        <v>15</v>
      </c>
      <c r="G14" s="12">
        <v>165.99</v>
      </c>
      <c r="H14" s="12">
        <v>1.33</v>
      </c>
      <c r="I14" s="28" t="s">
        <v>25</v>
      </c>
      <c r="J14" s="29" t="s">
        <v>59</v>
      </c>
      <c r="K14" s="5" t="s">
        <v>37</v>
      </c>
      <c r="L14" s="5" t="s">
        <v>15</v>
      </c>
      <c r="M14" s="12" t="s">
        <v>39</v>
      </c>
      <c r="N14" s="16" t="s">
        <v>41</v>
      </c>
      <c r="O14" s="5"/>
      <c r="P14" s="5"/>
      <c r="Q14" s="5" t="s">
        <v>50</v>
      </c>
    </row>
    <row r="15" spans="1:18" s="7" customFormat="1" ht="24.95" customHeight="1">
      <c r="A15" s="5"/>
      <c r="B15" s="5"/>
      <c r="C15" s="12"/>
      <c r="D15" s="13"/>
      <c r="E15" s="12"/>
      <c r="F15" s="5"/>
      <c r="G15" s="12"/>
      <c r="H15" s="12"/>
      <c r="I15" s="28"/>
      <c r="J15" s="29"/>
      <c r="K15" s="5"/>
      <c r="L15" s="5"/>
      <c r="M15" s="12"/>
      <c r="N15" s="12"/>
      <c r="O15" s="5"/>
      <c r="P15" s="5"/>
      <c r="Q15" s="5"/>
    </row>
    <row r="16" spans="1:18" s="7" customFormat="1" ht="24.95" customHeight="1">
      <c r="A16" s="5">
        <v>10</v>
      </c>
      <c r="B16" s="5" t="s">
        <v>19</v>
      </c>
      <c r="C16" s="12">
        <v>38107</v>
      </c>
      <c r="D16" s="13">
        <v>2654</v>
      </c>
      <c r="E16" s="12" t="s">
        <v>36</v>
      </c>
      <c r="F16" s="12">
        <v>46</v>
      </c>
      <c r="G16" s="12">
        <v>1348.95</v>
      </c>
      <c r="H16" s="12">
        <v>4.12</v>
      </c>
      <c r="I16" s="28" t="s">
        <v>25</v>
      </c>
      <c r="J16" s="29" t="s">
        <v>59</v>
      </c>
      <c r="K16" s="5" t="s">
        <v>37</v>
      </c>
      <c r="L16" s="5" t="s">
        <v>15</v>
      </c>
      <c r="M16" s="12" t="s">
        <v>27</v>
      </c>
      <c r="N16" s="16" t="s">
        <v>32</v>
      </c>
      <c r="O16" s="5"/>
      <c r="P16" s="5"/>
      <c r="Q16" s="5" t="s">
        <v>52</v>
      </c>
    </row>
    <row r="17" spans="1:18" ht="24.9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  <c r="M17" s="5"/>
      <c r="N17" s="6"/>
      <c r="O17" s="5"/>
      <c r="P17" s="7"/>
      <c r="Q17" s="5"/>
      <c r="R17" s="17"/>
    </row>
    <row r="18" spans="1:18" ht="24.9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  <c r="M18" s="5"/>
      <c r="N18" s="6"/>
      <c r="O18" s="5"/>
      <c r="P18" s="7"/>
      <c r="Q18" s="7"/>
    </row>
    <row r="19" spans="1:18" ht="24.95" customHeight="1">
      <c r="A19" s="5">
        <v>1</v>
      </c>
      <c r="B19" s="5" t="s">
        <v>28</v>
      </c>
      <c r="C19" s="12" t="s">
        <v>22</v>
      </c>
      <c r="D19" s="12">
        <v>404</v>
      </c>
      <c r="E19" s="12" t="s">
        <v>23</v>
      </c>
      <c r="F19" s="12">
        <v>251</v>
      </c>
      <c r="G19" s="12">
        <v>17632</v>
      </c>
      <c r="H19" s="12">
        <v>55.37</v>
      </c>
      <c r="I19" s="12" t="s">
        <v>25</v>
      </c>
      <c r="J19" s="12" t="s">
        <v>59</v>
      </c>
      <c r="K19" s="12" t="s">
        <v>60</v>
      </c>
      <c r="L19" s="5" t="s">
        <v>15</v>
      </c>
      <c r="M19" s="12" t="s">
        <v>23</v>
      </c>
      <c r="N19" s="12" t="s">
        <v>29</v>
      </c>
      <c r="O19" s="5"/>
      <c r="P19" s="7"/>
      <c r="Q19" s="7"/>
    </row>
    <row r="20" spans="1:18" ht="24.95" customHeight="1">
      <c r="A20" s="5">
        <v>2</v>
      </c>
      <c r="B20" s="5" t="s">
        <v>28</v>
      </c>
      <c r="C20" s="12" t="s">
        <v>22</v>
      </c>
      <c r="D20" s="12">
        <v>403</v>
      </c>
      <c r="E20" s="12" t="s">
        <v>23</v>
      </c>
      <c r="F20" s="12">
        <v>44</v>
      </c>
      <c r="G20" s="12">
        <v>5979</v>
      </c>
      <c r="H20" s="12">
        <v>18.420000000000002</v>
      </c>
      <c r="I20" s="12" t="s">
        <v>61</v>
      </c>
      <c r="J20" s="12" t="s">
        <v>62</v>
      </c>
      <c r="K20" s="12" t="s">
        <v>63</v>
      </c>
      <c r="L20" s="5" t="s">
        <v>15</v>
      </c>
      <c r="M20" s="12" t="s">
        <v>23</v>
      </c>
      <c r="N20" s="12" t="s">
        <v>29</v>
      </c>
      <c r="O20" s="5"/>
      <c r="P20" s="7"/>
      <c r="Q20" s="7"/>
    </row>
    <row r="21" spans="1:18" ht="24.95" customHeight="1">
      <c r="A21" s="5"/>
      <c r="B21" s="5"/>
      <c r="C21" s="12"/>
      <c r="D21" s="12"/>
      <c r="E21" s="12"/>
      <c r="F21" s="12"/>
      <c r="G21" s="12"/>
      <c r="H21" s="12"/>
      <c r="I21" s="12"/>
      <c r="J21" s="12"/>
      <c r="K21" s="12"/>
      <c r="L21" s="5"/>
      <c r="M21" s="12"/>
      <c r="N21" s="12"/>
      <c r="O21" s="5"/>
      <c r="P21" s="7"/>
      <c r="Q21" s="7"/>
    </row>
    <row r="22" spans="1:18" s="7" customFormat="1" ht="24.95" customHeight="1">
      <c r="A22" s="5" t="s">
        <v>17</v>
      </c>
      <c r="B22" s="5" t="s">
        <v>1</v>
      </c>
      <c r="C22" s="5" t="s">
        <v>2</v>
      </c>
      <c r="D22" s="5" t="s">
        <v>3</v>
      </c>
      <c r="E22" s="5" t="s">
        <v>4</v>
      </c>
      <c r="F22" s="11" t="s">
        <v>5</v>
      </c>
      <c r="G22" s="5" t="s">
        <v>6</v>
      </c>
      <c r="H22" s="5" t="s">
        <v>7</v>
      </c>
      <c r="I22" s="5" t="s">
        <v>8</v>
      </c>
      <c r="J22" s="6" t="s">
        <v>16</v>
      </c>
      <c r="K22" s="5" t="s">
        <v>9</v>
      </c>
      <c r="L22" s="6" t="s">
        <v>10</v>
      </c>
      <c r="M22" s="6" t="s">
        <v>11</v>
      </c>
      <c r="N22" s="6" t="s">
        <v>12</v>
      </c>
      <c r="O22" s="5" t="s">
        <v>13</v>
      </c>
      <c r="P22" s="19" t="s">
        <v>26</v>
      </c>
      <c r="Q22" s="5" t="s">
        <v>18</v>
      </c>
    </row>
    <row r="23" spans="1:18" s="7" customFormat="1" ht="24.95" customHeight="1">
      <c r="A23" s="5"/>
      <c r="B23" s="5"/>
      <c r="C23" s="14"/>
      <c r="D23" s="13"/>
      <c r="E23" s="14"/>
      <c r="F23" s="14"/>
      <c r="G23" s="14"/>
      <c r="H23" s="14"/>
      <c r="I23" s="20"/>
      <c r="J23" s="14"/>
      <c r="K23" s="5"/>
      <c r="L23" s="5"/>
      <c r="M23" s="14"/>
      <c r="N23" s="14"/>
      <c r="O23" s="5"/>
      <c r="P23" s="19"/>
      <c r="Q23" s="5"/>
    </row>
    <row r="24" spans="1:18" s="7" customFormat="1" ht="24.95" customHeight="1">
      <c r="A24" s="5">
        <v>1</v>
      </c>
      <c r="B24" s="5" t="s">
        <v>64</v>
      </c>
      <c r="C24" s="14" t="s">
        <v>65</v>
      </c>
      <c r="D24" s="13">
        <v>2646</v>
      </c>
      <c r="E24" s="14" t="s">
        <v>66</v>
      </c>
      <c r="F24" s="14">
        <v>20</v>
      </c>
      <c r="G24" s="14" t="s">
        <v>67</v>
      </c>
      <c r="H24" s="14">
        <v>27</v>
      </c>
      <c r="I24" s="20" t="s">
        <v>61</v>
      </c>
      <c r="J24" s="14" t="s">
        <v>68</v>
      </c>
      <c r="K24" s="5" t="s">
        <v>69</v>
      </c>
      <c r="L24" s="5" t="s">
        <v>70</v>
      </c>
      <c r="M24" s="14" t="s">
        <v>23</v>
      </c>
      <c r="N24" s="14" t="s">
        <v>71</v>
      </c>
      <c r="O24" s="5"/>
      <c r="P24" s="19"/>
      <c r="Q24" s="5" t="s">
        <v>22</v>
      </c>
    </row>
    <row r="25" spans="1:18" s="7" customFormat="1" ht="24.95" customHeight="1">
      <c r="A25" s="5">
        <v>2</v>
      </c>
      <c r="B25" s="5" t="s">
        <v>64</v>
      </c>
      <c r="C25" s="14" t="s">
        <v>65</v>
      </c>
      <c r="D25" s="12">
        <v>2647</v>
      </c>
      <c r="E25" s="14" t="s">
        <v>66</v>
      </c>
      <c r="F25" s="14">
        <v>20</v>
      </c>
      <c r="G25" s="14" t="s">
        <v>67</v>
      </c>
      <c r="H25" s="14">
        <v>25</v>
      </c>
      <c r="I25" s="20" t="s">
        <v>61</v>
      </c>
      <c r="J25" s="12" t="s">
        <v>73</v>
      </c>
      <c r="K25" s="12" t="s">
        <v>72</v>
      </c>
      <c r="L25" s="5" t="s">
        <v>70</v>
      </c>
      <c r="M25" s="14" t="s">
        <v>23</v>
      </c>
      <c r="N25" s="14" t="s">
        <v>71</v>
      </c>
      <c r="O25" s="5"/>
      <c r="P25" s="19"/>
      <c r="Q25" s="5" t="s">
        <v>22</v>
      </c>
      <c r="R25" s="21"/>
    </row>
    <row r="26" spans="1:18" s="7" customFormat="1" ht="24.95" customHeight="1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</row>
    <row r="27" spans="1:18" s="7" customFormat="1" ht="24.95" customHeight="1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</row>
    <row r="28" spans="1:18" ht="24.95" customHeight="1">
      <c r="A28" s="7"/>
      <c r="B28" s="7"/>
      <c r="G28" s="7"/>
      <c r="H28" s="7"/>
      <c r="I28" s="7"/>
      <c r="J28" s="7"/>
      <c r="K28" s="7"/>
      <c r="L28" s="10"/>
      <c r="M28" s="7"/>
      <c r="N28" s="10"/>
      <c r="O28" s="7"/>
      <c r="P28" s="7"/>
      <c r="Q28" s="7"/>
    </row>
    <row r="29" spans="1:18" s="7" customFormat="1" ht="24.95" customHeight="1">
      <c r="H29" s="24"/>
      <c r="I29" s="25"/>
      <c r="J29" s="25"/>
      <c r="K29" s="25"/>
      <c r="L29" s="25"/>
      <c r="M29" s="25"/>
      <c r="N29" s="10"/>
    </row>
    <row r="30" spans="1:18" s="7" customFormat="1" ht="24.95" customHeight="1">
      <c r="A30" s="8"/>
      <c r="B30" s="8"/>
      <c r="H30" s="26"/>
      <c r="I30" s="27"/>
      <c r="J30" s="9"/>
      <c r="K30" s="8"/>
      <c r="L30" s="9"/>
      <c r="M30" s="9"/>
      <c r="N30" s="9"/>
      <c r="O30" s="8"/>
      <c r="P30" s="8"/>
    </row>
    <row r="32" spans="1:18" ht="24.95" customHeight="1">
      <c r="C32" s="8"/>
      <c r="D32" s="8"/>
      <c r="E32" s="8"/>
      <c r="F32" s="8"/>
      <c r="J32" s="8"/>
      <c r="L32" s="8"/>
      <c r="M32" s="8"/>
      <c r="N32" s="8"/>
    </row>
    <row r="35" spans="3:14" ht="24.95" customHeight="1">
      <c r="C35" s="8"/>
      <c r="D35" s="8"/>
      <c r="E35" s="8"/>
      <c r="F35" s="8"/>
      <c r="J35" s="8"/>
      <c r="L35" s="8"/>
      <c r="M35" s="8"/>
      <c r="N35" s="8"/>
    </row>
    <row r="36" spans="3:14" ht="24.95" customHeight="1">
      <c r="C36" s="8"/>
      <c r="D36" s="8"/>
      <c r="E36" s="8"/>
      <c r="F36" s="8"/>
      <c r="J36" s="8"/>
      <c r="L36" s="8"/>
      <c r="M36" s="8"/>
      <c r="N36" s="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sqref="A1:N7"/>
    </sheetView>
  </sheetViews>
  <sheetFormatPr defaultRowHeight="15"/>
  <cols>
    <col min="1" max="1" width="4.85546875" bestFit="1" customWidth="1"/>
    <col min="2" max="2" width="8.7109375" bestFit="1" customWidth="1"/>
    <col min="3" max="3" width="12.5703125" bestFit="1" customWidth="1"/>
    <col min="4" max="4" width="5" bestFit="1" customWidth="1"/>
    <col min="5" max="5" width="9.28515625" bestFit="1" customWidth="1"/>
    <col min="6" max="6" width="4.5703125" bestFit="1" customWidth="1"/>
    <col min="7" max="7" width="4" bestFit="1" customWidth="1"/>
    <col min="8" max="8" width="13.140625" bestFit="1" customWidth="1"/>
    <col min="9" max="9" width="12.42578125" bestFit="1" customWidth="1"/>
    <col min="10" max="10" width="6.140625" bestFit="1" customWidth="1"/>
    <col min="11" max="11" width="5.85546875" bestFit="1" customWidth="1"/>
    <col min="12" max="12" width="12.140625" bestFit="1" customWidth="1"/>
    <col min="13" max="13" width="11" bestFit="1" customWidth="1"/>
    <col min="14" max="14" width="11.42578125" bestFit="1" customWidth="1"/>
  </cols>
  <sheetData>
    <row r="1" spans="1:14" s="1" customFormat="1" ht="30" customHeight="1">
      <c r="A1" s="4" t="s">
        <v>17</v>
      </c>
      <c r="B1" s="4" t="s">
        <v>1</v>
      </c>
      <c r="C1" s="4" t="s">
        <v>4</v>
      </c>
      <c r="D1" s="2" t="s">
        <v>5</v>
      </c>
      <c r="E1" s="4" t="s">
        <v>6</v>
      </c>
      <c r="F1" s="4" t="s">
        <v>7</v>
      </c>
      <c r="G1" s="4" t="s">
        <v>8</v>
      </c>
      <c r="H1" s="3" t="s">
        <v>16</v>
      </c>
      <c r="I1" s="4" t="s">
        <v>9</v>
      </c>
      <c r="J1" s="3" t="s">
        <v>10</v>
      </c>
      <c r="K1" s="3" t="s">
        <v>11</v>
      </c>
      <c r="L1" s="3" t="s">
        <v>12</v>
      </c>
      <c r="M1" s="3" t="s">
        <v>14</v>
      </c>
      <c r="N1" s="4" t="s">
        <v>75</v>
      </c>
    </row>
    <row r="2" spans="1:14" s="1" customFormat="1" ht="30" customHeight="1">
      <c r="A2" s="30"/>
      <c r="B2" s="30"/>
      <c r="C2" s="4"/>
      <c r="D2" s="4"/>
      <c r="E2" s="30"/>
      <c r="F2" s="30"/>
      <c r="G2" s="30"/>
      <c r="H2" s="31"/>
      <c r="I2" s="30"/>
      <c r="J2" s="31"/>
      <c r="K2" s="31"/>
      <c r="L2" s="31"/>
      <c r="M2" s="3"/>
      <c r="N2" s="30"/>
    </row>
    <row r="3" spans="1:14" s="1" customFormat="1" ht="30" customHeight="1">
      <c r="A3" s="30">
        <v>1</v>
      </c>
      <c r="B3" s="30" t="s">
        <v>77</v>
      </c>
      <c r="C3" s="32" t="s">
        <v>76</v>
      </c>
      <c r="D3" s="4">
        <v>559</v>
      </c>
      <c r="E3" s="30">
        <v>15690.11</v>
      </c>
      <c r="F3" s="30" t="s">
        <v>22</v>
      </c>
      <c r="G3" s="32" t="s">
        <v>25</v>
      </c>
      <c r="H3" s="33" t="s">
        <v>85</v>
      </c>
      <c r="I3" s="33" t="s">
        <v>78</v>
      </c>
      <c r="J3" s="32" t="s">
        <v>15</v>
      </c>
      <c r="K3" s="32" t="s">
        <v>83</v>
      </c>
      <c r="L3" s="32" t="s">
        <v>84</v>
      </c>
      <c r="M3" s="33">
        <v>8939063118</v>
      </c>
      <c r="N3" s="34">
        <v>43767</v>
      </c>
    </row>
    <row r="4" spans="1:14" s="1" customFormat="1" ht="30" customHeight="1">
      <c r="A4" s="30">
        <v>2</v>
      </c>
      <c r="B4" s="30" t="s">
        <v>77</v>
      </c>
      <c r="C4" s="32" t="s">
        <v>76</v>
      </c>
      <c r="D4" s="4">
        <f>335+186</f>
        <v>521</v>
      </c>
      <c r="E4" s="30">
        <f>10138.65+5338.84</f>
        <v>15477.49</v>
      </c>
      <c r="F4" s="30" t="s">
        <v>22</v>
      </c>
      <c r="G4" s="32" t="s">
        <v>25</v>
      </c>
      <c r="H4" s="33" t="s">
        <v>86</v>
      </c>
      <c r="I4" s="33" t="s">
        <v>79</v>
      </c>
      <c r="J4" s="32" t="s">
        <v>15</v>
      </c>
      <c r="K4" s="32" t="s">
        <v>83</v>
      </c>
      <c r="L4" s="32" t="s">
        <v>84</v>
      </c>
      <c r="M4" s="33">
        <v>9791435403</v>
      </c>
      <c r="N4" s="34">
        <v>43767</v>
      </c>
    </row>
    <row r="5" spans="1:14" ht="30" customHeight="1">
      <c r="A5" s="30">
        <v>3</v>
      </c>
      <c r="B5" s="30" t="s">
        <v>77</v>
      </c>
      <c r="C5" s="32" t="s">
        <v>76</v>
      </c>
      <c r="D5" s="4">
        <v>524</v>
      </c>
      <c r="E5" s="30" t="s">
        <v>88</v>
      </c>
      <c r="F5" s="30" t="s">
        <v>22</v>
      </c>
      <c r="G5" s="32" t="s">
        <v>25</v>
      </c>
      <c r="H5" s="33" t="s">
        <v>87</v>
      </c>
      <c r="I5" s="33" t="s">
        <v>81</v>
      </c>
      <c r="J5" s="32" t="s">
        <v>15</v>
      </c>
      <c r="K5" s="32" t="s">
        <v>83</v>
      </c>
      <c r="L5" s="32" t="s">
        <v>84</v>
      </c>
      <c r="M5" s="33">
        <v>7094212131</v>
      </c>
      <c r="N5" s="34">
        <v>43767</v>
      </c>
    </row>
    <row r="6" spans="1:14" ht="30" customHeight="1">
      <c r="A6" s="30">
        <v>4</v>
      </c>
      <c r="B6" s="30" t="s">
        <v>77</v>
      </c>
      <c r="C6" s="32" t="s">
        <v>76</v>
      </c>
      <c r="D6" s="4">
        <v>515</v>
      </c>
      <c r="E6" s="30" t="s">
        <v>90</v>
      </c>
      <c r="F6" s="30" t="s">
        <v>22</v>
      </c>
      <c r="G6" s="32" t="s">
        <v>25</v>
      </c>
      <c r="H6" s="33" t="s">
        <v>89</v>
      </c>
      <c r="I6" s="33" t="s">
        <v>80</v>
      </c>
      <c r="J6" s="32" t="s">
        <v>15</v>
      </c>
      <c r="K6" s="32" t="s">
        <v>83</v>
      </c>
      <c r="L6" s="32" t="s">
        <v>84</v>
      </c>
      <c r="M6" s="33">
        <v>9626165604</v>
      </c>
      <c r="N6" s="34">
        <v>43767</v>
      </c>
    </row>
    <row r="7" spans="1:14" ht="30" customHeight="1">
      <c r="A7" s="30">
        <v>5</v>
      </c>
      <c r="B7" s="30" t="s">
        <v>77</v>
      </c>
      <c r="C7" s="32" t="s">
        <v>76</v>
      </c>
      <c r="D7" s="4">
        <v>538</v>
      </c>
      <c r="E7" s="30" t="s">
        <v>92</v>
      </c>
      <c r="F7" s="30" t="s">
        <v>22</v>
      </c>
      <c r="G7" s="32" t="s">
        <v>25</v>
      </c>
      <c r="H7" s="33" t="s">
        <v>91</v>
      </c>
      <c r="I7" s="33" t="s">
        <v>82</v>
      </c>
      <c r="J7" s="32" t="s">
        <v>15</v>
      </c>
      <c r="K7" s="32" t="s">
        <v>83</v>
      </c>
      <c r="L7" s="32" t="s">
        <v>84</v>
      </c>
      <c r="M7" s="33">
        <v>9980865679</v>
      </c>
      <c r="N7" s="34">
        <v>43767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2019-10-20T16:36:42Z</dcterms:modified>
</cp:coreProperties>
</file>