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riam Wagner\Documents\Masterarbeit\PythonCode\results\after fixing bugs\"/>
    </mc:Choice>
  </mc:AlternateContent>
  <xr:revisionPtr revIDLastSave="0" documentId="13_ncr:1_{1F578712-CE70-4A63-B138-283E873D0800}" xr6:coauthVersionLast="44" xr6:coauthVersionMax="44" xr10:uidLastSave="{00000000-0000-0000-0000-000000000000}"/>
  <bookViews>
    <workbookView xWindow="-110" yWindow="-110" windowWidth="19420" windowHeight="10420" activeTab="1" xr2:uid="{00000000-000D-0000-FFFF-FFFF00000000}"/>
  </bookViews>
  <sheets>
    <sheet name="original" sheetId="1" r:id="rId1"/>
    <sheet name="coun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1" l="1"/>
  <c r="F11" i="2"/>
  <c r="G11" i="2"/>
  <c r="N11" i="2"/>
  <c r="N3" i="2"/>
  <c r="N4" i="2"/>
  <c r="N5" i="2"/>
  <c r="N6" i="2"/>
  <c r="N7" i="2"/>
  <c r="N8" i="2"/>
  <c r="N9" i="2"/>
  <c r="N2" i="2"/>
</calcChain>
</file>

<file path=xl/sharedStrings.xml><?xml version="1.0" encoding="utf-8"?>
<sst xmlns="http://schemas.openxmlformats.org/spreadsheetml/2006/main" count="27" uniqueCount="15">
  <si>
    <t>fitness</t>
  </si>
  <si>
    <t>precision</t>
  </si>
  <si>
    <t>L</t>
  </si>
  <si>
    <t>K</t>
  </si>
  <si>
    <t>C</t>
  </si>
  <si>
    <t>K'</t>
  </si>
  <si>
    <t>spectime</t>
  </si>
  <si>
    <t>len frequent</t>
  </si>
  <si>
    <t>len violating</t>
  </si>
  <si>
    <t>deleted elements</t>
  </si>
  <si>
    <t>deleted traces</t>
  </si>
  <si>
    <t>time</t>
  </si>
  <si>
    <t>error</t>
  </si>
  <si>
    <t>minutes</t>
  </si>
  <si>
    <t>f1-score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</si>
</sst>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"/>
  <sheetViews>
    <sheetView workbookViewId="0">
      <selection activeCell="C3" sqref="C3"/>
    </sheetView>
  </sheetViews>
  <sheetFormatPr defaultRowHeight="14.5" x14ac:dyDescent="0.35"/>
  <sheetData>
    <row r="1" spans="1:3" x14ac:dyDescent="0.35">
      <c r="A1" t="s">
        <v>0</v>
      </c>
      <c r="B1" t="s">
        <v>1</v>
      </c>
    </row>
    <row r="2" spans="1:3" x14ac:dyDescent="0.35">
      <c r="A2">
        <v>1</v>
      </c>
      <c r="B2">
        <v>0.16473983338040099</v>
      </c>
      <c r="C2">
        <f>2*A2*B2/(A2+B2)</f>
        <v>0.28287833670508178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1"/>
  <sheetViews>
    <sheetView tabSelected="1" workbookViewId="0">
      <selection activeCell="D3" sqref="D3"/>
    </sheetView>
  </sheetViews>
  <sheetFormatPr defaultRowHeight="14.5" x14ac:dyDescent="0.35"/>
  <sheetData>
    <row r="1" spans="1:14" x14ac:dyDescent="0.3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0</v>
      </c>
      <c r="G1" t="s">
        <v>1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14</v>
      </c>
    </row>
    <row r="2" spans="1:14" x14ac:dyDescent="0.35">
      <c r="A2">
        <v>2</v>
      </c>
      <c r="B2">
        <v>40</v>
      </c>
      <c r="C2">
        <v>0.4</v>
      </c>
      <c r="D2">
        <v>0.9</v>
      </c>
      <c r="E2" t="s">
        <v>13</v>
      </c>
      <c r="F2">
        <v>0.95926633298208641</v>
      </c>
      <c r="G2">
        <v>0.18810986992805179</v>
      </c>
      <c r="H2">
        <v>1</v>
      </c>
      <c r="I2">
        <v>64</v>
      </c>
      <c r="J2">
        <v>2070</v>
      </c>
      <c r="K2">
        <v>0</v>
      </c>
      <c r="L2">
        <v>221.0587215423584</v>
      </c>
      <c r="N2">
        <f>2*F2*G2/(F2+G2)</f>
        <v>0.31453931965111886</v>
      </c>
    </row>
    <row r="3" spans="1:14" x14ac:dyDescent="0.35">
      <c r="A3">
        <v>2</v>
      </c>
      <c r="B3">
        <v>80</v>
      </c>
      <c r="C3">
        <v>0.4</v>
      </c>
      <c r="D3">
        <v>0.9</v>
      </c>
      <c r="E3" t="s">
        <v>13</v>
      </c>
      <c r="F3">
        <v>1</v>
      </c>
      <c r="G3">
        <v>0.18805220478476631</v>
      </c>
      <c r="H3">
        <v>1</v>
      </c>
      <c r="I3">
        <v>71</v>
      </c>
      <c r="J3">
        <v>2772</v>
      </c>
      <c r="K3">
        <v>0</v>
      </c>
      <c r="L3">
        <v>206.2130374908447</v>
      </c>
      <c r="N3">
        <f t="shared" ref="N3:N9" si="0">2*F3*G3/(F3+G3)</f>
        <v>0.31657229207168519</v>
      </c>
    </row>
    <row r="4" spans="1:14" x14ac:dyDescent="0.35">
      <c r="A4">
        <v>2</v>
      </c>
      <c r="B4">
        <v>40</v>
      </c>
      <c r="C4">
        <v>0.8</v>
      </c>
      <c r="D4">
        <v>0.9</v>
      </c>
      <c r="E4" t="s">
        <v>13</v>
      </c>
      <c r="F4">
        <v>0.95926633298208641</v>
      </c>
      <c r="G4">
        <v>0.18810986992805179</v>
      </c>
      <c r="H4">
        <v>1</v>
      </c>
      <c r="I4">
        <v>54</v>
      </c>
      <c r="J4">
        <v>2070</v>
      </c>
      <c r="K4">
        <v>0</v>
      </c>
      <c r="L4">
        <v>220.52213406562811</v>
      </c>
      <c r="N4">
        <f t="shared" si="0"/>
        <v>0.31453931965111886</v>
      </c>
    </row>
    <row r="5" spans="1:14" x14ac:dyDescent="0.35">
      <c r="A5">
        <v>2</v>
      </c>
      <c r="B5">
        <v>80</v>
      </c>
      <c r="C5">
        <v>0.8</v>
      </c>
      <c r="D5">
        <v>0.9</v>
      </c>
      <c r="E5" t="s">
        <v>13</v>
      </c>
      <c r="F5">
        <v>0.99960484720758691</v>
      </c>
      <c r="G5">
        <v>0.188854332343913</v>
      </c>
      <c r="H5">
        <v>1</v>
      </c>
      <c r="I5">
        <v>67</v>
      </c>
      <c r="J5">
        <v>3073</v>
      </c>
      <c r="K5">
        <v>0</v>
      </c>
      <c r="L5">
        <v>153.09028363227841</v>
      </c>
      <c r="N5">
        <f t="shared" si="0"/>
        <v>0.31768816173958886</v>
      </c>
    </row>
    <row r="6" spans="1:14" x14ac:dyDescent="0.35">
      <c r="A6">
        <v>4</v>
      </c>
      <c r="B6">
        <v>40</v>
      </c>
      <c r="C6">
        <v>0.4</v>
      </c>
      <c r="D6">
        <v>0.9</v>
      </c>
      <c r="E6" t="s">
        <v>13</v>
      </c>
      <c r="F6">
        <v>0.94758889108780264</v>
      </c>
      <c r="G6">
        <v>0.20479002079002079</v>
      </c>
      <c r="H6">
        <v>1</v>
      </c>
      <c r="I6">
        <v>1225</v>
      </c>
      <c r="J6">
        <v>4676</v>
      </c>
      <c r="K6">
        <v>0</v>
      </c>
      <c r="L6">
        <v>310.42091202735901</v>
      </c>
      <c r="N6">
        <f t="shared" si="0"/>
        <v>0.33679330072093161</v>
      </c>
    </row>
    <row r="7" spans="1:14" x14ac:dyDescent="0.35">
      <c r="A7">
        <v>4</v>
      </c>
      <c r="B7">
        <v>80</v>
      </c>
      <c r="C7">
        <v>0.4</v>
      </c>
      <c r="D7">
        <v>0.9</v>
      </c>
      <c r="E7" t="s">
        <v>13</v>
      </c>
      <c r="F7">
        <v>1</v>
      </c>
      <c r="G7">
        <v>0.2027357827075417</v>
      </c>
      <c r="H7">
        <v>1</v>
      </c>
      <c r="I7">
        <v>1051</v>
      </c>
      <c r="J7">
        <v>4447</v>
      </c>
      <c r="K7">
        <v>0</v>
      </c>
      <c r="L7">
        <v>299.73683333396912</v>
      </c>
      <c r="N7">
        <f t="shared" si="0"/>
        <v>0.33712438861867483</v>
      </c>
    </row>
    <row r="8" spans="1:14" x14ac:dyDescent="0.35">
      <c r="A8">
        <v>4</v>
      </c>
      <c r="B8">
        <v>40</v>
      </c>
      <c r="C8">
        <v>0.8</v>
      </c>
      <c r="D8">
        <v>0.9</v>
      </c>
      <c r="E8" t="s">
        <v>13</v>
      </c>
      <c r="F8">
        <v>1</v>
      </c>
      <c r="G8">
        <v>0.18805220478476631</v>
      </c>
      <c r="H8">
        <v>1</v>
      </c>
      <c r="I8">
        <v>1046</v>
      </c>
      <c r="J8">
        <v>5030</v>
      </c>
      <c r="K8">
        <v>0</v>
      </c>
      <c r="L8">
        <v>183.5426301956177</v>
      </c>
      <c r="N8">
        <f t="shared" si="0"/>
        <v>0.31657229207168519</v>
      </c>
    </row>
    <row r="9" spans="1:14" x14ac:dyDescent="0.35">
      <c r="A9">
        <v>4</v>
      </c>
      <c r="B9">
        <v>80</v>
      </c>
      <c r="C9">
        <v>0.8</v>
      </c>
      <c r="D9">
        <v>0.9</v>
      </c>
      <c r="E9" t="s">
        <v>13</v>
      </c>
      <c r="F9">
        <v>1</v>
      </c>
      <c r="G9">
        <v>0.18805220478476631</v>
      </c>
      <c r="H9">
        <v>1</v>
      </c>
      <c r="I9">
        <v>1676</v>
      </c>
      <c r="J9">
        <v>4796</v>
      </c>
      <c r="K9">
        <v>0</v>
      </c>
      <c r="L9">
        <v>224.47243309020999</v>
      </c>
      <c r="N9">
        <f t="shared" si="0"/>
        <v>0.31657229207168519</v>
      </c>
    </row>
    <row r="10" spans="1:14" x14ac:dyDescent="0.35">
      <c r="F10" t="s">
        <v>0</v>
      </c>
      <c r="G10" t="s">
        <v>1</v>
      </c>
      <c r="N10" t="s">
        <v>14</v>
      </c>
    </row>
    <row r="11" spans="1:14" x14ac:dyDescent="0.35">
      <c r="F11">
        <f>SUM(F2:F9)/8</f>
        <v>0.98321580053244528</v>
      </c>
      <c r="G11">
        <f>SUM(G2:G9)/8</f>
        <v>0.19209456125648477</v>
      </c>
      <c r="N11">
        <f>SUM(N2:N9)/8</f>
        <v>0.32130017082456108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original</vt:lpstr>
      <vt:lpstr>count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 W</cp:lastModifiedBy>
  <dcterms:created xsi:type="dcterms:W3CDTF">2019-09-14T11:18:56Z</dcterms:created>
  <dcterms:modified xsi:type="dcterms:W3CDTF">2019-09-14T14:15:37Z</dcterms:modified>
</cp:coreProperties>
</file>