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 Jorquera\Desktop\Martina\Estadisticas Sección J\2025\"/>
    </mc:Choice>
  </mc:AlternateContent>
  <xr:revisionPtr revIDLastSave="0" documentId="13_ncr:1_{BB008926-0D27-4D5F-B5A0-E552B4A26116}" xr6:coauthVersionLast="47" xr6:coauthVersionMax="47" xr10:uidLastSave="{00000000-0000-0000-0000-000000000000}"/>
  <bookViews>
    <workbookView xWindow="14295" yWindow="0" windowWidth="14610" windowHeight="15585" xr2:uid="{0CB91C5F-111E-4922-A66F-DB024C86FAD3}"/>
  </bookViews>
  <sheets>
    <sheet name="farmac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46" i="1"/>
  <c r="B25" i="1"/>
  <c r="B48" i="1"/>
  <c r="B47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 s="1"/>
  <c r="B40" i="1"/>
  <c r="B39" i="1"/>
  <c r="B33" i="1"/>
  <c r="B32" i="1"/>
  <c r="B31" i="1"/>
  <c r="B29" i="1"/>
  <c r="B28" i="1"/>
  <c r="B27" i="1"/>
  <c r="B26" i="1"/>
  <c r="A63" i="1" l="1"/>
  <c r="A64" i="1" l="1"/>
</calcChain>
</file>

<file path=xl/sharedStrings.xml><?xml version="1.0" encoding="utf-8"?>
<sst xmlns="http://schemas.openxmlformats.org/spreadsheetml/2006/main" count="89" uniqueCount="58">
  <si>
    <t>SERVICIO DE SALUD</t>
  </si>
  <si>
    <t>REM-A04.   CONSULTAS Y OTRAS ATENCIONES EN LA RED</t>
  </si>
  <si>
    <t>TOTAL</t>
  </si>
  <si>
    <t>COMPONENTE</t>
  </si>
  <si>
    <t xml:space="preserve">SECCIÓN H.1 : SERVICIOS FARMACÉUTICOS  EN ATENCIÓN PRIMARIA </t>
  </si>
  <si>
    <t>Atención abierta</t>
  </si>
  <si>
    <t>Atención cerrada</t>
  </si>
  <si>
    <t xml:space="preserve">Servicios Farmacéuticos realizados en establecimientos de salud </t>
  </si>
  <si>
    <t xml:space="preserve">Servicios Farmacéuticos realizados en domicilio </t>
  </si>
  <si>
    <t xml:space="preserve">Atención Farmacéutica </t>
  </si>
  <si>
    <t xml:space="preserve">Revisión de la medicación sin entrevista </t>
  </si>
  <si>
    <t xml:space="preserve">Revisión de la mediación con entrevista </t>
  </si>
  <si>
    <t xml:space="preserve">Conciliación farmacéutica </t>
  </si>
  <si>
    <t xml:space="preserve">Educación farmacéutica </t>
  </si>
  <si>
    <t xml:space="preserve">Seguimiento Farmacoterapéutico </t>
  </si>
  <si>
    <t xml:space="preserve">Farmacovigilancia </t>
  </si>
  <si>
    <t xml:space="preserve">Reporte reacción adversa a medicamentos </t>
  </si>
  <si>
    <t xml:space="preserve">Reporte falla de calidad </t>
  </si>
  <si>
    <t xml:space="preserve">Reporte de eventos adversos asociados a medicamentos </t>
  </si>
  <si>
    <t>SECCIÓN H.2 : SERVICIOS FARMACÉUTICOS EN ATENCIÓN HOSPITALARIA</t>
  </si>
  <si>
    <t>Urgencia</t>
  </si>
  <si>
    <t>SECCIÓN I.1 : DESPACHO DE RECETAS DE PACIENTES AMBULATORIOS EN ATENCIÓN PRIMARIA</t>
  </si>
  <si>
    <t>TIPO DE RECETA</t>
  </si>
  <si>
    <t>RECETAS DESPACHADAS</t>
  </si>
  <si>
    <t>LUGAR DE ENTREGA</t>
  </si>
  <si>
    <t>PRESCRIPCIONES</t>
  </si>
  <si>
    <t xml:space="preserve">COORDINACIÓN TERRITORIAL  </t>
  </si>
  <si>
    <t>Recetas despachadas con oportunidad (Entregado el mismo día)</t>
  </si>
  <si>
    <t xml:space="preserve">RECETAS DESPACHADAS A PACIENTES DEL PROGRAMA DE SALUD CARDIOVASCULAR </t>
  </si>
  <si>
    <t xml:space="preserve">PRESCRIPCIONES A PACIENTES DEL PROGRAMA DE SALUD CARDIOVASCULAR </t>
  </si>
  <si>
    <t xml:space="preserve">UNIDAD DE URGENCIA/EMERGENCIA </t>
  </si>
  <si>
    <t>DESPACHO TOTAL</t>
  </si>
  <si>
    <t>Despacho Completo</t>
  </si>
  <si>
    <t xml:space="preserve">Despacho Parcial </t>
  </si>
  <si>
    <t>En Centro de Salud</t>
  </si>
  <si>
    <t>En Domicilio</t>
  </si>
  <si>
    <t>Emitidas</t>
  </si>
  <si>
    <t>Rechazadas</t>
  </si>
  <si>
    <t>Despacho Completo y Oportuno</t>
  </si>
  <si>
    <t>Despacho
Parcial</t>
  </si>
  <si>
    <t>Recetas despachadas</t>
  </si>
  <si>
    <t>Prescripciones despachadas</t>
  </si>
  <si>
    <t>Crónica</t>
  </si>
  <si>
    <t>Morbilidad</t>
  </si>
  <si>
    <t>Bajo control legal</t>
  </si>
  <si>
    <t>Recetas despachadas con oportunidad (Entregado el mismo día/ ventanilla)</t>
  </si>
  <si>
    <t>Enviadas a otros Establecimientos para gestionar entrega al paciente</t>
  </si>
  <si>
    <t>Recibido de otro Esteblacimientos para entrega a paciente</t>
  </si>
  <si>
    <t>Atención Cerrada</t>
  </si>
  <si>
    <t>Atención Abierta</t>
  </si>
  <si>
    <t>SECCIÓN I.2: DESPACHO DE RECETAS EN ATENCIÓN HOSPITALARIA Y ESPECIALIDAD (INCLUYE COSAM)</t>
  </si>
  <si>
    <t>BAJO CONTROL LEGAL</t>
  </si>
  <si>
    <t>Receta cheque</t>
  </si>
  <si>
    <t>Receta médica retenida</t>
  </si>
  <si>
    <t>COMUNA:  ()</t>
  </si>
  <si>
    <t>ESTABLECIMIENTO/ESTRATEGIA:  ()</t>
  </si>
  <si>
    <t>MES:  ()</t>
  </si>
  <si>
    <t>AÑO: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</si>
</sst>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2"/>
      <color theme="1"/>
      <name val="Verdana"/>
      <family val="2"/>
    </font>
    <font>
      <sz val="8"/>
      <color theme="1"/>
      <name val="Verdana"/>
      <family val="2"/>
    </font>
    <font>
      <sz val="11"/>
      <color theme="1"/>
      <name val="Verdana"/>
      <family val="2"/>
    </font>
    <font>
      <b/>
      <sz val="9"/>
      <color theme="1"/>
      <name val="Verdana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9"/>
      <name val="Verdana"/>
      <family val="2"/>
    </font>
    <font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double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indexed="9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6" borderId="28" applyNumberFormat="0" applyFont="0" applyAlignment="0" applyProtection="0"/>
    <xf numFmtId="0" fontId="7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8" fillId="2" borderId="1" applyNumberFormat="0" applyFont="0" applyAlignment="0" applyProtection="0"/>
    <xf numFmtId="0" fontId="6" fillId="0" borderId="0"/>
  </cellStyleXfs>
  <cellXfs count="130">
    <xf numFmtId="0" fontId="0" fillId="0" borderId="0" xfId="0"/>
    <xf numFmtId="1" fontId="1" fillId="3" borderId="0" xfId="0" applyNumberFormat="1" applyFont="1" applyFill="1"/>
    <xf numFmtId="1" fontId="3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3" fillId="4" borderId="11" xfId="0" applyNumberFormat="1" applyFont="1" applyFill="1" applyBorder="1" applyProtection="1">
      <protection locked="0"/>
    </xf>
    <xf numFmtId="1" fontId="3" fillId="4" borderId="15" xfId="0" applyNumberFormat="1" applyFont="1" applyFill="1" applyBorder="1" applyProtection="1">
      <protection locked="0"/>
    </xf>
    <xf numFmtId="1" fontId="3" fillId="4" borderId="16" xfId="0" applyNumberFormat="1" applyFont="1" applyFill="1" applyBorder="1" applyProtection="1">
      <protection locked="0"/>
    </xf>
    <xf numFmtId="1" fontId="3" fillId="0" borderId="27" xfId="0" applyNumberFormat="1" applyFont="1" applyBorder="1" applyAlignment="1">
      <alignment horizontal="left" vertical="center"/>
    </xf>
    <xf numFmtId="1" fontId="3" fillId="0" borderId="17" xfId="0" applyNumberFormat="1" applyFont="1" applyBorder="1" applyAlignment="1">
      <alignment horizontal="left" vertical="center" wrapText="1"/>
    </xf>
    <xf numFmtId="1" fontId="3" fillId="5" borderId="27" xfId="0" applyNumberFormat="1" applyFont="1" applyFill="1" applyBorder="1" applyAlignment="1">
      <alignment horizontal="right" vertical="center" wrapText="1"/>
    </xf>
    <xf numFmtId="1" fontId="3" fillId="4" borderId="27" xfId="0" applyNumberFormat="1" applyFont="1" applyFill="1" applyBorder="1" applyProtection="1">
      <protection locked="0"/>
    </xf>
    <xf numFmtId="1" fontId="3" fillId="5" borderId="39" xfId="0" applyNumberFormat="1" applyFont="1" applyFill="1" applyBorder="1"/>
    <xf numFmtId="1" fontId="3" fillId="4" borderId="31" xfId="0" applyNumberFormat="1" applyFont="1" applyFill="1" applyBorder="1" applyProtection="1">
      <protection locked="0"/>
    </xf>
    <xf numFmtId="1" fontId="3" fillId="0" borderId="17" xfId="0" applyNumberFormat="1" applyFont="1" applyBorder="1" applyAlignment="1">
      <alignment horizontal="left" vertical="center"/>
    </xf>
    <xf numFmtId="1" fontId="3" fillId="5" borderId="17" xfId="0" applyNumberFormat="1" applyFont="1" applyFill="1" applyBorder="1" applyAlignment="1">
      <alignment horizontal="right" vertical="center" wrapText="1"/>
    </xf>
    <xf numFmtId="1" fontId="3" fillId="4" borderId="17" xfId="0" applyNumberFormat="1" applyFont="1" applyFill="1" applyBorder="1" applyProtection="1">
      <protection locked="0"/>
    </xf>
    <xf numFmtId="1" fontId="3" fillId="5" borderId="40" xfId="0" applyNumberFormat="1" applyFont="1" applyFill="1" applyBorder="1"/>
    <xf numFmtId="1" fontId="3" fillId="0" borderId="2" xfId="0" applyNumberFormat="1" applyFont="1" applyBorder="1" applyAlignment="1">
      <alignment horizontal="left" vertical="center"/>
    </xf>
    <xf numFmtId="1" fontId="3" fillId="5" borderId="18" xfId="0" applyNumberFormat="1" applyFont="1" applyFill="1" applyBorder="1" applyAlignment="1">
      <alignment horizontal="right" vertical="center" wrapText="1"/>
    </xf>
    <xf numFmtId="1" fontId="3" fillId="5" borderId="41" xfId="0" applyNumberFormat="1" applyFont="1" applyFill="1" applyBorder="1"/>
    <xf numFmtId="1" fontId="3" fillId="0" borderId="27" xfId="0" applyNumberFormat="1" applyFont="1" applyBorder="1" applyAlignment="1">
      <alignment horizontal="left" vertical="center" wrapText="1"/>
    </xf>
    <xf numFmtId="1" fontId="3" fillId="5" borderId="27" xfId="0" applyNumberFormat="1" applyFont="1" applyFill="1" applyBorder="1" applyAlignment="1">
      <alignment horizontal="right"/>
    </xf>
    <xf numFmtId="1" fontId="3" fillId="5" borderId="17" xfId="0" applyNumberFormat="1" applyFont="1" applyFill="1" applyBorder="1" applyAlignment="1">
      <alignment horizontal="right"/>
    </xf>
    <xf numFmtId="1" fontId="3" fillId="0" borderId="5" xfId="0" applyNumberFormat="1" applyFont="1" applyBorder="1" applyAlignment="1">
      <alignment horizontal="left" vertical="center" wrapText="1"/>
    </xf>
    <xf numFmtId="1" fontId="3" fillId="5" borderId="18" xfId="0" applyNumberFormat="1" applyFont="1" applyFill="1" applyBorder="1" applyAlignment="1">
      <alignment horizontal="right"/>
    </xf>
    <xf numFmtId="1" fontId="3" fillId="4" borderId="5" xfId="0" applyNumberFormat="1" applyFont="1" applyFill="1" applyBorder="1" applyProtection="1">
      <protection locked="0"/>
    </xf>
    <xf numFmtId="1" fontId="3" fillId="4" borderId="34" xfId="0" applyNumberFormat="1" applyFont="1" applyFill="1" applyBorder="1" applyProtection="1">
      <protection locked="0"/>
    </xf>
    <xf numFmtId="1" fontId="1" fillId="0" borderId="38" xfId="0" applyNumberFormat="1" applyFont="1" applyBorder="1" applyAlignment="1">
      <alignment vertical="center"/>
    </xf>
    <xf numFmtId="1" fontId="1" fillId="0" borderId="35" xfId="0" applyNumberFormat="1" applyFont="1" applyBorder="1" applyAlignment="1">
      <alignment vertical="center"/>
    </xf>
    <xf numFmtId="1" fontId="3" fillId="0" borderId="27" xfId="0" applyNumberFormat="1" applyFont="1" applyBorder="1" applyAlignment="1">
      <alignment horizontal="right" vertical="center" wrapText="1"/>
    </xf>
    <xf numFmtId="1" fontId="3" fillId="0" borderId="17" xfId="0" applyNumberFormat="1" applyFont="1" applyBorder="1" applyAlignment="1">
      <alignment horizontal="right" vertical="center" wrapText="1"/>
    </xf>
    <xf numFmtId="1" fontId="3" fillId="0" borderId="18" xfId="0" applyNumberFormat="1" applyFont="1" applyBorder="1" applyAlignment="1">
      <alignment horizontal="right" vertical="center" wrapText="1"/>
    </xf>
    <xf numFmtId="1" fontId="3" fillId="0" borderId="5" xfId="0" applyNumberFormat="1" applyFont="1" applyBorder="1" applyAlignment="1">
      <alignment horizontal="right" vertical="center" wrapText="1"/>
    </xf>
    <xf numFmtId="1" fontId="3" fillId="0" borderId="35" xfId="3" applyNumberFormat="1" applyFont="1" applyBorder="1" applyAlignment="1">
      <alignment horizontal="center" vertical="center" wrapText="1"/>
    </xf>
    <xf numFmtId="1" fontId="3" fillId="0" borderId="36" xfId="3" applyNumberFormat="1" applyFont="1" applyBorder="1" applyAlignment="1">
      <alignment horizontal="center" vertical="center" wrapText="1"/>
    </xf>
    <xf numFmtId="1" fontId="3" fillId="0" borderId="24" xfId="3" applyNumberFormat="1" applyFont="1" applyBorder="1" applyAlignment="1">
      <alignment horizontal="center" vertical="center" wrapText="1"/>
    </xf>
    <xf numFmtId="1" fontId="3" fillId="0" borderId="45" xfId="2" applyNumberFormat="1" applyFont="1" applyBorder="1" applyAlignment="1">
      <alignment vertical="center" wrapText="1"/>
    </xf>
    <xf numFmtId="1" fontId="3" fillId="4" borderId="29" xfId="4" applyNumberFormat="1" applyFont="1" applyFill="1" applyBorder="1" applyProtection="1">
      <protection locked="0"/>
    </xf>
    <xf numFmtId="1" fontId="3" fillId="4" borderId="31" xfId="4" applyNumberFormat="1" applyFont="1" applyFill="1" applyBorder="1" applyProtection="1">
      <protection locked="0"/>
    </xf>
    <xf numFmtId="1" fontId="3" fillId="4" borderId="46" xfId="4" applyNumberFormat="1" applyFont="1" applyFill="1" applyBorder="1" applyProtection="1">
      <protection locked="0"/>
    </xf>
    <xf numFmtId="1" fontId="3" fillId="4" borderId="47" xfId="4" applyNumberFormat="1" applyFont="1" applyFill="1" applyBorder="1" applyProtection="1">
      <protection locked="0"/>
    </xf>
    <xf numFmtId="1" fontId="3" fillId="4" borderId="48" xfId="4" applyNumberFormat="1" applyFont="1" applyFill="1" applyBorder="1" applyProtection="1">
      <protection locked="0"/>
    </xf>
    <xf numFmtId="1" fontId="3" fillId="4" borderId="30" xfId="4" applyNumberFormat="1" applyFont="1" applyFill="1" applyBorder="1" applyProtection="1">
      <protection locked="0"/>
    </xf>
    <xf numFmtId="1" fontId="3" fillId="4" borderId="32" xfId="4" applyNumberFormat="1" applyFont="1" applyFill="1" applyBorder="1" applyProtection="1">
      <protection locked="0"/>
    </xf>
    <xf numFmtId="1" fontId="3" fillId="0" borderId="17" xfId="2" applyNumberFormat="1" applyFont="1" applyBorder="1" applyAlignment="1">
      <alignment vertical="center" wrapText="1"/>
    </xf>
    <xf numFmtId="1" fontId="3" fillId="4" borderId="7" xfId="4" applyNumberFormat="1" applyFont="1" applyFill="1" applyBorder="1" applyProtection="1">
      <protection locked="0"/>
    </xf>
    <xf numFmtId="1" fontId="3" fillId="4" borderId="16" xfId="4" applyNumberFormat="1" applyFont="1" applyFill="1" applyBorder="1" applyProtection="1">
      <protection locked="0"/>
    </xf>
    <xf numFmtId="1" fontId="3" fillId="4" borderId="37" xfId="4" applyNumberFormat="1" applyFont="1" applyFill="1" applyBorder="1" applyProtection="1">
      <protection locked="0"/>
    </xf>
    <xf numFmtId="1" fontId="3" fillId="4" borderId="9" xfId="4" applyNumberFormat="1" applyFont="1" applyFill="1" applyBorder="1" applyProtection="1">
      <protection locked="0"/>
    </xf>
    <xf numFmtId="1" fontId="3" fillId="4" borderId="8" xfId="4" applyNumberFormat="1" applyFont="1" applyFill="1" applyBorder="1" applyProtection="1">
      <protection locked="0"/>
    </xf>
    <xf numFmtId="1" fontId="3" fillId="4" borderId="20" xfId="4" applyNumberFormat="1" applyFont="1" applyFill="1" applyBorder="1" applyProtection="1">
      <protection locked="0"/>
    </xf>
    <xf numFmtId="1" fontId="3" fillId="4" borderId="11" xfId="4" applyNumberFormat="1" applyFont="1" applyFill="1" applyBorder="1" applyProtection="1">
      <protection locked="0"/>
    </xf>
    <xf numFmtId="1" fontId="3" fillId="4" borderId="10" xfId="4" applyNumberFormat="1" applyFont="1" applyFill="1" applyBorder="1" applyProtection="1">
      <protection locked="0"/>
    </xf>
    <xf numFmtId="1" fontId="3" fillId="4" borderId="13" xfId="4" applyNumberFormat="1" applyFont="1" applyFill="1" applyBorder="1" applyProtection="1">
      <protection locked="0"/>
    </xf>
    <xf numFmtId="1" fontId="3" fillId="4" borderId="14" xfId="4" applyNumberFormat="1" applyFont="1" applyFill="1" applyBorder="1" applyProtection="1">
      <protection locked="0"/>
    </xf>
    <xf numFmtId="1" fontId="3" fillId="4" borderId="23" xfId="4" applyNumberFormat="1" applyFont="1" applyFill="1" applyBorder="1" applyProtection="1">
      <protection locked="0"/>
    </xf>
    <xf numFmtId="1" fontId="3" fillId="4" borderId="19" xfId="4" applyNumberFormat="1" applyFont="1" applyFill="1" applyBorder="1" applyProtection="1">
      <protection locked="0"/>
    </xf>
    <xf numFmtId="1" fontId="3" fillId="0" borderId="35" xfId="4" applyNumberFormat="1" applyFont="1" applyBorder="1" applyAlignment="1">
      <alignment horizontal="right"/>
    </xf>
    <xf numFmtId="1" fontId="3" fillId="7" borderId="49" xfId="0" applyNumberFormat="1" applyFont="1" applyFill="1" applyBorder="1"/>
    <xf numFmtId="1" fontId="3" fillId="0" borderId="18" xfId="2" applyNumberFormat="1" applyFont="1" applyBorder="1" applyAlignment="1">
      <alignment vertical="center" wrapText="1"/>
    </xf>
    <xf numFmtId="1" fontId="3" fillId="4" borderId="21" xfId="4" applyNumberFormat="1" applyFont="1" applyFill="1" applyBorder="1" applyProtection="1">
      <protection locked="0"/>
    </xf>
    <xf numFmtId="1" fontId="3" fillId="4" borderId="22" xfId="4" applyNumberFormat="1" applyFont="1" applyFill="1" applyBorder="1" applyProtection="1">
      <protection locked="0"/>
    </xf>
    <xf numFmtId="1" fontId="0" fillId="8" borderId="0" xfId="0" applyNumberFormat="1" applyFill="1"/>
    <xf numFmtId="0" fontId="0" fillId="8" borderId="0" xfId="0" applyFill="1"/>
    <xf numFmtId="1" fontId="1" fillId="0" borderId="58" xfId="0" applyNumberFormat="1" applyFont="1" applyBorder="1" applyAlignment="1">
      <alignment vertical="center"/>
    </xf>
    <xf numFmtId="1" fontId="3" fillId="0" borderId="63" xfId="3" applyNumberFormat="1" applyFont="1" applyBorder="1" applyAlignment="1">
      <alignment horizontal="center" vertical="center" wrapText="1"/>
    </xf>
    <xf numFmtId="1" fontId="3" fillId="0" borderId="50" xfId="3" applyNumberFormat="1" applyFont="1" applyBorder="1" applyAlignment="1">
      <alignment horizontal="center" vertical="center" wrapText="1"/>
    </xf>
    <xf numFmtId="1" fontId="3" fillId="0" borderId="51" xfId="3" applyNumberFormat="1" applyFont="1" applyBorder="1" applyAlignment="1">
      <alignment horizontal="center" vertical="center" wrapText="1"/>
    </xf>
    <xf numFmtId="1" fontId="3" fillId="0" borderId="52" xfId="3" applyNumberFormat="1" applyFont="1" applyBorder="1" applyAlignment="1">
      <alignment horizontal="center" vertical="center" wrapText="1"/>
    </xf>
    <xf numFmtId="1" fontId="3" fillId="0" borderId="53" xfId="3" applyNumberFormat="1" applyFont="1" applyBorder="1" applyAlignment="1">
      <alignment horizontal="center" vertical="center" wrapText="1"/>
    </xf>
    <xf numFmtId="1" fontId="3" fillId="0" borderId="55" xfId="3" applyNumberFormat="1" applyFont="1" applyBorder="1" applyAlignment="1">
      <alignment horizontal="center" vertical="center" wrapText="1"/>
    </xf>
    <xf numFmtId="1" fontId="3" fillId="7" borderId="7" xfId="4" applyNumberFormat="1" applyFont="1" applyFill="1" applyBorder="1"/>
    <xf numFmtId="1" fontId="3" fillId="5" borderId="7" xfId="4" applyNumberFormat="1" applyFont="1" applyFill="1" applyBorder="1"/>
    <xf numFmtId="1" fontId="3" fillId="5" borderId="25" xfId="4" applyNumberFormat="1" applyFont="1" applyFill="1" applyBorder="1"/>
    <xf numFmtId="1" fontId="3" fillId="5" borderId="6" xfId="4" applyNumberFormat="1" applyFont="1" applyFill="1" applyBorder="1"/>
    <xf numFmtId="1" fontId="3" fillId="7" borderId="20" xfId="4" applyNumberFormat="1" applyFont="1" applyFill="1" applyBorder="1"/>
    <xf numFmtId="1" fontId="3" fillId="5" borderId="20" xfId="4" applyNumberFormat="1" applyFont="1" applyFill="1" applyBorder="1"/>
    <xf numFmtId="1" fontId="3" fillId="5" borderId="26" xfId="4" applyNumberFormat="1" applyFont="1" applyFill="1" applyBorder="1"/>
    <xf numFmtId="1" fontId="3" fillId="5" borderId="12" xfId="4" applyNumberFormat="1" applyFont="1" applyFill="1" applyBorder="1"/>
    <xf numFmtId="1" fontId="3" fillId="5" borderId="10" xfId="4" applyNumberFormat="1" applyFont="1" applyFill="1" applyBorder="1"/>
    <xf numFmtId="1" fontId="3" fillId="0" borderId="58" xfId="2" applyNumberFormat="1" applyFont="1" applyBorder="1" applyAlignment="1">
      <alignment horizontal="center" vertical="center" wrapText="1"/>
    </xf>
    <xf numFmtId="1" fontId="3" fillId="0" borderId="50" xfId="4" applyNumberFormat="1" applyFont="1" applyBorder="1" applyAlignment="1">
      <alignment horizontal="right"/>
    </xf>
    <xf numFmtId="1" fontId="3" fillId="0" borderId="51" xfId="4" applyNumberFormat="1" applyFont="1" applyBorder="1" applyAlignment="1">
      <alignment horizontal="right"/>
    </xf>
    <xf numFmtId="1" fontId="3" fillId="0" borderId="52" xfId="4" applyNumberFormat="1" applyFont="1" applyBorder="1" applyAlignment="1">
      <alignment horizontal="right"/>
    </xf>
    <xf numFmtId="1" fontId="3" fillId="0" borderId="53" xfId="4" applyNumberFormat="1" applyFont="1" applyBorder="1" applyAlignment="1">
      <alignment horizontal="right"/>
    </xf>
    <xf numFmtId="1" fontId="3" fillId="0" borderId="54" xfId="4" applyNumberFormat="1" applyFont="1" applyBorder="1" applyAlignment="1">
      <alignment horizontal="right"/>
    </xf>
    <xf numFmtId="1" fontId="3" fillId="0" borderId="55" xfId="4" applyNumberFormat="1" applyFont="1" applyBorder="1" applyAlignment="1">
      <alignment horizontal="right"/>
    </xf>
    <xf numFmtId="1" fontId="3" fillId="0" borderId="0" xfId="4" applyNumberFormat="1" applyFont="1" applyAlignment="1">
      <alignment horizontal="right"/>
    </xf>
    <xf numFmtId="1" fontId="10" fillId="0" borderId="50" xfId="3" applyNumberFormat="1" applyFont="1" applyBorder="1" applyAlignment="1">
      <alignment horizontal="center" vertical="center" wrapText="1"/>
    </xf>
    <xf numFmtId="1" fontId="10" fillId="0" borderId="55" xfId="3" applyNumberFormat="1" applyFont="1" applyBorder="1" applyAlignment="1">
      <alignment horizontal="center" vertical="center" wrapText="1"/>
    </xf>
    <xf numFmtId="1" fontId="3" fillId="5" borderId="29" xfId="4" applyNumberFormat="1" applyFont="1" applyFill="1" applyBorder="1"/>
    <xf numFmtId="1" fontId="3" fillId="5" borderId="31" xfId="4" applyNumberFormat="1" applyFont="1" applyFill="1" applyBorder="1"/>
    <xf numFmtId="1" fontId="3" fillId="4" borderId="25" xfId="4" applyNumberFormat="1" applyFont="1" applyFill="1" applyBorder="1" applyProtection="1">
      <protection locked="0"/>
    </xf>
    <xf numFmtId="1" fontId="3" fillId="5" borderId="21" xfId="4" applyNumberFormat="1" applyFont="1" applyFill="1" applyBorder="1"/>
    <xf numFmtId="1" fontId="10" fillId="4" borderId="19" xfId="4" applyNumberFormat="1" applyFont="1" applyFill="1" applyBorder="1" applyProtection="1">
      <protection locked="0"/>
    </xf>
    <xf numFmtId="1" fontId="10" fillId="0" borderId="56" xfId="3" applyNumberFormat="1" applyFont="1" applyBorder="1" applyAlignment="1">
      <alignment horizontal="center" vertical="center"/>
    </xf>
    <xf numFmtId="0" fontId="0" fillId="0" borderId="60" xfId="0" applyBorder="1"/>
    <xf numFmtId="0" fontId="0" fillId="0" borderId="3" xfId="0" applyBorder="1"/>
    <xf numFmtId="0" fontId="0" fillId="0" borderId="34" xfId="0" applyBorder="1"/>
    <xf numFmtId="1" fontId="3" fillId="0" borderId="63" xfId="3" applyNumberFormat="1" applyFont="1" applyBorder="1" applyAlignment="1">
      <alignment horizontal="center" vertical="center" wrapText="1"/>
    </xf>
    <xf numFmtId="0" fontId="0" fillId="0" borderId="4" xfId="0" applyBorder="1"/>
    <xf numFmtId="1" fontId="3" fillId="0" borderId="56" xfId="3" applyNumberFormat="1" applyFont="1" applyBorder="1" applyAlignment="1">
      <alignment horizontal="center" vertical="center" wrapText="1"/>
    </xf>
    <xf numFmtId="0" fontId="0" fillId="0" borderId="59" xfId="0" applyBorder="1"/>
    <xf numFmtId="0" fontId="0" fillId="0" borderId="33" xfId="0" applyBorder="1"/>
    <xf numFmtId="1" fontId="9" fillId="7" borderId="64" xfId="2" quotePrefix="1" applyNumberFormat="1" applyFont="1" applyFill="1" applyBorder="1" applyAlignment="1">
      <alignment horizontal="left"/>
    </xf>
    <xf numFmtId="0" fontId="0" fillId="0" borderId="65" xfId="0" applyBorder="1"/>
    <xf numFmtId="0" fontId="0" fillId="0" borderId="64" xfId="0" applyBorder="1"/>
    <xf numFmtId="1" fontId="3" fillId="0" borderId="62" xfId="3" applyNumberFormat="1" applyFont="1" applyBorder="1" applyAlignment="1">
      <alignment horizontal="center" vertical="center" wrapText="1"/>
    </xf>
    <xf numFmtId="0" fontId="0" fillId="0" borderId="61" xfId="0" applyBorder="1"/>
    <xf numFmtId="0" fontId="0" fillId="0" borderId="44" xfId="0" applyBorder="1"/>
    <xf numFmtId="0" fontId="0" fillId="0" borderId="43" xfId="0" applyBorder="1"/>
    <xf numFmtId="1" fontId="10" fillId="0" borderId="56" xfId="2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1" fontId="3" fillId="0" borderId="56" xfId="3" applyNumberFormat="1" applyFont="1" applyBorder="1" applyAlignment="1">
      <alignment horizontal="center" vertical="center"/>
    </xf>
    <xf numFmtId="1" fontId="3" fillId="0" borderId="57" xfId="3" applyNumberFormat="1" applyFont="1" applyBorder="1" applyAlignment="1">
      <alignment horizontal="center" vertical="center"/>
    </xf>
    <xf numFmtId="1" fontId="5" fillId="7" borderId="42" xfId="2" quotePrefix="1" applyNumberFormat="1" applyFont="1" applyFill="1" applyBorder="1" applyAlignment="1">
      <alignment horizontal="left"/>
    </xf>
    <xf numFmtId="0" fontId="0" fillId="0" borderId="42" xfId="0" applyBorder="1"/>
    <xf numFmtId="1" fontId="3" fillId="0" borderId="56" xfId="2" applyNumberFormat="1" applyFont="1" applyBorder="1" applyAlignment="1">
      <alignment horizontal="center" vertical="center" wrapText="1"/>
    </xf>
    <xf numFmtId="1" fontId="1" fillId="0" borderId="56" xfId="0" applyNumberFormat="1" applyFont="1" applyBorder="1" applyAlignment="1">
      <alignment horizontal="left" vertical="center"/>
    </xf>
    <xf numFmtId="0" fontId="0" fillId="0" borderId="38" xfId="0" applyBorder="1"/>
    <xf numFmtId="0" fontId="0" fillId="0" borderId="35" xfId="0" applyBorder="1"/>
    <xf numFmtId="1" fontId="3" fillId="0" borderId="56" xfId="0" applyNumberFormat="1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 wrapText="1"/>
    </xf>
    <xf numFmtId="1" fontId="3" fillId="0" borderId="35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5" borderId="56" xfId="0" applyNumberFormat="1" applyFont="1" applyFill="1" applyBorder="1" applyAlignment="1">
      <alignment horizontal="center" vertical="center" wrapText="1"/>
    </xf>
    <xf numFmtId="1" fontId="3" fillId="0" borderId="57" xfId="0" applyNumberFormat="1" applyFont="1" applyBorder="1" applyAlignment="1">
      <alignment horizontal="center" vertical="center" wrapText="1"/>
    </xf>
    <xf numFmtId="0" fontId="0" fillId="0" borderId="41" xfId="0" applyBorder="1"/>
  </cellXfs>
  <cellStyles count="7">
    <cellStyle name="Millares [0] 2 2" xfId="4" xr:uid="{0F9B8ECE-E53F-4A10-9EE5-327706257B71}"/>
    <cellStyle name="Millares 10 3" xfId="3" xr:uid="{7E33B32B-EE84-4B65-B8BF-03FCA07FE747}"/>
    <cellStyle name="Normal" xfId="0" builtinId="0"/>
    <cellStyle name="Normal 2" xfId="6" xr:uid="{EEB18CA8-E54F-457B-B40C-0A2AF92C5177}"/>
    <cellStyle name="Normal_REM 17-2002" xfId="2" xr:uid="{64F9BC8A-5D80-48C5-A0F0-47364C25033D}"/>
    <cellStyle name="Notas 2 4" xfId="1" xr:uid="{1C9A318A-F0E3-439D-BF92-7A21C4925B96}"/>
    <cellStyle name="Notas 3" xfId="5" xr:uid="{BF3B90C9-4DCD-430F-9DC8-8074C18EB0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E1D1-9251-4132-A97A-1195C2F853B9}">
  <dimension ref="A1:BY64"/>
  <sheetViews>
    <sheetView tabSelected="1" topLeftCell="A4" zoomScale="85" zoomScaleNormal="85" workbookViewId="0">
      <selection activeCell="F15" sqref="F15"/>
    </sheetView>
  </sheetViews>
  <sheetFormatPr baseColWidth="10" defaultColWidth="11.42578125" defaultRowHeight="15" x14ac:dyDescent="0.25"/>
  <cols>
    <col min="1" max="1" width="42.7109375" customWidth="1"/>
    <col min="2" max="2" width="33.5703125" customWidth="1"/>
    <col min="3" max="5" width="14.28515625" customWidth="1"/>
    <col min="6" max="6" width="15.28515625" customWidth="1"/>
    <col min="7" max="7" width="15.140625" customWidth="1"/>
    <col min="8" max="8" width="13.42578125" customWidth="1"/>
    <col min="9" max="9" width="13.28515625" customWidth="1"/>
    <col min="10" max="10" width="12.42578125" customWidth="1"/>
    <col min="11" max="11" width="13.28515625" customWidth="1"/>
    <col min="13" max="13" width="11.85546875" customWidth="1"/>
    <col min="14" max="14" width="13.85546875" customWidth="1"/>
    <col min="15" max="15" width="13.42578125" customWidth="1"/>
    <col min="18" max="18" width="12.5703125" customWidth="1"/>
    <col min="19" max="19" width="13.5703125" customWidth="1"/>
    <col min="41" max="41" width="11.28515625" customWidth="1"/>
    <col min="42" max="42" width="12" customWidth="1"/>
    <col min="67" max="77" width="11.42578125" hidden="1" customWidth="1"/>
    <col min="97" max="97" width="11.28515625" customWidth="1"/>
    <col min="98" max="98" width="11.85546875" customWidth="1"/>
    <col min="99" max="99" width="10.85546875" customWidth="1"/>
  </cols>
  <sheetData>
    <row r="1" spans="1:44" x14ac:dyDescent="0.25">
      <c r="A1" s="1" t="s">
        <v>0</v>
      </c>
    </row>
    <row r="2" spans="1:44" x14ac:dyDescent="0.25">
      <c r="A2" s="1" t="s">
        <v>54</v>
      </c>
    </row>
    <row r="3" spans="1:44" x14ac:dyDescent="0.25">
      <c r="A3" s="1" t="s">
        <v>55</v>
      </c>
    </row>
    <row r="4" spans="1:44" x14ac:dyDescent="0.25">
      <c r="A4" s="1" t="s">
        <v>56</v>
      </c>
    </row>
    <row r="5" spans="1:44" x14ac:dyDescent="0.25">
      <c r="A5" s="1" t="s">
        <v>57</v>
      </c>
    </row>
    <row r="6" spans="1:44" s="3" customFormat="1" ht="18" customHeight="1" x14ac:dyDescent="0.2">
      <c r="A6" s="126" t="s">
        <v>1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8" spans="1:44" ht="18" customHeight="1" x14ac:dyDescent="0.25">
      <c r="A8" s="4" t="s">
        <v>4</v>
      </c>
      <c r="B8" s="2"/>
      <c r="C8" s="2"/>
      <c r="D8" s="2"/>
      <c r="E8" s="2"/>
      <c r="F8" s="2"/>
    </row>
    <row r="9" spans="1:44" ht="31.15" customHeight="1" x14ac:dyDescent="0.25">
      <c r="A9" s="123" t="s">
        <v>3</v>
      </c>
      <c r="B9" s="127"/>
      <c r="C9" s="124" t="s">
        <v>5</v>
      </c>
      <c r="D9" s="128" t="s">
        <v>6</v>
      </c>
      <c r="E9" s="125" t="s">
        <v>7</v>
      </c>
      <c r="F9" s="124" t="s">
        <v>8</v>
      </c>
    </row>
    <row r="10" spans="1:44" ht="24.6" customHeight="1" x14ac:dyDescent="0.25">
      <c r="A10" s="114"/>
      <c r="B10" s="114"/>
      <c r="C10" s="114"/>
      <c r="D10" s="129"/>
      <c r="E10" s="99"/>
      <c r="F10" s="114"/>
    </row>
    <row r="11" spans="1:44" ht="15" customHeight="1" x14ac:dyDescent="0.25">
      <c r="A11" s="120" t="s">
        <v>9</v>
      </c>
      <c r="B11" s="121"/>
      <c r="C11" s="121"/>
      <c r="D11" s="121"/>
      <c r="E11" s="121"/>
      <c r="F11" s="122"/>
    </row>
    <row r="12" spans="1:44" ht="15" customHeight="1" x14ac:dyDescent="0.25">
      <c r="A12" s="8" t="s">
        <v>10</v>
      </c>
      <c r="B12" s="10"/>
      <c r="C12" s="11">
        <v>2</v>
      </c>
      <c r="D12" s="12"/>
      <c r="E12" s="13">
        <v>2</v>
      </c>
      <c r="F12" s="11">
        <v>0</v>
      </c>
    </row>
    <row r="13" spans="1:44" ht="15" customHeight="1" x14ac:dyDescent="0.25">
      <c r="A13" s="14" t="s">
        <v>11</v>
      </c>
      <c r="B13" s="15"/>
      <c r="C13" s="16">
        <v>4</v>
      </c>
      <c r="D13" s="17"/>
      <c r="E13" s="5">
        <v>4</v>
      </c>
      <c r="F13" s="16">
        <v>0</v>
      </c>
    </row>
    <row r="14" spans="1:44" ht="15" customHeight="1" x14ac:dyDescent="0.25">
      <c r="A14" s="14" t="s">
        <v>12</v>
      </c>
      <c r="B14" s="15"/>
      <c r="C14" s="16">
        <v>4</v>
      </c>
      <c r="D14" s="17"/>
      <c r="E14" s="5">
        <v>4</v>
      </c>
      <c r="F14" s="16">
        <v>0</v>
      </c>
    </row>
    <row r="15" spans="1:44" ht="15" customHeight="1" x14ac:dyDescent="0.25">
      <c r="A15" s="14" t="s">
        <v>13</v>
      </c>
      <c r="B15" s="15"/>
      <c r="C15" s="16"/>
      <c r="D15" s="17"/>
      <c r="E15" s="5"/>
      <c r="F15" s="16"/>
    </row>
    <row r="16" spans="1:44" ht="15" customHeight="1" x14ac:dyDescent="0.25">
      <c r="A16" s="18" t="s">
        <v>14</v>
      </c>
      <c r="B16" s="19"/>
      <c r="C16" s="6"/>
      <c r="D16" s="20"/>
      <c r="E16" s="7"/>
      <c r="F16" s="6"/>
    </row>
    <row r="17" spans="1:6" ht="15" customHeight="1" x14ac:dyDescent="0.25">
      <c r="A17" s="120" t="s">
        <v>15</v>
      </c>
      <c r="B17" s="121"/>
      <c r="C17" s="121"/>
      <c r="D17" s="121"/>
      <c r="E17" s="121"/>
      <c r="F17" s="122"/>
    </row>
    <row r="18" spans="1:6" ht="15" customHeight="1" x14ac:dyDescent="0.25">
      <c r="A18" s="21" t="s">
        <v>16</v>
      </c>
      <c r="B18" s="22"/>
      <c r="C18" s="11"/>
      <c r="D18" s="12"/>
      <c r="E18" s="13"/>
      <c r="F18" s="11"/>
    </row>
    <row r="19" spans="1:6" ht="15" customHeight="1" x14ac:dyDescent="0.25">
      <c r="A19" s="9" t="s">
        <v>17</v>
      </c>
      <c r="B19" s="23"/>
      <c r="C19" s="16"/>
      <c r="D19" s="17"/>
      <c r="E19" s="5"/>
      <c r="F19" s="16"/>
    </row>
    <row r="20" spans="1:6" ht="21.6" customHeight="1" x14ac:dyDescent="0.25">
      <c r="A20" s="24" t="s">
        <v>18</v>
      </c>
      <c r="B20" s="25"/>
      <c r="C20" s="26"/>
      <c r="D20" s="20"/>
      <c r="E20" s="27"/>
      <c r="F20" s="26"/>
    </row>
    <row r="21" spans="1:6" ht="21.6" customHeight="1" x14ac:dyDescent="0.25">
      <c r="A21" s="4" t="s">
        <v>19</v>
      </c>
      <c r="B21" s="2"/>
      <c r="C21" s="2"/>
      <c r="D21" s="2"/>
      <c r="E21" s="2"/>
    </row>
    <row r="22" spans="1:6" ht="21.6" customHeight="1" x14ac:dyDescent="0.25">
      <c r="A22" s="123" t="s">
        <v>3</v>
      </c>
      <c r="B22" s="124" t="s">
        <v>2</v>
      </c>
      <c r="C22" s="124" t="s">
        <v>5</v>
      </c>
      <c r="D22" s="124" t="s">
        <v>6</v>
      </c>
      <c r="E22" s="125" t="s">
        <v>20</v>
      </c>
    </row>
    <row r="23" spans="1:6" ht="21.6" customHeight="1" x14ac:dyDescent="0.25">
      <c r="A23" s="114"/>
      <c r="B23" s="114"/>
      <c r="C23" s="114"/>
      <c r="D23" s="114"/>
      <c r="E23" s="99"/>
    </row>
    <row r="24" spans="1:6" ht="15" customHeight="1" x14ac:dyDescent="0.25">
      <c r="A24" s="65" t="s">
        <v>9</v>
      </c>
      <c r="B24" s="28"/>
      <c r="C24" s="28"/>
      <c r="D24" s="28"/>
      <c r="E24" s="29"/>
    </row>
    <row r="25" spans="1:6" ht="15" customHeight="1" x14ac:dyDescent="0.25">
      <c r="A25" s="8" t="s">
        <v>10</v>
      </c>
      <c r="B25" s="30">
        <f>SUM(C25:E25)</f>
        <v>0</v>
      </c>
      <c r="C25" s="11"/>
      <c r="D25" s="11"/>
      <c r="E25" s="13"/>
    </row>
    <row r="26" spans="1:6" ht="15" customHeight="1" x14ac:dyDescent="0.25">
      <c r="A26" s="14" t="s">
        <v>11</v>
      </c>
      <c r="B26" s="31">
        <f>SUM(C26:E26)</f>
        <v>0</v>
      </c>
      <c r="C26" s="16"/>
      <c r="D26" s="16"/>
      <c r="E26" s="5"/>
    </row>
    <row r="27" spans="1:6" ht="15" customHeight="1" x14ac:dyDescent="0.25">
      <c r="A27" s="14" t="s">
        <v>12</v>
      </c>
      <c r="B27" s="31">
        <f>SUM(C27:E27)</f>
        <v>0</v>
      </c>
      <c r="C27" s="16"/>
      <c r="D27" s="16"/>
      <c r="E27" s="5"/>
    </row>
    <row r="28" spans="1:6" ht="15" customHeight="1" x14ac:dyDescent="0.25">
      <c r="A28" s="14" t="s">
        <v>13</v>
      </c>
      <c r="B28" s="31">
        <f>SUM(C28:E28)</f>
        <v>0</v>
      </c>
      <c r="C28" s="16"/>
      <c r="D28" s="16"/>
      <c r="E28" s="5"/>
    </row>
    <row r="29" spans="1:6" ht="15" customHeight="1" x14ac:dyDescent="0.25">
      <c r="A29" s="18" t="s">
        <v>14</v>
      </c>
      <c r="B29" s="32">
        <f>SUM(C29:E29)</f>
        <v>0</v>
      </c>
      <c r="C29" s="6"/>
      <c r="D29" s="26"/>
      <c r="E29" s="7"/>
    </row>
    <row r="30" spans="1:6" ht="15" customHeight="1" x14ac:dyDescent="0.25">
      <c r="A30" s="65" t="s">
        <v>15</v>
      </c>
      <c r="B30" s="28"/>
      <c r="C30" s="28"/>
      <c r="D30" s="28"/>
      <c r="E30" s="29"/>
    </row>
    <row r="31" spans="1:6" ht="15" customHeight="1" x14ac:dyDescent="0.25">
      <c r="A31" s="21" t="s">
        <v>16</v>
      </c>
      <c r="B31" s="30">
        <f>SUM(C31:E31)</f>
        <v>0</v>
      </c>
      <c r="C31" s="11"/>
      <c r="D31" s="11"/>
      <c r="E31" s="13"/>
    </row>
    <row r="32" spans="1:6" ht="15" customHeight="1" x14ac:dyDescent="0.25">
      <c r="A32" s="9" t="s">
        <v>17</v>
      </c>
      <c r="B32" s="31">
        <f>SUM(C32:E32)</f>
        <v>0</v>
      </c>
      <c r="C32" s="16"/>
      <c r="D32" s="16"/>
      <c r="E32" s="5"/>
    </row>
    <row r="33" spans="1:19" ht="20.25" customHeight="1" x14ac:dyDescent="0.25">
      <c r="A33" s="24" t="s">
        <v>18</v>
      </c>
      <c r="B33" s="33">
        <f>SUM(C33:E33)</f>
        <v>0</v>
      </c>
      <c r="C33" s="26"/>
      <c r="D33" s="26"/>
      <c r="E33" s="27"/>
    </row>
    <row r="34" spans="1:19" ht="18" customHeight="1" x14ac:dyDescent="0.25">
      <c r="A34" s="117" t="s">
        <v>21</v>
      </c>
      <c r="B34" s="104"/>
      <c r="C34" s="104"/>
      <c r="D34" s="104"/>
      <c r="E34" s="104"/>
      <c r="F34" s="118"/>
      <c r="G34" s="59"/>
      <c r="H34" s="59"/>
      <c r="I34" s="59"/>
      <c r="J34" s="59"/>
      <c r="K34" s="59"/>
      <c r="L34" s="59"/>
      <c r="M34" s="59"/>
      <c r="N34" s="59"/>
      <c r="O34" s="59"/>
    </row>
    <row r="35" spans="1:19" ht="24" customHeight="1" x14ac:dyDescent="0.25">
      <c r="A35" s="119" t="s">
        <v>22</v>
      </c>
      <c r="B35" s="115" t="s">
        <v>23</v>
      </c>
      <c r="C35" s="103"/>
      <c r="D35" s="97"/>
      <c r="E35" s="115" t="s">
        <v>24</v>
      </c>
      <c r="F35" s="97"/>
      <c r="G35" s="116" t="s">
        <v>25</v>
      </c>
      <c r="H35" s="109"/>
      <c r="I35" s="108" t="s">
        <v>26</v>
      </c>
      <c r="J35" s="109"/>
      <c r="K35" s="100" t="s">
        <v>27</v>
      </c>
      <c r="L35" s="102" t="s">
        <v>28</v>
      </c>
      <c r="M35" s="103"/>
      <c r="N35" s="97"/>
      <c r="O35" s="102" t="s">
        <v>29</v>
      </c>
      <c r="P35" s="97"/>
      <c r="Q35" s="102" t="s">
        <v>30</v>
      </c>
      <c r="R35" s="97"/>
    </row>
    <row r="36" spans="1:19" ht="21" customHeight="1" x14ac:dyDescent="0.25">
      <c r="A36" s="113"/>
      <c r="B36" s="98"/>
      <c r="C36" s="104"/>
      <c r="D36" s="99"/>
      <c r="E36" s="98"/>
      <c r="F36" s="99"/>
      <c r="G36" s="98"/>
      <c r="H36" s="111"/>
      <c r="I36" s="110"/>
      <c r="J36" s="111"/>
      <c r="K36" s="101"/>
      <c r="L36" s="98"/>
      <c r="M36" s="104"/>
      <c r="N36" s="99"/>
      <c r="O36" s="98"/>
      <c r="P36" s="99"/>
      <c r="Q36" s="98"/>
      <c r="R36" s="99"/>
    </row>
    <row r="37" spans="1:19" ht="41.25" customHeight="1" x14ac:dyDescent="0.25">
      <c r="A37" s="114"/>
      <c r="B37" s="67" t="s">
        <v>31</v>
      </c>
      <c r="C37" s="67" t="s">
        <v>32</v>
      </c>
      <c r="D37" s="34" t="s">
        <v>33</v>
      </c>
      <c r="E37" s="67" t="s">
        <v>34</v>
      </c>
      <c r="F37" s="34" t="s">
        <v>35</v>
      </c>
      <c r="G37" s="67" t="s">
        <v>36</v>
      </c>
      <c r="H37" s="68" t="s">
        <v>37</v>
      </c>
      <c r="I37" s="69" t="s">
        <v>34</v>
      </c>
      <c r="J37" s="70" t="s">
        <v>35</v>
      </c>
      <c r="K37" s="99"/>
      <c r="L37" s="67" t="s">
        <v>38</v>
      </c>
      <c r="M37" s="35" t="s">
        <v>32</v>
      </c>
      <c r="N37" s="36" t="s">
        <v>39</v>
      </c>
      <c r="O37" s="67" t="s">
        <v>36</v>
      </c>
      <c r="P37" s="71" t="s">
        <v>37</v>
      </c>
      <c r="Q37" s="67" t="s">
        <v>40</v>
      </c>
      <c r="R37" s="71" t="s">
        <v>41</v>
      </c>
    </row>
    <row r="38" spans="1:19" ht="15" customHeight="1" x14ac:dyDescent="0.25">
      <c r="A38" s="37" t="s">
        <v>42</v>
      </c>
      <c r="B38" s="72">
        <f>SUM(C38:D38)</f>
        <v>2683</v>
      </c>
      <c r="C38" s="38">
        <v>2537</v>
      </c>
      <c r="D38" s="39">
        <v>146</v>
      </c>
      <c r="E38" s="38">
        <v>2683</v>
      </c>
      <c r="F38" s="39">
        <v>0</v>
      </c>
      <c r="G38" s="38">
        <v>11779</v>
      </c>
      <c r="H38" s="40">
        <v>221</v>
      </c>
      <c r="I38" s="41">
        <v>621</v>
      </c>
      <c r="J38" s="42">
        <v>0</v>
      </c>
      <c r="K38" s="39">
        <v>926</v>
      </c>
      <c r="L38" s="38">
        <v>614</v>
      </c>
      <c r="M38" s="43">
        <v>1577</v>
      </c>
      <c r="N38" s="44">
        <v>104</v>
      </c>
      <c r="O38" s="38">
        <v>5656</v>
      </c>
      <c r="P38" s="44">
        <v>33</v>
      </c>
      <c r="Q38" s="73"/>
      <c r="R38" s="74"/>
    </row>
    <row r="39" spans="1:19" ht="15" customHeight="1" x14ac:dyDescent="0.25">
      <c r="A39" s="45" t="s">
        <v>43</v>
      </c>
      <c r="B39" s="72">
        <f>SUM(C39:D39)</f>
        <v>559</v>
      </c>
      <c r="C39" s="46">
        <v>545</v>
      </c>
      <c r="D39" s="47">
        <v>14</v>
      </c>
      <c r="E39" s="46">
        <v>559</v>
      </c>
      <c r="F39" s="47">
        <v>0</v>
      </c>
      <c r="G39" s="46">
        <v>1347</v>
      </c>
      <c r="H39" s="48">
        <v>5</v>
      </c>
      <c r="I39" s="49">
        <v>0</v>
      </c>
      <c r="J39" s="50">
        <v>0</v>
      </c>
      <c r="K39" s="47">
        <v>521</v>
      </c>
      <c r="L39" s="73"/>
      <c r="M39" s="75"/>
      <c r="N39" s="74"/>
      <c r="O39" s="73"/>
      <c r="P39" s="74"/>
      <c r="Q39" s="38">
        <v>1063</v>
      </c>
      <c r="R39" s="44">
        <v>2972</v>
      </c>
    </row>
    <row r="40" spans="1:19" ht="15" customHeight="1" x14ac:dyDescent="0.25">
      <c r="A40" s="45" t="s">
        <v>44</v>
      </c>
      <c r="B40" s="76">
        <f>SUM(C40:D40)</f>
        <v>154</v>
      </c>
      <c r="C40" s="51">
        <v>154</v>
      </c>
      <c r="D40" s="52">
        <v>0</v>
      </c>
      <c r="E40" s="53">
        <v>154</v>
      </c>
      <c r="F40" s="52">
        <v>0</v>
      </c>
      <c r="G40" s="51">
        <v>154</v>
      </c>
      <c r="H40" s="54">
        <v>0</v>
      </c>
      <c r="I40" s="55">
        <v>5</v>
      </c>
      <c r="J40" s="56">
        <v>0</v>
      </c>
      <c r="K40" s="52">
        <v>154</v>
      </c>
      <c r="L40" s="77"/>
      <c r="M40" s="78"/>
      <c r="N40" s="79"/>
      <c r="O40" s="80"/>
      <c r="P40" s="79"/>
      <c r="Q40" s="51">
        <v>32</v>
      </c>
      <c r="R40" s="57">
        <v>32</v>
      </c>
    </row>
    <row r="41" spans="1:19" ht="15" customHeight="1" x14ac:dyDescent="0.25">
      <c r="A41" s="81" t="s">
        <v>2</v>
      </c>
      <c r="B41" s="82">
        <f>SUM(C41:D41)</f>
        <v>3396</v>
      </c>
      <c r="C41" s="82">
        <f t="shared" ref="C41:K41" si="0">SUM(C38:C40)</f>
        <v>3236</v>
      </c>
      <c r="D41" s="58">
        <f t="shared" si="0"/>
        <v>160</v>
      </c>
      <c r="E41" s="82">
        <f t="shared" si="0"/>
        <v>3396</v>
      </c>
      <c r="F41" s="58">
        <f t="shared" si="0"/>
        <v>0</v>
      </c>
      <c r="G41" s="82">
        <f t="shared" si="0"/>
        <v>13280</v>
      </c>
      <c r="H41" s="83">
        <f t="shared" si="0"/>
        <v>226</v>
      </c>
      <c r="I41" s="84">
        <f t="shared" si="0"/>
        <v>626</v>
      </c>
      <c r="J41" s="85">
        <f t="shared" si="0"/>
        <v>0</v>
      </c>
      <c r="K41" s="58">
        <f t="shared" si="0"/>
        <v>1601</v>
      </c>
      <c r="L41" s="82">
        <f>SUM(L38)</f>
        <v>614</v>
      </c>
      <c r="M41" s="86">
        <f>SUM(M38)</f>
        <v>1577</v>
      </c>
      <c r="N41" s="87">
        <f>SUM(N38)</f>
        <v>104</v>
      </c>
      <c r="O41" s="82">
        <f>SUM(O38)</f>
        <v>5656</v>
      </c>
      <c r="P41" s="87">
        <f>SUM(P38)</f>
        <v>33</v>
      </c>
      <c r="Q41" s="82">
        <f>SUM(Q39:Q40)</f>
        <v>1095</v>
      </c>
      <c r="R41" s="86">
        <f>SUM(R39:R40)</f>
        <v>3004</v>
      </c>
    </row>
    <row r="42" spans="1:19" ht="15" customHeight="1" x14ac:dyDescent="0.25">
      <c r="A42" s="105" t="s">
        <v>50</v>
      </c>
      <c r="B42" s="106"/>
      <c r="C42" s="106"/>
      <c r="D42" s="106"/>
      <c r="E42" s="106"/>
      <c r="F42" s="107"/>
      <c r="G42" s="59"/>
      <c r="H42" s="59"/>
      <c r="I42" s="59"/>
      <c r="J42" s="59"/>
      <c r="K42" s="59"/>
      <c r="L42" s="88"/>
      <c r="M42" s="88"/>
      <c r="N42" s="88"/>
      <c r="O42" s="88"/>
      <c r="P42" s="88"/>
      <c r="Q42" s="88"/>
      <c r="R42" s="88"/>
    </row>
    <row r="43" spans="1:19" ht="15" customHeight="1" x14ac:dyDescent="0.25">
      <c r="A43" s="112" t="s">
        <v>22</v>
      </c>
      <c r="B43" s="115" t="s">
        <v>23</v>
      </c>
      <c r="C43" s="103"/>
      <c r="D43" s="97"/>
      <c r="E43" s="115" t="s">
        <v>24</v>
      </c>
      <c r="F43" s="103"/>
      <c r="G43" s="103"/>
      <c r="H43" s="97"/>
      <c r="I43" s="116" t="s">
        <v>25</v>
      </c>
      <c r="J43" s="109"/>
      <c r="K43" s="100" t="s">
        <v>45</v>
      </c>
      <c r="L43" s="96" t="s">
        <v>51</v>
      </c>
      <c r="M43" s="97"/>
      <c r="N43" s="88"/>
      <c r="O43" s="88"/>
      <c r="P43" s="88"/>
      <c r="Q43" s="88"/>
      <c r="R43" s="88"/>
      <c r="S43" s="88"/>
    </row>
    <row r="44" spans="1:19" ht="15" customHeight="1" x14ac:dyDescent="0.25">
      <c r="A44" s="113"/>
      <c r="B44" s="98"/>
      <c r="C44" s="104"/>
      <c r="D44" s="99"/>
      <c r="E44" s="98"/>
      <c r="F44" s="104"/>
      <c r="G44" s="104"/>
      <c r="H44" s="99"/>
      <c r="I44" s="98"/>
      <c r="J44" s="111"/>
      <c r="K44" s="101"/>
      <c r="L44" s="98"/>
      <c r="M44" s="99"/>
      <c r="N44" s="88"/>
      <c r="O44" s="88"/>
      <c r="P44" s="88"/>
      <c r="Q44" s="88"/>
      <c r="R44" s="88"/>
      <c r="S44" s="88"/>
    </row>
    <row r="45" spans="1:19" ht="63.75" customHeight="1" x14ac:dyDescent="0.25">
      <c r="A45" s="114"/>
      <c r="B45" s="67" t="s">
        <v>31</v>
      </c>
      <c r="C45" s="67" t="s">
        <v>32</v>
      </c>
      <c r="D45" s="66" t="s">
        <v>33</v>
      </c>
      <c r="E45" s="67" t="s">
        <v>34</v>
      </c>
      <c r="F45" s="66" t="s">
        <v>35</v>
      </c>
      <c r="G45" s="67" t="s">
        <v>46</v>
      </c>
      <c r="H45" s="66" t="s">
        <v>47</v>
      </c>
      <c r="I45" s="67" t="s">
        <v>36</v>
      </c>
      <c r="J45" s="68" t="s">
        <v>37</v>
      </c>
      <c r="K45" s="99"/>
      <c r="L45" s="89" t="s">
        <v>52</v>
      </c>
      <c r="M45" s="90" t="s">
        <v>53</v>
      </c>
      <c r="N45" s="88"/>
      <c r="O45" s="88"/>
      <c r="P45" s="88"/>
      <c r="Q45" s="88"/>
      <c r="R45" s="88"/>
      <c r="S45" s="88"/>
    </row>
    <row r="46" spans="1:19" ht="15" customHeight="1" x14ac:dyDescent="0.25">
      <c r="A46" s="37" t="s">
        <v>48</v>
      </c>
      <c r="B46" s="72">
        <f>SUM(C46:D46)</f>
        <v>106</v>
      </c>
      <c r="C46" s="38">
        <v>106</v>
      </c>
      <c r="D46" s="39">
        <v>0</v>
      </c>
      <c r="E46" s="91"/>
      <c r="F46" s="92"/>
      <c r="G46" s="91"/>
      <c r="H46" s="92"/>
      <c r="I46" s="38">
        <v>486</v>
      </c>
      <c r="J46" s="40">
        <v>0</v>
      </c>
      <c r="K46" s="92"/>
      <c r="L46" s="38">
        <v>7</v>
      </c>
      <c r="M46" s="44">
        <v>16</v>
      </c>
      <c r="N46" s="88"/>
      <c r="O46" s="88"/>
      <c r="P46" s="88"/>
      <c r="Q46" s="88"/>
      <c r="R46" s="88"/>
      <c r="S46" s="88"/>
    </row>
    <row r="47" spans="1:19" ht="15" customHeight="1" x14ac:dyDescent="0.25">
      <c r="A47" s="45" t="s">
        <v>49</v>
      </c>
      <c r="B47" s="72">
        <f>SUM(C47:D47)</f>
        <v>0</v>
      </c>
      <c r="C47" s="46"/>
      <c r="D47" s="47"/>
      <c r="E47" s="46"/>
      <c r="F47" s="47"/>
      <c r="G47" s="46"/>
      <c r="H47" s="47"/>
      <c r="I47" s="46"/>
      <c r="J47" s="48"/>
      <c r="K47" s="47"/>
      <c r="L47" s="46"/>
      <c r="M47" s="93"/>
      <c r="N47" s="88"/>
      <c r="O47" s="88"/>
      <c r="P47" s="88"/>
      <c r="Q47" s="88"/>
      <c r="R47" s="88"/>
      <c r="S47" s="88"/>
    </row>
    <row r="48" spans="1:19" ht="15" customHeight="1" x14ac:dyDescent="0.25">
      <c r="A48" s="60" t="s">
        <v>20</v>
      </c>
      <c r="B48" s="76">
        <f>SUM(C48:D48)</f>
        <v>0</v>
      </c>
      <c r="C48" s="51"/>
      <c r="D48" s="61"/>
      <c r="E48" s="77"/>
      <c r="F48" s="94"/>
      <c r="G48" s="77"/>
      <c r="H48" s="94"/>
      <c r="I48" s="51"/>
      <c r="J48" s="62"/>
      <c r="K48" s="94"/>
      <c r="L48" s="51"/>
      <c r="M48" s="95"/>
      <c r="N48" s="88"/>
      <c r="O48" s="88"/>
      <c r="P48" s="88"/>
      <c r="Q48" s="88"/>
      <c r="R48" s="88"/>
      <c r="S48" s="88"/>
    </row>
    <row r="62" spans="1:1" ht="12.75" customHeight="1" x14ac:dyDescent="0.25"/>
    <row r="63" spans="1:1" ht="20.100000000000001" hidden="1" customHeight="1" x14ac:dyDescent="0.25">
      <c r="A63" s="63" t="e">
        <f>SUM(#REF!,#REF!,#REF!,#REF!,#REF!,#REF!,#REF!,#REF!,#REF!,B12:B16,B18:B20,B38:B40,#REF!,#REF!,#REF!,#REF!,#REF!,#REF!,#REF!,#REF!,#REF!,#REF!,#REF!,#REF!)</f>
        <v>#REF!</v>
      </c>
    </row>
    <row r="64" spans="1:1" ht="20.100000000000001" hidden="1" customHeight="1" x14ac:dyDescent="0.25">
      <c r="A64" s="64">
        <f>SUM(BU8:BY48)</f>
        <v>0</v>
      </c>
    </row>
  </sheetData>
  <mergeCells count="31">
    <mergeCell ref="F9:F10"/>
    <mergeCell ref="A6:W6"/>
    <mergeCell ref="A9:A10"/>
    <mergeCell ref="B9:B10"/>
    <mergeCell ref="C9:C10"/>
    <mergeCell ref="D9:D10"/>
    <mergeCell ref="E9:E10"/>
    <mergeCell ref="A11:F11"/>
    <mergeCell ref="A17:F17"/>
    <mergeCell ref="A22:A23"/>
    <mergeCell ref="B22:B23"/>
    <mergeCell ref="C22:C23"/>
    <mergeCell ref="D22:D23"/>
    <mergeCell ref="E22:E23"/>
    <mergeCell ref="A34:F34"/>
    <mergeCell ref="A35:A37"/>
    <mergeCell ref="B35:D36"/>
    <mergeCell ref="E35:F36"/>
    <mergeCell ref="G35:H36"/>
    <mergeCell ref="A42:F42"/>
    <mergeCell ref="I35:J36"/>
    <mergeCell ref="A43:A45"/>
    <mergeCell ref="B43:D44"/>
    <mergeCell ref="E43:H44"/>
    <mergeCell ref="I43:J44"/>
    <mergeCell ref="L43:M44"/>
    <mergeCell ref="K35:K37"/>
    <mergeCell ref="L35:N36"/>
    <mergeCell ref="O35:P36"/>
    <mergeCell ref="Q35:R36"/>
    <mergeCell ref="K43:K45"/>
  </mergeCells>
  <dataValidations count="6">
    <dataValidation type="whole" operator="greaterThanOrEqual" allowBlank="1" showInputMessage="1" showErrorMessage="1" sqref="C38:K40 C46:D48 E47:H47 I46:M48 L38:P38 Q39:R40" xr:uid="{2CB2CD7F-4C13-49D9-9835-3F8AA21CE47C}">
      <formula1>0</formula1>
    </dataValidation>
    <dataValidation type="whole" allowBlank="1" showInputMessage="1" showErrorMessage="1" sqref="B12:B16" xr:uid="{B3AD36F6-4D2E-4166-9B49-015ACFE715E4}">
      <formula1>0</formula1>
      <formula2>9.99999999999999E+42</formula2>
    </dataValidation>
    <dataValidation type="whole" allowBlank="1" showInputMessage="1" showErrorMessage="1" sqref="C12:C16 C18:C20 E12:F16 E18:F20" xr:uid="{036D8FD1-7B0A-4C94-B038-49E1328E990D}">
      <formula1>0</formula1>
      <formula2>9.99999999999999E+40</formula2>
    </dataValidation>
    <dataValidation type="whole" allowBlank="1" showInputMessage="1" showErrorMessage="1" sqref="B18:B20 D12:D16 D18:D20" xr:uid="{08F26D99-662A-4DC9-A13F-8904757CC342}">
      <formula1>0</formula1>
      <formula2>9.99999999999999E+38</formula2>
    </dataValidation>
    <dataValidation type="whole" allowBlank="1" showInputMessage="1" showErrorMessage="1" sqref="C25:E29 C31:E33" xr:uid="{E5060648-186F-4800-8702-E6591DDB97E7}">
      <formula1>0</formula1>
      <formula2>9.99999999999999E+37</formula2>
    </dataValidation>
    <dataValidation type="whole" operator="equal" allowBlank="1" showInputMessage="1" showErrorMessage="1" sqref="E46:H46 E48:H48 K46 K48 L39:P40 Q38:R38" xr:uid="{E3B25A3A-1634-4B6F-A748-3CE7417FC218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farmacia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Morales Sanchez</dc:creator>
  <cp:lastModifiedBy>Aracely Guaranda</cp:lastModifiedBy>
  <dcterms:created xsi:type="dcterms:W3CDTF">2025-02-03T13:18:10Z</dcterms:created>
  <dcterms:modified xsi:type="dcterms:W3CDTF">2025-06-05T16:10:01Z</dcterms:modified>
</cp:coreProperties>
</file>