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" sheetId="1" r:id="rId3"/>
  </sheets>
  <definedNames/>
  <calcPr/>
</workbook>
</file>

<file path=xl/sharedStrings.xml><?xml version="1.0" encoding="utf-8"?>
<sst xmlns="http://schemas.openxmlformats.org/spreadsheetml/2006/main" count="59" uniqueCount="51">
  <si>
    <t>Расписание</t>
  </si>
  <si>
    <t>НАЗВАНИЕ ПРОЕКТА</t>
  </si>
  <si>
    <t>Панель-Т</t>
  </si>
  <si>
    <t>КОМПАНИЯ</t>
  </si>
  <si>
    <t>ООО УК "ПМХ"</t>
  </si>
  <si>
    <t>РУКОВОДИТЕЛЬ ПРОЕКТА</t>
  </si>
  <si>
    <t>Дарья Денисова</t>
  </si>
  <si>
    <t>DATE</t>
  </si>
  <si>
    <t xml:space="preserve">WBS </t>
  </si>
  <si>
    <t>Наименование</t>
  </si>
  <si>
    <t>Ответственный</t>
  </si>
  <si>
    <t>ДАТА НАЧАЛА</t>
  </si>
  <si>
    <t>ДАТА КОНЦА</t>
  </si>
  <si>
    <t>ПРОДОЛЖИТЕЛЬНОСТЬ</t>
  </si>
  <si>
    <t>Процент завершения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</si>
  <si>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</si>
  <si>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</si>
  <si>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</si>
  <si>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</si>
  <si>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</si>
  <si>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</si>
  <si>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</si>
  <si>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</si>
  <si>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</si>
  <si>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</si>
  <si>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Подготовка и договора</t>
  </si>
  <si>
    <t>Сбор требований</t>
  </si>
  <si>
    <t>Денисова Дарья</t>
  </si>
  <si>
    <t>Оформление проектной документации</t>
  </si>
  <si>
    <t>Закупка сервера</t>
  </si>
  <si>
    <t>Краевая Людмила</t>
  </si>
  <si>
    <t>Заключение договора с ООО “PerformanceLab”</t>
  </si>
  <si>
    <t>Заключение договора с ООО “Безопасность АйТи Решений”</t>
  </si>
  <si>
    <t>Разработка</t>
  </si>
  <si>
    <t>Альфа-версия</t>
  </si>
  <si>
    <t>Бета-версия</t>
  </si>
  <si>
    <t>Финальная версия</t>
  </si>
  <si>
    <t>Тестирование и обеспечение безопасности данных</t>
  </si>
  <si>
    <t>Тестирование ПО</t>
  </si>
  <si>
    <t>Иванова Александра</t>
  </si>
  <si>
    <t>Безопасность данных</t>
  </si>
  <si>
    <t>Пикуль Майя</t>
  </si>
  <si>
    <t>Контроль внедрения</t>
  </si>
  <si>
    <t>Козлов Михаил</t>
  </si>
  <si>
    <t>3.3.1</t>
  </si>
  <si>
    <t>Обсуждение альфа-версии ПО и ее функционала</t>
  </si>
  <si>
    <t>Контроль надежности работы ПО</t>
  </si>
  <si>
    <t>Попелышкин Александр</t>
  </si>
  <si>
    <t>Внедрение и сдача проекта</t>
  </si>
  <si>
    <t>Сдача проекта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</si>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</sst>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3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EA9999"/>
        <bgColor rgb="FFEA9999"/>
      </patternFill>
    </fill>
    <fill>
      <patternFill patternType="solid">
        <fgColor rgb="FFCC4125"/>
        <bgColor rgb="FFCC4125"/>
      </patternFill>
    </fill>
    <fill>
      <patternFill patternType="solid">
        <fgColor rgb="FFB45F06"/>
        <bgColor rgb="FFB45F06"/>
      </patternFill>
    </fill>
    <fill>
      <patternFill patternType="solid">
        <fgColor rgb="FF783F04"/>
        <bgColor rgb="FF783F04"/>
      </patternFill>
    </fill>
    <fill>
      <patternFill patternType="solid">
        <fgColor rgb="FFFFD966"/>
        <bgColor rgb="FFFFD966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7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9" fontId="29" numFmtId="0" xfId="0" applyAlignment="1" applyBorder="1" applyFont="1">
      <alignment horizontal="center" shrinkToFit="0" vertical="center" wrapText="0"/>
    </xf>
    <xf borderId="11" fillId="20" fontId="29" numFmtId="0" xfId="0" applyAlignment="1" applyBorder="1" applyFont="1">
      <alignment horizontal="center" shrinkToFit="0" vertical="center" wrapText="0"/>
    </xf>
    <xf borderId="11" fillId="21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13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23" fontId="29" numFmtId="0" xfId="0" applyAlignment="1" applyBorder="1" applyFill="1" applyFont="1">
      <alignment horizontal="center" shrinkToFit="0" vertical="center" wrapText="0"/>
    </xf>
    <xf borderId="11" fillId="24" fontId="29" numFmtId="0" xfId="0" applyAlignment="1" applyBorder="1" applyFill="1" applyFont="1">
      <alignment horizontal="center" shrinkToFit="0" vertical="center" wrapText="0"/>
    </xf>
    <xf borderId="10" fillId="25" fontId="28" numFmtId="9" xfId="0" applyAlignment="1" applyBorder="1" applyFill="1" applyFont="1" applyNumberFormat="1">
      <alignment horizontal="center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6" fontId="29" numFmtId="0" xfId="0" applyAlignment="1" applyBorder="1" applyFill="1" applyFont="1">
      <alignment horizontal="center" shrinkToFit="0" vertical="center" wrapText="0"/>
    </xf>
    <xf borderId="11" fillId="18" fontId="29" numFmtId="0" xfId="0" applyAlignment="1" applyBorder="1" applyFont="1">
      <alignment horizontal="center" shrinkToFit="0" vertical="center" wrapText="0"/>
    </xf>
    <xf borderId="11" fillId="18" fontId="29" numFmtId="0" xfId="0" applyAlignment="1" applyBorder="1" applyFont="1">
      <alignment horizontal="center" shrinkToFit="0" vertical="center" wrapText="0"/>
    </xf>
    <xf borderId="11" fillId="27" fontId="29" numFmtId="0" xfId="0" applyAlignment="1" applyBorder="1" applyFill="1" applyFont="1">
      <alignment horizontal="center" shrinkToFit="0" vertical="center" wrapText="0"/>
    </xf>
    <xf borderId="11" fillId="28" fontId="29" numFmtId="0" xfId="0" applyAlignment="1" applyBorder="1" applyFill="1" applyFont="1">
      <alignment horizontal="center" shrinkToFit="0" vertical="center" wrapText="0"/>
    </xf>
    <xf borderId="12" fillId="29" fontId="29" numFmtId="0" xfId="0" applyAlignment="1" applyBorder="1" applyFill="1" applyFont="1">
      <alignment horizontal="center" shrinkToFit="0" vertical="center" wrapText="0"/>
    </xf>
    <xf borderId="11" fillId="30" fontId="29" numFmtId="0" xfId="0" applyAlignment="1" applyBorder="1" applyFill="1" applyFont="1">
      <alignment horizontal="center" shrinkToFit="0" vertical="center" wrapText="0"/>
    </xf>
    <xf borderId="11" fillId="31" fontId="29" numFmtId="0" xfId="0" applyAlignment="1" applyBorder="1" applyFill="1" applyFont="1">
      <alignment horizontal="center" shrinkToFit="0" vertical="center" wrapText="0"/>
    </xf>
    <xf borderId="11" fillId="32" fontId="29" numFmtId="0" xfId="0" applyAlignment="1" applyBorder="1" applyFill="1" applyFont="1">
      <alignment horizontal="center" shrinkToFit="0" vertical="center" wrapText="0"/>
    </xf>
    <xf borderId="11" fillId="33" fontId="29" numFmtId="0" xfId="0" applyAlignment="1" applyBorder="1" applyFill="1" applyFont="1">
      <alignment horizontal="center" shrinkToFit="0" vertical="center" wrapText="0"/>
    </xf>
    <xf borderId="12" fillId="25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88"/>
    <col customWidth="1" min="9" max="58" width="3.0"/>
    <col customWidth="1" min="59" max="5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0"/>
      <c r="AD1" s="10"/>
      <c r="AE1" s="10"/>
      <c r="AF1" s="10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6"/>
      <c r="AB2" s="16"/>
      <c r="AC2" s="16"/>
      <c r="AD2" s="16"/>
      <c r="AE2" s="16"/>
      <c r="AF2" s="16"/>
      <c r="AG2" s="16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0"/>
      <c r="AD3" s="10"/>
      <c r="AE3" s="10"/>
      <c r="AF3" s="10"/>
      <c r="AG3" s="10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6"/>
      <c r="Y4" s="10"/>
      <c r="Z4" s="10"/>
      <c r="AA4" s="10"/>
      <c r="AB4" s="10"/>
      <c r="AC4" s="10"/>
      <c r="AD4" s="10"/>
      <c r="AE4" s="10"/>
      <c r="AF4" s="10"/>
      <c r="AG4" s="10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44850.0</v>
      </c>
      <c r="Q5" s="22"/>
      <c r="R5" s="22"/>
      <c r="S5" s="22"/>
      <c r="T5" s="22"/>
      <c r="U5" s="22"/>
      <c r="V5" s="22"/>
      <c r="W5" s="30"/>
      <c r="X5" s="26"/>
      <c r="Y5" s="1"/>
      <c r="Z5" s="1"/>
      <c r="AA5" s="1"/>
      <c r="AB5" s="1"/>
      <c r="AC5" s="1"/>
      <c r="AD5" s="1"/>
      <c r="AE5" s="1"/>
      <c r="AF5" s="1"/>
      <c r="AG5" s="3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/>
      <c r="S8" s="38"/>
      <c r="AH8" s="39"/>
      <c r="AW8" s="40"/>
      <c r="BF8" s="41"/>
      <c r="BG8" s="32"/>
    </row>
    <row r="9" ht="17.25" customHeight="1">
      <c r="A9" s="42"/>
      <c r="I9" s="43" t="s">
        <v>15</v>
      </c>
      <c r="J9" s="44"/>
      <c r="K9" s="44"/>
      <c r="L9" s="44"/>
      <c r="M9" s="45"/>
      <c r="N9" s="43" t="s">
        <v>16</v>
      </c>
      <c r="O9" s="44"/>
      <c r="P9" s="44"/>
      <c r="Q9" s="44"/>
      <c r="R9" s="45"/>
      <c r="S9" s="46" t="s">
        <v>17</v>
      </c>
      <c r="T9" s="44"/>
      <c r="U9" s="44"/>
      <c r="V9" s="44"/>
      <c r="W9" s="45"/>
      <c r="X9" s="46" t="s">
        <v>18</v>
      </c>
      <c r="Y9" s="44"/>
      <c r="Z9" s="44"/>
      <c r="AA9" s="44"/>
      <c r="AB9" s="45"/>
      <c r="AC9" s="46" t="s">
        <v>19</v>
      </c>
      <c r="AD9" s="44"/>
      <c r="AE9" s="44"/>
      <c r="AF9" s="44"/>
      <c r="AG9" s="45"/>
      <c r="AH9" s="47" t="s">
        <v>20</v>
      </c>
      <c r="AI9" s="44"/>
      <c r="AJ9" s="44"/>
      <c r="AK9" s="44"/>
      <c r="AL9" s="45"/>
      <c r="AM9" s="47" t="s">
        <v>21</v>
      </c>
      <c r="AN9" s="44"/>
      <c r="AO9" s="44"/>
      <c r="AP9" s="44"/>
      <c r="AQ9" s="45"/>
      <c r="AR9" s="47" t="s">
        <v>22</v>
      </c>
      <c r="AS9" s="44"/>
      <c r="AT9" s="44"/>
      <c r="AU9" s="44"/>
      <c r="AV9" s="45"/>
      <c r="AW9" s="48" t="s">
        <v>23</v>
      </c>
      <c r="AX9" s="44"/>
      <c r="AY9" s="44"/>
      <c r="AZ9" s="44"/>
      <c r="BA9" s="45"/>
      <c r="BB9" s="48" t="s">
        <v>24</v>
      </c>
      <c r="BC9" s="44"/>
      <c r="BD9" s="44"/>
      <c r="BE9" s="44"/>
      <c r="BF9" s="45"/>
      <c r="BG9" s="42"/>
    </row>
    <row r="10" ht="17.25" customHeight="1">
      <c r="A10" s="49"/>
      <c r="I10" s="50">
        <v>1.0</v>
      </c>
      <c r="J10" s="50">
        <v>2.0</v>
      </c>
      <c r="K10" s="50">
        <v>3.0</v>
      </c>
      <c r="L10" s="50">
        <v>4.0</v>
      </c>
      <c r="M10" s="50">
        <v>5.0</v>
      </c>
      <c r="N10" s="50">
        <v>1.0</v>
      </c>
      <c r="O10" s="50">
        <v>2.0</v>
      </c>
      <c r="P10" s="50">
        <v>3.0</v>
      </c>
      <c r="Q10" s="50">
        <v>4.0</v>
      </c>
      <c r="R10" s="50">
        <v>5.0</v>
      </c>
      <c r="S10" s="51">
        <v>1.0</v>
      </c>
      <c r="T10" s="51">
        <v>2.0</v>
      </c>
      <c r="U10" s="51">
        <v>3.0</v>
      </c>
      <c r="V10" s="51">
        <v>4.0</v>
      </c>
      <c r="W10" s="51">
        <v>5.0</v>
      </c>
      <c r="X10" s="51">
        <v>1.0</v>
      </c>
      <c r="Y10" s="51">
        <v>2.0</v>
      </c>
      <c r="Z10" s="51">
        <v>3.0</v>
      </c>
      <c r="AA10" s="51">
        <v>4.0</v>
      </c>
      <c r="AB10" s="51">
        <v>5.0</v>
      </c>
      <c r="AC10" s="51">
        <v>1.0</v>
      </c>
      <c r="AD10" s="51">
        <v>2.0</v>
      </c>
      <c r="AE10" s="51">
        <v>3.0</v>
      </c>
      <c r="AF10" s="51">
        <v>4.0</v>
      </c>
      <c r="AG10" s="51">
        <v>5.0</v>
      </c>
      <c r="AH10" s="52">
        <v>1.0</v>
      </c>
      <c r="AI10" s="52">
        <v>2.0</v>
      </c>
      <c r="AJ10" s="52">
        <v>3.0</v>
      </c>
      <c r="AK10" s="52">
        <v>4.0</v>
      </c>
      <c r="AL10" s="52">
        <v>5.0</v>
      </c>
      <c r="AM10" s="52">
        <v>1.0</v>
      </c>
      <c r="AN10" s="52">
        <v>2.0</v>
      </c>
      <c r="AO10" s="52">
        <v>3.0</v>
      </c>
      <c r="AP10" s="52">
        <v>4.0</v>
      </c>
      <c r="AQ10" s="52">
        <v>5.0</v>
      </c>
      <c r="AR10" s="52">
        <v>1.0</v>
      </c>
      <c r="AS10" s="52">
        <v>2.0</v>
      </c>
      <c r="AT10" s="52">
        <v>3.0</v>
      </c>
      <c r="AU10" s="52">
        <v>4.0</v>
      </c>
      <c r="AV10" s="52">
        <v>5.0</v>
      </c>
      <c r="AW10" s="53">
        <v>1.0</v>
      </c>
      <c r="AX10" s="53">
        <v>2.0</v>
      </c>
      <c r="AY10" s="53">
        <v>3.0</v>
      </c>
      <c r="AZ10" s="53">
        <v>4.0</v>
      </c>
      <c r="BA10" s="53">
        <v>5.0</v>
      </c>
      <c r="BB10" s="53">
        <v>1.0</v>
      </c>
      <c r="BC10" s="53">
        <v>2.0</v>
      </c>
      <c r="BD10" s="53">
        <v>3.0</v>
      </c>
      <c r="BE10" s="53">
        <v>4.0</v>
      </c>
      <c r="BF10" s="53">
        <v>5.0</v>
      </c>
      <c r="BG10" s="49"/>
    </row>
    <row r="11" ht="21.0" customHeight="1">
      <c r="A11" s="32"/>
      <c r="B11" s="54">
        <v>1.0</v>
      </c>
      <c r="C11" s="55" t="s">
        <v>25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32"/>
    </row>
    <row r="12" ht="17.25" customHeight="1" outlineLevel="1">
      <c r="A12" s="61"/>
      <c r="B12" s="62">
        <v>1.1</v>
      </c>
      <c r="C12" s="63" t="s">
        <v>26</v>
      </c>
      <c r="D12" s="63" t="s">
        <v>27</v>
      </c>
      <c r="E12" s="64">
        <v>44850.0</v>
      </c>
      <c r="F12" s="64">
        <v>44864.0</v>
      </c>
      <c r="G12" s="65">
        <f t="shared" ref="G12:G16" si="1">DAYS360(E12,F12)</f>
        <v>14</v>
      </c>
      <c r="H12" s="66">
        <v>0.85</v>
      </c>
      <c r="I12" s="67"/>
      <c r="J12" s="67"/>
      <c r="K12" s="67"/>
      <c r="L12" s="67"/>
      <c r="M12" s="68"/>
      <c r="N12" s="69"/>
      <c r="O12" s="69"/>
      <c r="P12" s="69"/>
      <c r="Q12" s="69"/>
      <c r="R12" s="69"/>
      <c r="S12" s="70"/>
      <c r="T12" s="70"/>
      <c r="U12" s="70"/>
      <c r="V12" s="70"/>
      <c r="W12" s="70"/>
      <c r="X12" s="71"/>
      <c r="Y12" s="71"/>
      <c r="Z12" s="71"/>
      <c r="AA12" s="71"/>
      <c r="AB12" s="71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2"/>
      <c r="AN12" s="72"/>
      <c r="AO12" s="72"/>
      <c r="AP12" s="72"/>
      <c r="AQ12" s="72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3"/>
      <c r="BC12" s="73"/>
      <c r="BD12" s="73"/>
      <c r="BE12" s="73"/>
      <c r="BF12" s="73"/>
      <c r="BG12" s="61"/>
    </row>
    <row r="13" ht="17.25" customHeight="1" outlineLevel="1">
      <c r="A13" s="61"/>
      <c r="B13" s="62">
        <v>1.2</v>
      </c>
      <c r="C13" s="63" t="s">
        <v>28</v>
      </c>
      <c r="D13" s="63" t="s">
        <v>27</v>
      </c>
      <c r="E13" s="64">
        <v>44850.0</v>
      </c>
      <c r="F13" s="64">
        <v>44864.0</v>
      </c>
      <c r="G13" s="65">
        <f t="shared" si="1"/>
        <v>14</v>
      </c>
      <c r="H13" s="66">
        <v>0.9</v>
      </c>
      <c r="I13" s="67"/>
      <c r="J13" s="67"/>
      <c r="K13" s="67"/>
      <c r="L13" s="67"/>
      <c r="M13" s="68"/>
      <c r="N13" s="69"/>
      <c r="O13" s="69"/>
      <c r="P13" s="69"/>
      <c r="Q13" s="69"/>
      <c r="R13" s="69"/>
      <c r="S13" s="74"/>
      <c r="T13" s="74"/>
      <c r="U13" s="74"/>
      <c r="V13" s="74"/>
      <c r="W13" s="74"/>
      <c r="X13" s="75"/>
      <c r="Y13" s="75"/>
      <c r="Z13" s="75"/>
      <c r="AA13" s="75"/>
      <c r="AB13" s="75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6"/>
      <c r="AN13" s="76"/>
      <c r="AO13" s="76"/>
      <c r="AP13" s="76"/>
      <c r="AQ13" s="76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7"/>
      <c r="BC13" s="77"/>
      <c r="BD13" s="77"/>
      <c r="BE13" s="77"/>
      <c r="BF13" s="77"/>
      <c r="BG13" s="61"/>
    </row>
    <row r="14" ht="17.25" customHeight="1" outlineLevel="1">
      <c r="A14" s="61"/>
      <c r="B14" s="62">
        <v>1.3</v>
      </c>
      <c r="C14" s="63" t="s">
        <v>29</v>
      </c>
      <c r="D14" s="63" t="s">
        <v>30</v>
      </c>
      <c r="E14" s="64">
        <v>44850.0</v>
      </c>
      <c r="F14" s="64">
        <v>44907.0</v>
      </c>
      <c r="G14" s="65">
        <f t="shared" si="1"/>
        <v>56</v>
      </c>
      <c r="H14" s="78">
        <v>0.0</v>
      </c>
      <c r="I14" s="79"/>
      <c r="J14" s="80"/>
      <c r="K14" s="68"/>
      <c r="L14" s="68"/>
      <c r="M14" s="81"/>
      <c r="N14" s="81"/>
      <c r="O14" s="81"/>
      <c r="P14" s="81"/>
      <c r="Q14" s="81"/>
      <c r="R14" s="81"/>
      <c r="S14" s="81"/>
      <c r="T14" s="81"/>
      <c r="U14" s="81"/>
      <c r="V14" s="74"/>
      <c r="W14" s="74"/>
      <c r="X14" s="75"/>
      <c r="Y14" s="75"/>
      <c r="Z14" s="75"/>
      <c r="AA14" s="75"/>
      <c r="AB14" s="75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6"/>
      <c r="AN14" s="76"/>
      <c r="AO14" s="76"/>
      <c r="AP14" s="76"/>
      <c r="AQ14" s="76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7"/>
      <c r="BC14" s="77"/>
      <c r="BD14" s="77"/>
      <c r="BE14" s="77"/>
      <c r="BF14" s="77"/>
      <c r="BG14" s="61"/>
    </row>
    <row r="15" ht="17.25" customHeight="1" outlineLevel="1">
      <c r="A15" s="61"/>
      <c r="B15" s="62">
        <v>1.4</v>
      </c>
      <c r="C15" s="63" t="s">
        <v>31</v>
      </c>
      <c r="D15" s="63" t="s">
        <v>27</v>
      </c>
      <c r="E15" s="64">
        <v>44850.0</v>
      </c>
      <c r="F15" s="64">
        <v>44946.0</v>
      </c>
      <c r="G15" s="65">
        <f t="shared" si="1"/>
        <v>94</v>
      </c>
      <c r="H15" s="66">
        <v>0.0</v>
      </c>
      <c r="I15" s="79"/>
      <c r="J15" s="80"/>
      <c r="K15" s="68"/>
      <c r="L15" s="68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75"/>
      <c r="AA15" s="75"/>
      <c r="AB15" s="75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6"/>
      <c r="AN15" s="76"/>
      <c r="AO15" s="76"/>
      <c r="AP15" s="76"/>
      <c r="AQ15" s="76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7"/>
      <c r="BC15" s="77"/>
      <c r="BD15" s="77"/>
      <c r="BE15" s="77"/>
      <c r="BF15" s="77"/>
      <c r="BG15" s="61"/>
    </row>
    <row r="16" ht="17.25" customHeight="1" outlineLevel="1">
      <c r="A16" s="61"/>
      <c r="B16" s="62">
        <v>1.5</v>
      </c>
      <c r="C16" s="63" t="s">
        <v>32</v>
      </c>
      <c r="D16" s="63" t="s">
        <v>27</v>
      </c>
      <c r="E16" s="64">
        <v>44850.0</v>
      </c>
      <c r="F16" s="64">
        <v>44881.0</v>
      </c>
      <c r="G16" s="65">
        <f t="shared" si="1"/>
        <v>30</v>
      </c>
      <c r="H16" s="66">
        <v>0.0</v>
      </c>
      <c r="I16" s="79"/>
      <c r="J16" s="80"/>
      <c r="K16" s="74"/>
      <c r="L16" s="74"/>
      <c r="M16" s="82"/>
      <c r="N16" s="82"/>
      <c r="O16" s="82"/>
      <c r="P16" s="82"/>
      <c r="Q16" s="82"/>
      <c r="R16" s="69"/>
      <c r="S16" s="74"/>
      <c r="T16" s="74"/>
      <c r="U16" s="74"/>
      <c r="V16" s="74"/>
      <c r="W16" s="74"/>
      <c r="X16" s="75"/>
      <c r="Y16" s="75"/>
      <c r="Z16" s="75"/>
      <c r="AA16" s="75"/>
      <c r="AB16" s="75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6"/>
      <c r="AN16" s="76"/>
      <c r="AO16" s="76"/>
      <c r="AP16" s="76"/>
      <c r="AQ16" s="76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7"/>
      <c r="BC16" s="77"/>
      <c r="BD16" s="77"/>
      <c r="BE16" s="77"/>
      <c r="BF16" s="77"/>
      <c r="BG16" s="61"/>
    </row>
    <row r="17" ht="21.0" customHeight="1">
      <c r="A17" s="32"/>
      <c r="B17" s="54">
        <v>2.0</v>
      </c>
      <c r="C17" s="55" t="s">
        <v>33</v>
      </c>
      <c r="D17" s="56"/>
      <c r="E17" s="56"/>
      <c r="F17" s="56"/>
      <c r="G17" s="56"/>
      <c r="H17" s="56"/>
      <c r="I17" s="57"/>
      <c r="J17" s="58"/>
      <c r="K17" s="59"/>
      <c r="L17" s="59"/>
      <c r="M17" s="60"/>
      <c r="N17" s="57"/>
      <c r="O17" s="60"/>
      <c r="P17" s="57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32"/>
    </row>
    <row r="18" ht="17.25" customHeight="1" outlineLevel="1">
      <c r="A18" s="61"/>
      <c r="B18" s="62">
        <v>2.1</v>
      </c>
      <c r="C18" s="63" t="s">
        <v>34</v>
      </c>
      <c r="D18" s="63" t="s">
        <v>27</v>
      </c>
      <c r="E18" s="64">
        <v>44865.0</v>
      </c>
      <c r="F18" s="64">
        <v>44973.0</v>
      </c>
      <c r="G18" s="65">
        <f t="shared" ref="G18:G20" si="2">DAYS360(E18,F18)</f>
        <v>106</v>
      </c>
      <c r="H18" s="83">
        <v>0.0</v>
      </c>
      <c r="I18" s="84"/>
      <c r="J18" s="85"/>
      <c r="K18" s="86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70"/>
      <c r="AE18" s="70"/>
      <c r="AF18" s="70"/>
      <c r="AG18" s="70"/>
      <c r="AH18" s="70"/>
      <c r="AI18" s="70"/>
      <c r="AJ18" s="70"/>
      <c r="AK18" s="70"/>
      <c r="AL18" s="70"/>
      <c r="AM18" s="72"/>
      <c r="AN18" s="72"/>
      <c r="AO18" s="72"/>
      <c r="AP18" s="72"/>
      <c r="AQ18" s="72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3"/>
      <c r="BC18" s="73"/>
      <c r="BD18" s="73"/>
      <c r="BE18" s="73"/>
      <c r="BF18" s="73"/>
      <c r="BG18" s="61"/>
    </row>
    <row r="19" ht="17.25" customHeight="1" outlineLevel="1">
      <c r="A19" s="61"/>
      <c r="B19" s="62">
        <v>2.2</v>
      </c>
      <c r="C19" s="63" t="s">
        <v>35</v>
      </c>
      <c r="D19" s="63" t="s">
        <v>27</v>
      </c>
      <c r="E19" s="64">
        <v>44988.0</v>
      </c>
      <c r="F19" s="64">
        <v>45093.0</v>
      </c>
      <c r="G19" s="65">
        <f t="shared" si="2"/>
        <v>103</v>
      </c>
      <c r="H19" s="83">
        <v>0.0</v>
      </c>
      <c r="I19" s="79"/>
      <c r="J19" s="80"/>
      <c r="K19" s="68"/>
      <c r="L19" s="68"/>
      <c r="M19" s="74"/>
      <c r="N19" s="88"/>
      <c r="O19" s="89"/>
      <c r="P19" s="89"/>
      <c r="Q19" s="89"/>
      <c r="R19" s="89"/>
      <c r="S19" s="74"/>
      <c r="T19" s="74"/>
      <c r="U19" s="74"/>
      <c r="V19" s="74"/>
      <c r="W19" s="74"/>
      <c r="X19" s="75"/>
      <c r="Y19" s="75"/>
      <c r="Z19" s="75"/>
      <c r="AA19" s="75"/>
      <c r="AB19" s="75"/>
      <c r="AC19" s="74"/>
      <c r="AD19" s="74"/>
      <c r="AE19" s="74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74"/>
      <c r="AX19" s="74"/>
      <c r="AY19" s="74"/>
      <c r="AZ19" s="74"/>
      <c r="BA19" s="74"/>
      <c r="BB19" s="77"/>
      <c r="BC19" s="77"/>
      <c r="BD19" s="77"/>
      <c r="BE19" s="77"/>
      <c r="BF19" s="77"/>
      <c r="BG19" s="61"/>
    </row>
    <row r="20" ht="17.25" customHeight="1" outlineLevel="1">
      <c r="A20" s="61"/>
      <c r="B20" s="62">
        <v>2.3</v>
      </c>
      <c r="C20" s="63" t="s">
        <v>36</v>
      </c>
      <c r="D20" s="63" t="s">
        <v>27</v>
      </c>
      <c r="E20" s="64">
        <v>45094.0</v>
      </c>
      <c r="F20" s="64">
        <v>45154.0</v>
      </c>
      <c r="G20" s="65">
        <f t="shared" si="2"/>
        <v>59</v>
      </c>
      <c r="H20" s="66">
        <v>0.0</v>
      </c>
      <c r="I20" s="79"/>
      <c r="J20" s="80"/>
      <c r="K20" s="68"/>
      <c r="L20" s="68"/>
      <c r="M20" s="74"/>
      <c r="N20" s="89"/>
      <c r="O20" s="89"/>
      <c r="P20" s="89"/>
      <c r="Q20" s="89"/>
      <c r="R20" s="89"/>
      <c r="S20" s="74"/>
      <c r="T20" s="74"/>
      <c r="U20" s="74"/>
      <c r="V20" s="74"/>
      <c r="W20" s="74"/>
      <c r="X20" s="75"/>
      <c r="Y20" s="75"/>
      <c r="Z20" s="75"/>
      <c r="AA20" s="75"/>
      <c r="AB20" s="75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6"/>
      <c r="AN20" s="76"/>
      <c r="AO20" s="76"/>
      <c r="AP20" s="76"/>
      <c r="AQ20" s="76"/>
      <c r="AR20" s="74"/>
      <c r="AS20" s="74"/>
      <c r="AT20" s="74"/>
      <c r="AU20" s="74"/>
      <c r="AV20" s="74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61"/>
    </row>
    <row r="21" ht="21.0" customHeight="1">
      <c r="A21" s="32"/>
      <c r="B21" s="54">
        <v>3.0</v>
      </c>
      <c r="C21" s="55" t="s">
        <v>37</v>
      </c>
      <c r="D21" s="56"/>
      <c r="E21" s="56"/>
      <c r="F21" s="56"/>
      <c r="G21" s="56"/>
      <c r="H21" s="56"/>
      <c r="I21" s="57"/>
      <c r="J21" s="58"/>
      <c r="K21" s="59"/>
      <c r="L21" s="59"/>
      <c r="M21" s="60"/>
      <c r="N21" s="57"/>
      <c r="O21" s="60"/>
      <c r="P21" s="57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32"/>
    </row>
    <row r="22" ht="17.25" customHeight="1" outlineLevel="1">
      <c r="A22" s="61"/>
      <c r="B22" s="62">
        <v>3.1</v>
      </c>
      <c r="C22" s="63" t="s">
        <v>38</v>
      </c>
      <c r="D22" s="63" t="s">
        <v>39</v>
      </c>
      <c r="E22" s="64">
        <v>44974.0</v>
      </c>
      <c r="F22" s="64">
        <v>45093.0</v>
      </c>
      <c r="G22" s="65">
        <f t="shared" ref="G22:G26" si="3">DAYS360(E22,F22)</f>
        <v>119</v>
      </c>
      <c r="H22" s="66">
        <v>0.0</v>
      </c>
      <c r="I22" s="84"/>
      <c r="J22" s="85"/>
      <c r="K22" s="86"/>
      <c r="L22" s="86"/>
      <c r="M22" s="86"/>
      <c r="N22" s="89"/>
      <c r="O22" s="89"/>
      <c r="P22" s="89"/>
      <c r="Q22" s="89"/>
      <c r="R22" s="89"/>
      <c r="S22" s="70"/>
      <c r="T22" s="70"/>
      <c r="U22" s="70"/>
      <c r="V22" s="70"/>
      <c r="W22" s="70"/>
      <c r="X22" s="71"/>
      <c r="Y22" s="71"/>
      <c r="Z22" s="71"/>
      <c r="AA22" s="71"/>
      <c r="AB22" s="71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70"/>
      <c r="AX22" s="70"/>
      <c r="AY22" s="70"/>
      <c r="AZ22" s="70"/>
      <c r="BA22" s="70"/>
      <c r="BB22" s="73"/>
      <c r="BC22" s="73"/>
      <c r="BD22" s="73"/>
      <c r="BE22" s="73"/>
      <c r="BF22" s="73"/>
      <c r="BG22" s="61"/>
    </row>
    <row r="23" ht="17.25" customHeight="1" outlineLevel="1">
      <c r="A23" s="61"/>
      <c r="B23" s="62">
        <v>3.2</v>
      </c>
      <c r="C23" s="63" t="s">
        <v>40</v>
      </c>
      <c r="D23" s="63" t="s">
        <v>41</v>
      </c>
      <c r="E23" s="64">
        <v>44974.0</v>
      </c>
      <c r="F23" s="64">
        <v>45123.0</v>
      </c>
      <c r="G23" s="65">
        <f t="shared" si="3"/>
        <v>149</v>
      </c>
      <c r="H23" s="66">
        <v>0.0</v>
      </c>
      <c r="I23" s="79"/>
      <c r="J23" s="80"/>
      <c r="K23" s="68"/>
      <c r="L23" s="68"/>
      <c r="M23" s="74"/>
      <c r="N23" s="89"/>
      <c r="O23" s="89"/>
      <c r="P23" s="89"/>
      <c r="Q23" s="89"/>
      <c r="R23" s="89"/>
      <c r="S23" s="74"/>
      <c r="T23" s="74"/>
      <c r="U23" s="74"/>
      <c r="V23" s="74"/>
      <c r="W23" s="74"/>
      <c r="X23" s="75"/>
      <c r="Y23" s="75"/>
      <c r="Z23" s="75"/>
      <c r="AA23" s="75"/>
      <c r="AB23" s="75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77"/>
      <c r="BC23" s="77"/>
      <c r="BD23" s="77"/>
      <c r="BE23" s="77"/>
      <c r="BF23" s="77"/>
      <c r="BG23" s="61"/>
    </row>
    <row r="24" ht="17.25" customHeight="1" outlineLevel="1">
      <c r="A24" s="61"/>
      <c r="B24" s="62">
        <v>3.3</v>
      </c>
      <c r="C24" s="63" t="s">
        <v>42</v>
      </c>
      <c r="D24" s="63" t="s">
        <v>43</v>
      </c>
      <c r="E24" s="64">
        <v>44973.0</v>
      </c>
      <c r="F24" s="64">
        <v>45154.0</v>
      </c>
      <c r="G24" s="65">
        <f t="shared" si="3"/>
        <v>180</v>
      </c>
      <c r="H24" s="66">
        <v>0.0</v>
      </c>
      <c r="I24" s="79"/>
      <c r="J24" s="80"/>
      <c r="K24" s="68"/>
      <c r="L24" s="68"/>
      <c r="M24" s="74"/>
      <c r="N24" s="89"/>
      <c r="O24" s="89"/>
      <c r="P24" s="89"/>
      <c r="Q24" s="89"/>
      <c r="R24" s="89"/>
      <c r="S24" s="74"/>
      <c r="T24" s="74"/>
      <c r="U24" s="74"/>
      <c r="V24" s="74"/>
      <c r="W24" s="74"/>
      <c r="X24" s="75"/>
      <c r="Y24" s="75"/>
      <c r="Z24" s="75"/>
      <c r="AA24" s="75"/>
      <c r="AB24" s="75"/>
      <c r="AC24" s="94"/>
      <c r="AD24" s="94"/>
      <c r="AE24" s="94"/>
      <c r="AF24" s="74"/>
      <c r="AG24" s="74"/>
      <c r="AH24" s="74"/>
      <c r="AI24" s="74"/>
      <c r="AJ24" s="74"/>
      <c r="AK24" s="74"/>
      <c r="AL24" s="74"/>
      <c r="AM24" s="76"/>
      <c r="AN24" s="76"/>
      <c r="AO24" s="76"/>
      <c r="AP24" s="76"/>
      <c r="AQ24" s="76"/>
      <c r="AR24" s="74"/>
      <c r="AS24" s="74"/>
      <c r="AT24" s="74"/>
      <c r="AU24" s="94"/>
      <c r="AV24" s="94"/>
      <c r="AW24" s="94"/>
      <c r="AX24" s="74"/>
      <c r="AY24" s="74"/>
      <c r="AZ24" s="74"/>
      <c r="BA24" s="74"/>
      <c r="BB24" s="77"/>
      <c r="BC24" s="77"/>
      <c r="BD24" s="94"/>
      <c r="BE24" s="94"/>
      <c r="BF24" s="94"/>
      <c r="BG24" s="61"/>
    </row>
    <row r="25" ht="17.25" customHeight="1" outlineLevel="1">
      <c r="A25" s="61"/>
      <c r="B25" s="62" t="s">
        <v>44</v>
      </c>
      <c r="C25" s="63" t="s">
        <v>45</v>
      </c>
      <c r="D25" s="63" t="s">
        <v>43</v>
      </c>
      <c r="E25" s="64">
        <v>44987.0</v>
      </c>
      <c r="F25" s="64">
        <v>44988.0</v>
      </c>
      <c r="G25" s="65">
        <f t="shared" si="3"/>
        <v>1</v>
      </c>
      <c r="H25" s="78">
        <v>0.0</v>
      </c>
      <c r="I25" s="79"/>
      <c r="J25" s="80"/>
      <c r="K25" s="68"/>
      <c r="L25" s="68"/>
      <c r="M25" s="74"/>
      <c r="N25" s="89"/>
      <c r="O25" s="89"/>
      <c r="P25" s="89"/>
      <c r="Q25" s="89"/>
      <c r="R25" s="89"/>
      <c r="S25" s="74"/>
      <c r="T25" s="74"/>
      <c r="U25" s="74"/>
      <c r="V25" s="74"/>
      <c r="W25" s="74"/>
      <c r="X25" s="75"/>
      <c r="Y25" s="75"/>
      <c r="Z25" s="75"/>
      <c r="AA25" s="75"/>
      <c r="AB25" s="75"/>
      <c r="AC25" s="95"/>
      <c r="AD25" s="74"/>
      <c r="AE25" s="74"/>
      <c r="AF25" s="74"/>
      <c r="AG25" s="74"/>
      <c r="AH25" s="74"/>
      <c r="AI25" s="74"/>
      <c r="AJ25" s="74"/>
      <c r="AK25" s="74"/>
      <c r="AL25" s="74"/>
      <c r="AM25" s="76"/>
      <c r="AN25" s="76"/>
      <c r="AO25" s="76"/>
      <c r="AP25" s="76"/>
      <c r="AQ25" s="76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7"/>
      <c r="BC25" s="77"/>
      <c r="BD25" s="77"/>
      <c r="BE25" s="77"/>
      <c r="BF25" s="77"/>
      <c r="BG25" s="61"/>
    </row>
    <row r="26" ht="17.25" customHeight="1" outlineLevel="1">
      <c r="A26" s="61"/>
      <c r="B26" s="62">
        <v>3.4</v>
      </c>
      <c r="C26" s="63" t="s">
        <v>46</v>
      </c>
      <c r="D26" s="63" t="s">
        <v>47</v>
      </c>
      <c r="E26" s="64">
        <v>44973.0</v>
      </c>
      <c r="F26" s="64">
        <v>45154.0</v>
      </c>
      <c r="G26" s="65">
        <f t="shared" si="3"/>
        <v>180</v>
      </c>
      <c r="H26" s="78">
        <v>0.0</v>
      </c>
      <c r="I26" s="79"/>
      <c r="J26" s="80"/>
      <c r="K26" s="68"/>
      <c r="L26" s="68"/>
      <c r="M26" s="74"/>
      <c r="N26" s="89"/>
      <c r="O26" s="89"/>
      <c r="P26" s="89"/>
      <c r="Q26" s="89"/>
      <c r="R26" s="89"/>
      <c r="S26" s="74"/>
      <c r="T26" s="74"/>
      <c r="U26" s="74"/>
      <c r="V26" s="74"/>
      <c r="W26" s="74"/>
      <c r="X26" s="75"/>
      <c r="Y26" s="75"/>
      <c r="Z26" s="75"/>
      <c r="AA26" s="75"/>
      <c r="AB26" s="75"/>
      <c r="AC26" s="96"/>
      <c r="AD26" s="96"/>
      <c r="AE26" s="96"/>
      <c r="AF26" s="74"/>
      <c r="AG26" s="74"/>
      <c r="AH26" s="74"/>
      <c r="AI26" s="74"/>
      <c r="AJ26" s="74"/>
      <c r="AK26" s="74"/>
      <c r="AL26" s="74"/>
      <c r="AM26" s="76"/>
      <c r="AN26" s="76"/>
      <c r="AO26" s="76"/>
      <c r="AP26" s="76"/>
      <c r="AQ26" s="76"/>
      <c r="AR26" s="74"/>
      <c r="AS26" s="74"/>
      <c r="AT26" s="74"/>
      <c r="AU26" s="96"/>
      <c r="AV26" s="96"/>
      <c r="AW26" s="96"/>
      <c r="AX26" s="74"/>
      <c r="AY26" s="74"/>
      <c r="AZ26" s="74"/>
      <c r="BA26" s="74"/>
      <c r="BB26" s="77"/>
      <c r="BC26" s="77"/>
      <c r="BD26" s="96"/>
      <c r="BE26" s="96"/>
      <c r="BF26" s="96"/>
      <c r="BG26" s="61"/>
    </row>
    <row r="27" ht="21.0" customHeight="1">
      <c r="A27" s="32"/>
      <c r="B27" s="54">
        <v>4.0</v>
      </c>
      <c r="C27" s="55" t="s">
        <v>48</v>
      </c>
      <c r="D27" s="56"/>
      <c r="E27" s="56"/>
      <c r="F27" s="56"/>
      <c r="G27" s="56"/>
      <c r="H27" s="56"/>
      <c r="I27" s="57"/>
      <c r="J27" s="58"/>
      <c r="K27" s="59"/>
      <c r="L27" s="59"/>
      <c r="M27" s="60"/>
      <c r="N27" s="57"/>
      <c r="O27" s="60"/>
      <c r="P27" s="57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32"/>
    </row>
    <row r="28" ht="17.25" customHeight="1" outlineLevel="1">
      <c r="A28" s="61"/>
      <c r="B28" s="62">
        <v>4.1</v>
      </c>
      <c r="C28" s="63" t="s">
        <v>49</v>
      </c>
      <c r="D28" s="63" t="s">
        <v>27</v>
      </c>
      <c r="E28" s="64">
        <v>45154.0</v>
      </c>
      <c r="F28" s="64">
        <v>45154.0</v>
      </c>
      <c r="G28" s="65" t="s">
        <v>50</v>
      </c>
      <c r="H28" s="66">
        <v>0.0</v>
      </c>
      <c r="I28" s="84"/>
      <c r="J28" s="85"/>
      <c r="K28" s="86"/>
      <c r="L28" s="86"/>
      <c r="M28" s="86"/>
      <c r="N28" s="69"/>
      <c r="O28" s="69"/>
      <c r="P28" s="69"/>
      <c r="Q28" s="69"/>
      <c r="R28" s="69"/>
      <c r="S28" s="70"/>
      <c r="T28" s="70"/>
      <c r="U28" s="70"/>
      <c r="V28" s="70"/>
      <c r="W28" s="70"/>
      <c r="X28" s="71"/>
      <c r="Y28" s="71"/>
      <c r="Z28" s="71"/>
      <c r="AA28" s="71"/>
      <c r="AB28" s="71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2"/>
      <c r="AN28" s="72"/>
      <c r="AO28" s="72"/>
      <c r="AP28" s="72"/>
      <c r="AQ28" s="72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3"/>
      <c r="BC28" s="73"/>
      <c r="BD28" s="73"/>
      <c r="BE28" s="73"/>
      <c r="BF28" s="97"/>
      <c r="BG28" s="61"/>
    </row>
    <row r="29" ht="17.25" customHeight="1" outlineLevel="1">
      <c r="A29" s="61"/>
      <c r="B29" s="62"/>
      <c r="C29" s="63"/>
      <c r="D29" s="63"/>
      <c r="E29" s="64"/>
      <c r="F29" s="64"/>
      <c r="G29" s="65"/>
      <c r="H29" s="66"/>
      <c r="I29" s="79"/>
      <c r="J29" s="80"/>
      <c r="K29" s="68"/>
      <c r="L29" s="68"/>
      <c r="M29" s="74"/>
      <c r="N29" s="69"/>
      <c r="O29" s="69"/>
      <c r="P29" s="69"/>
      <c r="Q29" s="69"/>
      <c r="R29" s="69"/>
      <c r="S29" s="74"/>
      <c r="T29" s="74"/>
      <c r="U29" s="74"/>
      <c r="V29" s="74"/>
      <c r="W29" s="74"/>
      <c r="X29" s="75"/>
      <c r="Y29" s="75"/>
      <c r="Z29" s="75"/>
      <c r="AA29" s="75"/>
      <c r="AB29" s="75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6"/>
      <c r="AN29" s="76"/>
      <c r="AO29" s="76"/>
      <c r="AP29" s="76"/>
      <c r="AQ29" s="76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7"/>
      <c r="BC29" s="77"/>
      <c r="BD29" s="77"/>
      <c r="BE29" s="77"/>
      <c r="BF29" s="77"/>
      <c r="BG29" s="61"/>
    </row>
    <row r="30" ht="17.25" customHeight="1" outlineLevel="1">
      <c r="A30" s="61"/>
      <c r="B30" s="62"/>
      <c r="C30" s="63"/>
      <c r="D30" s="63"/>
      <c r="E30" s="64"/>
      <c r="F30" s="64"/>
      <c r="G30" s="65"/>
      <c r="H30" s="66"/>
      <c r="I30" s="79"/>
      <c r="J30" s="80"/>
      <c r="K30" s="68"/>
      <c r="L30" s="68"/>
      <c r="M30" s="74"/>
      <c r="N30" s="69"/>
      <c r="O30" s="69"/>
      <c r="P30" s="69"/>
      <c r="Q30" s="69"/>
      <c r="R30" s="69"/>
      <c r="S30" s="74"/>
      <c r="T30" s="74"/>
      <c r="U30" s="74"/>
      <c r="V30" s="74"/>
      <c r="W30" s="74"/>
      <c r="X30" s="75"/>
      <c r="Y30" s="75"/>
      <c r="Z30" s="75"/>
      <c r="AA30" s="75"/>
      <c r="AB30" s="75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6"/>
      <c r="AN30" s="76"/>
      <c r="AO30" s="76"/>
      <c r="AP30" s="76"/>
      <c r="AQ30" s="76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7"/>
      <c r="BC30" s="77"/>
      <c r="BD30" s="77"/>
      <c r="BE30" s="77"/>
      <c r="BF30" s="77"/>
      <c r="BG30" s="61"/>
    </row>
    <row r="31" ht="17.25" customHeight="1" outlineLevel="1">
      <c r="A31" s="61"/>
      <c r="B31" s="62"/>
      <c r="C31" s="63"/>
      <c r="D31" s="63"/>
      <c r="E31" s="64"/>
      <c r="F31" s="64"/>
      <c r="G31" s="65"/>
      <c r="H31" s="79"/>
      <c r="I31" s="79"/>
      <c r="J31" s="80"/>
      <c r="K31" s="68"/>
      <c r="L31" s="68"/>
      <c r="M31" s="74"/>
      <c r="N31" s="69"/>
      <c r="O31" s="69"/>
      <c r="P31" s="69"/>
      <c r="Q31" s="69"/>
      <c r="R31" s="69"/>
      <c r="S31" s="74"/>
      <c r="T31" s="74"/>
      <c r="U31" s="74"/>
      <c r="V31" s="74"/>
      <c r="W31" s="74"/>
      <c r="X31" s="75"/>
      <c r="Y31" s="75"/>
      <c r="Z31" s="75"/>
      <c r="AA31" s="75"/>
      <c r="AB31" s="75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6"/>
      <c r="AN31" s="76"/>
      <c r="AO31" s="76"/>
      <c r="AP31" s="76"/>
      <c r="AQ31" s="76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7"/>
      <c r="BC31" s="77"/>
      <c r="BD31" s="77"/>
      <c r="BE31" s="77"/>
      <c r="BF31" s="77"/>
      <c r="BG31" s="61"/>
    </row>
    <row r="32" ht="21.0" customHeight="1">
      <c r="A32" s="32"/>
      <c r="B32" s="32"/>
      <c r="C32" s="32"/>
      <c r="D32" s="32"/>
      <c r="E32" s="32"/>
      <c r="F32" s="32"/>
      <c r="G32" s="98"/>
      <c r="H32" s="98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</row>
    <row r="33" ht="21.0" customHeight="1">
      <c r="A33" s="32"/>
      <c r="B33" s="32"/>
      <c r="C33" s="32"/>
      <c r="D33" s="32"/>
      <c r="E33" s="32"/>
      <c r="F33" s="32"/>
      <c r="G33" s="98"/>
      <c r="H33" s="98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</row>
    <row r="34" ht="21.0" customHeight="1">
      <c r="A34" s="32"/>
      <c r="B34" s="32"/>
      <c r="C34" s="32"/>
      <c r="D34" s="32"/>
      <c r="E34" s="32"/>
      <c r="F34" s="32"/>
      <c r="G34" s="98"/>
      <c r="H34" s="98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</row>
  </sheetData>
  <mergeCells count="32">
    <mergeCell ref="B2:G2"/>
    <mergeCell ref="I2:N2"/>
    <mergeCell ref="O2:Z2"/>
    <mergeCell ref="B4:C4"/>
    <mergeCell ref="D4:G4"/>
    <mergeCell ref="I4:O4"/>
    <mergeCell ref="P4:W4"/>
    <mergeCell ref="E8:E10"/>
    <mergeCell ref="F8:F10"/>
    <mergeCell ref="G8:G10"/>
    <mergeCell ref="H8:H10"/>
    <mergeCell ref="I8:R8"/>
    <mergeCell ref="S8:AG8"/>
    <mergeCell ref="AH8:AV8"/>
    <mergeCell ref="AW8:BF8"/>
    <mergeCell ref="B5:C5"/>
    <mergeCell ref="D5:G5"/>
    <mergeCell ref="I5:O5"/>
    <mergeCell ref="P5:V5"/>
    <mergeCell ref="B8:B10"/>
    <mergeCell ref="C8:C10"/>
    <mergeCell ref="D8:D10"/>
    <mergeCell ref="AR9:AV9"/>
    <mergeCell ref="AW9:BA9"/>
    <mergeCell ref="BB9:BF9"/>
    <mergeCell ref="I9:M9"/>
    <mergeCell ref="N9:R9"/>
    <mergeCell ref="S9:W9"/>
    <mergeCell ref="X9:AB9"/>
    <mergeCell ref="AC9:AG9"/>
    <mergeCell ref="AH9:AL9"/>
    <mergeCell ref="AM9:AQ9"/>
  </mergeCells>
  <conditionalFormatting sqref="H12:H16 H18:H3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0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