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292" windowHeight="5028" activeTab="1"/>
  </bookViews>
  <sheets>
    <sheet name="strassen" sheetId="1" r:id="rId1"/>
    <sheet name="mise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2"/>
  <c r="C3"/>
  <c r="C4"/>
  <c r="C5"/>
  <c r="C6"/>
  <c r="C7"/>
  <c r="C8"/>
  <c r="C9"/>
  <c r="C10"/>
  <c r="C11"/>
  <c r="C12"/>
  <c r="C13"/>
  <c r="C2"/>
  <c r="A4"/>
  <c r="A5" s="1"/>
  <c r="A6" s="1"/>
  <c r="A7" s="1"/>
  <c r="A8" s="1"/>
  <c r="A9" s="1"/>
  <c r="A10" s="1"/>
  <c r="A11" s="1"/>
  <c r="A12" s="1"/>
  <c r="A13" s="1"/>
  <c r="A3"/>
  <c r="D10" i="1"/>
  <c r="D9"/>
  <c r="D3"/>
  <c r="D4"/>
  <c r="D5"/>
  <c r="D6"/>
  <c r="D7"/>
  <c r="D8"/>
  <c r="D2"/>
</calcChain>
</file>

<file path=xl/sharedStrings.xml><?xml version="1.0" encoding="utf-8"?>
<sst xmlns="http://schemas.openxmlformats.org/spreadsheetml/2006/main" count="7" uniqueCount="6">
  <si>
    <t>n</t>
  </si>
  <si>
    <t>naive</t>
  </si>
  <si>
    <t>strassen</t>
  </si>
  <si>
    <t>Speedup</t>
  </si>
  <si>
    <t>cycles</t>
  </si>
  <si>
    <t>cycles/n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</si>
</sst>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strassen!$A$2:$A$10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strassen!$B$2:$B$10</c:f>
              <c:numCache>
                <c:formatCode>General</c:formatCode>
                <c:ptCount val="9"/>
                <c:pt idx="0">
                  <c:v>116</c:v>
                </c:pt>
                <c:pt idx="1">
                  <c:v>828</c:v>
                </c:pt>
                <c:pt idx="2">
                  <c:v>6356</c:v>
                </c:pt>
                <c:pt idx="3">
                  <c:v>49956</c:v>
                </c:pt>
                <c:pt idx="4">
                  <c:v>396356</c:v>
                </c:pt>
                <c:pt idx="5">
                  <c:v>3158148</c:v>
                </c:pt>
                <c:pt idx="6">
                  <c:v>25215236</c:v>
                </c:pt>
                <c:pt idx="7">
                  <c:v>201523716</c:v>
                </c:pt>
                <c:pt idx="8">
                  <c:v>1611400196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strassen!$C$2:$C$10</c:f>
              <c:numCache>
                <c:formatCode>General</c:formatCode>
                <c:ptCount val="9"/>
                <c:pt idx="0">
                  <c:v>124</c:v>
                </c:pt>
                <c:pt idx="1">
                  <c:v>848</c:v>
                </c:pt>
                <c:pt idx="2">
                  <c:v>6424</c:v>
                </c:pt>
                <c:pt idx="3">
                  <c:v>50216</c:v>
                </c:pt>
                <c:pt idx="4">
                  <c:v>371948</c:v>
                </c:pt>
                <c:pt idx="5">
                  <c:v>2684424</c:v>
                </c:pt>
                <c:pt idx="6">
                  <c:v>19112268</c:v>
                </c:pt>
                <c:pt idx="7">
                  <c:v>135067432</c:v>
                </c:pt>
                <c:pt idx="8">
                  <c:v>950591020</c:v>
                </c:pt>
              </c:numCache>
            </c:numRef>
          </c:val>
        </c:ser>
        <c:marker val="1"/>
        <c:axId val="94025600"/>
        <c:axId val="94027136"/>
      </c:lineChart>
      <c:lineChart>
        <c:grouping val="standard"/>
        <c:ser>
          <c:idx val="3"/>
          <c:order val="3"/>
          <c:marker>
            <c:symbol val="none"/>
          </c:marker>
          <c:val>
            <c:numRef>
              <c:f>strassen!$D$2:$D$10</c:f>
              <c:numCache>
                <c:formatCode>General</c:formatCode>
                <c:ptCount val="9"/>
                <c:pt idx="0">
                  <c:v>0.93548387096774188</c:v>
                </c:pt>
                <c:pt idx="1">
                  <c:v>0.97641509433962259</c:v>
                </c:pt>
                <c:pt idx="2">
                  <c:v>0.98941469489414691</c:v>
                </c:pt>
                <c:pt idx="3">
                  <c:v>0.99482236737294882</c:v>
                </c:pt>
                <c:pt idx="4">
                  <c:v>1.0656220762042006</c:v>
                </c:pt>
                <c:pt idx="5">
                  <c:v>1.1764713770998918</c:v>
                </c:pt>
                <c:pt idx="6">
                  <c:v>1.3193220187159369</c:v>
                </c:pt>
                <c:pt idx="7">
                  <c:v>1.4920230067008307</c:v>
                </c:pt>
                <c:pt idx="8">
                  <c:v>1.6951561313928676</c:v>
                </c:pt>
              </c:numCache>
            </c:numRef>
          </c:val>
        </c:ser>
        <c:marker val="1"/>
        <c:axId val="172969344"/>
        <c:axId val="162401664"/>
      </c:lineChart>
      <c:catAx>
        <c:axId val="94025600"/>
        <c:scaling>
          <c:orientation val="minMax"/>
        </c:scaling>
        <c:axPos val="b"/>
        <c:tickLblPos val="nextTo"/>
        <c:crossAx val="94027136"/>
        <c:crosses val="autoZero"/>
        <c:auto val="1"/>
        <c:lblAlgn val="ctr"/>
        <c:lblOffset val="100"/>
      </c:catAx>
      <c:valAx>
        <c:axId val="94027136"/>
        <c:scaling>
          <c:orientation val="minMax"/>
        </c:scaling>
        <c:axPos val="l"/>
        <c:majorGridlines/>
        <c:numFmt formatCode="General" sourceLinked="1"/>
        <c:tickLblPos val="nextTo"/>
        <c:crossAx val="94025600"/>
        <c:crosses val="autoZero"/>
        <c:crossBetween val="between"/>
      </c:valAx>
      <c:valAx>
        <c:axId val="162401664"/>
        <c:scaling>
          <c:orientation val="minMax"/>
        </c:scaling>
        <c:axPos val="r"/>
        <c:numFmt formatCode="General" sourceLinked="1"/>
        <c:tickLblPos val="nextTo"/>
        <c:crossAx val="172969344"/>
        <c:crosses val="max"/>
        <c:crossBetween val="between"/>
      </c:valAx>
      <c:catAx>
        <c:axId val="172969344"/>
        <c:scaling>
          <c:orientation val="minMax"/>
        </c:scaling>
        <c:delete val="1"/>
        <c:axPos val="b"/>
        <c:tickLblPos val="none"/>
        <c:crossAx val="16240166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12</xdr:row>
      <xdr:rowOff>129540</xdr:rowOff>
    </xdr:from>
    <xdr:to>
      <xdr:col>9</xdr:col>
      <xdr:colOff>502920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J8" sqref="J8"/>
    </sheetView>
  </sheetViews>
  <sheetFormatPr defaultRowHeight="14.4"/>
  <cols>
    <col min="2" max="2" width="13.6640625" customWidth="1"/>
    <col min="3" max="3" width="10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116</v>
      </c>
      <c r="C2">
        <v>124</v>
      </c>
      <c r="D2">
        <f>B2/C2</f>
        <v>0.93548387096774188</v>
      </c>
    </row>
    <row r="3" spans="1:4">
      <c r="A3">
        <v>4</v>
      </c>
      <c r="B3">
        <v>828</v>
      </c>
      <c r="C3">
        <v>848</v>
      </c>
      <c r="D3">
        <f t="shared" ref="D3:D10" si="0">B3/C3</f>
        <v>0.97641509433962259</v>
      </c>
    </row>
    <row r="4" spans="1:4">
      <c r="A4">
        <v>8</v>
      </c>
      <c r="B4">
        <v>6356</v>
      </c>
      <c r="C4">
        <v>6424</v>
      </c>
      <c r="D4">
        <f t="shared" si="0"/>
        <v>0.98941469489414691</v>
      </c>
    </row>
    <row r="5" spans="1:4">
      <c r="A5">
        <v>16</v>
      </c>
      <c r="B5">
        <v>49956</v>
      </c>
      <c r="C5">
        <v>50216</v>
      </c>
      <c r="D5">
        <f t="shared" si="0"/>
        <v>0.99482236737294882</v>
      </c>
    </row>
    <row r="6" spans="1:4">
      <c r="A6">
        <v>32</v>
      </c>
      <c r="B6">
        <v>396356</v>
      </c>
      <c r="C6">
        <v>371948</v>
      </c>
      <c r="D6">
        <f t="shared" si="0"/>
        <v>1.0656220762042006</v>
      </c>
    </row>
    <row r="7" spans="1:4">
      <c r="A7">
        <v>64</v>
      </c>
      <c r="B7">
        <v>3158148</v>
      </c>
      <c r="C7">
        <v>2684424</v>
      </c>
      <c r="D7">
        <f t="shared" si="0"/>
        <v>1.1764713770998918</v>
      </c>
    </row>
    <row r="8" spans="1:4">
      <c r="A8">
        <v>128</v>
      </c>
      <c r="B8">
        <v>25215236</v>
      </c>
      <c r="C8">
        <v>19112268</v>
      </c>
      <c r="D8">
        <f t="shared" si="0"/>
        <v>1.3193220187159369</v>
      </c>
    </row>
    <row r="9" spans="1:4">
      <c r="A9">
        <v>256</v>
      </c>
      <c r="B9">
        <v>201523716</v>
      </c>
      <c r="C9">
        <v>135067432</v>
      </c>
      <c r="D9">
        <f t="shared" si="0"/>
        <v>1.4920230067008307</v>
      </c>
    </row>
    <row r="10" spans="1:4">
      <c r="A10">
        <v>512</v>
      </c>
      <c r="B10">
        <v>1611400196</v>
      </c>
      <c r="C10">
        <v>950591020</v>
      </c>
      <c r="D10">
        <f t="shared" si="0"/>
        <v>1.6951561313928676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E13" sqref="E13"/>
    </sheetView>
  </sheetViews>
  <sheetFormatPr defaultRowHeight="14.4"/>
  <sheetData>
    <row r="1" spans="1:3">
      <c r="A1" t="s">
        <v>0</v>
      </c>
      <c r="B1" t="s">
        <v>4</v>
      </c>
      <c r="C1" t="s">
        <v>5</v>
      </c>
    </row>
    <row r="2" spans="1:3">
      <c r="A2">
        <v>1</v>
      </c>
      <c r="B2">
        <v>184</v>
      </c>
      <c r="C2">
        <f>B2/A2</f>
        <v>184</v>
      </c>
    </row>
    <row r="3" spans="1:3">
      <c r="A3">
        <f>A2*2</f>
        <v>2</v>
      </c>
      <c r="B3">
        <v>326</v>
      </c>
      <c r="C3">
        <f t="shared" ref="C3:C14" si="0">B3/A3</f>
        <v>163</v>
      </c>
    </row>
    <row r="4" spans="1:3">
      <c r="A4">
        <f t="shared" ref="A4:A15" si="1">A3*2</f>
        <v>4</v>
      </c>
      <c r="B4">
        <v>610</v>
      </c>
      <c r="C4">
        <f t="shared" si="0"/>
        <v>152.5</v>
      </c>
    </row>
    <row r="5" spans="1:3">
      <c r="A5">
        <f t="shared" si="1"/>
        <v>8</v>
      </c>
      <c r="B5">
        <v>1178</v>
      </c>
      <c r="C5">
        <f t="shared" si="0"/>
        <v>147.25</v>
      </c>
    </row>
    <row r="6" spans="1:3">
      <c r="A6">
        <f t="shared" si="1"/>
        <v>16</v>
      </c>
      <c r="B6">
        <v>2314</v>
      </c>
      <c r="C6">
        <f t="shared" si="0"/>
        <v>144.625</v>
      </c>
    </row>
    <row r="7" spans="1:3">
      <c r="A7">
        <f t="shared" si="1"/>
        <v>32</v>
      </c>
      <c r="B7">
        <v>4586</v>
      </c>
      <c r="C7">
        <f t="shared" si="0"/>
        <v>143.3125</v>
      </c>
    </row>
    <row r="8" spans="1:3">
      <c r="A8">
        <f t="shared" si="1"/>
        <v>64</v>
      </c>
      <c r="B8">
        <v>9769</v>
      </c>
      <c r="C8">
        <f t="shared" si="0"/>
        <v>152.640625</v>
      </c>
    </row>
    <row r="9" spans="1:3">
      <c r="A9">
        <f t="shared" si="1"/>
        <v>128</v>
      </c>
      <c r="B9">
        <v>18857</v>
      </c>
      <c r="C9">
        <f t="shared" si="0"/>
        <v>147.3203125</v>
      </c>
    </row>
    <row r="10" spans="1:3">
      <c r="A10">
        <f t="shared" si="1"/>
        <v>256</v>
      </c>
      <c r="B10">
        <v>38521</v>
      </c>
      <c r="C10">
        <f t="shared" si="0"/>
        <v>150.47265625</v>
      </c>
    </row>
    <row r="11" spans="1:3">
      <c r="A11">
        <f t="shared" si="1"/>
        <v>512</v>
      </c>
      <c r="B11">
        <v>78311</v>
      </c>
      <c r="C11">
        <f t="shared" si="0"/>
        <v>152.951171875</v>
      </c>
    </row>
    <row r="12" spans="1:3">
      <c r="A12">
        <f t="shared" si="1"/>
        <v>1024</v>
      </c>
      <c r="B12">
        <v>158584</v>
      </c>
      <c r="C12">
        <f t="shared" si="0"/>
        <v>154.8671875</v>
      </c>
    </row>
    <row r="13" spans="1:3">
      <c r="A13">
        <f t="shared" si="1"/>
        <v>2048</v>
      </c>
      <c r="B13">
        <v>320558</v>
      </c>
      <c r="C13">
        <f t="shared" si="0"/>
        <v>156.5224609375</v>
      </c>
    </row>
    <row r="14" spans="1:3">
      <c r="A14">
        <v>4096</v>
      </c>
      <c r="B14">
        <v>647026</v>
      </c>
      <c r="C14">
        <f t="shared" si="0"/>
        <v>157.96533203125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strassen</vt:lpstr>
      <vt:lpstr>miser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2015-09-20T00:15:17Z</dcterms:modified>
</cp:coreProperties>
</file>