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porteous\Google Drive\MiddY1234\Job Market Paper\AEJ\Final Forms etc\Data\Price, Production, and Population Data\"/>
    </mc:Choice>
  </mc:AlternateContent>
  <bookViews>
    <workbookView xWindow="0" yWindow="0" windowWidth="23040" windowHeight="9216"/>
  </bookViews>
  <sheets>
    <sheet name="ExchRat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" i="1" l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<sst xmlns="http://schemas.openxmlformats.org/spreadsheetml/2006/main" count="75" uniqueCount="58">
  <si>
    <t>CFA West</t>
  </si>
  <si>
    <t>CFA Cent</t>
  </si>
  <si>
    <t>Maur</t>
  </si>
  <si>
    <t>Gambia</t>
  </si>
  <si>
    <t>Guinea</t>
  </si>
  <si>
    <t>SL</t>
  </si>
  <si>
    <t>Liberia</t>
  </si>
  <si>
    <t>Ghana</t>
  </si>
  <si>
    <t>Nigeria</t>
  </si>
  <si>
    <t>DRC</t>
  </si>
  <si>
    <t>Angola</t>
  </si>
  <si>
    <t>Sudan</t>
  </si>
  <si>
    <t>Eritrea</t>
  </si>
  <si>
    <t>Djibouti</t>
  </si>
  <si>
    <t>Ethiopia</t>
  </si>
  <si>
    <t>Somali</t>
  </si>
  <si>
    <t>Kenya</t>
  </si>
  <si>
    <t>Uganda</t>
  </si>
  <si>
    <t>Tanzania</t>
  </si>
  <si>
    <t>Rwanda</t>
  </si>
  <si>
    <t>Burundi</t>
  </si>
  <si>
    <t>Zambia</t>
  </si>
  <si>
    <t>Malawi</t>
  </si>
  <si>
    <t>Moz</t>
  </si>
  <si>
    <t>Zim</t>
  </si>
  <si>
    <t>Botswana</t>
  </si>
  <si>
    <t>Namibia</t>
  </si>
  <si>
    <t>SA</t>
  </si>
  <si>
    <t>Lesotho</t>
  </si>
  <si>
    <t>Swazi</t>
  </si>
  <si>
    <t>franc</t>
  </si>
  <si>
    <t>ouguiya</t>
  </si>
  <si>
    <t>dalasi</t>
  </si>
  <si>
    <t>leone</t>
  </si>
  <si>
    <t>dollar</t>
  </si>
  <si>
    <t>old cedi</t>
  </si>
  <si>
    <t>new cedi</t>
  </si>
  <si>
    <t>naira</t>
  </si>
  <si>
    <t>kwanza</t>
  </si>
  <si>
    <t>old pound</t>
  </si>
  <si>
    <t>dinar</t>
  </si>
  <si>
    <t>new pound</t>
  </si>
  <si>
    <t>nakfa</t>
  </si>
  <si>
    <t>birr</t>
  </si>
  <si>
    <t>shilling</t>
  </si>
  <si>
    <t>shillingM</t>
  </si>
  <si>
    <t>shillingH</t>
  </si>
  <si>
    <t>old kwacha</t>
  </si>
  <si>
    <t>new kwacha</t>
  </si>
  <si>
    <t>kwacha</t>
  </si>
  <si>
    <t>old met</t>
  </si>
  <si>
    <t>new met</t>
  </si>
  <si>
    <t>pula</t>
  </si>
  <si>
    <t>rand</t>
  </si>
  <si>
    <t>loti</t>
  </si>
  <si>
    <t>lilangeni</t>
  </si>
  <si>
    <t>Somaliliand</t>
  </si>
  <si>
    <t>OANDA.com midpoint monthly exchange rates per one USD downloaded 4 dec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</si>
</sst>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17" fontId="0" fillId="0" borderId="0" xfId="0" applyNumberFormat="1" applyFill="1"/>
    <xf numFmtId="4" fontId="0" fillId="0" borderId="0" xfId="0" applyNumberFormat="1"/>
    <xf numFmtId="3" fontId="0" fillId="0" borderId="0" xfId="0" applyNumberFormat="1"/>
    <xf numFmtId="4" fontId="0" fillId="0" borderId="0" xfId="0" applyNumberFormat="1" applyFill="1"/>
    <xf numFmtId="3" fontId="0" fillId="0" borderId="1" xfId="0" applyNumberFormat="1" applyFill="1" applyBorder="1" applyAlignment="1">
      <alignment horizontal="right" wrapText="1"/>
    </xf>
    <xf numFmtId="0" fontId="0" fillId="0" borderId="1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6" max="16" width="8.88671875" style="1"/>
    <col min="20" max="22" width="8.88671875" style="1"/>
    <col min="28" max="29" width="8.88671875" style="1"/>
  </cols>
  <sheetData>
    <row r="1" spans="1:38" x14ac:dyDescent="0.3">
      <c r="A1" t="s">
        <v>57</v>
      </c>
    </row>
    <row r="3" spans="1:38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s="1" t="s">
        <v>7</v>
      </c>
      <c r="J3" s="1" t="s">
        <v>7</v>
      </c>
      <c r="K3" t="s">
        <v>8</v>
      </c>
      <c r="L3" s="1" t="s">
        <v>9</v>
      </c>
      <c r="M3" s="1" t="s">
        <v>10</v>
      </c>
      <c r="N3" s="1" t="s">
        <v>11</v>
      </c>
      <c r="O3" s="1" t="s">
        <v>11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15</v>
      </c>
      <c r="V3" s="1" t="s">
        <v>56</v>
      </c>
      <c r="W3" s="1" t="s">
        <v>16</v>
      </c>
      <c r="X3" s="1" t="s">
        <v>17</v>
      </c>
      <c r="Y3" s="1" t="s">
        <v>18</v>
      </c>
      <c r="Z3" s="1" t="s">
        <v>19</v>
      </c>
      <c r="AA3" s="1" t="s">
        <v>20</v>
      </c>
      <c r="AB3" s="1" t="s">
        <v>21</v>
      </c>
      <c r="AC3" s="1" t="s">
        <v>21</v>
      </c>
      <c r="AD3" s="1" t="s">
        <v>22</v>
      </c>
      <c r="AE3" s="1" t="s">
        <v>23</v>
      </c>
      <c r="AF3" s="1" t="s">
        <v>23</v>
      </c>
      <c r="AG3" s="1" t="s">
        <v>24</v>
      </c>
      <c r="AH3" s="1" t="s">
        <v>25</v>
      </c>
      <c r="AI3" s="1" t="s">
        <v>26</v>
      </c>
      <c r="AJ3" s="1" t="s">
        <v>27</v>
      </c>
      <c r="AK3" s="1" t="s">
        <v>28</v>
      </c>
      <c r="AL3" s="1" t="s">
        <v>29</v>
      </c>
    </row>
    <row r="4" spans="1:38" x14ac:dyDescent="0.3">
      <c r="B4" t="s">
        <v>30</v>
      </c>
      <c r="C4" t="s">
        <v>30</v>
      </c>
      <c r="D4" t="s">
        <v>31</v>
      </c>
      <c r="E4" t="s">
        <v>32</v>
      </c>
      <c r="F4" t="s">
        <v>30</v>
      </c>
      <c r="G4" t="s">
        <v>33</v>
      </c>
      <c r="H4" t="s">
        <v>34</v>
      </c>
      <c r="I4" s="1" t="s">
        <v>35</v>
      </c>
      <c r="J4" s="1" t="s">
        <v>36</v>
      </c>
      <c r="K4" t="s">
        <v>37</v>
      </c>
      <c r="L4" s="1" t="s">
        <v>30</v>
      </c>
      <c r="M4" s="1" t="s">
        <v>38</v>
      </c>
      <c r="N4" s="1" t="s">
        <v>39</v>
      </c>
      <c r="O4" s="1" t="s">
        <v>40</v>
      </c>
      <c r="P4" s="1" t="s">
        <v>41</v>
      </c>
      <c r="Q4" s="1" t="s">
        <v>42</v>
      </c>
      <c r="R4" s="1" t="s">
        <v>30</v>
      </c>
      <c r="S4" s="1" t="s">
        <v>43</v>
      </c>
      <c r="T4" s="1" t="s">
        <v>44</v>
      </c>
      <c r="U4" s="1" t="s">
        <v>45</v>
      </c>
      <c r="V4" s="1" t="s">
        <v>46</v>
      </c>
      <c r="W4" s="1" t="s">
        <v>44</v>
      </c>
      <c r="X4" s="1" t="s">
        <v>44</v>
      </c>
      <c r="Y4" s="1" t="s">
        <v>44</v>
      </c>
      <c r="Z4" s="1" t="s">
        <v>30</v>
      </c>
      <c r="AA4" s="1" t="s">
        <v>30</v>
      </c>
      <c r="AB4" s="1" t="s">
        <v>47</v>
      </c>
      <c r="AC4" s="1" t="s">
        <v>48</v>
      </c>
      <c r="AD4" s="1" t="s">
        <v>49</v>
      </c>
      <c r="AE4" s="1" t="s">
        <v>50</v>
      </c>
      <c r="AF4" s="1" t="s">
        <v>51</v>
      </c>
      <c r="AG4" s="1" t="s">
        <v>34</v>
      </c>
      <c r="AH4" s="1" t="s">
        <v>52</v>
      </c>
      <c r="AI4" s="1" t="s">
        <v>34</v>
      </c>
      <c r="AJ4" s="1" t="s">
        <v>53</v>
      </c>
      <c r="AK4" s="1" t="s">
        <v>54</v>
      </c>
      <c r="AL4" s="1" t="s">
        <v>55</v>
      </c>
    </row>
    <row r="5" spans="1:38" x14ac:dyDescent="0.3">
      <c r="A5" s="2">
        <v>37287</v>
      </c>
      <c r="B5">
        <v>739.98</v>
      </c>
      <c r="C5">
        <v>745.00649999999996</v>
      </c>
      <c r="D5">
        <v>269.32150000000001</v>
      </c>
      <c r="E5">
        <v>17.4879</v>
      </c>
      <c r="F5" s="3">
        <v>1967.6919</v>
      </c>
      <c r="G5" s="3">
        <v>1975</v>
      </c>
      <c r="H5">
        <v>1</v>
      </c>
      <c r="I5" s="3">
        <v>7326.4323000000004</v>
      </c>
      <c r="J5" s="1">
        <f t="shared" ref="J5:J68" si="0">I5/10000</f>
        <v>0.73264323000000009</v>
      </c>
      <c r="K5">
        <v>116.449</v>
      </c>
      <c r="M5">
        <v>31.423100000000002</v>
      </c>
      <c r="N5" s="3">
        <v>2578.5</v>
      </c>
      <c r="O5">
        <v>256</v>
      </c>
      <c r="R5">
        <v>169.90979999999999</v>
      </c>
      <c r="S5">
        <v>8.4434000000000005</v>
      </c>
      <c r="T5" s="5">
        <v>2606.9241999999999</v>
      </c>
      <c r="U5" s="6">
        <v>18500</v>
      </c>
      <c r="V5" s="7"/>
      <c r="W5">
        <v>78.595399999999998</v>
      </c>
      <c r="X5" s="3">
        <v>1732.2476999999999</v>
      </c>
      <c r="Y5">
        <v>923.90160000000003</v>
      </c>
      <c r="AA5">
        <v>852.47469999999998</v>
      </c>
      <c r="AB5" s="5">
        <v>3881.7419</v>
      </c>
      <c r="AD5">
        <v>66.4709</v>
      </c>
      <c r="AE5" s="3">
        <v>22819.758099999999</v>
      </c>
      <c r="AF5">
        <v>22.819800000000001</v>
      </c>
      <c r="AG5">
        <v>55</v>
      </c>
      <c r="AH5">
        <v>6.6264000000000003</v>
      </c>
      <c r="AI5">
        <v>11.591900000000001</v>
      </c>
      <c r="AJ5">
        <v>11.6195</v>
      </c>
      <c r="AK5">
        <v>6.2350000000000003</v>
      </c>
      <c r="AL5">
        <v>11.617100000000001</v>
      </c>
    </row>
    <row r="6" spans="1:38" x14ac:dyDescent="0.3">
      <c r="A6" s="2">
        <v>37315</v>
      </c>
      <c r="B6">
        <v>739.98</v>
      </c>
      <c r="C6">
        <v>755.54870000000005</v>
      </c>
      <c r="D6">
        <v>271.5154</v>
      </c>
      <c r="E6">
        <v>17.889399999999998</v>
      </c>
      <c r="F6" s="3">
        <v>1978.7838999999999</v>
      </c>
      <c r="G6" s="3">
        <v>1975</v>
      </c>
      <c r="H6">
        <v>1</v>
      </c>
      <c r="I6" s="3">
        <v>7435.2536</v>
      </c>
      <c r="J6" s="1">
        <f t="shared" si="0"/>
        <v>0.74352536000000002</v>
      </c>
      <c r="K6">
        <v>117.6725</v>
      </c>
      <c r="M6">
        <v>31.5684</v>
      </c>
      <c r="N6" s="3">
        <v>2578.5</v>
      </c>
      <c r="O6">
        <v>256</v>
      </c>
      <c r="R6">
        <v>169.94710000000001</v>
      </c>
      <c r="S6">
        <v>8.4114000000000004</v>
      </c>
      <c r="T6" s="5">
        <v>2606.94</v>
      </c>
      <c r="U6" s="6">
        <v>20050</v>
      </c>
      <c r="V6" s="7"/>
      <c r="W6">
        <v>78.256799999999998</v>
      </c>
      <c r="X6" s="3">
        <v>1734</v>
      </c>
      <c r="Y6">
        <v>952.58879999999999</v>
      </c>
      <c r="AA6">
        <v>858.30859999999996</v>
      </c>
      <c r="AB6" s="5">
        <v>3835</v>
      </c>
      <c r="AD6">
        <v>70.450500000000005</v>
      </c>
      <c r="AE6" s="3">
        <v>22800</v>
      </c>
      <c r="AF6">
        <v>22.8</v>
      </c>
      <c r="AG6">
        <v>55</v>
      </c>
      <c r="AH6">
        <v>6.7190000000000003</v>
      </c>
      <c r="AI6">
        <v>11.504300000000001</v>
      </c>
      <c r="AJ6">
        <v>11.472300000000001</v>
      </c>
      <c r="AK6">
        <v>6.2350000000000003</v>
      </c>
      <c r="AL6">
        <v>11.446400000000001</v>
      </c>
    </row>
    <row r="7" spans="1:38" x14ac:dyDescent="0.3">
      <c r="A7" s="2">
        <v>37346</v>
      </c>
      <c r="B7">
        <v>741.11419999999998</v>
      </c>
      <c r="C7">
        <v>750.06309999999996</v>
      </c>
      <c r="D7">
        <v>274.02969999999999</v>
      </c>
      <c r="E7">
        <v>17.8462</v>
      </c>
      <c r="F7" s="3">
        <v>1977.3064999999999</v>
      </c>
      <c r="G7" s="3">
        <v>1984.6774</v>
      </c>
      <c r="H7">
        <v>0.99919999999999998</v>
      </c>
      <c r="I7" s="3">
        <v>7557.1370999999999</v>
      </c>
      <c r="J7" s="1">
        <f t="shared" si="0"/>
        <v>0.75571370999999998</v>
      </c>
      <c r="K7">
        <v>117.9248</v>
      </c>
      <c r="M7">
        <v>31.5684</v>
      </c>
      <c r="N7" s="3">
        <v>2578.5</v>
      </c>
      <c r="O7">
        <v>256</v>
      </c>
      <c r="R7">
        <v>170.0094</v>
      </c>
      <c r="S7">
        <v>8.4105000000000008</v>
      </c>
      <c r="T7" s="5">
        <v>2606.8173999999999</v>
      </c>
      <c r="U7" s="6">
        <v>21600</v>
      </c>
      <c r="V7" s="7"/>
      <c r="W7">
        <v>78.063500000000005</v>
      </c>
      <c r="X7" s="3">
        <v>1734</v>
      </c>
      <c r="Y7">
        <v>968.55290000000002</v>
      </c>
      <c r="AA7">
        <v>865.62530000000004</v>
      </c>
      <c r="AB7" s="5">
        <v>3932.1934999999999</v>
      </c>
      <c r="AD7">
        <v>73.378799999999998</v>
      </c>
      <c r="AE7" s="3">
        <v>22824.516100000001</v>
      </c>
      <c r="AF7">
        <v>22.8245</v>
      </c>
      <c r="AG7">
        <v>55</v>
      </c>
      <c r="AH7">
        <v>6.7198000000000002</v>
      </c>
      <c r="AI7">
        <v>11.5342</v>
      </c>
      <c r="AJ7">
        <v>11.5024</v>
      </c>
      <c r="AK7">
        <v>7.0751999999999997</v>
      </c>
      <c r="AL7">
        <v>11.5989</v>
      </c>
    </row>
    <row r="8" spans="1:38" x14ac:dyDescent="0.3">
      <c r="A8" s="2">
        <v>37376</v>
      </c>
      <c r="B8">
        <v>739.36699999999996</v>
      </c>
      <c r="C8">
        <v>743.69749999999999</v>
      </c>
      <c r="D8">
        <v>278.34120000000001</v>
      </c>
      <c r="E8">
        <v>18.379300000000001</v>
      </c>
      <c r="F8" s="3">
        <v>1975.1033</v>
      </c>
      <c r="G8" s="3">
        <v>2034.02</v>
      </c>
      <c r="H8">
        <v>0.99370000000000003</v>
      </c>
      <c r="I8" s="3">
        <v>7783.4166999999998</v>
      </c>
      <c r="J8" s="1">
        <f t="shared" si="0"/>
        <v>0.77834166999999999</v>
      </c>
      <c r="K8">
        <v>116.81950000000001</v>
      </c>
      <c r="M8">
        <v>31.5684</v>
      </c>
      <c r="N8" s="3">
        <v>2578.5</v>
      </c>
      <c r="O8">
        <v>256</v>
      </c>
      <c r="R8">
        <v>169.9648</v>
      </c>
      <c r="S8">
        <v>8.4082000000000008</v>
      </c>
      <c r="T8" s="5">
        <v>2606.87</v>
      </c>
      <c r="U8" s="6">
        <v>21838</v>
      </c>
      <c r="V8" s="7"/>
      <c r="W8">
        <v>78.263199999999998</v>
      </c>
      <c r="X8" s="3">
        <v>1734</v>
      </c>
      <c r="Y8">
        <v>978.30250000000001</v>
      </c>
      <c r="AA8">
        <v>866.20330000000001</v>
      </c>
      <c r="AB8" s="5">
        <v>4168.6750000000002</v>
      </c>
      <c r="AD8">
        <v>75.265500000000003</v>
      </c>
      <c r="AE8" s="3">
        <v>23093.666700000002</v>
      </c>
      <c r="AF8">
        <v>23.093699999999998</v>
      </c>
      <c r="AG8">
        <v>55</v>
      </c>
      <c r="AH8">
        <v>6.5711000000000004</v>
      </c>
      <c r="AI8">
        <v>11.101800000000001</v>
      </c>
      <c r="AJ8">
        <v>11.0741</v>
      </c>
      <c r="AK8">
        <v>11.1427</v>
      </c>
      <c r="AL8">
        <v>11.1023</v>
      </c>
    </row>
    <row r="9" spans="1:38" x14ac:dyDescent="0.3">
      <c r="A9" s="2">
        <v>37407</v>
      </c>
      <c r="B9">
        <v>717.88160000000005</v>
      </c>
      <c r="C9">
        <v>717.40920000000006</v>
      </c>
      <c r="D9">
        <v>279.57310000000001</v>
      </c>
      <c r="E9">
        <v>18.530999999999999</v>
      </c>
      <c r="F9" s="3">
        <v>1975.5516</v>
      </c>
      <c r="G9" s="3">
        <v>2032.1548</v>
      </c>
      <c r="H9">
        <v>0.98629999999999995</v>
      </c>
      <c r="I9" s="3">
        <v>7946.2305999999999</v>
      </c>
      <c r="J9" s="1">
        <f t="shared" si="0"/>
        <v>0.79462305999999994</v>
      </c>
      <c r="K9">
        <v>116.6995</v>
      </c>
      <c r="M9">
        <v>31.5684</v>
      </c>
      <c r="N9" s="3">
        <v>2578.5</v>
      </c>
      <c r="O9">
        <v>256</v>
      </c>
      <c r="R9">
        <v>167.17</v>
      </c>
      <c r="S9">
        <v>8.4603000000000002</v>
      </c>
      <c r="T9" s="5">
        <v>2606.9</v>
      </c>
      <c r="U9" s="6">
        <v>22100</v>
      </c>
      <c r="V9" s="6">
        <v>6300</v>
      </c>
      <c r="W9">
        <v>78.322000000000003</v>
      </c>
      <c r="X9" s="3">
        <v>1734</v>
      </c>
      <c r="Y9">
        <v>977.50289999999995</v>
      </c>
      <c r="AA9">
        <v>856.68259999999998</v>
      </c>
      <c r="AB9" s="5">
        <v>4204.5968000000003</v>
      </c>
      <c r="AD9">
        <v>76.268199999999993</v>
      </c>
      <c r="AE9" s="3">
        <v>23178.6129</v>
      </c>
      <c r="AF9">
        <v>23.178599999999999</v>
      </c>
      <c r="AG9">
        <v>55</v>
      </c>
      <c r="AH9">
        <v>6.2443999999999997</v>
      </c>
      <c r="AI9">
        <v>10.196</v>
      </c>
      <c r="AJ9">
        <v>10.165800000000001</v>
      </c>
      <c r="AK9">
        <v>10.2372</v>
      </c>
      <c r="AL9">
        <v>10.180899999999999</v>
      </c>
    </row>
    <row r="10" spans="1:38" x14ac:dyDescent="0.3">
      <c r="A10" s="2">
        <v>37437</v>
      </c>
      <c r="B10">
        <v>684.31330000000003</v>
      </c>
      <c r="C10">
        <v>696.87580000000003</v>
      </c>
      <c r="D10">
        <v>278.69549999999998</v>
      </c>
      <c r="E10">
        <v>18.7803</v>
      </c>
      <c r="F10" s="3">
        <v>1983.3883000000001</v>
      </c>
      <c r="G10" s="3">
        <v>2034.8367000000001</v>
      </c>
      <c r="H10">
        <v>0.98770000000000002</v>
      </c>
      <c r="I10" s="3">
        <v>7980.6583000000001</v>
      </c>
      <c r="J10" s="1">
        <f t="shared" si="0"/>
        <v>0.79806582999999998</v>
      </c>
      <c r="K10">
        <v>117.946</v>
      </c>
      <c r="M10">
        <v>31.5684</v>
      </c>
      <c r="N10" s="3">
        <v>2578.5</v>
      </c>
      <c r="O10">
        <v>256</v>
      </c>
      <c r="R10">
        <v>164.9083</v>
      </c>
      <c r="S10">
        <v>8.4404000000000003</v>
      </c>
      <c r="T10" s="5">
        <v>2606.9</v>
      </c>
      <c r="U10" s="6">
        <v>22447</v>
      </c>
      <c r="V10" s="7"/>
      <c r="W10">
        <v>78.625900000000001</v>
      </c>
      <c r="X10" s="3">
        <v>1734</v>
      </c>
      <c r="Y10">
        <v>961.89520000000005</v>
      </c>
      <c r="AA10">
        <v>857.37869999999998</v>
      </c>
      <c r="AB10" s="5">
        <v>4495.9267</v>
      </c>
      <c r="AD10">
        <v>76.112300000000005</v>
      </c>
      <c r="AE10" s="3">
        <v>23484.75</v>
      </c>
      <c r="AF10">
        <v>23.4848</v>
      </c>
      <c r="AG10">
        <v>55</v>
      </c>
      <c r="AH10">
        <v>6.1063000000000001</v>
      </c>
      <c r="AI10">
        <v>10.148199999999999</v>
      </c>
      <c r="AJ10">
        <v>10.146599999999999</v>
      </c>
      <c r="AK10">
        <v>10.0952</v>
      </c>
      <c r="AL10">
        <v>10.0701</v>
      </c>
    </row>
    <row r="11" spans="1:38" x14ac:dyDescent="0.3">
      <c r="A11" s="2">
        <v>37468</v>
      </c>
      <c r="B11">
        <v>658.41869999999994</v>
      </c>
      <c r="C11">
        <v>669.19659999999999</v>
      </c>
      <c r="D11">
        <v>273.98160000000001</v>
      </c>
      <c r="E11">
        <v>18.725000000000001</v>
      </c>
      <c r="F11" s="3">
        <v>1974.4160999999999</v>
      </c>
      <c r="G11" s="3">
        <v>1980.9177</v>
      </c>
      <c r="H11">
        <v>0.98850000000000005</v>
      </c>
      <c r="I11" s="3">
        <v>8154.2112999999999</v>
      </c>
      <c r="J11" s="1">
        <f t="shared" si="0"/>
        <v>0.81542112999999994</v>
      </c>
      <c r="K11">
        <v>123.5453</v>
      </c>
      <c r="M11">
        <v>31.5684</v>
      </c>
      <c r="N11" s="3">
        <v>2578.5</v>
      </c>
      <c r="O11">
        <v>256</v>
      </c>
      <c r="R11">
        <v>165.91810000000001</v>
      </c>
      <c r="S11">
        <v>8.3462999999999994</v>
      </c>
      <c r="T11" s="5">
        <v>2607.1903000000002</v>
      </c>
      <c r="U11" s="6">
        <v>22870</v>
      </c>
      <c r="V11" s="6">
        <v>6250</v>
      </c>
      <c r="W11">
        <v>78.806600000000003</v>
      </c>
      <c r="X11" s="3">
        <v>1734</v>
      </c>
      <c r="Y11">
        <v>946.68439999999998</v>
      </c>
      <c r="AA11">
        <v>853.71209999999996</v>
      </c>
      <c r="AB11" s="5">
        <v>4568.8710000000001</v>
      </c>
      <c r="AD11">
        <v>76.059700000000007</v>
      </c>
      <c r="AE11" s="3">
        <v>23443.812900000001</v>
      </c>
      <c r="AF11">
        <v>23.4438</v>
      </c>
      <c r="AG11">
        <v>55</v>
      </c>
      <c r="AH11">
        <v>6.0556999999999999</v>
      </c>
      <c r="AI11">
        <v>10.086</v>
      </c>
      <c r="AJ11">
        <v>10.0885</v>
      </c>
      <c r="AK11">
        <v>10.138999999999999</v>
      </c>
      <c r="AL11">
        <v>10.1067</v>
      </c>
    </row>
    <row r="12" spans="1:38" x14ac:dyDescent="0.3">
      <c r="A12" s="2">
        <v>37499</v>
      </c>
      <c r="B12">
        <v>668.13869999999997</v>
      </c>
      <c r="C12">
        <v>674.3655</v>
      </c>
      <c r="D12">
        <v>272.0145</v>
      </c>
      <c r="E12">
        <v>19.747</v>
      </c>
      <c r="F12" s="3">
        <v>1942.3064999999999</v>
      </c>
      <c r="G12" s="3">
        <v>1930.0468000000001</v>
      </c>
      <c r="H12">
        <v>0.98440000000000005</v>
      </c>
      <c r="I12" s="3">
        <v>8273.0226000000002</v>
      </c>
      <c r="J12" s="1">
        <f t="shared" si="0"/>
        <v>0.82730226000000007</v>
      </c>
      <c r="K12">
        <v>130.6944</v>
      </c>
      <c r="M12">
        <v>31.5684</v>
      </c>
      <c r="N12" s="3">
        <v>2578.5</v>
      </c>
      <c r="O12">
        <v>256</v>
      </c>
      <c r="R12">
        <v>165.0763</v>
      </c>
      <c r="S12">
        <v>8.3550000000000004</v>
      </c>
      <c r="T12" s="5">
        <v>2606.9</v>
      </c>
      <c r="U12" s="6">
        <v>22467</v>
      </c>
      <c r="V12" s="6">
        <v>6250</v>
      </c>
      <c r="W12">
        <v>78.575500000000005</v>
      </c>
      <c r="X12" s="3">
        <v>1734</v>
      </c>
      <c r="Y12">
        <v>962.43560000000002</v>
      </c>
      <c r="AA12">
        <v>861.14</v>
      </c>
      <c r="AB12" s="5">
        <v>4499.6418999999996</v>
      </c>
      <c r="AD12">
        <v>75.874600000000001</v>
      </c>
      <c r="AE12" s="3">
        <v>23406.429</v>
      </c>
      <c r="AF12">
        <v>23.406400000000001</v>
      </c>
      <c r="AG12">
        <v>55</v>
      </c>
      <c r="AH12">
        <v>6.2522000000000002</v>
      </c>
      <c r="AI12">
        <v>10.566000000000001</v>
      </c>
      <c r="AJ12">
        <v>10.5565</v>
      </c>
      <c r="AK12">
        <v>10.553800000000001</v>
      </c>
      <c r="AL12">
        <v>10.5547</v>
      </c>
    </row>
    <row r="13" spans="1:38" x14ac:dyDescent="0.3">
      <c r="A13" s="2">
        <v>37529</v>
      </c>
      <c r="B13">
        <v>665.47329999999999</v>
      </c>
      <c r="C13">
        <v>672.54449999999997</v>
      </c>
      <c r="D13">
        <v>272.90870000000001</v>
      </c>
      <c r="E13">
        <v>20.781500000000001</v>
      </c>
      <c r="F13" s="3">
        <v>1946.2366999999999</v>
      </c>
      <c r="G13" s="3">
        <v>1956.7132999999999</v>
      </c>
      <c r="H13">
        <v>0.98929999999999996</v>
      </c>
      <c r="I13" s="3">
        <v>8308.7566999999999</v>
      </c>
      <c r="J13" s="1">
        <f t="shared" si="0"/>
        <v>0.83087566999999996</v>
      </c>
      <c r="K13">
        <v>129.14070000000001</v>
      </c>
      <c r="M13">
        <v>31.5684</v>
      </c>
      <c r="N13" s="3">
        <v>2578.5</v>
      </c>
      <c r="O13">
        <v>256</v>
      </c>
      <c r="R13">
        <v>164.92750000000001</v>
      </c>
      <c r="S13">
        <v>8.4480000000000004</v>
      </c>
      <c r="T13" s="5">
        <v>2606.9</v>
      </c>
      <c r="U13" s="6">
        <v>21184</v>
      </c>
      <c r="V13" s="6">
        <v>6250</v>
      </c>
      <c r="W13">
        <v>78.798000000000002</v>
      </c>
      <c r="X13" s="3">
        <v>1734</v>
      </c>
      <c r="Y13">
        <v>972.14419999999996</v>
      </c>
      <c r="AA13">
        <v>994.02430000000004</v>
      </c>
      <c r="AB13" s="5">
        <v>4499.63</v>
      </c>
      <c r="AD13">
        <v>78.6905</v>
      </c>
      <c r="AE13" s="3">
        <v>23496.916700000002</v>
      </c>
      <c r="AF13">
        <v>23.4969</v>
      </c>
      <c r="AG13">
        <v>55</v>
      </c>
      <c r="AH13">
        <v>6.2416999999999998</v>
      </c>
      <c r="AI13">
        <v>10.5747</v>
      </c>
      <c r="AJ13">
        <v>10.5814</v>
      </c>
      <c r="AK13">
        <v>10.5907</v>
      </c>
      <c r="AL13">
        <v>10.581300000000001</v>
      </c>
    </row>
    <row r="14" spans="1:38" x14ac:dyDescent="0.3">
      <c r="A14" s="2">
        <v>37560</v>
      </c>
      <c r="B14">
        <v>666.26580000000001</v>
      </c>
      <c r="C14">
        <v>674.25130000000001</v>
      </c>
      <c r="D14">
        <v>272.61660000000001</v>
      </c>
      <c r="E14">
        <v>22.716200000000001</v>
      </c>
      <c r="F14" s="3">
        <v>1971.0839000000001</v>
      </c>
      <c r="G14" s="3">
        <v>1984.9484</v>
      </c>
      <c r="H14">
        <v>0.98499999999999999</v>
      </c>
      <c r="I14" s="3">
        <v>8247.3274000000001</v>
      </c>
      <c r="J14" s="1">
        <f t="shared" si="0"/>
        <v>0.82473273999999996</v>
      </c>
      <c r="K14">
        <v>128.185</v>
      </c>
      <c r="M14">
        <v>31.5684</v>
      </c>
      <c r="N14" s="3">
        <v>2578.5</v>
      </c>
      <c r="O14">
        <v>256</v>
      </c>
      <c r="R14">
        <v>165.53149999999999</v>
      </c>
      <c r="S14">
        <v>8.4876000000000005</v>
      </c>
      <c r="T14" s="5">
        <v>2606.9</v>
      </c>
      <c r="U14" s="6">
        <v>18500</v>
      </c>
      <c r="V14" s="6">
        <v>6250</v>
      </c>
      <c r="W14">
        <v>79.283100000000005</v>
      </c>
      <c r="X14" s="3">
        <v>1734</v>
      </c>
      <c r="Y14">
        <v>976.18529999999998</v>
      </c>
      <c r="AA14" s="3">
        <v>1030.3694</v>
      </c>
      <c r="AB14" s="5">
        <v>4563.9822999999997</v>
      </c>
      <c r="AD14">
        <v>80.480500000000006</v>
      </c>
      <c r="AE14" s="3">
        <v>23525.258099999999</v>
      </c>
      <c r="AF14">
        <v>23.525300000000001</v>
      </c>
      <c r="AG14">
        <v>55</v>
      </c>
      <c r="AH14">
        <v>6.1609999999999996</v>
      </c>
      <c r="AI14">
        <v>10.331200000000001</v>
      </c>
      <c r="AJ14">
        <v>10.339600000000001</v>
      </c>
      <c r="AK14">
        <v>10.366</v>
      </c>
      <c r="AL14">
        <v>10.361599999999999</v>
      </c>
    </row>
    <row r="15" spans="1:38" x14ac:dyDescent="0.3">
      <c r="A15" s="2">
        <v>37590</v>
      </c>
      <c r="B15">
        <v>652.5213</v>
      </c>
      <c r="C15">
        <v>664.34500000000003</v>
      </c>
      <c r="D15">
        <v>272.05720000000002</v>
      </c>
      <c r="E15">
        <v>22.816099999999999</v>
      </c>
      <c r="F15" s="3">
        <v>1971.1617000000001</v>
      </c>
      <c r="G15" s="3">
        <v>1891.4683</v>
      </c>
      <c r="H15">
        <v>0.99129999999999996</v>
      </c>
      <c r="I15" s="3">
        <v>8263.1849999999995</v>
      </c>
      <c r="J15" s="1">
        <f t="shared" si="0"/>
        <v>0.82631849999999996</v>
      </c>
      <c r="K15">
        <v>128.50280000000001</v>
      </c>
      <c r="M15">
        <v>31.5684</v>
      </c>
      <c r="N15" s="3">
        <v>2578.5</v>
      </c>
      <c r="O15">
        <v>256</v>
      </c>
      <c r="R15">
        <v>175.00370000000001</v>
      </c>
      <c r="S15">
        <v>8.5121000000000002</v>
      </c>
      <c r="T15" s="5">
        <v>2606.9</v>
      </c>
      <c r="U15" s="6">
        <v>18800</v>
      </c>
      <c r="V15" s="6">
        <v>6238</v>
      </c>
      <c r="W15">
        <v>79.562799999999996</v>
      </c>
      <c r="X15" s="3">
        <v>1734</v>
      </c>
      <c r="Y15">
        <v>982.98670000000004</v>
      </c>
      <c r="AA15" s="3">
        <v>1029.9733000000001</v>
      </c>
      <c r="AB15" s="5">
        <v>4829.2767000000003</v>
      </c>
      <c r="AD15">
        <v>81.0364</v>
      </c>
      <c r="AE15" s="3">
        <v>23385.05</v>
      </c>
      <c r="AF15">
        <v>23.385000000000002</v>
      </c>
      <c r="AG15">
        <v>55</v>
      </c>
      <c r="AH15">
        <v>5.8735999999999997</v>
      </c>
      <c r="AI15">
        <v>9.6803000000000008</v>
      </c>
      <c r="AJ15">
        <v>9.6674000000000007</v>
      </c>
      <c r="AK15">
        <v>9.7756000000000007</v>
      </c>
      <c r="AL15">
        <v>9.7691999999999997</v>
      </c>
    </row>
    <row r="16" spans="1:38" x14ac:dyDescent="0.3">
      <c r="A16" s="2">
        <v>37621</v>
      </c>
      <c r="B16">
        <v>641.26390000000004</v>
      </c>
      <c r="C16">
        <v>655.52679999999998</v>
      </c>
      <c r="D16">
        <v>265.99110000000002</v>
      </c>
      <c r="E16">
        <v>22.9956</v>
      </c>
      <c r="F16" s="3">
        <v>1970.6886999999999</v>
      </c>
      <c r="G16" s="3">
        <v>1944.3548000000001</v>
      </c>
      <c r="H16">
        <v>0.99519999999999997</v>
      </c>
      <c r="I16" s="3">
        <v>8304.1226000000006</v>
      </c>
      <c r="J16" s="1">
        <f t="shared" si="0"/>
        <v>0.83041226000000001</v>
      </c>
      <c r="K16">
        <v>129.13939999999999</v>
      </c>
      <c r="M16">
        <v>41.662599999999998</v>
      </c>
      <c r="N16" s="3">
        <v>2578.5</v>
      </c>
      <c r="O16">
        <v>256</v>
      </c>
      <c r="R16">
        <v>174.97190000000001</v>
      </c>
      <c r="S16">
        <v>8.4209999999999994</v>
      </c>
      <c r="T16" s="5">
        <v>2606.9</v>
      </c>
      <c r="U16" s="6">
        <v>18720</v>
      </c>
      <c r="V16" s="6">
        <v>6150</v>
      </c>
      <c r="W16">
        <v>79.597099999999998</v>
      </c>
      <c r="X16" s="3">
        <v>1734</v>
      </c>
      <c r="Y16">
        <v>979.92229999999995</v>
      </c>
      <c r="AA16" s="3">
        <v>1033.5968</v>
      </c>
      <c r="AB16" s="5">
        <v>4817.0483999999997</v>
      </c>
      <c r="AD16">
        <v>84.396299999999997</v>
      </c>
      <c r="AE16" s="3">
        <v>23357.3226</v>
      </c>
      <c r="AF16">
        <v>23.357299999999999</v>
      </c>
      <c r="AG16">
        <v>55</v>
      </c>
      <c r="AH16">
        <v>5.5708000000000002</v>
      </c>
      <c r="AI16">
        <v>8.9763999999999999</v>
      </c>
      <c r="AJ16">
        <v>8.9557000000000002</v>
      </c>
      <c r="AK16">
        <v>8.9755000000000003</v>
      </c>
      <c r="AL16">
        <v>8.9466000000000001</v>
      </c>
    </row>
    <row r="17" spans="1:38" x14ac:dyDescent="0.3">
      <c r="A17" s="2">
        <v>37652</v>
      </c>
      <c r="B17">
        <v>620.17319999999995</v>
      </c>
      <c r="C17">
        <v>625.0521</v>
      </c>
      <c r="D17">
        <v>264.94659999999999</v>
      </c>
      <c r="E17">
        <v>23.6707</v>
      </c>
      <c r="F17" s="3">
        <v>1976.9419</v>
      </c>
      <c r="G17" s="3">
        <v>1970.0016000000001</v>
      </c>
      <c r="H17">
        <v>0.995</v>
      </c>
      <c r="I17" s="3">
        <v>8361.8323</v>
      </c>
      <c r="J17" s="1">
        <f t="shared" si="0"/>
        <v>0.83618323000000006</v>
      </c>
      <c r="K17">
        <v>128.62649999999999</v>
      </c>
      <c r="M17">
        <v>57.645200000000003</v>
      </c>
      <c r="N17" s="3">
        <v>2578.5</v>
      </c>
      <c r="O17">
        <v>256</v>
      </c>
      <c r="R17">
        <v>174.98869999999999</v>
      </c>
      <c r="S17">
        <v>8.3495000000000008</v>
      </c>
      <c r="T17" s="5">
        <v>2606.9</v>
      </c>
      <c r="U17" s="6">
        <v>20100</v>
      </c>
      <c r="V17" s="6">
        <v>6325</v>
      </c>
      <c r="W17">
        <v>77.616399999999999</v>
      </c>
      <c r="X17" s="3">
        <v>1734</v>
      </c>
      <c r="Y17">
        <v>989.34559999999999</v>
      </c>
      <c r="AA17" s="3">
        <v>1035.95</v>
      </c>
      <c r="AB17" s="5">
        <v>4608.7097000000003</v>
      </c>
      <c r="AD17">
        <v>86.391099999999994</v>
      </c>
      <c r="AE17" s="3">
        <v>23423.596799999999</v>
      </c>
      <c r="AF17">
        <v>23.4236</v>
      </c>
      <c r="AG17">
        <v>55</v>
      </c>
      <c r="AH17">
        <v>5.3981000000000003</v>
      </c>
      <c r="AI17">
        <v>8.6797000000000004</v>
      </c>
      <c r="AJ17">
        <v>8.6731999999999996</v>
      </c>
      <c r="AK17">
        <v>8.7060999999999993</v>
      </c>
      <c r="AL17">
        <v>8.6671999999999993</v>
      </c>
    </row>
    <row r="18" spans="1:38" x14ac:dyDescent="0.3">
      <c r="A18" s="2">
        <v>37680</v>
      </c>
      <c r="B18">
        <v>601.93320000000006</v>
      </c>
      <c r="C18">
        <v>611.13819999999998</v>
      </c>
      <c r="D18">
        <v>267.69979999999998</v>
      </c>
      <c r="E18">
        <v>23.821400000000001</v>
      </c>
      <c r="F18" s="3">
        <v>1972.8143</v>
      </c>
      <c r="G18" s="3">
        <v>2036.7625</v>
      </c>
      <c r="H18">
        <v>0.995</v>
      </c>
      <c r="I18" s="3">
        <v>8506.9570999999996</v>
      </c>
      <c r="J18" s="1">
        <f t="shared" si="0"/>
        <v>0.85069570999999999</v>
      </c>
      <c r="K18">
        <v>129.25550000000001</v>
      </c>
      <c r="M18">
        <v>57.645200000000003</v>
      </c>
      <c r="N18" s="3">
        <v>2578.5</v>
      </c>
      <c r="O18">
        <v>256</v>
      </c>
      <c r="R18">
        <v>174.9795</v>
      </c>
      <c r="S18">
        <v>8.4354999999999993</v>
      </c>
      <c r="T18" s="5">
        <v>2606.9</v>
      </c>
      <c r="U18" s="6">
        <v>20450</v>
      </c>
      <c r="V18" s="7"/>
      <c r="W18">
        <v>76.879800000000003</v>
      </c>
      <c r="X18" s="3">
        <v>1734</v>
      </c>
      <c r="Y18" s="3">
        <v>1021.3098</v>
      </c>
      <c r="AA18" s="3">
        <v>1040.0786000000001</v>
      </c>
      <c r="AB18" s="5">
        <v>5120.1786000000002</v>
      </c>
      <c r="AD18">
        <v>88.136300000000006</v>
      </c>
      <c r="AE18" s="3">
        <v>23264.821400000001</v>
      </c>
      <c r="AF18">
        <v>23.264800000000001</v>
      </c>
      <c r="AG18">
        <v>55</v>
      </c>
      <c r="AH18">
        <v>5.3148999999999997</v>
      </c>
      <c r="AI18">
        <v>8.3323999999999998</v>
      </c>
      <c r="AJ18">
        <v>8.3051999999999992</v>
      </c>
      <c r="AK18">
        <v>8.4670000000000005</v>
      </c>
      <c r="AL18">
        <v>8.4140999999999995</v>
      </c>
    </row>
    <row r="19" spans="1:38" x14ac:dyDescent="0.3">
      <c r="A19" s="2">
        <v>37711</v>
      </c>
      <c r="B19">
        <v>604.99770000000001</v>
      </c>
      <c r="C19">
        <v>597.56230000000005</v>
      </c>
      <c r="D19">
        <v>267.87900000000002</v>
      </c>
      <c r="E19">
        <v>25.1858</v>
      </c>
      <c r="F19" s="3">
        <v>1971.8452</v>
      </c>
      <c r="G19" s="3">
        <v>2063.5484000000001</v>
      </c>
      <c r="H19">
        <v>0.995</v>
      </c>
      <c r="I19" s="3">
        <v>8325.2386999999999</v>
      </c>
      <c r="J19" s="1">
        <f t="shared" si="0"/>
        <v>0.83252386999999994</v>
      </c>
      <c r="K19">
        <v>128.7526</v>
      </c>
      <c r="M19">
        <v>57.645200000000003</v>
      </c>
      <c r="N19" s="3">
        <v>2578.5</v>
      </c>
      <c r="O19">
        <v>257.13810000000001</v>
      </c>
      <c r="R19">
        <v>175.02709999999999</v>
      </c>
      <c r="S19">
        <v>8.4013000000000009</v>
      </c>
      <c r="T19" s="5">
        <v>2606.9</v>
      </c>
      <c r="U19" s="6">
        <v>20310</v>
      </c>
      <c r="V19" s="7"/>
      <c r="W19">
        <v>76.552099999999996</v>
      </c>
      <c r="X19" s="3">
        <v>1734</v>
      </c>
      <c r="Y19" s="3">
        <v>1034.1116</v>
      </c>
      <c r="AA19" s="3">
        <v>1042.9000000000001</v>
      </c>
      <c r="AB19" s="5">
        <v>4969.2419</v>
      </c>
      <c r="AD19">
        <v>88.501599999999996</v>
      </c>
      <c r="AE19" s="3">
        <v>23269.983899999999</v>
      </c>
      <c r="AF19">
        <v>23.27</v>
      </c>
      <c r="AG19">
        <v>55</v>
      </c>
      <c r="AH19">
        <v>5.1628999999999996</v>
      </c>
      <c r="AI19">
        <v>8.0756999999999994</v>
      </c>
      <c r="AJ19">
        <v>8.06</v>
      </c>
      <c r="AK19">
        <v>8.0555000000000003</v>
      </c>
      <c r="AL19">
        <v>8.0479000000000003</v>
      </c>
    </row>
    <row r="20" spans="1:38" x14ac:dyDescent="0.3">
      <c r="A20" s="2">
        <v>37741</v>
      </c>
      <c r="B20">
        <v>602.55899999999997</v>
      </c>
      <c r="C20">
        <v>597.12180000000001</v>
      </c>
      <c r="D20">
        <v>267.79750000000001</v>
      </c>
      <c r="E20">
        <v>25.358699999999999</v>
      </c>
      <c r="F20" s="3">
        <v>1972.2666999999999</v>
      </c>
      <c r="G20" s="3">
        <v>2100.8633</v>
      </c>
      <c r="H20">
        <v>0.995</v>
      </c>
      <c r="I20" s="3">
        <v>8432.7649999999994</v>
      </c>
      <c r="J20" s="1">
        <f t="shared" si="0"/>
        <v>0.84327649999999998</v>
      </c>
      <c r="K20">
        <v>129.16069999999999</v>
      </c>
      <c r="M20">
        <v>57.645200000000003</v>
      </c>
      <c r="N20" s="3">
        <v>2578.5</v>
      </c>
      <c r="O20">
        <v>261.88</v>
      </c>
      <c r="R20">
        <v>174.982</v>
      </c>
      <c r="S20">
        <v>8.4288000000000007</v>
      </c>
      <c r="T20" s="5">
        <v>2618.69</v>
      </c>
      <c r="U20" s="6">
        <v>20875</v>
      </c>
      <c r="V20" s="6">
        <v>7500</v>
      </c>
      <c r="W20">
        <v>75.6327</v>
      </c>
      <c r="X20" s="3">
        <v>1734</v>
      </c>
      <c r="Y20" s="3">
        <v>1039.5452</v>
      </c>
      <c r="AA20" s="3">
        <v>1044.6983</v>
      </c>
      <c r="AB20" s="5">
        <v>4884.4116999999997</v>
      </c>
      <c r="AD20">
        <v>88.998599999999996</v>
      </c>
      <c r="AE20" s="3">
        <v>23412.716700000001</v>
      </c>
      <c r="AF20">
        <v>23.412700000000001</v>
      </c>
      <c r="AG20">
        <v>207</v>
      </c>
      <c r="AH20">
        <v>5.0137999999999998</v>
      </c>
      <c r="AI20">
        <v>7.6932999999999998</v>
      </c>
      <c r="AJ20">
        <v>7.6581999999999999</v>
      </c>
      <c r="AK20">
        <v>7.7756999999999996</v>
      </c>
      <c r="AL20">
        <v>7.6962000000000002</v>
      </c>
    </row>
    <row r="21" spans="1:38" x14ac:dyDescent="0.3">
      <c r="A21" s="2">
        <v>37772</v>
      </c>
      <c r="B21">
        <v>568.79840000000002</v>
      </c>
      <c r="C21">
        <v>574.46469999999999</v>
      </c>
      <c r="D21">
        <v>267.75439999999998</v>
      </c>
      <c r="E21">
        <v>24.828399999999998</v>
      </c>
      <c r="F21" s="3">
        <v>1973.4887000000001</v>
      </c>
      <c r="G21" s="3">
        <v>2100.3434999999999</v>
      </c>
      <c r="H21">
        <v>0.995</v>
      </c>
      <c r="I21" s="3">
        <v>8485.4613000000008</v>
      </c>
      <c r="J21" s="1">
        <f t="shared" si="0"/>
        <v>0.84854613000000012</v>
      </c>
      <c r="K21">
        <v>129.71369999999999</v>
      </c>
      <c r="M21">
        <v>57.645200000000003</v>
      </c>
      <c r="N21" s="3">
        <v>2578.5</v>
      </c>
      <c r="O21">
        <v>258.27519999999998</v>
      </c>
      <c r="R21">
        <v>175.0385</v>
      </c>
      <c r="S21">
        <v>8.5297000000000001</v>
      </c>
      <c r="T21" s="5">
        <v>2619.5774000000001</v>
      </c>
      <c r="U21" s="6">
        <v>19338</v>
      </c>
      <c r="V21" s="6">
        <v>7650</v>
      </c>
      <c r="W21">
        <v>71.702100000000002</v>
      </c>
      <c r="X21" s="3">
        <v>1734</v>
      </c>
      <c r="Y21" s="3">
        <v>1040.8158000000001</v>
      </c>
      <c r="AA21" s="3">
        <v>1052.6984</v>
      </c>
      <c r="AB21" s="5">
        <v>4849.4080999999996</v>
      </c>
      <c r="AD21">
        <v>89.5642</v>
      </c>
      <c r="AE21" s="3">
        <v>23377.919399999999</v>
      </c>
      <c r="AF21">
        <v>23.3779</v>
      </c>
      <c r="AG21">
        <v>812</v>
      </c>
      <c r="AH21">
        <v>4.9135</v>
      </c>
      <c r="AI21">
        <v>7.6439000000000004</v>
      </c>
      <c r="AJ21">
        <v>7.6215999999999999</v>
      </c>
      <c r="AK21">
        <v>7.7051999999999996</v>
      </c>
      <c r="AL21">
        <v>7.5612000000000004</v>
      </c>
    </row>
    <row r="22" spans="1:38" x14ac:dyDescent="0.3">
      <c r="A22" s="2">
        <v>37802</v>
      </c>
      <c r="B22">
        <v>561.77300000000002</v>
      </c>
      <c r="C22">
        <v>553.95370000000003</v>
      </c>
      <c r="D22">
        <v>262.54379999999998</v>
      </c>
      <c r="E22">
        <v>25.4483</v>
      </c>
      <c r="F22" s="3">
        <v>1982.68</v>
      </c>
      <c r="G22" s="3">
        <v>2102.61</v>
      </c>
      <c r="H22">
        <v>0.995</v>
      </c>
      <c r="I22" s="3">
        <v>8508.92</v>
      </c>
      <c r="J22" s="1">
        <f t="shared" si="0"/>
        <v>0.85089199999999998</v>
      </c>
      <c r="K22">
        <v>130.18950000000001</v>
      </c>
      <c r="M22">
        <v>57.645200000000003</v>
      </c>
      <c r="N22" s="3">
        <v>2578.5</v>
      </c>
      <c r="O22">
        <v>257.41000000000003</v>
      </c>
      <c r="R22">
        <v>174.98249999999999</v>
      </c>
      <c r="S22">
        <v>8.4435000000000002</v>
      </c>
      <c r="T22" s="5">
        <v>2619.5632999999998</v>
      </c>
      <c r="U22" s="6">
        <v>17250</v>
      </c>
      <c r="V22" s="6">
        <v>7632</v>
      </c>
      <c r="W22">
        <v>73.3917</v>
      </c>
      <c r="X22" s="3">
        <v>1734</v>
      </c>
      <c r="Y22" s="3">
        <v>1040.7132999999999</v>
      </c>
      <c r="AA22" s="3">
        <v>1052.7733000000001</v>
      </c>
      <c r="AB22" s="5">
        <v>4859.8982999999998</v>
      </c>
      <c r="AD22">
        <v>88.980800000000002</v>
      </c>
      <c r="AE22" s="3">
        <v>23439.75</v>
      </c>
      <c r="AF22">
        <v>23.439800000000002</v>
      </c>
      <c r="AG22">
        <v>813</v>
      </c>
      <c r="AH22">
        <v>5.0910000000000002</v>
      </c>
      <c r="AI22">
        <v>7.9170999999999996</v>
      </c>
      <c r="AJ22">
        <v>7.8648999999999996</v>
      </c>
      <c r="AK22">
        <v>7.9425999999999997</v>
      </c>
      <c r="AL22">
        <v>7.9276</v>
      </c>
    </row>
    <row r="23" spans="1:38" x14ac:dyDescent="0.3">
      <c r="A23" s="2">
        <v>37833</v>
      </c>
      <c r="B23">
        <v>574.95770000000005</v>
      </c>
      <c r="C23">
        <v>566.32579999999996</v>
      </c>
      <c r="D23">
        <v>263.52530000000002</v>
      </c>
      <c r="E23">
        <v>25.198799999999999</v>
      </c>
      <c r="F23" s="3">
        <v>1992.7968000000001</v>
      </c>
      <c r="G23" s="3">
        <v>2112.7242000000001</v>
      </c>
      <c r="H23">
        <v>0.995</v>
      </c>
      <c r="I23" s="3">
        <v>8527.3274000000001</v>
      </c>
      <c r="J23" s="1">
        <f t="shared" si="0"/>
        <v>0.85273273999999999</v>
      </c>
      <c r="K23">
        <v>128.65809999999999</v>
      </c>
      <c r="M23">
        <v>57.645200000000003</v>
      </c>
      <c r="N23" s="3">
        <v>2578.5</v>
      </c>
      <c r="O23">
        <v>257.41000000000003</v>
      </c>
      <c r="R23">
        <v>174.99350000000001</v>
      </c>
      <c r="S23">
        <v>8.5046999999999997</v>
      </c>
      <c r="T23" s="5">
        <v>2618.7323000000001</v>
      </c>
      <c r="U23" s="6">
        <v>17950</v>
      </c>
      <c r="V23" s="6">
        <v>7888</v>
      </c>
      <c r="W23">
        <v>74.752600000000001</v>
      </c>
      <c r="X23" s="3">
        <v>1800.961</v>
      </c>
      <c r="Y23" s="3">
        <v>1041.6645000000001</v>
      </c>
      <c r="AA23" s="3">
        <v>1051.4742000000001</v>
      </c>
      <c r="AB23" s="5">
        <v>4810.7403000000004</v>
      </c>
      <c r="AD23">
        <v>88.403700000000001</v>
      </c>
      <c r="AE23" s="3">
        <v>23387.1613</v>
      </c>
      <c r="AF23">
        <v>23.3872</v>
      </c>
      <c r="AG23">
        <v>813</v>
      </c>
      <c r="AH23">
        <v>4.9194000000000004</v>
      </c>
      <c r="AI23">
        <v>7.5568</v>
      </c>
      <c r="AJ23">
        <v>7.5456000000000003</v>
      </c>
      <c r="AK23">
        <v>7.7042000000000002</v>
      </c>
      <c r="AL23">
        <v>7.5719000000000003</v>
      </c>
    </row>
    <row r="24" spans="1:38" x14ac:dyDescent="0.3">
      <c r="A24" s="2">
        <v>37864</v>
      </c>
      <c r="B24">
        <v>584.76869999999997</v>
      </c>
      <c r="C24">
        <v>565.7165</v>
      </c>
      <c r="D24">
        <v>265.99610000000001</v>
      </c>
      <c r="E24">
        <v>28.043399999999998</v>
      </c>
      <c r="F24" s="3">
        <v>2000.8677</v>
      </c>
      <c r="G24" s="3">
        <v>2141.3000000000002</v>
      </c>
      <c r="H24">
        <v>0.995</v>
      </c>
      <c r="I24" s="3">
        <v>8549.2886999999992</v>
      </c>
      <c r="J24" s="1">
        <f t="shared" si="0"/>
        <v>0.85492886999999995</v>
      </c>
      <c r="K24">
        <v>128.3237</v>
      </c>
      <c r="M24">
        <v>57.645200000000003</v>
      </c>
      <c r="N24" s="3">
        <v>2578.5</v>
      </c>
      <c r="O24">
        <v>259.4074</v>
      </c>
      <c r="R24">
        <v>174.97399999999999</v>
      </c>
      <c r="S24">
        <v>8.5486000000000004</v>
      </c>
      <c r="T24" s="5">
        <v>2620</v>
      </c>
      <c r="U24" s="6">
        <v>19125</v>
      </c>
      <c r="V24" s="6">
        <v>7813</v>
      </c>
      <c r="W24">
        <v>75.944900000000004</v>
      </c>
      <c r="X24" s="3">
        <v>1997.9422999999999</v>
      </c>
      <c r="Y24" s="3">
        <v>1042.7402999999999</v>
      </c>
      <c r="AA24" s="3">
        <v>1052.1741999999999</v>
      </c>
      <c r="AB24" s="5">
        <v>4818.2258000000002</v>
      </c>
      <c r="AD24">
        <v>99.385999999999996</v>
      </c>
      <c r="AE24" s="3">
        <v>23398.032299999999</v>
      </c>
      <c r="AF24">
        <v>23.398</v>
      </c>
      <c r="AG24">
        <v>819</v>
      </c>
      <c r="AH24">
        <v>4.8392999999999997</v>
      </c>
      <c r="AI24">
        <v>7.3933</v>
      </c>
      <c r="AJ24">
        <v>7.3840000000000003</v>
      </c>
      <c r="AK24">
        <v>7.6607000000000003</v>
      </c>
      <c r="AL24">
        <v>7.3846999999999996</v>
      </c>
    </row>
    <row r="25" spans="1:38" x14ac:dyDescent="0.3">
      <c r="A25" s="2">
        <v>37894</v>
      </c>
      <c r="B25">
        <v>583.91030000000001</v>
      </c>
      <c r="C25">
        <v>586.69899999999996</v>
      </c>
      <c r="D25">
        <v>265.33449999999999</v>
      </c>
      <c r="E25">
        <v>28.5566</v>
      </c>
      <c r="F25" s="3">
        <v>1995.7149999999999</v>
      </c>
      <c r="G25" s="3">
        <v>2125.5</v>
      </c>
      <c r="H25">
        <v>0.995</v>
      </c>
      <c r="I25" s="3">
        <v>8530.4066999999995</v>
      </c>
      <c r="J25" s="1">
        <f t="shared" si="0"/>
        <v>0.85304066999999995</v>
      </c>
      <c r="K25">
        <v>130.58179999999999</v>
      </c>
      <c r="M25">
        <v>57.645200000000003</v>
      </c>
      <c r="N25" s="3">
        <v>2578.5</v>
      </c>
      <c r="O25">
        <v>259.78699999999998</v>
      </c>
      <c r="R25">
        <v>174.9922</v>
      </c>
      <c r="S25">
        <v>8.5496999999999996</v>
      </c>
      <c r="T25" s="5">
        <v>2615.1967</v>
      </c>
      <c r="U25" s="6">
        <v>19300</v>
      </c>
      <c r="V25" s="6">
        <v>7763</v>
      </c>
      <c r="W25">
        <v>77.919899999999998</v>
      </c>
      <c r="X25" s="3">
        <v>1994.1837</v>
      </c>
      <c r="Y25" s="3">
        <v>1044.4483</v>
      </c>
      <c r="AA25" s="3">
        <v>1081.2</v>
      </c>
      <c r="AB25" s="5">
        <v>4809.4483</v>
      </c>
      <c r="AD25">
        <v>106.52630000000001</v>
      </c>
      <c r="AE25" s="3">
        <v>23134.3</v>
      </c>
      <c r="AF25">
        <v>23.1343</v>
      </c>
      <c r="AG25">
        <v>814</v>
      </c>
      <c r="AH25">
        <v>4.8045999999999998</v>
      </c>
      <c r="AI25">
        <v>7.3338000000000001</v>
      </c>
      <c r="AJ25">
        <v>7.3305999999999996</v>
      </c>
      <c r="AK25">
        <v>7.5716000000000001</v>
      </c>
      <c r="AL25">
        <v>7.3434999999999997</v>
      </c>
    </row>
    <row r="26" spans="1:38" x14ac:dyDescent="0.3">
      <c r="A26" s="2">
        <v>37925</v>
      </c>
      <c r="B26">
        <v>557.54549999999995</v>
      </c>
      <c r="C26">
        <v>563.58529999999996</v>
      </c>
      <c r="D26">
        <v>261.28949999999998</v>
      </c>
      <c r="E26">
        <v>29.7499</v>
      </c>
      <c r="F26" s="3">
        <v>1994.6258</v>
      </c>
      <c r="G26" s="3">
        <v>2176.5145000000002</v>
      </c>
      <c r="H26">
        <v>0.995</v>
      </c>
      <c r="I26" s="3">
        <v>8594.9789999999994</v>
      </c>
      <c r="J26" s="1">
        <f t="shared" si="0"/>
        <v>0.85949789999999993</v>
      </c>
      <c r="K26">
        <v>131.95660000000001</v>
      </c>
      <c r="M26">
        <v>57.645200000000003</v>
      </c>
      <c r="N26" s="3">
        <v>2578.5</v>
      </c>
      <c r="O26">
        <v>259.33609999999999</v>
      </c>
      <c r="R26">
        <v>174.9992</v>
      </c>
      <c r="S26">
        <v>8.5498999999999992</v>
      </c>
      <c r="T26" s="5">
        <v>2618.3096999999998</v>
      </c>
      <c r="U26" s="6">
        <v>19613</v>
      </c>
      <c r="V26" s="6">
        <v>7550</v>
      </c>
      <c r="W26">
        <v>77.718299999999999</v>
      </c>
      <c r="X26" s="3">
        <v>1989.8803</v>
      </c>
      <c r="Y26" s="3">
        <v>1043.8677</v>
      </c>
      <c r="AA26" s="3">
        <v>1058.2565</v>
      </c>
      <c r="AB26" s="5">
        <v>4836.6677</v>
      </c>
      <c r="AD26">
        <v>106.43980000000001</v>
      </c>
      <c r="AE26" s="3">
        <v>23230.016100000001</v>
      </c>
      <c r="AF26">
        <v>23.23</v>
      </c>
      <c r="AG26">
        <v>816</v>
      </c>
      <c r="AH26">
        <v>4.6307999999999998</v>
      </c>
      <c r="AI26">
        <v>6.9935999999999998</v>
      </c>
      <c r="AJ26">
        <v>6.9753999999999996</v>
      </c>
      <c r="AK26">
        <v>7.3356000000000003</v>
      </c>
      <c r="AL26">
        <v>6.9717000000000002</v>
      </c>
    </row>
    <row r="27" spans="1:38" x14ac:dyDescent="0.3">
      <c r="A27" s="2">
        <v>37955</v>
      </c>
      <c r="B27">
        <v>561.04600000000005</v>
      </c>
      <c r="C27">
        <v>560.69119999999998</v>
      </c>
      <c r="D27">
        <v>258.17469999999997</v>
      </c>
      <c r="E27">
        <v>31.482199999999999</v>
      </c>
      <c r="F27" s="3">
        <v>1998.1216999999999</v>
      </c>
      <c r="G27" s="3">
        <v>2190.0100000000002</v>
      </c>
      <c r="H27">
        <v>0.995</v>
      </c>
      <c r="I27" s="3">
        <v>8661.4982999999993</v>
      </c>
      <c r="J27" s="1">
        <f t="shared" si="0"/>
        <v>0.8661498299999999</v>
      </c>
      <c r="K27">
        <v>138.26570000000001</v>
      </c>
      <c r="M27">
        <v>57.645200000000003</v>
      </c>
      <c r="N27" s="3">
        <v>2578.5</v>
      </c>
      <c r="O27">
        <v>259.11599999999999</v>
      </c>
      <c r="R27">
        <v>175.00530000000001</v>
      </c>
      <c r="S27">
        <v>8.5505999999999993</v>
      </c>
      <c r="T27" s="5">
        <v>2620</v>
      </c>
      <c r="U27" s="6">
        <v>19500</v>
      </c>
      <c r="V27" s="6">
        <v>7663</v>
      </c>
      <c r="W27">
        <v>76.799700000000001</v>
      </c>
      <c r="X27" s="3">
        <v>1973.7915</v>
      </c>
      <c r="Y27" s="3">
        <v>1046.4283</v>
      </c>
      <c r="AA27" s="3">
        <v>1041.6917000000001</v>
      </c>
      <c r="AB27" s="5">
        <v>4836.5933000000005</v>
      </c>
      <c r="AD27">
        <v>105.89</v>
      </c>
      <c r="AE27" s="3">
        <v>23175.833299999998</v>
      </c>
      <c r="AF27">
        <v>23.175799999999999</v>
      </c>
      <c r="AG27">
        <v>813</v>
      </c>
      <c r="AH27">
        <v>4.5392000000000001</v>
      </c>
      <c r="AI27">
        <v>6.7525000000000004</v>
      </c>
      <c r="AJ27">
        <v>6.7214999999999998</v>
      </c>
      <c r="AK27">
        <v>7.0124000000000004</v>
      </c>
      <c r="AL27">
        <v>6.7641</v>
      </c>
    </row>
    <row r="28" spans="1:38" x14ac:dyDescent="0.3">
      <c r="A28" s="2">
        <v>37986</v>
      </c>
      <c r="B28">
        <v>532.57259999999997</v>
      </c>
      <c r="C28">
        <v>534.73450000000003</v>
      </c>
      <c r="D28">
        <v>256.95839999999998</v>
      </c>
      <c r="E28">
        <v>29.9955</v>
      </c>
      <c r="F28" s="3">
        <v>2004.6774</v>
      </c>
      <c r="G28" s="3">
        <v>2203.1741999999999</v>
      </c>
      <c r="H28">
        <v>0.995</v>
      </c>
      <c r="I28" s="3">
        <v>8627.0871000000006</v>
      </c>
      <c r="J28" s="1">
        <f t="shared" si="0"/>
        <v>0.86270871000000005</v>
      </c>
      <c r="K28">
        <v>138.13810000000001</v>
      </c>
      <c r="M28">
        <v>57.645200000000003</v>
      </c>
      <c r="N28" s="3">
        <v>2578.5</v>
      </c>
      <c r="O28">
        <v>258.53609999999998</v>
      </c>
      <c r="R28">
        <v>174.97550000000001</v>
      </c>
      <c r="S28">
        <v>8.5488</v>
      </c>
      <c r="T28" s="5">
        <v>2619.1547999999998</v>
      </c>
      <c r="U28" s="6">
        <v>18967</v>
      </c>
      <c r="V28" s="6">
        <v>7350</v>
      </c>
      <c r="W28">
        <v>75.993499999999997</v>
      </c>
      <c r="X28" s="3">
        <v>1939.6137000000001</v>
      </c>
      <c r="Y28" s="3">
        <v>1055.8113000000001</v>
      </c>
      <c r="AA28" s="3">
        <v>1061.2693999999999</v>
      </c>
      <c r="AB28" s="5">
        <v>4727.4225999999999</v>
      </c>
      <c r="AD28">
        <v>105.2831</v>
      </c>
      <c r="AE28" s="3">
        <v>23199.629000000001</v>
      </c>
      <c r="AF28">
        <v>23.1996</v>
      </c>
      <c r="AG28">
        <v>814</v>
      </c>
      <c r="AH28">
        <v>4.3589000000000002</v>
      </c>
      <c r="AI28">
        <v>6.5483000000000002</v>
      </c>
      <c r="AJ28">
        <v>6.5419999999999998</v>
      </c>
      <c r="AK28">
        <v>6.5231000000000003</v>
      </c>
      <c r="AL28">
        <v>6.4897</v>
      </c>
    </row>
    <row r="29" spans="1:38" x14ac:dyDescent="0.3">
      <c r="A29" s="2">
        <v>38017</v>
      </c>
      <c r="B29">
        <v>518.25</v>
      </c>
      <c r="C29">
        <v>519.58439999999996</v>
      </c>
      <c r="D29">
        <v>255.55029999999999</v>
      </c>
      <c r="E29">
        <v>29.830200000000001</v>
      </c>
      <c r="F29" s="3">
        <v>2004.6177</v>
      </c>
      <c r="G29" s="3">
        <v>2450</v>
      </c>
      <c r="H29">
        <v>0.995</v>
      </c>
      <c r="I29" s="3">
        <v>8622.7806</v>
      </c>
      <c r="J29" s="1">
        <f t="shared" si="0"/>
        <v>0.86227805999999996</v>
      </c>
      <c r="K29">
        <v>137.39519999999999</v>
      </c>
      <c r="M29">
        <v>57.645200000000003</v>
      </c>
      <c r="N29" s="3">
        <v>2578.5</v>
      </c>
      <c r="O29">
        <v>258.5</v>
      </c>
      <c r="R29">
        <v>175.00630000000001</v>
      </c>
      <c r="S29">
        <v>8.5564999999999998</v>
      </c>
      <c r="T29" s="5">
        <v>2620</v>
      </c>
      <c r="U29" s="6">
        <v>17975</v>
      </c>
      <c r="V29" s="6">
        <v>7688</v>
      </c>
      <c r="W29">
        <v>76.268000000000001</v>
      </c>
      <c r="X29" s="3">
        <v>1936.5974000000001</v>
      </c>
      <c r="Y29" s="3">
        <v>1074.8823</v>
      </c>
      <c r="AA29" s="3">
        <v>1063.8806</v>
      </c>
      <c r="AB29" s="5">
        <v>4713.2258000000002</v>
      </c>
      <c r="AD29">
        <v>106.16</v>
      </c>
      <c r="AE29" s="3">
        <v>23208.209699999999</v>
      </c>
      <c r="AF29">
        <v>23.208200000000001</v>
      </c>
      <c r="AG29">
        <v>818</v>
      </c>
      <c r="AH29">
        <v>4.4325999999999999</v>
      </c>
      <c r="AI29">
        <v>6.9339000000000004</v>
      </c>
      <c r="AJ29">
        <v>6.9096000000000002</v>
      </c>
      <c r="AK29">
        <v>6.9101999999999997</v>
      </c>
      <c r="AL29">
        <v>6.915</v>
      </c>
    </row>
    <row r="30" spans="1:38" x14ac:dyDescent="0.3">
      <c r="A30" s="2">
        <v>38046</v>
      </c>
      <c r="B30">
        <v>519.45069999999998</v>
      </c>
      <c r="C30">
        <v>519.42719999999997</v>
      </c>
      <c r="D30">
        <v>255.4436</v>
      </c>
      <c r="E30">
        <v>29.749099999999999</v>
      </c>
      <c r="F30" s="3">
        <v>2006.3671999999999</v>
      </c>
      <c r="G30" s="3">
        <v>2450</v>
      </c>
      <c r="H30">
        <v>0.995</v>
      </c>
      <c r="I30" s="3">
        <v>8729.2844999999998</v>
      </c>
      <c r="J30" s="1">
        <f t="shared" si="0"/>
        <v>0.87292844999999997</v>
      </c>
      <c r="K30">
        <v>135.7405</v>
      </c>
      <c r="M30">
        <v>57.645200000000003</v>
      </c>
      <c r="N30" s="3">
        <v>2578.5</v>
      </c>
      <c r="O30">
        <v>258.5</v>
      </c>
      <c r="R30">
        <v>174.96690000000001</v>
      </c>
      <c r="S30">
        <v>8.5998000000000001</v>
      </c>
      <c r="T30" s="5">
        <v>2620</v>
      </c>
      <c r="U30" s="6">
        <v>17025</v>
      </c>
      <c r="V30" s="6">
        <v>7600</v>
      </c>
      <c r="W30">
        <v>76.409099999999995</v>
      </c>
      <c r="X30" s="3">
        <v>1877.0776000000001</v>
      </c>
      <c r="Y30" s="3">
        <v>1107.0465999999999</v>
      </c>
      <c r="AA30" s="3">
        <v>1068.0172</v>
      </c>
      <c r="AB30" s="5">
        <v>4758.3621000000003</v>
      </c>
      <c r="AD30">
        <v>106.1831</v>
      </c>
      <c r="AE30" s="3">
        <v>23161.293099999999</v>
      </c>
      <c r="AF30">
        <v>23.161300000000001</v>
      </c>
      <c r="AG30" s="4">
        <v>1022</v>
      </c>
      <c r="AH30">
        <v>4.6879999999999997</v>
      </c>
      <c r="AI30">
        <v>6.7849000000000004</v>
      </c>
      <c r="AJ30">
        <v>6.7599</v>
      </c>
      <c r="AK30">
        <v>6.7873999999999999</v>
      </c>
      <c r="AL30">
        <v>6.7495000000000003</v>
      </c>
    </row>
    <row r="31" spans="1:38" x14ac:dyDescent="0.3">
      <c r="A31" s="2">
        <v>38077</v>
      </c>
      <c r="B31">
        <v>534.99350000000004</v>
      </c>
      <c r="C31">
        <v>534.87689999999998</v>
      </c>
      <c r="D31">
        <v>255.43979999999999</v>
      </c>
      <c r="E31">
        <v>29.074000000000002</v>
      </c>
      <c r="F31" s="3">
        <v>2010.1645000000001</v>
      </c>
      <c r="G31" s="3">
        <v>2450</v>
      </c>
      <c r="H31">
        <v>0.995</v>
      </c>
      <c r="I31" s="3">
        <v>8755.4806000000008</v>
      </c>
      <c r="J31" s="1">
        <f t="shared" si="0"/>
        <v>0.87554806000000007</v>
      </c>
      <c r="K31">
        <v>134.4203</v>
      </c>
      <c r="M31">
        <v>57.645200000000003</v>
      </c>
      <c r="N31" s="3">
        <v>2578.5</v>
      </c>
      <c r="O31">
        <v>258.5</v>
      </c>
      <c r="R31">
        <v>175.00389999999999</v>
      </c>
      <c r="S31">
        <v>8.5686</v>
      </c>
      <c r="T31" s="5">
        <v>2620</v>
      </c>
      <c r="U31" s="6">
        <v>17100</v>
      </c>
      <c r="V31" s="6">
        <v>7600</v>
      </c>
      <c r="W31">
        <v>77.291899999999998</v>
      </c>
      <c r="X31" s="3">
        <v>1920.279</v>
      </c>
      <c r="Y31" s="3">
        <v>1108.3452</v>
      </c>
      <c r="AA31" s="3">
        <v>1068.8128999999999</v>
      </c>
      <c r="AB31" s="5">
        <v>4709.8387000000002</v>
      </c>
      <c r="AD31">
        <v>106.2487</v>
      </c>
      <c r="AE31" s="3">
        <v>23278.790300000001</v>
      </c>
      <c r="AF31">
        <v>23.2788</v>
      </c>
      <c r="AG31" s="4">
        <v>4076</v>
      </c>
      <c r="AH31">
        <v>4.8323</v>
      </c>
      <c r="AI31">
        <v>6.6745000000000001</v>
      </c>
      <c r="AJ31">
        <v>6.6315</v>
      </c>
      <c r="AK31">
        <v>6.6589999999999998</v>
      </c>
      <c r="AL31">
        <v>6.6191000000000004</v>
      </c>
    </row>
    <row r="32" spans="1:38" x14ac:dyDescent="0.3">
      <c r="A32" s="2">
        <v>38107</v>
      </c>
      <c r="B32">
        <v>545.70429999999999</v>
      </c>
      <c r="C32">
        <v>545.32129999999995</v>
      </c>
      <c r="D32">
        <v>254.12280000000001</v>
      </c>
      <c r="E32">
        <v>28.999099999999999</v>
      </c>
      <c r="F32" s="3">
        <v>2012.36</v>
      </c>
      <c r="G32" s="3">
        <v>2576.6667000000002</v>
      </c>
      <c r="H32">
        <v>0.995</v>
      </c>
      <c r="I32" s="3">
        <v>8835.2000000000007</v>
      </c>
      <c r="J32" s="1">
        <f t="shared" si="0"/>
        <v>0.88352000000000008</v>
      </c>
      <c r="K32">
        <v>131.64099999999999</v>
      </c>
      <c r="M32">
        <v>57.645200000000003</v>
      </c>
      <c r="N32" s="3">
        <v>2578.5</v>
      </c>
      <c r="O32">
        <v>258.5</v>
      </c>
      <c r="R32">
        <v>174.99870000000001</v>
      </c>
      <c r="S32">
        <v>8.5721000000000007</v>
      </c>
      <c r="T32" s="5">
        <v>2620</v>
      </c>
      <c r="U32" s="6">
        <v>18050</v>
      </c>
      <c r="V32" s="6">
        <v>7575</v>
      </c>
      <c r="W32">
        <v>77.898200000000003</v>
      </c>
      <c r="X32" s="3">
        <v>1912.03</v>
      </c>
      <c r="Y32" s="3">
        <v>1108.9583</v>
      </c>
      <c r="AA32" s="3">
        <v>1068.74</v>
      </c>
      <c r="AB32" s="5">
        <v>4729.5833000000002</v>
      </c>
      <c r="AD32">
        <v>107.5318</v>
      </c>
      <c r="AE32" s="3">
        <v>23319.3</v>
      </c>
      <c r="AF32">
        <v>23.319299999999998</v>
      </c>
      <c r="AG32" s="4">
        <v>4471</v>
      </c>
      <c r="AH32">
        <v>4.7809999999999997</v>
      </c>
      <c r="AI32">
        <v>6.5193000000000003</v>
      </c>
      <c r="AJ32">
        <v>6.5141</v>
      </c>
      <c r="AK32">
        <v>6.5347999999999997</v>
      </c>
      <c r="AL32">
        <v>6.5125000000000002</v>
      </c>
    </row>
    <row r="33" spans="1:38" x14ac:dyDescent="0.3">
      <c r="A33" s="2">
        <v>38138</v>
      </c>
      <c r="B33">
        <v>551.8877</v>
      </c>
      <c r="C33">
        <v>546.154</v>
      </c>
      <c r="D33">
        <v>254.33260000000001</v>
      </c>
      <c r="E33">
        <v>29.2331</v>
      </c>
      <c r="F33" s="3">
        <v>2011.8145</v>
      </c>
      <c r="G33" s="3">
        <v>2566.1289999999999</v>
      </c>
      <c r="H33">
        <v>0.995</v>
      </c>
      <c r="I33" s="3">
        <v>8827.5758000000005</v>
      </c>
      <c r="J33" s="1">
        <f t="shared" si="0"/>
        <v>0.88275758000000004</v>
      </c>
      <c r="K33">
        <v>130.66499999999999</v>
      </c>
      <c r="M33">
        <v>57.645200000000003</v>
      </c>
      <c r="N33" s="3">
        <v>2578.5</v>
      </c>
      <c r="O33">
        <v>258.5</v>
      </c>
      <c r="R33">
        <v>174.93889999999999</v>
      </c>
      <c r="S33">
        <v>8.5396000000000001</v>
      </c>
      <c r="T33" s="5">
        <v>2620</v>
      </c>
      <c r="U33" s="6">
        <v>17500</v>
      </c>
      <c r="V33" s="6">
        <v>7200</v>
      </c>
      <c r="W33">
        <v>79.206500000000005</v>
      </c>
      <c r="X33" s="3">
        <v>1858.6967999999999</v>
      </c>
      <c r="Y33" s="3">
        <v>1113.7581</v>
      </c>
      <c r="AA33" s="3">
        <v>1072.4516000000001</v>
      </c>
      <c r="AB33" s="5">
        <v>4735.7258000000002</v>
      </c>
      <c r="AD33">
        <v>107.145</v>
      </c>
      <c r="AE33" s="3">
        <v>23147.3387</v>
      </c>
      <c r="AF33">
        <v>23.147300000000001</v>
      </c>
      <c r="AG33" s="4">
        <v>5198</v>
      </c>
      <c r="AH33">
        <v>4.9996</v>
      </c>
      <c r="AI33">
        <v>6.7740999999999998</v>
      </c>
      <c r="AJ33">
        <v>6.8127000000000004</v>
      </c>
      <c r="AK33">
        <v>6.8882000000000003</v>
      </c>
      <c r="AL33">
        <v>6.7942999999999998</v>
      </c>
    </row>
    <row r="34" spans="1:38" x14ac:dyDescent="0.3">
      <c r="A34" s="2">
        <v>38168</v>
      </c>
      <c r="B34">
        <v>542.32429999999999</v>
      </c>
      <c r="C34">
        <v>540.77070000000003</v>
      </c>
      <c r="D34">
        <v>254.29169999999999</v>
      </c>
      <c r="E34">
        <v>29.236799999999999</v>
      </c>
      <c r="F34" s="3">
        <v>2012.2067</v>
      </c>
      <c r="G34" s="3">
        <v>2481</v>
      </c>
      <c r="H34">
        <v>0.995</v>
      </c>
      <c r="I34" s="3">
        <v>8938.0632999999998</v>
      </c>
      <c r="J34" s="1">
        <f t="shared" si="0"/>
        <v>0.89380632999999998</v>
      </c>
      <c r="K34">
        <v>130.93450000000001</v>
      </c>
      <c r="M34">
        <v>57.645200000000003</v>
      </c>
      <c r="N34" s="3">
        <v>2578.5</v>
      </c>
      <c r="O34">
        <v>258.5</v>
      </c>
      <c r="R34">
        <v>174.92529999999999</v>
      </c>
      <c r="S34">
        <v>8.6395</v>
      </c>
      <c r="T34" s="5">
        <v>2620</v>
      </c>
      <c r="U34" s="6">
        <v>17550</v>
      </c>
      <c r="V34" s="6">
        <v>6875</v>
      </c>
      <c r="W34">
        <v>79.246300000000005</v>
      </c>
      <c r="X34" s="3">
        <v>1813.7086999999999</v>
      </c>
      <c r="Y34" s="3">
        <v>1112.585</v>
      </c>
      <c r="AA34" s="3">
        <v>1075.0782999999999</v>
      </c>
      <c r="AB34" s="5">
        <v>4800.4166999999998</v>
      </c>
      <c r="AD34">
        <v>107.13979999999999</v>
      </c>
      <c r="AE34" s="3">
        <v>22871.666700000002</v>
      </c>
      <c r="AF34">
        <v>22.871700000000001</v>
      </c>
      <c r="AG34" s="4">
        <v>5326</v>
      </c>
      <c r="AH34">
        <v>4.7672999999999996</v>
      </c>
      <c r="AI34">
        <v>6.4447999999999999</v>
      </c>
      <c r="AJ34">
        <v>6.4298000000000002</v>
      </c>
      <c r="AK34">
        <v>6.5105000000000004</v>
      </c>
      <c r="AL34">
        <v>6.4481999999999999</v>
      </c>
    </row>
    <row r="35" spans="1:38" x14ac:dyDescent="0.3">
      <c r="A35" s="2">
        <v>38199</v>
      </c>
      <c r="B35">
        <v>534.24649999999997</v>
      </c>
      <c r="C35">
        <v>534.97400000000005</v>
      </c>
      <c r="D35">
        <v>254.34739999999999</v>
      </c>
      <c r="E35">
        <v>29.7455</v>
      </c>
      <c r="F35" s="3">
        <v>2048.6242000000002</v>
      </c>
      <c r="G35" s="3">
        <v>2455</v>
      </c>
      <c r="H35">
        <v>0.995</v>
      </c>
      <c r="I35" s="3">
        <v>8922</v>
      </c>
      <c r="J35" s="1">
        <f t="shared" si="0"/>
        <v>0.89219999999999999</v>
      </c>
      <c r="K35">
        <v>131.90309999999999</v>
      </c>
      <c r="M35">
        <v>57.645200000000003</v>
      </c>
      <c r="N35" s="3">
        <v>2578.5</v>
      </c>
      <c r="O35">
        <v>258.5</v>
      </c>
      <c r="R35">
        <v>175.17500000000001</v>
      </c>
      <c r="S35">
        <v>8.6614000000000004</v>
      </c>
      <c r="T35" s="5">
        <v>2622.4194000000002</v>
      </c>
      <c r="U35" s="6">
        <v>16400</v>
      </c>
      <c r="V35" s="6">
        <v>6550</v>
      </c>
      <c r="W35">
        <v>79.983599999999996</v>
      </c>
      <c r="X35" s="3">
        <v>1740.039</v>
      </c>
      <c r="Y35" s="3">
        <v>1101.7483999999999</v>
      </c>
      <c r="AA35" s="3">
        <v>1075.0081</v>
      </c>
      <c r="AB35" s="5">
        <v>4768.3064999999997</v>
      </c>
      <c r="AD35">
        <v>106.8306</v>
      </c>
      <c r="AE35" s="3">
        <v>22342.4355</v>
      </c>
      <c r="AF35">
        <v>22.342400000000001</v>
      </c>
      <c r="AG35" s="4">
        <v>5314</v>
      </c>
      <c r="AH35">
        <v>4.5837000000000003</v>
      </c>
      <c r="AI35">
        <v>6.1435000000000004</v>
      </c>
      <c r="AJ35">
        <v>6.1169000000000002</v>
      </c>
      <c r="AK35">
        <v>6.1180000000000003</v>
      </c>
      <c r="AL35">
        <v>6.1538000000000004</v>
      </c>
    </row>
    <row r="36" spans="1:38" x14ac:dyDescent="0.3">
      <c r="A36" s="2">
        <v>38230</v>
      </c>
      <c r="B36">
        <v>537.68449999999996</v>
      </c>
      <c r="C36">
        <v>538.90480000000002</v>
      </c>
      <c r="D36">
        <v>262.45049999999998</v>
      </c>
      <c r="E36">
        <v>29.340499999999999</v>
      </c>
      <c r="F36" s="3">
        <v>2161.5322999999999</v>
      </c>
      <c r="G36" s="3">
        <v>2455</v>
      </c>
      <c r="H36">
        <v>0.995</v>
      </c>
      <c r="I36" s="3">
        <v>8984.3757999999998</v>
      </c>
      <c r="J36" s="1">
        <f t="shared" si="0"/>
        <v>0.89843757999999996</v>
      </c>
      <c r="K36">
        <v>131.4145</v>
      </c>
      <c r="M36">
        <v>57.645200000000003</v>
      </c>
      <c r="N36" s="3">
        <v>2578.5</v>
      </c>
      <c r="O36">
        <v>258.5</v>
      </c>
      <c r="R36">
        <v>174.03020000000001</v>
      </c>
      <c r="S36">
        <v>8.6071000000000009</v>
      </c>
      <c r="T36" s="5">
        <v>2701.8065000000001</v>
      </c>
      <c r="U36" s="6">
        <v>14225</v>
      </c>
      <c r="V36" s="6">
        <v>6300</v>
      </c>
      <c r="W36">
        <v>80.776799999999994</v>
      </c>
      <c r="X36" s="3">
        <v>1726.509</v>
      </c>
      <c r="Y36" s="3">
        <v>1088.3710000000001</v>
      </c>
      <c r="AA36" s="3">
        <v>1075.8354999999999</v>
      </c>
      <c r="AB36" s="5">
        <v>4754.1935000000003</v>
      </c>
      <c r="AD36">
        <v>107.12739999999999</v>
      </c>
      <c r="AE36" s="3">
        <v>22023.370999999999</v>
      </c>
      <c r="AF36">
        <v>22.023399999999999</v>
      </c>
      <c r="AG36" s="4">
        <v>5439</v>
      </c>
      <c r="AH36">
        <v>4.7544000000000004</v>
      </c>
      <c r="AI36">
        <v>6.4362000000000004</v>
      </c>
      <c r="AJ36">
        <v>6.4423000000000004</v>
      </c>
      <c r="AK36">
        <v>6.3845000000000001</v>
      </c>
      <c r="AL36">
        <v>6.3735999999999997</v>
      </c>
    </row>
    <row r="37" spans="1:38" x14ac:dyDescent="0.3">
      <c r="A37" s="2">
        <v>38260</v>
      </c>
      <c r="B37">
        <v>537.96100000000001</v>
      </c>
      <c r="C37">
        <v>537.45119999999997</v>
      </c>
      <c r="D37">
        <v>260.85950000000003</v>
      </c>
      <c r="E37">
        <v>29.584800000000001</v>
      </c>
      <c r="F37" s="3">
        <v>2586.0417000000002</v>
      </c>
      <c r="G37" s="3">
        <v>2455</v>
      </c>
      <c r="H37">
        <v>0.995</v>
      </c>
      <c r="I37" s="3">
        <v>8988.5450000000001</v>
      </c>
      <c r="J37" s="1">
        <f t="shared" si="0"/>
        <v>0.8988545</v>
      </c>
      <c r="K37">
        <v>131.9777</v>
      </c>
      <c r="M37">
        <v>57.645200000000003</v>
      </c>
      <c r="N37" s="3">
        <v>2578.5</v>
      </c>
      <c r="O37">
        <v>258.5</v>
      </c>
      <c r="R37">
        <v>170.22219999999999</v>
      </c>
      <c r="S37">
        <v>8.6655999999999995</v>
      </c>
      <c r="T37" s="5">
        <v>2759.6667000000002</v>
      </c>
      <c r="U37" s="6">
        <v>13683</v>
      </c>
      <c r="V37" s="6">
        <v>5817</v>
      </c>
      <c r="W37">
        <v>80.657200000000003</v>
      </c>
      <c r="X37" s="3">
        <v>1713.7953</v>
      </c>
      <c r="Y37" s="3">
        <v>1072.6316999999999</v>
      </c>
      <c r="AA37" s="3">
        <v>1075.9532999999999</v>
      </c>
      <c r="AB37" s="5">
        <v>4799.7833000000001</v>
      </c>
      <c r="AD37">
        <v>107.87179999999999</v>
      </c>
      <c r="AE37" s="3">
        <v>21601.2667</v>
      </c>
      <c r="AF37">
        <v>21.601299999999998</v>
      </c>
      <c r="AG37" s="4">
        <v>5498</v>
      </c>
      <c r="AH37">
        <v>4.7914000000000003</v>
      </c>
      <c r="AI37">
        <v>6.5620000000000003</v>
      </c>
      <c r="AJ37">
        <v>6.5385</v>
      </c>
      <c r="AK37">
        <v>6.5170000000000003</v>
      </c>
      <c r="AL37">
        <v>6.5252999999999997</v>
      </c>
    </row>
    <row r="38" spans="1:38" x14ac:dyDescent="0.3">
      <c r="A38" s="2">
        <v>38291</v>
      </c>
      <c r="B38">
        <v>525.68709999999999</v>
      </c>
      <c r="C38">
        <v>525.28769999999997</v>
      </c>
      <c r="D38">
        <v>262.79129999999998</v>
      </c>
      <c r="E38">
        <v>29.0749</v>
      </c>
      <c r="F38" s="3">
        <v>2635.4870999999998</v>
      </c>
      <c r="G38" s="3">
        <v>2448.5484000000001</v>
      </c>
      <c r="H38">
        <v>0.995</v>
      </c>
      <c r="I38" s="3">
        <v>8965.7515999999996</v>
      </c>
      <c r="J38" s="1">
        <f t="shared" si="0"/>
        <v>0.89657515999999993</v>
      </c>
      <c r="K38">
        <v>130.94739999999999</v>
      </c>
      <c r="M38">
        <v>57.645200000000003</v>
      </c>
      <c r="N38" s="3">
        <v>2578.5</v>
      </c>
      <c r="O38">
        <v>258.5</v>
      </c>
      <c r="R38">
        <v>166.22839999999999</v>
      </c>
      <c r="S38">
        <v>8.6462000000000003</v>
      </c>
      <c r="T38" s="5">
        <v>2910.6451999999999</v>
      </c>
      <c r="U38" s="6">
        <v>14575</v>
      </c>
      <c r="V38" s="6">
        <v>6125</v>
      </c>
      <c r="W38">
        <v>81.226500000000001</v>
      </c>
      <c r="X38" s="3">
        <v>1731.4358</v>
      </c>
      <c r="Y38" s="3">
        <v>1064.9484</v>
      </c>
      <c r="AA38" s="3">
        <v>1073.9983999999999</v>
      </c>
      <c r="AB38" s="5">
        <v>4849.5322999999999</v>
      </c>
      <c r="AD38">
        <v>106.98609999999999</v>
      </c>
      <c r="AE38" s="3">
        <v>20653.3387</v>
      </c>
      <c r="AF38">
        <v>20.653300000000002</v>
      </c>
      <c r="AG38" s="4">
        <v>5421</v>
      </c>
      <c r="AH38">
        <v>4.7012999999999998</v>
      </c>
      <c r="AI38">
        <v>6.3929</v>
      </c>
      <c r="AJ38">
        <v>6.3780999999999999</v>
      </c>
      <c r="AK38">
        <v>6.4008000000000003</v>
      </c>
      <c r="AL38">
        <v>6.3978999999999999</v>
      </c>
    </row>
    <row r="39" spans="1:38" x14ac:dyDescent="0.3">
      <c r="A39" s="2">
        <v>38321</v>
      </c>
      <c r="B39">
        <v>505.27800000000002</v>
      </c>
      <c r="C39">
        <v>505.23520000000002</v>
      </c>
      <c r="D39">
        <v>257.98230000000001</v>
      </c>
      <c r="E39">
        <v>29.416699999999999</v>
      </c>
      <c r="F39" s="3">
        <v>2707.9133000000002</v>
      </c>
      <c r="G39" s="3">
        <v>2435</v>
      </c>
      <c r="H39">
        <v>0.995</v>
      </c>
      <c r="I39" s="3">
        <v>8928.75</v>
      </c>
      <c r="J39" s="1">
        <f t="shared" si="0"/>
        <v>0.89287499999999997</v>
      </c>
      <c r="K39">
        <v>130.005</v>
      </c>
      <c r="M39">
        <v>57.645200000000003</v>
      </c>
      <c r="N39" s="3">
        <v>2578.5</v>
      </c>
      <c r="O39">
        <v>258.5</v>
      </c>
      <c r="R39">
        <v>175.3562</v>
      </c>
      <c r="S39">
        <v>8.6495999999999995</v>
      </c>
      <c r="T39" s="5">
        <v>3051.8</v>
      </c>
      <c r="U39" s="6">
        <v>15138</v>
      </c>
      <c r="V39" s="6">
        <v>6033</v>
      </c>
      <c r="W39">
        <v>81.197400000000002</v>
      </c>
      <c r="X39" s="3">
        <v>1725.155</v>
      </c>
      <c r="Y39" s="3">
        <v>1057.5550000000001</v>
      </c>
      <c r="AA39" s="3">
        <v>1072.1067</v>
      </c>
      <c r="AB39" s="5">
        <v>4792.25</v>
      </c>
      <c r="AD39">
        <v>105.755</v>
      </c>
      <c r="AE39" s="3">
        <v>19817.900000000001</v>
      </c>
      <c r="AF39">
        <v>19.817900000000002</v>
      </c>
      <c r="AG39" s="4">
        <v>5615</v>
      </c>
      <c r="AH39">
        <v>4.5060000000000002</v>
      </c>
      <c r="AI39">
        <v>6.0609999999999999</v>
      </c>
      <c r="AJ39">
        <v>6.0368000000000004</v>
      </c>
      <c r="AK39">
        <v>6.0719000000000003</v>
      </c>
      <c r="AL39">
        <v>6.0503</v>
      </c>
    </row>
    <row r="40" spans="1:38" x14ac:dyDescent="0.3">
      <c r="A40" s="2">
        <v>38352</v>
      </c>
      <c r="B40">
        <v>489.20839999999998</v>
      </c>
      <c r="C40">
        <v>490.67809999999997</v>
      </c>
      <c r="D40">
        <v>257.69479999999999</v>
      </c>
      <c r="E40">
        <v>29.488900000000001</v>
      </c>
      <c r="F40" s="3">
        <v>2772.6774</v>
      </c>
      <c r="G40" s="3">
        <v>2428.1289999999999</v>
      </c>
      <c r="H40">
        <v>0.995</v>
      </c>
      <c r="I40" s="3">
        <v>8900.25</v>
      </c>
      <c r="J40" s="1">
        <f t="shared" si="0"/>
        <v>0.89002499999999996</v>
      </c>
      <c r="K40">
        <v>130.49690000000001</v>
      </c>
      <c r="M40">
        <v>57.645200000000003</v>
      </c>
      <c r="N40" s="3">
        <v>2578.5</v>
      </c>
      <c r="O40">
        <v>258.5</v>
      </c>
      <c r="R40">
        <v>175.85579999999999</v>
      </c>
      <c r="S40">
        <v>8.6893999999999991</v>
      </c>
      <c r="T40" s="5">
        <v>3101.6613000000002</v>
      </c>
      <c r="U40" s="6">
        <v>15138</v>
      </c>
      <c r="V40" s="6">
        <v>5988</v>
      </c>
      <c r="W40">
        <v>79.857900000000001</v>
      </c>
      <c r="X40" s="3">
        <v>1732.5006000000001</v>
      </c>
      <c r="Y40" s="3">
        <v>1048.7161000000001</v>
      </c>
      <c r="AA40" s="3">
        <v>1078.2306000000001</v>
      </c>
      <c r="AB40" s="5">
        <v>4599.4839000000002</v>
      </c>
      <c r="AD40">
        <v>105.9485</v>
      </c>
      <c r="AE40" s="3">
        <v>19025.532299999999</v>
      </c>
      <c r="AF40">
        <v>19.025500000000001</v>
      </c>
      <c r="AG40" s="4">
        <v>5663</v>
      </c>
      <c r="AH40">
        <v>4.3326000000000002</v>
      </c>
      <c r="AI40">
        <v>5.7493999999999996</v>
      </c>
      <c r="AJ40">
        <v>5.7320000000000002</v>
      </c>
      <c r="AK40">
        <v>5.7432999999999996</v>
      </c>
      <c r="AL40">
        <v>5.7460000000000004</v>
      </c>
    </row>
    <row r="41" spans="1:38" x14ac:dyDescent="0.3">
      <c r="A41" s="2">
        <v>38383</v>
      </c>
      <c r="B41">
        <v>498.7484</v>
      </c>
      <c r="C41">
        <v>498.58690000000001</v>
      </c>
      <c r="D41">
        <v>260.80309999999997</v>
      </c>
      <c r="E41">
        <v>29.360099999999999</v>
      </c>
      <c r="F41" s="3">
        <v>2818.2565</v>
      </c>
      <c r="G41" s="3">
        <v>2437.7096999999999</v>
      </c>
      <c r="H41">
        <v>0.995</v>
      </c>
      <c r="I41" s="3">
        <v>8900.25</v>
      </c>
      <c r="J41" s="1">
        <f t="shared" si="0"/>
        <v>0.89002499999999996</v>
      </c>
      <c r="K41">
        <v>129.505</v>
      </c>
      <c r="M41">
        <v>57.645200000000003</v>
      </c>
      <c r="N41" s="3">
        <v>2578.5</v>
      </c>
      <c r="O41">
        <v>258.5</v>
      </c>
      <c r="Q41">
        <v>15</v>
      </c>
      <c r="R41">
        <v>176.06649999999999</v>
      </c>
      <c r="S41">
        <v>8.6738</v>
      </c>
      <c r="T41" s="5">
        <v>3113.8065000000001</v>
      </c>
      <c r="U41" s="6">
        <v>16233</v>
      </c>
      <c r="V41" s="6">
        <v>6020</v>
      </c>
      <c r="W41">
        <v>77.912800000000004</v>
      </c>
      <c r="X41" s="3">
        <v>1727.2628999999999</v>
      </c>
      <c r="Y41" s="3">
        <v>1081.3968</v>
      </c>
      <c r="AA41" s="3">
        <v>1079.4806000000001</v>
      </c>
      <c r="AB41" s="5">
        <v>4703.5322999999999</v>
      </c>
      <c r="AD41">
        <v>105.4727</v>
      </c>
      <c r="AE41" s="3">
        <v>18641.016100000001</v>
      </c>
      <c r="AF41">
        <v>18.640999999999998</v>
      </c>
      <c r="AG41" s="4">
        <v>5516</v>
      </c>
      <c r="AH41">
        <v>4.4504000000000001</v>
      </c>
      <c r="AI41">
        <v>5.9553000000000003</v>
      </c>
      <c r="AJ41">
        <v>5.9574999999999996</v>
      </c>
      <c r="AK41">
        <v>5.9478999999999997</v>
      </c>
      <c r="AL41">
        <v>5.944</v>
      </c>
    </row>
    <row r="42" spans="1:38" x14ac:dyDescent="0.3">
      <c r="A42" s="2">
        <v>38411</v>
      </c>
      <c r="B42">
        <v>503.90609999999998</v>
      </c>
      <c r="C42">
        <v>504.39699999999999</v>
      </c>
      <c r="D42">
        <v>260.94299999999998</v>
      </c>
      <c r="E42">
        <v>29.239899999999999</v>
      </c>
      <c r="F42" s="3">
        <v>2776.7838999999999</v>
      </c>
      <c r="G42" s="3">
        <v>2425.0713999999998</v>
      </c>
      <c r="H42">
        <v>0.995</v>
      </c>
      <c r="I42" s="3">
        <v>8908.2857000000004</v>
      </c>
      <c r="J42" s="1">
        <f t="shared" si="0"/>
        <v>0.89082857000000004</v>
      </c>
      <c r="K42">
        <v>129.505</v>
      </c>
      <c r="M42">
        <v>57.645200000000003</v>
      </c>
      <c r="N42" s="3">
        <v>2578.5</v>
      </c>
      <c r="O42">
        <v>258.5</v>
      </c>
      <c r="Q42">
        <v>15</v>
      </c>
      <c r="R42">
        <v>174.4109</v>
      </c>
      <c r="S42">
        <v>8.6895000000000007</v>
      </c>
      <c r="T42" s="5">
        <v>3120.4286000000002</v>
      </c>
      <c r="U42" s="6">
        <v>14996</v>
      </c>
      <c r="V42" s="6">
        <v>6145</v>
      </c>
      <c r="W42">
        <v>76.938100000000006</v>
      </c>
      <c r="X42" s="3">
        <v>1704.2031999999999</v>
      </c>
      <c r="Y42" s="3">
        <v>1106.8607</v>
      </c>
      <c r="AA42" s="3">
        <v>1078.5554</v>
      </c>
      <c r="AB42" s="5">
        <v>4694.1428999999998</v>
      </c>
      <c r="AD42">
        <v>104.8532</v>
      </c>
      <c r="AE42" s="3">
        <v>18289.892899999999</v>
      </c>
      <c r="AF42">
        <v>18.289899999999999</v>
      </c>
      <c r="AG42" s="4">
        <v>5500</v>
      </c>
      <c r="AH42">
        <v>4.4823000000000004</v>
      </c>
      <c r="AI42">
        <v>6.0232999999999999</v>
      </c>
      <c r="AJ42">
        <v>6.0079000000000002</v>
      </c>
      <c r="AK42">
        <v>6.0288000000000004</v>
      </c>
      <c r="AL42">
        <v>6.0274000000000001</v>
      </c>
    </row>
    <row r="43" spans="1:38" x14ac:dyDescent="0.3">
      <c r="A43" s="2">
        <v>38442</v>
      </c>
      <c r="B43">
        <v>496.75290000000001</v>
      </c>
      <c r="C43">
        <v>496.7953</v>
      </c>
      <c r="D43">
        <v>263.08210000000003</v>
      </c>
      <c r="E43">
        <v>29.094100000000001</v>
      </c>
      <c r="F43" s="3">
        <v>2965.8661000000002</v>
      </c>
      <c r="G43" s="3">
        <v>2429.1934999999999</v>
      </c>
      <c r="H43">
        <v>0.995</v>
      </c>
      <c r="I43" s="3">
        <v>8984.8145000000004</v>
      </c>
      <c r="J43" s="1">
        <f t="shared" si="0"/>
        <v>0.89848145000000001</v>
      </c>
      <c r="K43">
        <v>129.94550000000001</v>
      </c>
      <c r="M43">
        <v>57.645200000000003</v>
      </c>
      <c r="N43" s="3">
        <v>2546.2773999999999</v>
      </c>
      <c r="O43">
        <v>258.5</v>
      </c>
      <c r="Q43">
        <v>15</v>
      </c>
      <c r="R43">
        <v>172.31659999999999</v>
      </c>
      <c r="S43">
        <v>8.6683000000000003</v>
      </c>
      <c r="T43" s="5">
        <v>3123.4515999999999</v>
      </c>
      <c r="U43" s="6">
        <v>15068</v>
      </c>
      <c r="V43" s="6">
        <v>6200</v>
      </c>
      <c r="W43">
        <v>74.561400000000006</v>
      </c>
      <c r="X43" s="3">
        <v>1705.2357999999999</v>
      </c>
      <c r="Y43" s="3">
        <v>1108.6758</v>
      </c>
      <c r="AA43" s="3">
        <v>1078.6805999999999</v>
      </c>
      <c r="AB43" s="5">
        <v>4674.1935000000003</v>
      </c>
      <c r="AD43">
        <v>107.40819999999999</v>
      </c>
      <c r="AE43" s="3">
        <v>19211.1774</v>
      </c>
      <c r="AF43">
        <v>19.211200000000002</v>
      </c>
      <c r="AG43" s="4">
        <v>5500</v>
      </c>
      <c r="AH43">
        <v>4.4828000000000001</v>
      </c>
      <c r="AI43">
        <v>6.0119999999999996</v>
      </c>
      <c r="AJ43">
        <v>6.0197000000000003</v>
      </c>
      <c r="AK43">
        <v>5.9164000000000003</v>
      </c>
      <c r="AL43">
        <v>6.0069999999999997</v>
      </c>
    </row>
    <row r="44" spans="1:38" x14ac:dyDescent="0.3">
      <c r="A44" s="2">
        <v>38472</v>
      </c>
      <c r="B44">
        <v>508.3467</v>
      </c>
      <c r="C44">
        <v>506.6497</v>
      </c>
      <c r="D44">
        <v>267.02949999999998</v>
      </c>
      <c r="E44">
        <v>28.772500000000001</v>
      </c>
      <c r="F44" s="3">
        <v>3285.8966999999998</v>
      </c>
      <c r="G44" s="3">
        <v>2440.9</v>
      </c>
      <c r="H44">
        <v>0.995</v>
      </c>
      <c r="I44" s="3">
        <v>9000.8633000000009</v>
      </c>
      <c r="J44" s="1">
        <f t="shared" si="0"/>
        <v>0.90008633000000005</v>
      </c>
      <c r="K44">
        <v>131.45930000000001</v>
      </c>
      <c r="M44">
        <v>57.645200000000003</v>
      </c>
      <c r="N44" s="3">
        <v>2507.15</v>
      </c>
      <c r="O44">
        <v>258.5</v>
      </c>
      <c r="Q44">
        <v>15</v>
      </c>
      <c r="R44">
        <v>175.46969999999999</v>
      </c>
      <c r="S44">
        <v>8.6796000000000006</v>
      </c>
      <c r="T44" s="5">
        <v>3108.0333000000001</v>
      </c>
      <c r="U44" s="6">
        <v>15363</v>
      </c>
      <c r="V44" s="6">
        <v>6250</v>
      </c>
      <c r="W44">
        <v>76.007999999999996</v>
      </c>
      <c r="X44" s="3">
        <v>1767.2533000000001</v>
      </c>
      <c r="Y44" s="3">
        <v>1103.3217</v>
      </c>
      <c r="AA44" s="3">
        <v>1084.4217000000001</v>
      </c>
      <c r="AB44" s="5">
        <v>4623.1333000000004</v>
      </c>
      <c r="AD44">
        <v>110.6357</v>
      </c>
      <c r="AE44" s="3">
        <v>19773.7667</v>
      </c>
      <c r="AF44">
        <v>19.773800000000001</v>
      </c>
      <c r="AG44" s="4">
        <v>5780</v>
      </c>
      <c r="AH44">
        <v>4.5618999999999996</v>
      </c>
      <c r="AI44">
        <v>6.1715</v>
      </c>
      <c r="AJ44">
        <v>6.1595000000000004</v>
      </c>
      <c r="AK44">
        <v>6.1191000000000004</v>
      </c>
      <c r="AL44">
        <v>6.1822999999999997</v>
      </c>
    </row>
    <row r="45" spans="1:38" x14ac:dyDescent="0.3">
      <c r="A45" s="2">
        <v>38503</v>
      </c>
      <c r="B45">
        <v>516.45159999999998</v>
      </c>
      <c r="C45">
        <v>516.53710000000001</v>
      </c>
      <c r="D45">
        <v>265.95030000000003</v>
      </c>
      <c r="E45">
        <v>28.505600000000001</v>
      </c>
      <c r="F45" s="3">
        <v>3476.9387000000002</v>
      </c>
      <c r="G45" s="3">
        <v>2362.3226</v>
      </c>
      <c r="H45">
        <v>53.015799999999999</v>
      </c>
      <c r="I45" s="3">
        <v>9030.0144999999993</v>
      </c>
      <c r="J45" s="1">
        <f t="shared" si="0"/>
        <v>0.90300144999999998</v>
      </c>
      <c r="K45">
        <v>131.6156</v>
      </c>
      <c r="M45">
        <v>57.645200000000003</v>
      </c>
      <c r="N45" s="3">
        <v>2507.15</v>
      </c>
      <c r="O45">
        <v>257.80099999999999</v>
      </c>
      <c r="Q45">
        <v>15</v>
      </c>
      <c r="R45">
        <v>174.86019999999999</v>
      </c>
      <c r="S45">
        <v>8.6062999999999992</v>
      </c>
      <c r="T45" s="5">
        <v>3033.5967999999998</v>
      </c>
      <c r="U45" s="6">
        <v>15306</v>
      </c>
      <c r="V45" s="6">
        <v>6200</v>
      </c>
      <c r="W45">
        <v>76.374600000000001</v>
      </c>
      <c r="X45" s="3">
        <v>1770.3755000000001</v>
      </c>
      <c r="Y45" s="3">
        <v>1114.5483999999999</v>
      </c>
      <c r="AA45" s="3">
        <v>1086.0887</v>
      </c>
      <c r="AB45" s="5">
        <v>4642.7741999999998</v>
      </c>
      <c r="AD45">
        <v>112.9247</v>
      </c>
      <c r="AE45" s="3">
        <v>22764.0645</v>
      </c>
      <c r="AF45">
        <v>22.764099999999999</v>
      </c>
      <c r="AG45" s="4">
        <v>6562</v>
      </c>
      <c r="AH45">
        <v>4.6959999999999997</v>
      </c>
      <c r="AI45">
        <v>6.3148</v>
      </c>
      <c r="AJ45">
        <v>6.3197999999999999</v>
      </c>
      <c r="AK45">
        <v>6.2663000000000002</v>
      </c>
      <c r="AL45">
        <v>6.3021000000000003</v>
      </c>
    </row>
    <row r="46" spans="1:38" x14ac:dyDescent="0.3">
      <c r="A46" s="2">
        <v>38533</v>
      </c>
      <c r="B46">
        <v>522.6</v>
      </c>
      <c r="C46">
        <v>538.88900000000001</v>
      </c>
      <c r="D46">
        <v>263.495</v>
      </c>
      <c r="E46">
        <v>28.032699999999998</v>
      </c>
      <c r="F46" s="3">
        <v>3592.1033000000002</v>
      </c>
      <c r="G46" s="3">
        <v>2355</v>
      </c>
      <c r="H46">
        <v>57.5</v>
      </c>
      <c r="I46" s="3">
        <v>9030.23</v>
      </c>
      <c r="J46" s="1">
        <f t="shared" si="0"/>
        <v>0.90302299999999991</v>
      </c>
      <c r="K46">
        <v>132.3022</v>
      </c>
      <c r="M46">
        <v>74.4298</v>
      </c>
      <c r="N46" s="3">
        <v>2507.15</v>
      </c>
      <c r="O46">
        <v>246.81630000000001</v>
      </c>
      <c r="Q46">
        <v>15</v>
      </c>
      <c r="R46">
        <v>174.23830000000001</v>
      </c>
      <c r="S46">
        <v>8.6823999999999995</v>
      </c>
      <c r="T46" s="5">
        <v>2997</v>
      </c>
      <c r="U46" s="6">
        <v>15500</v>
      </c>
      <c r="V46" s="6">
        <v>6200</v>
      </c>
      <c r="W46">
        <v>76.661000000000001</v>
      </c>
      <c r="X46" s="3">
        <v>1733.3347000000001</v>
      </c>
      <c r="Y46" s="3">
        <v>1122.5066999999999</v>
      </c>
      <c r="AA46" s="3">
        <v>1085.8167000000001</v>
      </c>
      <c r="AB46" s="5">
        <v>4630</v>
      </c>
      <c r="AD46">
        <v>120.3938</v>
      </c>
      <c r="AE46" s="3">
        <v>24471.566699999999</v>
      </c>
      <c r="AF46">
        <v>24.471599999999999</v>
      </c>
      <c r="AG46" s="4">
        <v>9076</v>
      </c>
      <c r="AH46">
        <v>5.5216000000000003</v>
      </c>
      <c r="AI46">
        <v>6.7568000000000001</v>
      </c>
      <c r="AJ46">
        <v>6.7397999999999998</v>
      </c>
      <c r="AK46">
        <v>6.4249999999999998</v>
      </c>
      <c r="AL46">
        <v>6.7664</v>
      </c>
    </row>
    <row r="47" spans="1:38" x14ac:dyDescent="0.3">
      <c r="A47" s="2">
        <v>38564</v>
      </c>
      <c r="B47">
        <v>522.6</v>
      </c>
      <c r="C47">
        <v>544.53179999999998</v>
      </c>
      <c r="D47">
        <v>268.19080000000002</v>
      </c>
      <c r="E47">
        <v>28.149899999999999</v>
      </c>
      <c r="F47" s="3">
        <v>3703.9322999999999</v>
      </c>
      <c r="G47" s="3">
        <v>2355</v>
      </c>
      <c r="H47">
        <v>57.5</v>
      </c>
      <c r="I47" s="3">
        <v>9031.9128999999994</v>
      </c>
      <c r="J47" s="1">
        <f t="shared" si="0"/>
        <v>0.90319128999999998</v>
      </c>
      <c r="K47">
        <v>133.4085</v>
      </c>
      <c r="M47">
        <v>89.116299999999995</v>
      </c>
      <c r="N47" s="3">
        <v>2507.15</v>
      </c>
      <c r="O47">
        <v>245.279</v>
      </c>
      <c r="Q47">
        <v>15</v>
      </c>
      <c r="R47">
        <v>174.08500000000001</v>
      </c>
      <c r="S47">
        <v>8.6979000000000006</v>
      </c>
      <c r="T47" s="5">
        <v>2997</v>
      </c>
      <c r="U47" s="6">
        <v>15775</v>
      </c>
      <c r="V47" s="6">
        <v>6313</v>
      </c>
      <c r="W47">
        <v>76.237099999999998</v>
      </c>
      <c r="X47" s="3">
        <v>1748.1332</v>
      </c>
      <c r="Y47" s="3">
        <v>1130.4919</v>
      </c>
      <c r="AA47" s="3">
        <v>1085.4983999999999</v>
      </c>
      <c r="AB47" s="5">
        <v>4630</v>
      </c>
      <c r="AD47">
        <v>122.63420000000001</v>
      </c>
      <c r="AE47" s="3">
        <v>24528</v>
      </c>
      <c r="AF47">
        <v>24.527999999999999</v>
      </c>
      <c r="AG47" s="4">
        <v>11009</v>
      </c>
      <c r="AH47">
        <v>5.5338000000000003</v>
      </c>
      <c r="AI47">
        <v>6.6912000000000003</v>
      </c>
      <c r="AJ47">
        <v>6.6989999999999998</v>
      </c>
      <c r="AK47">
        <v>6.4249999999999998</v>
      </c>
      <c r="AL47">
        <v>6.6896000000000004</v>
      </c>
    </row>
    <row r="48" spans="1:38" x14ac:dyDescent="0.3">
      <c r="A48" s="2">
        <v>38595</v>
      </c>
      <c r="B48">
        <v>526.50390000000004</v>
      </c>
      <c r="C48">
        <v>533.37080000000003</v>
      </c>
      <c r="D48">
        <v>268.15550000000002</v>
      </c>
      <c r="E48">
        <v>27.798400000000001</v>
      </c>
      <c r="F48" s="3">
        <v>3783.3418999999999</v>
      </c>
      <c r="G48" s="3">
        <v>2312.7419</v>
      </c>
      <c r="H48">
        <v>59.016100000000002</v>
      </c>
      <c r="I48" s="3">
        <v>9046.0725999999995</v>
      </c>
      <c r="J48" s="1">
        <f t="shared" si="0"/>
        <v>0.90460725999999991</v>
      </c>
      <c r="K48">
        <v>135.52260000000001</v>
      </c>
      <c r="M48">
        <v>89.116299999999995</v>
      </c>
      <c r="N48" s="3">
        <v>2507.15</v>
      </c>
      <c r="O48">
        <v>242.03100000000001</v>
      </c>
      <c r="Q48">
        <v>15</v>
      </c>
      <c r="R48">
        <v>173.88390000000001</v>
      </c>
      <c r="S48">
        <v>8.7004000000000001</v>
      </c>
      <c r="T48" s="5">
        <v>2615.7096999999999</v>
      </c>
      <c r="U48" s="6">
        <v>15783</v>
      </c>
      <c r="V48" s="6">
        <v>6300</v>
      </c>
      <c r="W48">
        <v>75.790599999999998</v>
      </c>
      <c r="X48" s="3">
        <v>1807.7345</v>
      </c>
      <c r="Y48" s="3">
        <v>1129.0483999999999</v>
      </c>
      <c r="AA48" s="3">
        <v>1084.8226</v>
      </c>
      <c r="AB48" s="5">
        <v>4429.2581</v>
      </c>
      <c r="AD48">
        <v>122.9481</v>
      </c>
      <c r="AE48" s="3">
        <v>24508.6774</v>
      </c>
      <c r="AF48">
        <v>24.508700000000001</v>
      </c>
      <c r="AG48" s="4">
        <v>18701</v>
      </c>
      <c r="AH48">
        <v>5.4218000000000002</v>
      </c>
      <c r="AI48">
        <v>6.4626000000000001</v>
      </c>
      <c r="AJ48">
        <v>6.4664999999999999</v>
      </c>
      <c r="AK48">
        <v>6.4256000000000002</v>
      </c>
      <c r="AL48">
        <v>6.4604999999999997</v>
      </c>
    </row>
    <row r="49" spans="1:38" x14ac:dyDescent="0.3">
      <c r="A49" s="2">
        <v>38625</v>
      </c>
      <c r="B49">
        <v>531.91269999999997</v>
      </c>
      <c r="C49">
        <v>534.44119999999998</v>
      </c>
      <c r="D49">
        <v>268.14100000000002</v>
      </c>
      <c r="E49">
        <v>27.939900000000002</v>
      </c>
      <c r="F49" s="3">
        <v>3869.8467000000001</v>
      </c>
      <c r="G49" s="3">
        <v>2263.6</v>
      </c>
      <c r="H49">
        <v>58.541699999999999</v>
      </c>
      <c r="I49" s="3">
        <v>9052.5</v>
      </c>
      <c r="J49" s="1">
        <f t="shared" si="0"/>
        <v>0.90525</v>
      </c>
      <c r="K49">
        <v>131.78</v>
      </c>
      <c r="M49">
        <v>89.116299999999995</v>
      </c>
      <c r="N49" s="3">
        <v>2507.15</v>
      </c>
      <c r="O49">
        <v>240.21369999999999</v>
      </c>
      <c r="Q49">
        <v>15</v>
      </c>
      <c r="R49">
        <v>173.12870000000001</v>
      </c>
      <c r="S49">
        <v>8.7112999999999996</v>
      </c>
      <c r="T49" s="5">
        <v>2212.5666999999999</v>
      </c>
      <c r="U49" s="6">
        <v>15275</v>
      </c>
      <c r="V49" s="6">
        <v>6350</v>
      </c>
      <c r="W49">
        <v>74.069000000000003</v>
      </c>
      <c r="X49" s="3">
        <v>1840.7723000000001</v>
      </c>
      <c r="Y49" s="3">
        <v>1135.3150000000001</v>
      </c>
      <c r="AA49" s="3">
        <v>1050.0971999999999</v>
      </c>
      <c r="AB49" s="5">
        <v>4424.1666999999998</v>
      </c>
      <c r="AD49">
        <v>123.2837</v>
      </c>
      <c r="AE49" s="3">
        <v>24458.666700000002</v>
      </c>
      <c r="AF49">
        <v>24.4587</v>
      </c>
      <c r="AG49" s="4">
        <v>24285</v>
      </c>
      <c r="AH49">
        <v>5.3780999999999999</v>
      </c>
      <c r="AI49">
        <v>6.3489000000000004</v>
      </c>
      <c r="AJ49">
        <v>6.3497000000000003</v>
      </c>
      <c r="AK49">
        <v>6.3292000000000002</v>
      </c>
      <c r="AL49">
        <v>6.3430999999999997</v>
      </c>
    </row>
    <row r="50" spans="1:38" x14ac:dyDescent="0.3">
      <c r="A50" s="2">
        <v>38656</v>
      </c>
      <c r="B50">
        <v>546.39700000000005</v>
      </c>
      <c r="C50">
        <v>544.93550000000005</v>
      </c>
      <c r="D50">
        <v>268.57389999999998</v>
      </c>
      <c r="E50">
        <v>28.210699999999999</v>
      </c>
      <c r="F50" s="3">
        <v>4105.1839</v>
      </c>
      <c r="G50" s="3">
        <v>2358.0322999999999</v>
      </c>
      <c r="H50">
        <v>56.854799999999997</v>
      </c>
      <c r="I50" s="3">
        <v>9069.8065000000006</v>
      </c>
      <c r="J50" s="1">
        <f t="shared" si="0"/>
        <v>0.90698065000000005</v>
      </c>
      <c r="K50">
        <v>130.24440000000001</v>
      </c>
      <c r="M50">
        <v>89.116299999999995</v>
      </c>
      <c r="N50" s="3">
        <v>2471.8290000000002</v>
      </c>
      <c r="O50">
        <v>235.58760000000001</v>
      </c>
      <c r="Q50">
        <v>15</v>
      </c>
      <c r="R50">
        <v>174.35290000000001</v>
      </c>
      <c r="S50">
        <v>8.6983999999999995</v>
      </c>
      <c r="T50" s="5">
        <v>2054.6442000000002</v>
      </c>
      <c r="U50" s="6">
        <v>15660</v>
      </c>
      <c r="V50" s="6">
        <v>6380</v>
      </c>
      <c r="W50">
        <v>73.691299999999998</v>
      </c>
      <c r="X50" s="3">
        <v>1852.1092000000001</v>
      </c>
      <c r="Y50" s="3">
        <v>1137.9629</v>
      </c>
      <c r="AA50" s="3">
        <v>1032.4838999999999</v>
      </c>
      <c r="AB50" s="5">
        <v>4325.0024000000003</v>
      </c>
      <c r="AD50">
        <v>123.7231</v>
      </c>
      <c r="AE50" s="3">
        <v>25127.446800000002</v>
      </c>
      <c r="AF50">
        <v>25.127400000000002</v>
      </c>
      <c r="AG50" s="4">
        <v>27254</v>
      </c>
      <c r="AH50">
        <v>5.5479000000000003</v>
      </c>
      <c r="AI50">
        <v>6.5590000000000002</v>
      </c>
      <c r="AJ50">
        <v>6.5636999999999999</v>
      </c>
      <c r="AK50">
        <v>6.5239000000000003</v>
      </c>
      <c r="AL50">
        <v>6.5582000000000003</v>
      </c>
    </row>
    <row r="51" spans="1:38" x14ac:dyDescent="0.3">
      <c r="A51" s="2">
        <v>38686</v>
      </c>
      <c r="B51">
        <v>555.49260000000004</v>
      </c>
      <c r="C51">
        <v>556.12009999999998</v>
      </c>
      <c r="D51">
        <v>277.86160000000001</v>
      </c>
      <c r="E51">
        <v>28.383900000000001</v>
      </c>
      <c r="F51" s="3">
        <v>4144.0315000000001</v>
      </c>
      <c r="G51" s="3">
        <v>2355</v>
      </c>
      <c r="H51">
        <v>54</v>
      </c>
      <c r="I51" s="3">
        <v>9084.7170000000006</v>
      </c>
      <c r="J51" s="1">
        <f t="shared" si="0"/>
        <v>0.9084717000000001</v>
      </c>
      <c r="K51">
        <v>130.52950000000001</v>
      </c>
      <c r="M51">
        <v>89.173299999999998</v>
      </c>
      <c r="N51" s="3">
        <v>2330.41</v>
      </c>
      <c r="O51">
        <v>233.11600000000001</v>
      </c>
      <c r="Q51">
        <v>15</v>
      </c>
      <c r="R51">
        <v>174.10159999999999</v>
      </c>
      <c r="S51">
        <v>8.7203999999999997</v>
      </c>
      <c r="T51" s="5">
        <v>1865.9431999999999</v>
      </c>
      <c r="U51" s="6">
        <v>15575</v>
      </c>
      <c r="V51" s="6">
        <v>6500</v>
      </c>
      <c r="W51">
        <v>74.639200000000002</v>
      </c>
      <c r="X51" s="3">
        <v>1835.2954999999999</v>
      </c>
      <c r="Y51" s="3">
        <v>1167.1947</v>
      </c>
      <c r="AA51">
        <v>998.82830000000001</v>
      </c>
      <c r="AB51" s="5">
        <v>4048.93</v>
      </c>
      <c r="AD51">
        <v>123.7522</v>
      </c>
      <c r="AE51" s="3">
        <v>27377.353299999999</v>
      </c>
      <c r="AF51">
        <v>27.377400000000002</v>
      </c>
      <c r="AG51" s="4">
        <v>61927</v>
      </c>
      <c r="AH51">
        <v>5.6551</v>
      </c>
      <c r="AI51">
        <v>6.6615000000000002</v>
      </c>
      <c r="AJ51">
        <v>6.6630000000000003</v>
      </c>
      <c r="AK51">
        <v>6.6733000000000002</v>
      </c>
      <c r="AL51">
        <v>6.6624999999999996</v>
      </c>
    </row>
    <row r="52" spans="1:38" x14ac:dyDescent="0.3">
      <c r="A52" s="2">
        <v>38717</v>
      </c>
      <c r="B52">
        <v>553.28510000000006</v>
      </c>
      <c r="C52">
        <v>553.18320000000006</v>
      </c>
      <c r="D52">
        <v>281.45690000000002</v>
      </c>
      <c r="E52">
        <v>28.570399999999999</v>
      </c>
      <c r="F52" s="3">
        <v>4314.2938999999997</v>
      </c>
      <c r="G52" s="3">
        <v>2355</v>
      </c>
      <c r="H52">
        <v>53.790300000000002</v>
      </c>
      <c r="I52" s="3">
        <v>9092.6147000000001</v>
      </c>
      <c r="J52" s="1">
        <f t="shared" si="0"/>
        <v>0.90926147000000002</v>
      </c>
      <c r="K52">
        <v>129.5471</v>
      </c>
      <c r="M52">
        <v>89.230199999999996</v>
      </c>
      <c r="N52" s="3">
        <v>2308.3838999999998</v>
      </c>
      <c r="O52">
        <v>230.82259999999999</v>
      </c>
      <c r="Q52">
        <v>15</v>
      </c>
      <c r="R52">
        <v>174.10489999999999</v>
      </c>
      <c r="S52">
        <v>8.7213999999999992</v>
      </c>
      <c r="T52" s="5">
        <v>1747.4003</v>
      </c>
      <c r="U52" s="6">
        <v>15438</v>
      </c>
      <c r="V52" s="6">
        <v>6325</v>
      </c>
      <c r="W52">
        <v>73.161000000000001</v>
      </c>
      <c r="X52" s="3">
        <v>1815.6610000000001</v>
      </c>
      <c r="Y52" s="3">
        <v>1166.0377000000001</v>
      </c>
      <c r="AA52">
        <v>997.50720000000001</v>
      </c>
      <c r="AB52" s="5">
        <v>3391.2294000000002</v>
      </c>
      <c r="AD52">
        <v>123.2223</v>
      </c>
      <c r="AE52" s="3">
        <v>24728.6113</v>
      </c>
      <c r="AF52">
        <v>24.7286</v>
      </c>
      <c r="AG52" s="4">
        <v>76616</v>
      </c>
      <c r="AH52">
        <v>5.5063000000000004</v>
      </c>
      <c r="AI52">
        <v>6.3735999999999997</v>
      </c>
      <c r="AJ52">
        <v>6.3773</v>
      </c>
      <c r="AK52">
        <v>6.3875000000000002</v>
      </c>
      <c r="AL52">
        <v>6.3796999999999997</v>
      </c>
    </row>
    <row r="53" spans="1:38" x14ac:dyDescent="0.3">
      <c r="A53" s="2">
        <v>38748</v>
      </c>
      <c r="B53">
        <v>541.91999999999996</v>
      </c>
      <c r="C53">
        <v>542.01139999999998</v>
      </c>
      <c r="D53">
        <v>277.68790000000001</v>
      </c>
      <c r="E53">
        <v>28.510899999999999</v>
      </c>
      <c r="F53" s="3">
        <v>4303.7155000000002</v>
      </c>
      <c r="G53" s="3">
        <v>2355</v>
      </c>
      <c r="H53">
        <v>56.5</v>
      </c>
      <c r="I53" s="3">
        <v>9099.2019</v>
      </c>
      <c r="J53" s="1">
        <f t="shared" si="0"/>
        <v>0.90992019000000002</v>
      </c>
      <c r="K53">
        <v>129.6063</v>
      </c>
      <c r="L53">
        <v>438.21030000000002</v>
      </c>
      <c r="M53">
        <v>89.230199999999996</v>
      </c>
      <c r="N53" s="3">
        <v>2304.7503000000002</v>
      </c>
      <c r="O53">
        <v>230.4135</v>
      </c>
      <c r="Q53">
        <v>15</v>
      </c>
      <c r="R53">
        <v>174.4898</v>
      </c>
      <c r="S53">
        <v>8.7131000000000007</v>
      </c>
      <c r="T53" s="5">
        <v>1679.2575999999999</v>
      </c>
      <c r="U53" s="6">
        <v>15188</v>
      </c>
      <c r="V53" s="6">
        <v>6450</v>
      </c>
      <c r="W53">
        <v>72.229900000000001</v>
      </c>
      <c r="X53" s="3">
        <v>1816.7237</v>
      </c>
      <c r="Y53" s="3">
        <v>1173.1811</v>
      </c>
      <c r="Z53">
        <v>550.90509999999995</v>
      </c>
      <c r="AA53">
        <v>972.06470000000002</v>
      </c>
      <c r="AB53" s="5">
        <v>3344.3681000000001</v>
      </c>
      <c r="AD53">
        <v>124.36490000000001</v>
      </c>
      <c r="AE53" s="3">
        <v>24381.261299999998</v>
      </c>
      <c r="AF53">
        <v>24.3813</v>
      </c>
      <c r="AG53" s="4">
        <v>91387</v>
      </c>
      <c r="AH53">
        <v>5.3616000000000001</v>
      </c>
      <c r="AI53">
        <v>6.1036999999999999</v>
      </c>
      <c r="AJ53">
        <v>6.1041999999999996</v>
      </c>
      <c r="AK53">
        <v>6.1067999999999998</v>
      </c>
      <c r="AL53">
        <v>6.1077000000000004</v>
      </c>
    </row>
    <row r="54" spans="1:38" x14ac:dyDescent="0.3">
      <c r="A54" s="2">
        <v>38776</v>
      </c>
      <c r="B54">
        <v>548.73749999999995</v>
      </c>
      <c r="C54">
        <v>548.90909999999997</v>
      </c>
      <c r="D54">
        <v>270.44720000000001</v>
      </c>
      <c r="E54">
        <v>28.2971</v>
      </c>
      <c r="F54" s="3">
        <v>4441.5304999999998</v>
      </c>
      <c r="G54" s="3">
        <v>2355</v>
      </c>
      <c r="H54">
        <v>56.5</v>
      </c>
      <c r="I54" s="3">
        <v>9117.3883999999998</v>
      </c>
      <c r="J54" s="1">
        <f t="shared" si="0"/>
        <v>0.91173883999999994</v>
      </c>
      <c r="K54">
        <v>129.0309</v>
      </c>
      <c r="L54">
        <v>433.57139999999998</v>
      </c>
      <c r="M54">
        <v>89.230199999999996</v>
      </c>
      <c r="N54" s="3">
        <v>2299.2012</v>
      </c>
      <c r="O54">
        <v>229.94290000000001</v>
      </c>
      <c r="Q54">
        <v>15</v>
      </c>
      <c r="R54">
        <v>174.75909999999999</v>
      </c>
      <c r="S54">
        <v>8.7310999999999996</v>
      </c>
      <c r="T54" s="5">
        <v>1613.7777000000001</v>
      </c>
      <c r="U54" s="6">
        <v>14200</v>
      </c>
      <c r="V54" s="6">
        <v>6438</v>
      </c>
      <c r="W54">
        <v>71.808000000000007</v>
      </c>
      <c r="X54" s="3">
        <v>1815.0152</v>
      </c>
      <c r="Y54" s="3">
        <v>1188.0605</v>
      </c>
      <c r="Z54">
        <v>549.31759999999997</v>
      </c>
      <c r="AA54">
        <v>957.66769999999997</v>
      </c>
      <c r="AB54" s="5">
        <v>3268.4782</v>
      </c>
      <c r="AD54">
        <v>130.73079999999999</v>
      </c>
      <c r="AE54" s="3">
        <v>25576.239300000001</v>
      </c>
      <c r="AF54">
        <v>25.5762</v>
      </c>
      <c r="AG54" s="4">
        <v>98695</v>
      </c>
      <c r="AH54">
        <v>5.4006999999999996</v>
      </c>
      <c r="AI54">
        <v>6.1078000000000001</v>
      </c>
      <c r="AJ54">
        <v>6.1029</v>
      </c>
      <c r="AK54">
        <v>6.1006</v>
      </c>
      <c r="AL54">
        <v>6.0993000000000004</v>
      </c>
    </row>
    <row r="55" spans="1:38" x14ac:dyDescent="0.3">
      <c r="A55" s="2">
        <v>38807</v>
      </c>
      <c r="B55">
        <v>545.64149999999995</v>
      </c>
      <c r="C55">
        <v>545.48180000000002</v>
      </c>
      <c r="D55">
        <v>264.04469999999998</v>
      </c>
      <c r="E55">
        <v>28.261500000000002</v>
      </c>
      <c r="F55" s="3">
        <v>4489.8197</v>
      </c>
      <c r="G55" s="3">
        <v>2355</v>
      </c>
      <c r="H55">
        <v>56.435499999999998</v>
      </c>
      <c r="I55" s="3">
        <v>9116.6473000000005</v>
      </c>
      <c r="J55" s="1">
        <f t="shared" si="0"/>
        <v>0.91166473000000003</v>
      </c>
      <c r="K55">
        <v>128.21289999999999</v>
      </c>
      <c r="L55">
        <v>431.22539999999998</v>
      </c>
      <c r="M55">
        <v>89.230199999999996</v>
      </c>
      <c r="N55" s="3">
        <v>2276.1895</v>
      </c>
      <c r="O55">
        <v>227.57990000000001</v>
      </c>
      <c r="Q55">
        <v>15</v>
      </c>
      <c r="R55">
        <v>174.72929999999999</v>
      </c>
      <c r="S55">
        <v>8.6296999999999997</v>
      </c>
      <c r="T55" s="5">
        <v>1560.0501999999999</v>
      </c>
      <c r="U55" s="6">
        <v>13410</v>
      </c>
      <c r="V55" s="6">
        <v>6450</v>
      </c>
      <c r="W55">
        <v>72.290899999999993</v>
      </c>
      <c r="X55" s="3">
        <v>1819.5746999999999</v>
      </c>
      <c r="Y55" s="3">
        <v>1210.1097</v>
      </c>
      <c r="Z55">
        <v>547.91489999999999</v>
      </c>
      <c r="AA55">
        <v>963.3981</v>
      </c>
      <c r="AB55" s="5">
        <v>3277.4158000000002</v>
      </c>
      <c r="AD55">
        <v>132.3657</v>
      </c>
      <c r="AE55" s="3">
        <v>26659.3452</v>
      </c>
      <c r="AF55">
        <v>26.659300000000002</v>
      </c>
      <c r="AG55" s="4">
        <v>99106</v>
      </c>
      <c r="AH55">
        <v>5.4961000000000002</v>
      </c>
      <c r="AI55">
        <v>6.242</v>
      </c>
      <c r="AJ55">
        <v>6.2408000000000001</v>
      </c>
      <c r="AK55">
        <v>6.2228000000000003</v>
      </c>
      <c r="AL55">
        <v>6.2308000000000003</v>
      </c>
    </row>
    <row r="56" spans="1:38" x14ac:dyDescent="0.3">
      <c r="A56" s="2">
        <v>38837</v>
      </c>
      <c r="B56">
        <v>536.01969999999994</v>
      </c>
      <c r="C56">
        <v>535.96609999999998</v>
      </c>
      <c r="D56">
        <v>263.61720000000003</v>
      </c>
      <c r="E56">
        <v>28.4267</v>
      </c>
      <c r="F56" s="3">
        <v>4504.4097000000002</v>
      </c>
      <c r="G56" s="3">
        <v>2355</v>
      </c>
      <c r="H56">
        <v>56.433300000000003</v>
      </c>
      <c r="I56" s="3">
        <v>9049.5849999999991</v>
      </c>
      <c r="J56" s="1">
        <f t="shared" si="0"/>
        <v>0.90495849999999989</v>
      </c>
      <c r="K56">
        <v>127.88030000000001</v>
      </c>
      <c r="L56">
        <v>432</v>
      </c>
      <c r="M56">
        <v>89.230199999999996</v>
      </c>
      <c r="N56" s="3">
        <v>2266.65</v>
      </c>
      <c r="O56">
        <v>224.73769999999999</v>
      </c>
      <c r="Q56">
        <v>15</v>
      </c>
      <c r="R56">
        <v>174.7133</v>
      </c>
      <c r="S56">
        <v>8.6777999999999995</v>
      </c>
      <c r="T56" s="5">
        <v>1489.4928</v>
      </c>
      <c r="U56" s="6">
        <v>13713</v>
      </c>
      <c r="V56" s="6">
        <v>6450</v>
      </c>
      <c r="W56">
        <v>71.276200000000003</v>
      </c>
      <c r="X56" s="3">
        <v>1815.5</v>
      </c>
      <c r="Y56" s="3">
        <v>1221.9882</v>
      </c>
      <c r="Z56">
        <v>547.4683</v>
      </c>
      <c r="AA56">
        <v>975.04369999999994</v>
      </c>
      <c r="AB56" s="5">
        <v>3203.6927999999998</v>
      </c>
      <c r="AD56">
        <v>133.69900000000001</v>
      </c>
      <c r="AE56" s="3">
        <v>26990.433300000001</v>
      </c>
      <c r="AF56">
        <v>26.990400000000001</v>
      </c>
      <c r="AG56" s="4">
        <v>99021</v>
      </c>
      <c r="AH56">
        <v>5.4272999999999998</v>
      </c>
      <c r="AI56">
        <v>6.0937000000000001</v>
      </c>
      <c r="AJ56">
        <v>6.0884999999999998</v>
      </c>
      <c r="AK56">
        <v>6.0945</v>
      </c>
      <c r="AL56">
        <v>6.0922999999999998</v>
      </c>
    </row>
    <row r="57" spans="1:38" x14ac:dyDescent="0.3">
      <c r="A57" s="2">
        <v>38868</v>
      </c>
      <c r="B57">
        <v>514.03489999999999</v>
      </c>
      <c r="C57">
        <v>514.03300000000002</v>
      </c>
      <c r="D57">
        <v>272.61799999999999</v>
      </c>
      <c r="E57">
        <v>28.168700000000001</v>
      </c>
      <c r="F57" s="3">
        <v>4503.8402999999998</v>
      </c>
      <c r="G57" s="3">
        <v>2355</v>
      </c>
      <c r="H57">
        <v>56.5</v>
      </c>
      <c r="I57" s="3">
        <v>9137.8642</v>
      </c>
      <c r="J57" s="1">
        <f t="shared" si="0"/>
        <v>0.91378641999999999</v>
      </c>
      <c r="K57">
        <v>128.3673</v>
      </c>
      <c r="L57">
        <v>432</v>
      </c>
      <c r="M57">
        <v>89.230199999999996</v>
      </c>
      <c r="N57" s="3">
        <v>2266.65</v>
      </c>
      <c r="O57">
        <v>222.36</v>
      </c>
      <c r="Q57">
        <v>15</v>
      </c>
      <c r="R57">
        <v>174.8212</v>
      </c>
      <c r="S57">
        <v>8.7306000000000008</v>
      </c>
      <c r="T57" s="5">
        <v>1423.3684000000001</v>
      </c>
      <c r="U57" s="6">
        <v>13643</v>
      </c>
      <c r="V57" s="6">
        <v>6300</v>
      </c>
      <c r="W57">
        <v>71.753200000000007</v>
      </c>
      <c r="X57" s="3">
        <v>1815.5</v>
      </c>
      <c r="Y57" s="3">
        <v>1242.0569</v>
      </c>
      <c r="Z57">
        <v>547.42719999999997</v>
      </c>
      <c r="AA57">
        <v>981.471</v>
      </c>
      <c r="AB57" s="5">
        <v>3179.7995000000001</v>
      </c>
      <c r="AD57">
        <v>138.24760000000001</v>
      </c>
      <c r="AE57" s="3">
        <v>27030</v>
      </c>
      <c r="AF57">
        <v>27.03</v>
      </c>
      <c r="AG57" s="4">
        <v>101040</v>
      </c>
      <c r="AH57">
        <v>5.5193000000000003</v>
      </c>
      <c r="AI57">
        <v>6.2994000000000003</v>
      </c>
      <c r="AJ57">
        <v>6.2965</v>
      </c>
      <c r="AK57">
        <v>6.2885999999999997</v>
      </c>
      <c r="AL57">
        <v>6.2899000000000003</v>
      </c>
    </row>
    <row r="58" spans="1:38" x14ac:dyDescent="0.3">
      <c r="A58" s="2">
        <v>38898</v>
      </c>
      <c r="B58">
        <v>517.67650000000003</v>
      </c>
      <c r="C58">
        <v>517.67579999999998</v>
      </c>
      <c r="D58">
        <v>271.72750000000002</v>
      </c>
      <c r="E58">
        <v>28.1111</v>
      </c>
      <c r="F58" s="3">
        <v>4576.0918000000001</v>
      </c>
      <c r="G58" s="3">
        <v>2355</v>
      </c>
      <c r="H58">
        <v>56.5</v>
      </c>
      <c r="I58" s="3">
        <v>9145.7096999999994</v>
      </c>
      <c r="J58" s="1">
        <f t="shared" si="0"/>
        <v>0.91457096999999998</v>
      </c>
      <c r="K58">
        <v>128.22059999999999</v>
      </c>
      <c r="L58">
        <v>432</v>
      </c>
      <c r="M58">
        <v>89.230199999999996</v>
      </c>
      <c r="N58" s="3">
        <v>2266.65</v>
      </c>
      <c r="O58">
        <v>219.3424</v>
      </c>
      <c r="Q58">
        <v>15</v>
      </c>
      <c r="R58">
        <v>174.32169999999999</v>
      </c>
      <c r="S58">
        <v>8.7319999999999993</v>
      </c>
      <c r="T58" s="5">
        <v>1379.8375000000001</v>
      </c>
      <c r="U58" s="6">
        <v>14150</v>
      </c>
      <c r="V58" s="7"/>
      <c r="W58">
        <v>73.287700000000001</v>
      </c>
      <c r="X58" s="3">
        <v>1815.5</v>
      </c>
      <c r="Y58" s="3">
        <v>1253.5211999999999</v>
      </c>
      <c r="Z58">
        <v>550.01329999999996</v>
      </c>
      <c r="AA58">
        <v>979.51300000000003</v>
      </c>
      <c r="AB58" s="5">
        <v>3446.2597000000001</v>
      </c>
      <c r="AD58">
        <v>139.16460000000001</v>
      </c>
      <c r="AE58" s="3">
        <v>27030</v>
      </c>
      <c r="AF58">
        <v>27.03</v>
      </c>
      <c r="AG58" s="4">
        <v>101011</v>
      </c>
      <c r="AH58">
        <v>5.9170999999999996</v>
      </c>
      <c r="AI58">
        <v>6.9427000000000003</v>
      </c>
      <c r="AJ58">
        <v>6.9435000000000002</v>
      </c>
      <c r="AK58">
        <v>6.9173999999999998</v>
      </c>
      <c r="AL58">
        <v>6.9271000000000003</v>
      </c>
    </row>
    <row r="59" spans="1:38" x14ac:dyDescent="0.3">
      <c r="A59" s="2">
        <v>38929</v>
      </c>
      <c r="B59">
        <v>516.76930000000004</v>
      </c>
      <c r="C59">
        <v>516.54</v>
      </c>
      <c r="D59">
        <v>271.0566</v>
      </c>
      <c r="E59">
        <v>28.094999999999999</v>
      </c>
      <c r="F59" s="3">
        <v>5040.3058000000001</v>
      </c>
      <c r="G59" s="3">
        <v>2355</v>
      </c>
      <c r="H59">
        <v>56.5</v>
      </c>
      <c r="I59" s="3">
        <v>9174.0694999999996</v>
      </c>
      <c r="J59" s="1">
        <f t="shared" si="0"/>
        <v>0.91740694999999994</v>
      </c>
      <c r="K59">
        <v>127.9855</v>
      </c>
      <c r="L59">
        <v>432</v>
      </c>
      <c r="M59">
        <v>89.230199999999996</v>
      </c>
      <c r="N59" s="3">
        <v>2266.65</v>
      </c>
      <c r="O59">
        <v>216.34630000000001</v>
      </c>
      <c r="Q59">
        <v>15</v>
      </c>
      <c r="R59">
        <v>174.54310000000001</v>
      </c>
      <c r="S59">
        <v>8.7088000000000001</v>
      </c>
      <c r="T59" s="5">
        <v>1371.4983999999999</v>
      </c>
      <c r="U59" s="6">
        <v>14417</v>
      </c>
      <c r="V59" s="6">
        <v>6320</v>
      </c>
      <c r="W59">
        <v>73.688299999999998</v>
      </c>
      <c r="X59" s="3">
        <v>1819.6376</v>
      </c>
      <c r="Y59" s="3">
        <v>1265.03</v>
      </c>
      <c r="Z59">
        <v>549.7586</v>
      </c>
      <c r="AA59">
        <v>979.16160000000002</v>
      </c>
      <c r="AB59" s="5">
        <v>3506.0131000000001</v>
      </c>
      <c r="AD59">
        <v>138.62479999999999</v>
      </c>
      <c r="AE59" s="3">
        <v>27030</v>
      </c>
      <c r="AF59">
        <v>27.03</v>
      </c>
      <c r="AG59" s="4">
        <v>101065</v>
      </c>
      <c r="AH59">
        <v>6.0278999999999998</v>
      </c>
      <c r="AI59">
        <v>7.093</v>
      </c>
      <c r="AJ59">
        <v>7.0922000000000001</v>
      </c>
      <c r="AK59">
        <v>7.0675999999999997</v>
      </c>
      <c r="AL59">
        <v>7.0704000000000002</v>
      </c>
    </row>
    <row r="60" spans="1:38" x14ac:dyDescent="0.3">
      <c r="A60" s="2">
        <v>38960</v>
      </c>
      <c r="B60">
        <v>512.22180000000003</v>
      </c>
      <c r="C60">
        <v>512.18420000000003</v>
      </c>
      <c r="D60">
        <v>270.97070000000002</v>
      </c>
      <c r="E60">
        <v>28.1587</v>
      </c>
      <c r="F60" s="3">
        <v>5479.4202999999998</v>
      </c>
      <c r="G60" s="3">
        <v>2355</v>
      </c>
      <c r="H60">
        <v>56.5</v>
      </c>
      <c r="I60" s="3">
        <v>9185.5897000000004</v>
      </c>
      <c r="J60" s="1">
        <f t="shared" si="0"/>
        <v>0.91855897000000009</v>
      </c>
      <c r="K60">
        <v>128.03569999999999</v>
      </c>
      <c r="L60">
        <v>432</v>
      </c>
      <c r="M60">
        <v>89.230199999999996</v>
      </c>
      <c r="N60" s="3">
        <v>2266.65</v>
      </c>
      <c r="O60">
        <v>213.61150000000001</v>
      </c>
      <c r="Q60">
        <v>15</v>
      </c>
      <c r="R60">
        <v>174.69759999999999</v>
      </c>
      <c r="S60">
        <v>8.7152999999999992</v>
      </c>
      <c r="T60" s="5">
        <v>1371.8703</v>
      </c>
      <c r="U60" s="6">
        <v>14467</v>
      </c>
      <c r="V60" s="6">
        <v>6315</v>
      </c>
      <c r="W60">
        <v>72.839799999999997</v>
      </c>
      <c r="X60" s="3">
        <v>1845.5</v>
      </c>
      <c r="Y60" s="3">
        <v>1298.239</v>
      </c>
      <c r="Z60">
        <v>551.66099999999994</v>
      </c>
      <c r="AA60">
        <v>984.75890000000004</v>
      </c>
      <c r="AB60" s="5">
        <v>3844.0171</v>
      </c>
      <c r="AD60">
        <v>136.74700000000001</v>
      </c>
      <c r="AE60" s="3">
        <v>25793.2258</v>
      </c>
      <c r="AF60">
        <v>25.793199999999999</v>
      </c>
      <c r="AG60" s="4">
        <v>10011</v>
      </c>
      <c r="AH60">
        <v>5.94</v>
      </c>
      <c r="AI60">
        <v>6.9284999999999997</v>
      </c>
      <c r="AJ60">
        <v>6.9440999999999997</v>
      </c>
      <c r="AK60">
        <v>6.8986000000000001</v>
      </c>
      <c r="AL60">
        <v>6.9054000000000002</v>
      </c>
    </row>
    <row r="61" spans="1:38" x14ac:dyDescent="0.3">
      <c r="A61" s="2">
        <v>38990</v>
      </c>
      <c r="B61">
        <v>515.07929999999999</v>
      </c>
      <c r="C61">
        <v>515.07809999999995</v>
      </c>
      <c r="D61">
        <v>271.97399999999999</v>
      </c>
      <c r="E61">
        <v>28.2425</v>
      </c>
      <c r="F61" s="3">
        <v>5555.1171999999997</v>
      </c>
      <c r="G61" s="3">
        <v>2355</v>
      </c>
      <c r="H61">
        <v>56.916699999999999</v>
      </c>
      <c r="I61" s="3">
        <v>9207.2366999999995</v>
      </c>
      <c r="J61" s="1">
        <f t="shared" si="0"/>
        <v>0.92072366999999999</v>
      </c>
      <c r="K61">
        <v>128.20840000000001</v>
      </c>
      <c r="L61">
        <v>432</v>
      </c>
      <c r="M61">
        <v>87.458600000000004</v>
      </c>
      <c r="N61" s="3">
        <v>2266.65</v>
      </c>
      <c r="O61">
        <v>212.179</v>
      </c>
      <c r="Q61">
        <v>15</v>
      </c>
      <c r="R61">
        <v>174.81549999999999</v>
      </c>
      <c r="S61">
        <v>8.7497000000000007</v>
      </c>
      <c r="T61" s="5">
        <v>1372.8407999999999</v>
      </c>
      <c r="U61" s="6">
        <v>13567</v>
      </c>
      <c r="V61" s="6">
        <v>6305</v>
      </c>
      <c r="W61">
        <v>72.857500000000002</v>
      </c>
      <c r="X61" s="3">
        <v>1845.8009999999999</v>
      </c>
      <c r="Y61" s="3">
        <v>1317.0487000000001</v>
      </c>
      <c r="Z61">
        <v>551.29499999999996</v>
      </c>
      <c r="AA61" s="3">
        <v>1038.83</v>
      </c>
      <c r="AB61" s="5">
        <v>4020.6023</v>
      </c>
      <c r="AD61">
        <v>137.99539999999999</v>
      </c>
      <c r="AE61" s="3">
        <v>25136.666700000002</v>
      </c>
      <c r="AF61">
        <v>25.136700000000001</v>
      </c>
      <c r="AG61">
        <v>250</v>
      </c>
      <c r="AH61">
        <v>6.2412000000000001</v>
      </c>
      <c r="AI61">
        <v>7.431</v>
      </c>
      <c r="AJ61">
        <v>7.4077999999999999</v>
      </c>
      <c r="AK61">
        <v>7.3140999999999998</v>
      </c>
      <c r="AL61">
        <v>7.3117000000000001</v>
      </c>
    </row>
    <row r="62" spans="1:38" x14ac:dyDescent="0.3">
      <c r="A62" s="2">
        <v>39021</v>
      </c>
      <c r="B62">
        <v>519.97230000000002</v>
      </c>
      <c r="C62">
        <v>519.87890000000004</v>
      </c>
      <c r="D62">
        <v>272.73230000000001</v>
      </c>
      <c r="E62">
        <v>27.9116</v>
      </c>
      <c r="F62" s="3">
        <v>5554.7248</v>
      </c>
      <c r="G62" s="3">
        <v>2355</v>
      </c>
      <c r="H62">
        <v>57</v>
      </c>
      <c r="I62" s="3">
        <v>9209.9344999999994</v>
      </c>
      <c r="J62" s="1">
        <f t="shared" si="0"/>
        <v>0.92099344999999999</v>
      </c>
      <c r="K62">
        <v>128.13630000000001</v>
      </c>
      <c r="L62">
        <v>432</v>
      </c>
      <c r="M62">
        <v>80.372399999999999</v>
      </c>
      <c r="N62" s="3">
        <v>2266.65</v>
      </c>
      <c r="O62">
        <v>212.06649999999999</v>
      </c>
      <c r="Q62">
        <v>15</v>
      </c>
      <c r="R62">
        <v>174.70949999999999</v>
      </c>
      <c r="S62">
        <v>8.7459000000000007</v>
      </c>
      <c r="T62" s="5">
        <v>1373.1898000000001</v>
      </c>
      <c r="U62" s="6">
        <v>13400</v>
      </c>
      <c r="V62" s="6">
        <v>6300</v>
      </c>
      <c r="W62">
        <v>72.289900000000003</v>
      </c>
      <c r="X62" s="3">
        <v>1846.28</v>
      </c>
      <c r="Y62" s="3">
        <v>1268.0728999999999</v>
      </c>
      <c r="Z62">
        <v>549.95870000000002</v>
      </c>
      <c r="AA62" s="3">
        <v>1055.4100000000001</v>
      </c>
      <c r="AB62" s="5">
        <v>3860.3795</v>
      </c>
      <c r="AD62">
        <v>137.577</v>
      </c>
      <c r="AE62" s="3">
        <v>25133.5484</v>
      </c>
      <c r="AF62">
        <v>25.133500000000002</v>
      </c>
      <c r="AG62">
        <v>250</v>
      </c>
      <c r="AH62">
        <v>6.3944999999999999</v>
      </c>
      <c r="AI62">
        <v>7.6581000000000001</v>
      </c>
      <c r="AJ62">
        <v>7.6416000000000004</v>
      </c>
      <c r="AK62">
        <v>7.6230000000000002</v>
      </c>
      <c r="AL62">
        <v>7.6463999999999999</v>
      </c>
    </row>
    <row r="63" spans="1:38" x14ac:dyDescent="0.3">
      <c r="A63" s="2">
        <v>39051</v>
      </c>
      <c r="B63">
        <v>509.9402</v>
      </c>
      <c r="C63">
        <v>509.94709999999998</v>
      </c>
      <c r="D63">
        <v>271.12299999999999</v>
      </c>
      <c r="E63">
        <v>27.8185</v>
      </c>
      <c r="F63" s="3">
        <v>5557.6760000000004</v>
      </c>
      <c r="G63" s="3">
        <v>2355</v>
      </c>
      <c r="H63">
        <v>57</v>
      </c>
      <c r="I63" s="3">
        <v>9207.3245000000006</v>
      </c>
      <c r="J63" s="1">
        <f t="shared" si="0"/>
        <v>0.92073245000000004</v>
      </c>
      <c r="K63">
        <v>128.06110000000001</v>
      </c>
      <c r="L63">
        <v>432</v>
      </c>
      <c r="M63">
        <v>80.375399999999999</v>
      </c>
      <c r="N63" s="3">
        <v>2266.65</v>
      </c>
      <c r="O63">
        <v>214.07669999999999</v>
      </c>
      <c r="Q63">
        <v>15</v>
      </c>
      <c r="R63">
        <v>174.6591</v>
      </c>
      <c r="S63">
        <v>8.7464999999999993</v>
      </c>
      <c r="T63" s="5">
        <v>1372.9688000000001</v>
      </c>
      <c r="U63" s="6">
        <v>13390</v>
      </c>
      <c r="V63" s="6">
        <v>7000</v>
      </c>
      <c r="W63">
        <v>71.138099999999994</v>
      </c>
      <c r="X63" s="3">
        <v>1835.5</v>
      </c>
      <c r="Y63" s="3">
        <v>1301.5899999999999</v>
      </c>
      <c r="Z63">
        <v>549.90779999999995</v>
      </c>
      <c r="AA63" s="3">
        <v>1051.6270999999999</v>
      </c>
      <c r="AB63" s="5">
        <v>3961.1532000000002</v>
      </c>
      <c r="AD63">
        <v>137.886</v>
      </c>
      <c r="AE63" s="3">
        <v>25152.5</v>
      </c>
      <c r="AF63">
        <v>25.1525</v>
      </c>
      <c r="AG63">
        <v>250</v>
      </c>
      <c r="AH63">
        <v>6.2046999999999999</v>
      </c>
      <c r="AI63">
        <v>7.2919999999999998</v>
      </c>
      <c r="AJ63">
        <v>7.2689000000000004</v>
      </c>
      <c r="AK63">
        <v>7.2744</v>
      </c>
      <c r="AL63">
        <v>7.2946999999999997</v>
      </c>
    </row>
    <row r="64" spans="1:38" x14ac:dyDescent="0.3">
      <c r="A64" s="2">
        <v>39082</v>
      </c>
      <c r="B64">
        <v>496.95549999999997</v>
      </c>
      <c r="C64">
        <v>496.92680000000001</v>
      </c>
      <c r="D64">
        <v>271.8741</v>
      </c>
      <c r="E64">
        <v>27.8537</v>
      </c>
      <c r="F64" s="3">
        <v>5558.0928999999996</v>
      </c>
      <c r="G64" s="3">
        <v>2355</v>
      </c>
      <c r="H64">
        <v>57</v>
      </c>
      <c r="I64" s="3">
        <v>9218.6535000000003</v>
      </c>
      <c r="J64" s="1">
        <f t="shared" si="0"/>
        <v>0.92186535000000003</v>
      </c>
      <c r="K64">
        <v>128.35640000000001</v>
      </c>
      <c r="L64">
        <v>432</v>
      </c>
      <c r="M64">
        <v>80.376000000000005</v>
      </c>
      <c r="N64" s="3">
        <v>2266.65</v>
      </c>
      <c r="O64">
        <v>212.14439999999999</v>
      </c>
      <c r="Q64">
        <v>15</v>
      </c>
      <c r="R64">
        <v>174.81020000000001</v>
      </c>
      <c r="S64">
        <v>8.7865000000000002</v>
      </c>
      <c r="T64" s="5">
        <v>1376.5889999999999</v>
      </c>
      <c r="U64" s="6">
        <v>13850</v>
      </c>
      <c r="V64" s="6">
        <v>6213</v>
      </c>
      <c r="W64">
        <v>69.643299999999996</v>
      </c>
      <c r="X64" s="3">
        <v>1828.2419</v>
      </c>
      <c r="Y64" s="3">
        <v>1273.2744</v>
      </c>
      <c r="Z64">
        <v>550.24580000000003</v>
      </c>
      <c r="AA64" s="3">
        <v>1029.8722</v>
      </c>
      <c r="AB64" s="5">
        <v>4099.3769000000002</v>
      </c>
      <c r="AD64">
        <v>138.85919999999999</v>
      </c>
      <c r="AE64" s="3">
        <v>25175.3226</v>
      </c>
      <c r="AF64">
        <v>25.1753</v>
      </c>
      <c r="AG64">
        <v>250</v>
      </c>
      <c r="AH64">
        <v>6.0570000000000004</v>
      </c>
      <c r="AI64">
        <v>7.0488999999999997</v>
      </c>
      <c r="AJ64">
        <v>7.0564999999999998</v>
      </c>
      <c r="AK64">
        <v>7.0423</v>
      </c>
      <c r="AL64">
        <v>7.0406000000000004</v>
      </c>
    </row>
    <row r="65" spans="1:38" x14ac:dyDescent="0.3">
      <c r="A65" s="2">
        <v>39113</v>
      </c>
      <c r="B65">
        <v>504.40600000000001</v>
      </c>
      <c r="C65">
        <v>504.3972</v>
      </c>
      <c r="D65">
        <v>270.97859999999997</v>
      </c>
      <c r="E65">
        <v>27.9937</v>
      </c>
      <c r="F65" s="3">
        <v>5659.9880999999996</v>
      </c>
      <c r="G65" s="3">
        <v>2355</v>
      </c>
      <c r="H65">
        <v>57</v>
      </c>
      <c r="I65" s="3">
        <v>9218.7433999999994</v>
      </c>
      <c r="J65" s="1">
        <f t="shared" si="0"/>
        <v>0.9218743399999999</v>
      </c>
      <c r="K65">
        <v>128.04259999999999</v>
      </c>
      <c r="L65">
        <v>432</v>
      </c>
      <c r="M65">
        <v>80.376000000000005</v>
      </c>
      <c r="N65" s="3">
        <v>2266.65</v>
      </c>
      <c r="O65">
        <v>209.4451</v>
      </c>
      <c r="P65" s="1">
        <v>2.0825999999999998</v>
      </c>
      <c r="Q65">
        <v>15</v>
      </c>
      <c r="R65">
        <v>175.47880000000001</v>
      </c>
      <c r="S65">
        <v>8.8048999999999999</v>
      </c>
      <c r="T65" s="5">
        <v>1375.3911000000001</v>
      </c>
      <c r="U65" s="6">
        <v>14125</v>
      </c>
      <c r="V65" s="6">
        <v>6300</v>
      </c>
      <c r="W65">
        <v>69.881699999999995</v>
      </c>
      <c r="X65" s="3">
        <v>1781.3064999999999</v>
      </c>
      <c r="Y65" s="3">
        <v>1290.4786999999999</v>
      </c>
      <c r="Z65">
        <v>549.19619999999998</v>
      </c>
      <c r="AA65" s="3">
        <v>1009.6767</v>
      </c>
      <c r="AB65" s="5">
        <v>4218.7613000000001</v>
      </c>
      <c r="AD65">
        <v>139.10890000000001</v>
      </c>
      <c r="AE65" s="3">
        <v>25669.6774</v>
      </c>
      <c r="AF65">
        <v>25.669699999999999</v>
      </c>
      <c r="AG65">
        <v>250</v>
      </c>
      <c r="AH65">
        <v>6.1597999999999997</v>
      </c>
      <c r="AI65">
        <v>7.1814999999999998</v>
      </c>
      <c r="AJ65">
        <v>7.1853999999999996</v>
      </c>
      <c r="AK65">
        <v>7.1459999999999999</v>
      </c>
      <c r="AL65">
        <v>7.1605999999999996</v>
      </c>
    </row>
    <row r="66" spans="1:38" x14ac:dyDescent="0.3">
      <c r="A66" s="2">
        <v>39141</v>
      </c>
      <c r="B66">
        <v>502.49200000000002</v>
      </c>
      <c r="C66">
        <v>502.41860000000003</v>
      </c>
      <c r="D66">
        <v>269.74549999999999</v>
      </c>
      <c r="E66">
        <v>27.471299999999999</v>
      </c>
      <c r="F66" s="3">
        <v>5997.9380000000001</v>
      </c>
      <c r="G66" s="3">
        <v>2355</v>
      </c>
      <c r="H66">
        <v>57</v>
      </c>
      <c r="I66" s="3">
        <v>9235.0710999999992</v>
      </c>
      <c r="J66" s="1">
        <f t="shared" si="0"/>
        <v>0.92350710999999996</v>
      </c>
      <c r="K66">
        <v>128.14230000000001</v>
      </c>
      <c r="L66">
        <v>432</v>
      </c>
      <c r="M66">
        <v>80.376000000000005</v>
      </c>
      <c r="N66" s="3">
        <v>2266.65</v>
      </c>
      <c r="O66">
        <v>200.90799999999999</v>
      </c>
      <c r="P66" s="1">
        <v>2.0091000000000001</v>
      </c>
      <c r="Q66">
        <v>15</v>
      </c>
      <c r="R66">
        <v>176.6611</v>
      </c>
      <c r="S66">
        <v>8.8771000000000004</v>
      </c>
      <c r="T66" s="5">
        <v>1364.47</v>
      </c>
      <c r="U66" s="6">
        <v>14975</v>
      </c>
      <c r="V66" s="6">
        <v>6275</v>
      </c>
      <c r="W66">
        <v>69.674999999999997</v>
      </c>
      <c r="X66" s="3">
        <v>1752.6429000000001</v>
      </c>
      <c r="Y66" s="3">
        <v>1289.6411000000001</v>
      </c>
      <c r="Z66">
        <v>548.61239999999998</v>
      </c>
      <c r="AA66" s="3">
        <v>1047.0237999999999</v>
      </c>
      <c r="AB66" s="5">
        <v>4229.9802</v>
      </c>
      <c r="AD66">
        <v>139.42439999999999</v>
      </c>
      <c r="AE66" s="3">
        <v>25794.2857</v>
      </c>
      <c r="AF66">
        <v>25.7943</v>
      </c>
      <c r="AG66">
        <v>250</v>
      </c>
      <c r="AH66">
        <v>6.1853999999999996</v>
      </c>
      <c r="AI66">
        <v>7.1734</v>
      </c>
      <c r="AJ66">
        <v>7.1653000000000002</v>
      </c>
      <c r="AK66">
        <v>7.1981999999999999</v>
      </c>
      <c r="AL66">
        <v>7.1982999999999997</v>
      </c>
    </row>
    <row r="67" spans="1:38" x14ac:dyDescent="0.3">
      <c r="A67" s="2">
        <v>39172</v>
      </c>
      <c r="B67">
        <v>495.57459999999998</v>
      </c>
      <c r="C67">
        <v>495.62479999999999</v>
      </c>
      <c r="D67">
        <v>271.10789999999997</v>
      </c>
      <c r="E67">
        <v>27.439</v>
      </c>
      <c r="F67" s="3">
        <v>5968.8939</v>
      </c>
      <c r="G67" s="3">
        <v>2355</v>
      </c>
      <c r="H67">
        <v>57</v>
      </c>
      <c r="I67" s="3">
        <v>9268.9045000000006</v>
      </c>
      <c r="J67" s="1">
        <f t="shared" si="0"/>
        <v>0.92689045000000003</v>
      </c>
      <c r="K67">
        <v>128.10079999999999</v>
      </c>
      <c r="L67">
        <v>432</v>
      </c>
      <c r="M67">
        <v>80.045100000000005</v>
      </c>
      <c r="N67" s="3">
        <v>2266.65</v>
      </c>
      <c r="O67">
        <v>200.73699999999999</v>
      </c>
      <c r="P67" s="1">
        <v>2.0074000000000001</v>
      </c>
      <c r="Q67">
        <v>15</v>
      </c>
      <c r="R67">
        <v>176.75229999999999</v>
      </c>
      <c r="S67">
        <v>8.8909000000000002</v>
      </c>
      <c r="T67" s="5">
        <v>1356.0431000000001</v>
      </c>
      <c r="U67" s="6">
        <v>15733</v>
      </c>
      <c r="V67" s="6">
        <v>6275</v>
      </c>
      <c r="W67">
        <v>69.264499999999998</v>
      </c>
      <c r="X67" s="3">
        <v>1754.0968</v>
      </c>
      <c r="Y67" s="3">
        <v>1257.0661</v>
      </c>
      <c r="Z67">
        <v>547.24810000000002</v>
      </c>
      <c r="AA67" s="3">
        <v>1041.5144</v>
      </c>
      <c r="AB67" s="5">
        <v>4249.3146999999999</v>
      </c>
      <c r="AD67">
        <v>139.4888</v>
      </c>
      <c r="AE67" s="3">
        <v>25799.354800000001</v>
      </c>
      <c r="AF67">
        <v>25.799399999999999</v>
      </c>
      <c r="AG67">
        <v>250</v>
      </c>
      <c r="AH67">
        <v>6.3049999999999997</v>
      </c>
      <c r="AI67">
        <v>7.3494000000000002</v>
      </c>
      <c r="AJ67">
        <v>7.3494999999999999</v>
      </c>
      <c r="AK67">
        <v>7.3548999999999998</v>
      </c>
      <c r="AL67">
        <v>7.3314000000000004</v>
      </c>
    </row>
    <row r="68" spans="1:38" x14ac:dyDescent="0.3">
      <c r="A68" s="2">
        <v>39202</v>
      </c>
      <c r="B68">
        <v>485.83929999999998</v>
      </c>
      <c r="C68">
        <v>485.89909999999998</v>
      </c>
      <c r="D68">
        <v>270.84609999999998</v>
      </c>
      <c r="E68">
        <v>27.382200000000001</v>
      </c>
      <c r="F68" s="3">
        <v>4977.8491999999997</v>
      </c>
      <c r="G68" s="3">
        <v>2376.1428000000001</v>
      </c>
      <c r="H68">
        <v>57</v>
      </c>
      <c r="I68" s="3">
        <v>9265.1615000000002</v>
      </c>
      <c r="J68" s="1">
        <f t="shared" si="0"/>
        <v>0.92651614999999998</v>
      </c>
      <c r="K68">
        <v>127.8325</v>
      </c>
      <c r="L68">
        <v>432</v>
      </c>
      <c r="M68">
        <v>79.965800000000002</v>
      </c>
      <c r="N68" s="3">
        <v>2266.65</v>
      </c>
      <c r="O68">
        <v>200.41300000000001</v>
      </c>
      <c r="P68" s="1">
        <v>2.0041000000000002</v>
      </c>
      <c r="Q68">
        <v>15</v>
      </c>
      <c r="R68">
        <v>175.7072</v>
      </c>
      <c r="S68">
        <v>8.8583999999999996</v>
      </c>
      <c r="T68" s="5">
        <v>1355.615</v>
      </c>
      <c r="U68" s="6">
        <v>16620</v>
      </c>
      <c r="V68" s="6">
        <v>6200</v>
      </c>
      <c r="W68">
        <v>68.616900000000001</v>
      </c>
      <c r="X68" s="3">
        <v>1746.8333</v>
      </c>
      <c r="Y68" s="3">
        <v>1260.1527000000001</v>
      </c>
      <c r="Z68">
        <v>546.15570000000002</v>
      </c>
      <c r="AA68" s="3">
        <v>1041.6273000000001</v>
      </c>
      <c r="AB68" s="5">
        <v>4150.4668000000001</v>
      </c>
      <c r="AD68">
        <v>139.8527</v>
      </c>
      <c r="AE68" s="3">
        <v>25789.333299999998</v>
      </c>
      <c r="AF68">
        <v>25.789300000000001</v>
      </c>
      <c r="AG68">
        <v>250</v>
      </c>
      <c r="AH68">
        <v>6.1797000000000004</v>
      </c>
      <c r="AI68">
        <v>7.1235999999999997</v>
      </c>
      <c r="AJ68">
        <v>7.1185</v>
      </c>
      <c r="AK68">
        <v>7.1266999999999996</v>
      </c>
      <c r="AL68">
        <v>7.1296999999999997</v>
      </c>
    </row>
    <row r="69" spans="1:38" x14ac:dyDescent="0.3">
      <c r="A69" s="2">
        <v>39233</v>
      </c>
      <c r="B69">
        <v>485.24959999999999</v>
      </c>
      <c r="C69">
        <v>485.0437</v>
      </c>
      <c r="D69">
        <v>262.11430000000001</v>
      </c>
      <c r="E69">
        <v>27.254200000000001</v>
      </c>
      <c r="F69" s="3">
        <v>3497.6545000000001</v>
      </c>
      <c r="G69" s="3">
        <v>2989.2849999999999</v>
      </c>
      <c r="H69">
        <v>57</v>
      </c>
      <c r="I69" s="3">
        <v>9255.6697999999997</v>
      </c>
      <c r="J69" s="1">
        <f t="shared" ref="J69" si="1">I69/10000</f>
        <v>0.92556697999999993</v>
      </c>
      <c r="K69">
        <v>127.3858</v>
      </c>
      <c r="L69">
        <v>432</v>
      </c>
      <c r="M69">
        <v>78.814499999999995</v>
      </c>
      <c r="N69" s="3">
        <v>2266.65</v>
      </c>
      <c r="O69">
        <v>200.3348</v>
      </c>
      <c r="P69" s="1">
        <v>2.0032999999999999</v>
      </c>
      <c r="Q69">
        <v>15</v>
      </c>
      <c r="R69">
        <v>175.65960000000001</v>
      </c>
      <c r="S69">
        <v>8.8550000000000004</v>
      </c>
      <c r="T69" s="5">
        <v>1354.4118000000001</v>
      </c>
      <c r="U69" s="6">
        <v>16533</v>
      </c>
      <c r="V69" s="6">
        <v>6275</v>
      </c>
      <c r="W69">
        <v>67.173699999999997</v>
      </c>
      <c r="X69" s="3">
        <v>1714.2097000000001</v>
      </c>
      <c r="Y69" s="3">
        <v>1268.2147</v>
      </c>
      <c r="Z69">
        <v>546.06269999999995</v>
      </c>
      <c r="AA69" s="3">
        <v>1046.1332</v>
      </c>
      <c r="AB69" s="5">
        <v>4010.9344999999998</v>
      </c>
      <c r="AD69">
        <v>140.14699999999999</v>
      </c>
      <c r="AE69" s="3">
        <v>26020</v>
      </c>
      <c r="AF69">
        <v>26.02</v>
      </c>
      <c r="AG69">
        <v>250</v>
      </c>
      <c r="AH69">
        <v>6.1300999999999997</v>
      </c>
      <c r="AI69">
        <v>7.0298999999999996</v>
      </c>
      <c r="AJ69">
        <v>7.0084999999999997</v>
      </c>
      <c r="AK69">
        <v>7.0267999999999997</v>
      </c>
      <c r="AL69">
        <v>6.9953000000000003</v>
      </c>
    </row>
    <row r="70" spans="1:38" x14ac:dyDescent="0.3">
      <c r="A70" s="2">
        <v>39263</v>
      </c>
      <c r="B70">
        <v>489.37979999999999</v>
      </c>
      <c r="C70">
        <v>488.9443</v>
      </c>
      <c r="D70">
        <v>261.00720000000001</v>
      </c>
      <c r="E70">
        <v>27.1526</v>
      </c>
      <c r="F70" s="3">
        <v>3451.3305</v>
      </c>
      <c r="G70" s="3">
        <v>2985.2249999999999</v>
      </c>
      <c r="H70">
        <v>57</v>
      </c>
      <c r="I70" s="3">
        <v>9262.4369999999999</v>
      </c>
      <c r="J70" s="1">
        <f>I70/10000</f>
        <v>0.9262437</v>
      </c>
      <c r="K70">
        <v>127.3501</v>
      </c>
      <c r="L70">
        <v>432</v>
      </c>
      <c r="M70">
        <v>78.814499999999995</v>
      </c>
      <c r="N70" s="3">
        <v>2266.65</v>
      </c>
      <c r="O70">
        <v>200.58</v>
      </c>
      <c r="P70" s="1">
        <v>2.0057999999999998</v>
      </c>
      <c r="Q70">
        <v>15</v>
      </c>
      <c r="R70">
        <v>175.64590000000001</v>
      </c>
      <c r="S70">
        <v>9.0335000000000001</v>
      </c>
      <c r="T70" s="5">
        <v>1354.6925000000001</v>
      </c>
      <c r="U70" s="6">
        <v>17600</v>
      </c>
      <c r="V70" s="6">
        <v>6267</v>
      </c>
      <c r="W70">
        <v>66.542900000000003</v>
      </c>
      <c r="X70" s="3">
        <v>1675.5</v>
      </c>
      <c r="Y70" s="3">
        <v>1258.0917999999999</v>
      </c>
      <c r="Z70">
        <v>546.26760000000002</v>
      </c>
      <c r="AA70" s="3">
        <v>1072.989</v>
      </c>
      <c r="AB70" s="5">
        <v>3896.4470000000001</v>
      </c>
      <c r="AD70">
        <v>140.26730000000001</v>
      </c>
      <c r="AE70" s="3">
        <v>25820</v>
      </c>
      <c r="AF70">
        <v>25.82</v>
      </c>
      <c r="AG70">
        <v>250</v>
      </c>
      <c r="AH70">
        <v>6.2577999999999996</v>
      </c>
      <c r="AI70">
        <v>7.1783999999999999</v>
      </c>
      <c r="AJ70">
        <v>7.1593</v>
      </c>
      <c r="AK70">
        <v>7.1734999999999998</v>
      </c>
      <c r="AL70">
        <v>7.1883999999999997</v>
      </c>
    </row>
    <row r="71" spans="1:38" x14ac:dyDescent="0.3">
      <c r="A71" s="2">
        <v>39294</v>
      </c>
      <c r="B71">
        <v>479.1902</v>
      </c>
      <c r="C71">
        <v>479.03399999999999</v>
      </c>
      <c r="D71">
        <v>258.96600000000001</v>
      </c>
      <c r="E71">
        <v>26.311</v>
      </c>
      <c r="F71" s="3">
        <v>3465.4706000000001</v>
      </c>
      <c r="G71" s="3">
        <v>2986.7806</v>
      </c>
      <c r="H71">
        <v>59.935499999999998</v>
      </c>
      <c r="I71" s="3">
        <v>9284.1738999999998</v>
      </c>
      <c r="J71">
        <v>0.9284</v>
      </c>
      <c r="K71">
        <v>126.9358</v>
      </c>
      <c r="L71">
        <v>432</v>
      </c>
      <c r="M71">
        <v>75.590100000000007</v>
      </c>
      <c r="N71" s="3">
        <v>2266.65</v>
      </c>
      <c r="O71">
        <v>200.58</v>
      </c>
      <c r="P71" s="1">
        <v>2.0057999999999998</v>
      </c>
      <c r="Q71">
        <v>15</v>
      </c>
      <c r="R71">
        <v>175.49780000000001</v>
      </c>
      <c r="S71">
        <v>9.0731999999999999</v>
      </c>
      <c r="T71" s="5">
        <v>1370.4304999999999</v>
      </c>
      <c r="U71" s="6">
        <v>18788</v>
      </c>
      <c r="V71" s="6">
        <v>6300</v>
      </c>
      <c r="W71">
        <v>67.033900000000003</v>
      </c>
      <c r="X71" s="3">
        <v>1639.3710000000001</v>
      </c>
      <c r="Y71" s="3">
        <v>1269.6052</v>
      </c>
      <c r="Z71">
        <v>548.42399999999998</v>
      </c>
      <c r="AA71" s="3">
        <v>1091.8896999999999</v>
      </c>
      <c r="AB71" s="5">
        <v>3815.7889</v>
      </c>
      <c r="AD71">
        <v>140.2166</v>
      </c>
      <c r="AE71" s="3">
        <v>25711.290300000001</v>
      </c>
      <c r="AF71">
        <v>25.711300000000001</v>
      </c>
      <c r="AG71">
        <v>250</v>
      </c>
      <c r="AH71">
        <v>6.1364999999999998</v>
      </c>
      <c r="AI71">
        <v>6.9776999999999996</v>
      </c>
      <c r="AJ71">
        <v>6.976</v>
      </c>
      <c r="AK71">
        <v>6.9878</v>
      </c>
      <c r="AL71">
        <v>6.9725000000000001</v>
      </c>
    </row>
    <row r="72" spans="1:38" x14ac:dyDescent="0.3">
      <c r="A72" s="2">
        <v>39325</v>
      </c>
      <c r="B72">
        <v>481.46980000000002</v>
      </c>
      <c r="C72">
        <v>481.10050000000001</v>
      </c>
      <c r="D72">
        <v>247.0925</v>
      </c>
      <c r="E72">
        <v>24.656099999999999</v>
      </c>
      <c r="F72" s="3">
        <v>3895.6021000000001</v>
      </c>
      <c r="G72" s="3">
        <v>2982.1136999999999</v>
      </c>
      <c r="H72">
        <v>62.112900000000003</v>
      </c>
      <c r="I72" s="3">
        <v>9335.6308000000008</v>
      </c>
      <c r="J72">
        <v>0.93369999999999997</v>
      </c>
      <c r="K72">
        <v>126.37220000000001</v>
      </c>
      <c r="L72">
        <v>432</v>
      </c>
      <c r="M72">
        <v>74.970799999999997</v>
      </c>
      <c r="N72" s="3">
        <v>2266.65</v>
      </c>
      <c r="O72">
        <v>200.58</v>
      </c>
      <c r="P72" s="1">
        <v>2.0057999999999998</v>
      </c>
      <c r="Q72">
        <v>15</v>
      </c>
      <c r="R72">
        <v>175.51589999999999</v>
      </c>
      <c r="S72">
        <v>9.0678999999999998</v>
      </c>
      <c r="T72" s="5">
        <v>1376.65</v>
      </c>
      <c r="U72" s="6">
        <v>19600</v>
      </c>
      <c r="V72" s="6">
        <v>6275</v>
      </c>
      <c r="W72">
        <v>66.899199999999993</v>
      </c>
      <c r="X72" s="3">
        <v>1689.3710000000001</v>
      </c>
      <c r="Y72" s="3">
        <v>1278.0969</v>
      </c>
      <c r="Z72">
        <v>548.07230000000004</v>
      </c>
      <c r="AA72" s="3">
        <v>1102.9123999999999</v>
      </c>
      <c r="AB72" s="5">
        <v>4005.6136999999999</v>
      </c>
      <c r="AD72">
        <v>140.02440000000001</v>
      </c>
      <c r="AE72" s="3">
        <v>25595.1613</v>
      </c>
      <c r="AF72">
        <v>25.595199999999998</v>
      </c>
      <c r="AG72">
        <v>250</v>
      </c>
      <c r="AH72">
        <v>6.26</v>
      </c>
      <c r="AI72">
        <v>7.2276999999999996</v>
      </c>
      <c r="AJ72">
        <v>7.2176</v>
      </c>
      <c r="AK72">
        <v>7.2302</v>
      </c>
      <c r="AL72">
        <v>7.0624000000000002</v>
      </c>
    </row>
    <row r="73" spans="1:38" x14ac:dyDescent="0.3">
      <c r="A73" s="2">
        <v>39355</v>
      </c>
      <c r="B73">
        <v>472.56470000000002</v>
      </c>
      <c r="C73">
        <v>472.52499999999998</v>
      </c>
      <c r="D73">
        <v>252.31950000000001</v>
      </c>
      <c r="E73">
        <v>22.068300000000001</v>
      </c>
      <c r="F73" s="3">
        <v>4079.4277999999999</v>
      </c>
      <c r="G73" s="3">
        <v>2982.4827</v>
      </c>
      <c r="H73">
        <v>61.633299999999998</v>
      </c>
      <c r="I73" s="3">
        <v>9397.5491999999995</v>
      </c>
      <c r="J73">
        <v>0.93979999999999997</v>
      </c>
      <c r="K73">
        <v>125.6279</v>
      </c>
      <c r="L73">
        <v>432</v>
      </c>
      <c r="M73">
        <v>74.971000000000004</v>
      </c>
      <c r="N73" s="3">
        <v>2266.65</v>
      </c>
      <c r="O73">
        <v>200.58</v>
      </c>
      <c r="P73" s="1">
        <v>2.0057999999999998</v>
      </c>
      <c r="Q73">
        <v>15</v>
      </c>
      <c r="R73">
        <v>175.64099999999999</v>
      </c>
      <c r="S73">
        <v>9.0810999999999993</v>
      </c>
      <c r="T73" s="5">
        <v>1360.3706999999999</v>
      </c>
      <c r="U73" s="6">
        <v>20000</v>
      </c>
      <c r="V73" s="6">
        <v>5950</v>
      </c>
      <c r="W73">
        <v>66.983900000000006</v>
      </c>
      <c r="X73" s="3">
        <v>1710.8533</v>
      </c>
      <c r="Y73" s="3">
        <v>1255.2719999999999</v>
      </c>
      <c r="Z73">
        <v>546.84979999999996</v>
      </c>
      <c r="AA73" s="3">
        <v>1103.6645000000001</v>
      </c>
      <c r="AB73" s="5">
        <v>3969.3560000000002</v>
      </c>
      <c r="AD73">
        <v>139.40280000000001</v>
      </c>
      <c r="AE73" s="3">
        <v>25734.666700000002</v>
      </c>
      <c r="AF73">
        <v>25.7347</v>
      </c>
      <c r="AG73" s="4">
        <v>19087</v>
      </c>
      <c r="AH73">
        <v>6.2145000000000001</v>
      </c>
      <c r="AI73">
        <v>7.1153000000000004</v>
      </c>
      <c r="AJ73">
        <v>7.1154000000000002</v>
      </c>
      <c r="AK73">
        <v>7.1204999999999998</v>
      </c>
      <c r="AL73">
        <v>7.1570999999999998</v>
      </c>
    </row>
    <row r="74" spans="1:38" x14ac:dyDescent="0.3">
      <c r="A74" s="2">
        <v>39386</v>
      </c>
      <c r="B74">
        <v>461.30790000000002</v>
      </c>
      <c r="C74">
        <v>461.30849999999998</v>
      </c>
      <c r="D74">
        <v>254.94370000000001</v>
      </c>
      <c r="E74">
        <v>19.060500000000001</v>
      </c>
      <c r="F74" s="3">
        <v>4181.5721000000003</v>
      </c>
      <c r="G74" s="3">
        <v>2983.1152999999999</v>
      </c>
      <c r="H74">
        <v>61.5</v>
      </c>
      <c r="I74" s="3">
        <v>9455.6214999999993</v>
      </c>
      <c r="J74">
        <v>0.9456</v>
      </c>
      <c r="K74">
        <v>123.4348</v>
      </c>
      <c r="L74">
        <v>432</v>
      </c>
      <c r="M74">
        <v>74.971000000000004</v>
      </c>
      <c r="N74" s="3">
        <v>2266.65</v>
      </c>
      <c r="O74">
        <v>200.58</v>
      </c>
      <c r="P74" s="1">
        <v>2.0057999999999998</v>
      </c>
      <c r="Q74">
        <v>15</v>
      </c>
      <c r="R74">
        <v>175.79660000000001</v>
      </c>
      <c r="S74">
        <v>9.0856999999999992</v>
      </c>
      <c r="T74" s="5">
        <v>1357.335</v>
      </c>
      <c r="U74" s="6">
        <v>20900</v>
      </c>
      <c r="V74" s="6">
        <v>6000</v>
      </c>
      <c r="W74">
        <v>66.805300000000003</v>
      </c>
      <c r="X74" s="3">
        <v>1748.6387</v>
      </c>
      <c r="Y74" s="3">
        <v>1176.0744</v>
      </c>
      <c r="Z74">
        <v>545.76909999999998</v>
      </c>
      <c r="AA74" s="3">
        <v>1125.8087</v>
      </c>
      <c r="AB74" s="5">
        <v>3832.261</v>
      </c>
      <c r="AD74">
        <v>139.19759999999999</v>
      </c>
      <c r="AE74" s="3">
        <v>25753.3871</v>
      </c>
      <c r="AF74">
        <v>25.753399999999999</v>
      </c>
      <c r="AG74" s="4">
        <v>29989</v>
      </c>
      <c r="AH74">
        <v>6.0172999999999996</v>
      </c>
      <c r="AI74">
        <v>6.7805</v>
      </c>
      <c r="AJ74">
        <v>6.7714999999999996</v>
      </c>
      <c r="AK74">
        <v>6.7755999999999998</v>
      </c>
      <c r="AL74">
        <v>6.7937000000000003</v>
      </c>
    </row>
    <row r="75" spans="1:38" x14ac:dyDescent="0.3">
      <c r="A75" s="2">
        <v>39416</v>
      </c>
      <c r="B75">
        <v>447.4599</v>
      </c>
      <c r="C75">
        <v>447.41370000000001</v>
      </c>
      <c r="D75">
        <v>253.13059999999999</v>
      </c>
      <c r="E75">
        <v>20.131699999999999</v>
      </c>
      <c r="F75" s="3">
        <v>4216.7797</v>
      </c>
      <c r="G75" s="3">
        <v>2982.4142999999999</v>
      </c>
      <c r="H75">
        <v>61.5</v>
      </c>
      <c r="I75" s="3">
        <v>9670.3137000000006</v>
      </c>
      <c r="J75">
        <v>0.96699999999999997</v>
      </c>
      <c r="K75">
        <v>119.34269999999999</v>
      </c>
      <c r="L75">
        <v>432</v>
      </c>
      <c r="M75">
        <v>74.971000000000004</v>
      </c>
      <c r="N75" s="3">
        <v>2266.65</v>
      </c>
      <c r="O75">
        <v>200.58</v>
      </c>
      <c r="P75" s="1">
        <v>2.0057999999999998</v>
      </c>
      <c r="Q75">
        <v>15</v>
      </c>
      <c r="R75">
        <v>175.20429999999999</v>
      </c>
      <c r="S75">
        <v>9.0854999999999997</v>
      </c>
      <c r="T75" s="5">
        <v>1376.5925</v>
      </c>
      <c r="U75" s="6">
        <v>21675</v>
      </c>
      <c r="V75" s="6">
        <v>5738</v>
      </c>
      <c r="W75">
        <v>65.582899999999995</v>
      </c>
      <c r="X75" s="3">
        <v>1708.8167000000001</v>
      </c>
      <c r="Y75" s="3">
        <v>1143.393</v>
      </c>
      <c r="Z75">
        <v>545.14880000000005</v>
      </c>
      <c r="AA75" s="3">
        <v>1136.8683000000001</v>
      </c>
      <c r="AB75" s="5">
        <v>3765.1489999999999</v>
      </c>
      <c r="AD75">
        <v>139.5147</v>
      </c>
      <c r="AE75" s="3">
        <v>25011</v>
      </c>
      <c r="AF75">
        <v>25.010999999999999</v>
      </c>
      <c r="AG75" s="4">
        <v>29991</v>
      </c>
      <c r="AH75">
        <v>5.9439000000000002</v>
      </c>
      <c r="AI75">
        <v>6.6943000000000001</v>
      </c>
      <c r="AJ75">
        <v>6.6923000000000004</v>
      </c>
      <c r="AK75">
        <v>6.6932999999999998</v>
      </c>
      <c r="AL75">
        <v>6.6360000000000001</v>
      </c>
    </row>
    <row r="76" spans="1:38" x14ac:dyDescent="0.3">
      <c r="A76" s="2">
        <v>39447</v>
      </c>
      <c r="B76">
        <v>450.76940000000002</v>
      </c>
      <c r="C76">
        <v>450.66950000000003</v>
      </c>
      <c r="D76">
        <v>254.03399999999999</v>
      </c>
      <c r="E76">
        <v>21.8766</v>
      </c>
      <c r="F76" s="3">
        <v>4263.4440000000004</v>
      </c>
      <c r="G76" s="3">
        <v>2982.5944</v>
      </c>
      <c r="H76">
        <v>61.596800000000002</v>
      </c>
      <c r="I76" s="3">
        <v>9706.4925999999996</v>
      </c>
      <c r="J76">
        <v>0.97060000000000002</v>
      </c>
      <c r="K76">
        <v>117.97750000000001</v>
      </c>
      <c r="L76">
        <v>432</v>
      </c>
      <c r="M76">
        <v>74.971000000000004</v>
      </c>
      <c r="N76" s="3">
        <v>2266.65</v>
      </c>
      <c r="O76">
        <v>200.58</v>
      </c>
      <c r="P76" s="1">
        <v>2.0057999999999998</v>
      </c>
      <c r="Q76">
        <v>15</v>
      </c>
      <c r="R76">
        <v>175.5677</v>
      </c>
      <c r="S76">
        <v>9.1433999999999997</v>
      </c>
      <c r="T76" s="5">
        <v>1394.7494999999999</v>
      </c>
      <c r="U76" s="6">
        <v>21875</v>
      </c>
      <c r="V76" s="6">
        <v>5720</v>
      </c>
      <c r="W76">
        <v>63.3245</v>
      </c>
      <c r="X76" s="3">
        <v>1712.2742000000001</v>
      </c>
      <c r="Y76" s="3">
        <v>1151.9811</v>
      </c>
      <c r="Z76">
        <v>545.3048</v>
      </c>
      <c r="AA76" s="3">
        <v>1135.1255000000001</v>
      </c>
      <c r="AB76" s="5">
        <v>3828.8189000000002</v>
      </c>
      <c r="AD76">
        <v>139.97730000000001</v>
      </c>
      <c r="AE76" s="3">
        <v>24031.4516</v>
      </c>
      <c r="AF76">
        <v>24.031500000000001</v>
      </c>
      <c r="AG76" s="4">
        <v>30017</v>
      </c>
      <c r="AH76">
        <v>6.0673000000000004</v>
      </c>
      <c r="AI76">
        <v>6.8457999999999997</v>
      </c>
      <c r="AJ76">
        <v>6.8483000000000001</v>
      </c>
      <c r="AK76">
        <v>6.8484999999999996</v>
      </c>
      <c r="AL76">
        <v>6.8620000000000001</v>
      </c>
    </row>
    <row r="77" spans="1:38" x14ac:dyDescent="0.3">
      <c r="A77" s="2">
        <v>39478</v>
      </c>
      <c r="B77">
        <v>446.0249</v>
      </c>
      <c r="C77">
        <v>446.12520000000001</v>
      </c>
      <c r="D77">
        <v>251.7569</v>
      </c>
      <c r="E77">
        <v>22.308</v>
      </c>
      <c r="F77" s="3">
        <v>4283.3438999999998</v>
      </c>
      <c r="G77" s="3">
        <v>2977.4711000000002</v>
      </c>
      <c r="H77">
        <v>61.75</v>
      </c>
      <c r="I77" s="3">
        <v>9716.5789999999997</v>
      </c>
      <c r="J77">
        <v>0.97170000000000001</v>
      </c>
      <c r="K77">
        <v>117.6486</v>
      </c>
      <c r="L77">
        <v>432</v>
      </c>
      <c r="M77">
        <v>74.971000000000004</v>
      </c>
      <c r="N77" s="3">
        <v>2266.65</v>
      </c>
      <c r="O77">
        <v>200.58</v>
      </c>
      <c r="P77" s="1">
        <v>2.0057999999999998</v>
      </c>
      <c r="Q77">
        <v>15</v>
      </c>
      <c r="R77">
        <v>175.70400000000001</v>
      </c>
      <c r="S77">
        <v>9.2296999999999993</v>
      </c>
      <c r="T77" s="5">
        <v>1391.4141999999999</v>
      </c>
      <c r="U77" s="6">
        <v>22725</v>
      </c>
      <c r="V77" s="6">
        <v>5800</v>
      </c>
      <c r="W77">
        <v>68.09</v>
      </c>
      <c r="X77" s="3">
        <v>1699.8548000000001</v>
      </c>
      <c r="Y77" s="3">
        <v>1161.8403000000001</v>
      </c>
      <c r="Z77">
        <v>543.93140000000005</v>
      </c>
      <c r="AA77" s="3">
        <v>1136.7449999999999</v>
      </c>
      <c r="AB77" s="5">
        <v>3783.1878999999999</v>
      </c>
      <c r="AD77">
        <v>139.61420000000001</v>
      </c>
      <c r="AE77" s="3">
        <v>23677.258099999999</v>
      </c>
      <c r="AF77">
        <v>23.677299999999999</v>
      </c>
      <c r="AG77" s="4">
        <v>30003</v>
      </c>
      <c r="AH77">
        <v>6.1116000000000001</v>
      </c>
      <c r="AI77">
        <v>6.9634999999999998</v>
      </c>
      <c r="AJ77">
        <v>6.9587000000000003</v>
      </c>
      <c r="AK77">
        <v>6.9629000000000003</v>
      </c>
      <c r="AL77">
        <v>6.9181999999999997</v>
      </c>
    </row>
    <row r="78" spans="1:38" x14ac:dyDescent="0.3">
      <c r="A78" s="2">
        <v>39507</v>
      </c>
      <c r="B78">
        <v>445.67630000000003</v>
      </c>
      <c r="C78">
        <v>445.58240000000001</v>
      </c>
      <c r="D78">
        <v>252.06059999999999</v>
      </c>
      <c r="E78">
        <v>22.396999999999998</v>
      </c>
      <c r="F78" s="3">
        <v>4303.9421000000002</v>
      </c>
      <c r="G78" s="3">
        <v>2974.7350000000001</v>
      </c>
      <c r="H78">
        <v>61.75</v>
      </c>
      <c r="I78" s="3">
        <v>9761.9776000000002</v>
      </c>
      <c r="J78">
        <v>0.97619999999999996</v>
      </c>
      <c r="K78">
        <v>117.3552</v>
      </c>
      <c r="L78">
        <v>432</v>
      </c>
      <c r="M78">
        <v>74.971000000000004</v>
      </c>
      <c r="N78" s="3">
        <v>2266.65</v>
      </c>
      <c r="O78">
        <v>200.58250000000001</v>
      </c>
      <c r="P78" s="1">
        <v>2.0057999999999998</v>
      </c>
      <c r="Q78">
        <v>15</v>
      </c>
      <c r="R78">
        <v>175.82839999999999</v>
      </c>
      <c r="S78">
        <v>9.3140000000000001</v>
      </c>
      <c r="T78" s="5">
        <v>1396.0766000000001</v>
      </c>
      <c r="U78" s="6">
        <v>22250</v>
      </c>
      <c r="V78" s="6">
        <v>5800</v>
      </c>
      <c r="W78">
        <v>70.411500000000004</v>
      </c>
      <c r="X78" s="3">
        <v>1711.1896999999999</v>
      </c>
      <c r="Y78" s="3">
        <v>1159.4467</v>
      </c>
      <c r="Z78">
        <v>543.35230000000001</v>
      </c>
      <c r="AA78" s="3">
        <v>1150.8109999999999</v>
      </c>
      <c r="AB78" s="5">
        <v>3751.6507000000001</v>
      </c>
      <c r="AD78">
        <v>140.0078</v>
      </c>
      <c r="AE78" s="3">
        <v>24057.758600000001</v>
      </c>
      <c r="AF78">
        <v>24.0578</v>
      </c>
      <c r="AG78" s="4">
        <v>30005</v>
      </c>
      <c r="AH78">
        <v>6.4504000000000001</v>
      </c>
      <c r="AI78">
        <v>7.6395</v>
      </c>
      <c r="AJ78">
        <v>7.6356000000000002</v>
      </c>
      <c r="AK78">
        <v>7.6440000000000001</v>
      </c>
      <c r="AL78">
        <v>7.5872999999999999</v>
      </c>
    </row>
    <row r="79" spans="1:38" x14ac:dyDescent="0.3">
      <c r="A79" s="2">
        <v>39538</v>
      </c>
      <c r="B79">
        <v>423.51589999999999</v>
      </c>
      <c r="C79">
        <v>423.38440000000003</v>
      </c>
      <c r="D79">
        <v>249.3981</v>
      </c>
      <c r="E79">
        <v>21.577100000000002</v>
      </c>
      <c r="F79" s="3">
        <v>4342.5147999999999</v>
      </c>
      <c r="G79" s="3">
        <v>2971.3445000000002</v>
      </c>
      <c r="H79">
        <v>61.75</v>
      </c>
      <c r="I79" s="3">
        <v>9762.5210000000006</v>
      </c>
      <c r="J79">
        <v>0.97629999999999995</v>
      </c>
      <c r="K79">
        <v>116.5331</v>
      </c>
      <c r="L79">
        <v>432</v>
      </c>
      <c r="M79">
        <v>74.971000000000004</v>
      </c>
      <c r="N79" s="3">
        <v>2266.65</v>
      </c>
      <c r="O79">
        <v>202.1114</v>
      </c>
      <c r="P79" s="1">
        <v>2.0211000000000001</v>
      </c>
      <c r="Q79">
        <v>15</v>
      </c>
      <c r="R79">
        <v>175.76070000000001</v>
      </c>
      <c r="S79">
        <v>9.4380000000000006</v>
      </c>
      <c r="T79" s="5">
        <v>1398.5536999999999</v>
      </c>
      <c r="U79" s="6">
        <v>23350</v>
      </c>
      <c r="V79" s="6">
        <v>5740</v>
      </c>
      <c r="W79">
        <v>64.941100000000006</v>
      </c>
      <c r="X79" s="3">
        <v>1703.6451999999999</v>
      </c>
      <c r="Y79" s="3">
        <v>1186.6674</v>
      </c>
      <c r="Z79">
        <v>544.4443</v>
      </c>
      <c r="AA79" s="3">
        <v>1171.3874000000001</v>
      </c>
      <c r="AB79" s="5">
        <v>3676.2260000000001</v>
      </c>
      <c r="AD79">
        <v>140.1001</v>
      </c>
      <c r="AE79" s="3">
        <v>24146.7742</v>
      </c>
      <c r="AF79">
        <v>24.146799999999999</v>
      </c>
      <c r="AG79" s="4">
        <v>30010</v>
      </c>
      <c r="AH79">
        <v>6.5674000000000001</v>
      </c>
      <c r="AI79">
        <v>7.9451000000000001</v>
      </c>
      <c r="AJ79">
        <v>7.9905999999999997</v>
      </c>
      <c r="AK79">
        <v>7.9635999999999996</v>
      </c>
      <c r="AL79">
        <v>7.9372999999999996</v>
      </c>
    </row>
    <row r="80" spans="1:38" x14ac:dyDescent="0.3">
      <c r="A80" s="2">
        <v>39568</v>
      </c>
      <c r="B80">
        <v>416.22469999999998</v>
      </c>
      <c r="C80">
        <v>416.29629999999997</v>
      </c>
      <c r="D80">
        <v>246.5847</v>
      </c>
      <c r="E80">
        <v>19.928799999999999</v>
      </c>
      <c r="F80" s="3">
        <v>4421.6192000000001</v>
      </c>
      <c r="G80" s="3">
        <v>2969.6536999999998</v>
      </c>
      <c r="H80">
        <v>61.75</v>
      </c>
      <c r="I80" s="3">
        <v>9886.7433000000001</v>
      </c>
      <c r="J80">
        <v>0.98870000000000002</v>
      </c>
      <c r="K80">
        <v>117.2962</v>
      </c>
      <c r="L80">
        <v>432</v>
      </c>
      <c r="M80">
        <v>74.971000000000004</v>
      </c>
      <c r="N80" s="3">
        <v>2266.65</v>
      </c>
      <c r="O80">
        <v>202.893</v>
      </c>
      <c r="P80" s="1">
        <v>2.0289000000000001</v>
      </c>
      <c r="Q80">
        <v>15</v>
      </c>
      <c r="R80">
        <v>176.01499999999999</v>
      </c>
      <c r="S80">
        <v>9.5509000000000004</v>
      </c>
      <c r="T80" s="5">
        <v>1399.4072000000001</v>
      </c>
      <c r="U80" s="6">
        <v>28750</v>
      </c>
      <c r="V80" s="6">
        <v>5800</v>
      </c>
      <c r="W80">
        <v>62.205800000000004</v>
      </c>
      <c r="X80" s="3">
        <v>1685.2282</v>
      </c>
      <c r="Y80" s="3">
        <v>1217.3453</v>
      </c>
      <c r="Z80">
        <v>544.43579999999997</v>
      </c>
      <c r="AA80" s="3">
        <v>1171.5907999999999</v>
      </c>
      <c r="AB80" s="5">
        <v>3517.3332</v>
      </c>
      <c r="AD80">
        <v>140.0548</v>
      </c>
      <c r="AE80" s="3">
        <v>24169.666700000002</v>
      </c>
      <c r="AF80">
        <v>24.169699999999999</v>
      </c>
      <c r="AG80" s="4">
        <v>30021</v>
      </c>
      <c r="AH80">
        <v>6.5006000000000004</v>
      </c>
      <c r="AI80">
        <v>7.8131000000000004</v>
      </c>
      <c r="AJ80">
        <v>7.7972999999999999</v>
      </c>
      <c r="AK80">
        <v>7.8087999999999997</v>
      </c>
      <c r="AL80">
        <v>7.8018999999999998</v>
      </c>
    </row>
    <row r="81" spans="1:38" x14ac:dyDescent="0.3">
      <c r="A81" s="2">
        <v>39599</v>
      </c>
      <c r="B81">
        <v>421.13679999999999</v>
      </c>
      <c r="C81">
        <v>421.6028</v>
      </c>
      <c r="D81">
        <v>242.08279999999999</v>
      </c>
      <c r="E81">
        <v>20.5579</v>
      </c>
      <c r="F81" s="3">
        <v>4430.1801999999998</v>
      </c>
      <c r="G81" s="3">
        <v>2969.3842</v>
      </c>
      <c r="H81">
        <v>62.185499999999998</v>
      </c>
      <c r="I81" s="3">
        <v>9985.4258000000009</v>
      </c>
      <c r="J81">
        <v>0.99850000000000005</v>
      </c>
      <c r="K81">
        <v>117.5455</v>
      </c>
      <c r="L81">
        <v>432</v>
      </c>
      <c r="M81">
        <v>74.971000000000004</v>
      </c>
      <c r="N81" s="3">
        <v>2266.65</v>
      </c>
      <c r="O81">
        <v>203.39930000000001</v>
      </c>
      <c r="P81" s="1">
        <v>2.0339999999999998</v>
      </c>
      <c r="Q81">
        <v>15</v>
      </c>
      <c r="R81">
        <v>175.9023</v>
      </c>
      <c r="S81">
        <v>9.5845000000000002</v>
      </c>
      <c r="T81" s="5">
        <v>1393.2665</v>
      </c>
      <c r="U81" s="6">
        <v>31875</v>
      </c>
      <c r="V81" s="6">
        <v>6000</v>
      </c>
      <c r="W81">
        <v>61.980899999999998</v>
      </c>
      <c r="X81" s="3">
        <v>1659.5806</v>
      </c>
      <c r="Y81" s="3">
        <v>1207.7422999999999</v>
      </c>
      <c r="Z81">
        <v>542.66930000000002</v>
      </c>
      <c r="AA81" s="3">
        <v>1175.7901999999999</v>
      </c>
      <c r="AB81" s="5">
        <v>3410.5744</v>
      </c>
      <c r="AD81">
        <v>140.12530000000001</v>
      </c>
      <c r="AE81" s="3">
        <v>24190</v>
      </c>
      <c r="AF81">
        <v>24.19</v>
      </c>
      <c r="AG81" s="4">
        <v>214392146</v>
      </c>
      <c r="AH81">
        <v>6.4333</v>
      </c>
      <c r="AI81">
        <v>7.6185</v>
      </c>
      <c r="AJ81">
        <v>7.6178999999999997</v>
      </c>
      <c r="AK81">
        <v>7.6097000000000001</v>
      </c>
      <c r="AL81">
        <v>7.6093999999999999</v>
      </c>
    </row>
    <row r="82" spans="1:38" x14ac:dyDescent="0.3">
      <c r="A82" s="2">
        <v>39629</v>
      </c>
      <c r="B82">
        <v>421.49810000000002</v>
      </c>
      <c r="C82">
        <v>421.50139999999999</v>
      </c>
      <c r="D82">
        <v>236.9641</v>
      </c>
      <c r="E82">
        <v>20.967500000000001</v>
      </c>
      <c r="F82" s="3">
        <v>4415.5715</v>
      </c>
      <c r="G82" s="3">
        <v>2968.02</v>
      </c>
      <c r="H82">
        <v>63.283299999999997</v>
      </c>
      <c r="I82" s="3">
        <v>10571.01</v>
      </c>
      <c r="J82">
        <v>1.0570999999999999</v>
      </c>
      <c r="K82">
        <v>117.4782</v>
      </c>
      <c r="L82">
        <v>432</v>
      </c>
      <c r="M82">
        <v>74.971000000000004</v>
      </c>
      <c r="N82" s="3">
        <v>2266.65</v>
      </c>
      <c r="O82">
        <v>205.43209999999999</v>
      </c>
      <c r="P82" s="1">
        <v>2.0543</v>
      </c>
      <c r="Q82">
        <v>15</v>
      </c>
      <c r="R82">
        <v>175.6935</v>
      </c>
      <c r="S82">
        <v>9.6067999999999998</v>
      </c>
      <c r="T82" s="5">
        <v>1389.9512999999999</v>
      </c>
      <c r="U82" s="6">
        <v>32240</v>
      </c>
      <c r="V82" s="6">
        <v>6100</v>
      </c>
      <c r="W82">
        <v>63.741399999999999</v>
      </c>
      <c r="X82" s="3">
        <v>1598.3902</v>
      </c>
      <c r="Y82" s="3">
        <v>1184.7460000000001</v>
      </c>
      <c r="Z82">
        <v>541.61440000000005</v>
      </c>
      <c r="AA82" s="3">
        <v>1181.9443000000001</v>
      </c>
      <c r="AB82" s="5">
        <v>3250.5841999999998</v>
      </c>
      <c r="AD82">
        <v>140.327</v>
      </c>
      <c r="AE82" s="3">
        <v>24083.5</v>
      </c>
      <c r="AF82">
        <v>24.083500000000001</v>
      </c>
      <c r="AG82" s="4">
        <v>4505111067</v>
      </c>
      <c r="AH82">
        <v>6.5964</v>
      </c>
      <c r="AI82">
        <v>7.9097999999999997</v>
      </c>
      <c r="AJ82">
        <v>7.9245999999999999</v>
      </c>
      <c r="AK82">
        <v>7.8844000000000003</v>
      </c>
      <c r="AL82">
        <v>7.9095000000000004</v>
      </c>
    </row>
    <row r="83" spans="1:38" x14ac:dyDescent="0.3">
      <c r="A83" s="2">
        <v>39660</v>
      </c>
      <c r="B83">
        <v>415.69749999999999</v>
      </c>
      <c r="C83">
        <v>415.69450000000001</v>
      </c>
      <c r="D83">
        <v>231.8158</v>
      </c>
      <c r="E83">
        <v>20.888500000000001</v>
      </c>
      <c r="F83" s="3">
        <v>4536.7543999999998</v>
      </c>
      <c r="G83" s="3">
        <v>2968.02</v>
      </c>
      <c r="H83">
        <v>63.5</v>
      </c>
      <c r="I83" s="3">
        <v>11049.938700000001</v>
      </c>
      <c r="J83">
        <v>1.105</v>
      </c>
      <c r="K83">
        <v>117.51779999999999</v>
      </c>
      <c r="L83">
        <v>432</v>
      </c>
      <c r="M83">
        <v>74.971000000000004</v>
      </c>
      <c r="N83" s="3">
        <v>2266.65</v>
      </c>
      <c r="O83">
        <v>207.0076</v>
      </c>
      <c r="P83" s="1">
        <v>2.0701000000000001</v>
      </c>
      <c r="Q83">
        <v>15</v>
      </c>
      <c r="R83">
        <v>175.47669999999999</v>
      </c>
      <c r="S83">
        <v>9.7393000000000001</v>
      </c>
      <c r="T83" s="5">
        <v>1399.9590000000001</v>
      </c>
      <c r="U83" s="6">
        <v>34300</v>
      </c>
      <c r="V83" s="6">
        <v>6300</v>
      </c>
      <c r="W83">
        <v>66.638900000000007</v>
      </c>
      <c r="X83" s="3">
        <v>1642.2155</v>
      </c>
      <c r="Y83" s="3">
        <v>1167.6270999999999</v>
      </c>
      <c r="Z83">
        <v>542.5145</v>
      </c>
      <c r="AA83" s="3">
        <v>1176.0476000000001</v>
      </c>
      <c r="AB83" s="5">
        <v>3372.6887000000002</v>
      </c>
      <c r="AD83">
        <v>140.51679999999999</v>
      </c>
      <c r="AE83" s="3">
        <v>24061.129000000001</v>
      </c>
      <c r="AF83">
        <v>24.0611</v>
      </c>
      <c r="AG83" s="4">
        <v>26573629997</v>
      </c>
      <c r="AH83">
        <v>6.4706999999999999</v>
      </c>
      <c r="AI83">
        <v>7.665</v>
      </c>
      <c r="AJ83">
        <v>7.6558000000000002</v>
      </c>
      <c r="AK83">
        <v>7.6608000000000001</v>
      </c>
      <c r="AL83">
        <v>7.6749000000000001</v>
      </c>
    </row>
    <row r="84" spans="1:38" x14ac:dyDescent="0.3">
      <c r="A84" s="2">
        <v>39691</v>
      </c>
      <c r="B84">
        <v>437.24099999999999</v>
      </c>
      <c r="C84">
        <v>437.41640000000001</v>
      </c>
      <c r="D84">
        <v>229.6729</v>
      </c>
      <c r="E84">
        <v>21.5855</v>
      </c>
      <c r="F84" s="3">
        <v>4641.9117999999999</v>
      </c>
      <c r="G84" s="3">
        <v>2968.02</v>
      </c>
      <c r="H84">
        <v>63.5</v>
      </c>
      <c r="I84" s="3">
        <v>11576.903200000001</v>
      </c>
      <c r="J84">
        <v>1.1577</v>
      </c>
      <c r="K84">
        <v>117.6763</v>
      </c>
      <c r="L84">
        <v>432</v>
      </c>
      <c r="M84">
        <v>74.971000000000004</v>
      </c>
      <c r="N84" s="3">
        <v>2266.65</v>
      </c>
      <c r="O84">
        <v>209.67779999999999</v>
      </c>
      <c r="P84" s="1">
        <v>2.0968</v>
      </c>
      <c r="Q84">
        <v>15</v>
      </c>
      <c r="R84">
        <v>175.61609999999999</v>
      </c>
      <c r="S84">
        <v>9.7817000000000007</v>
      </c>
      <c r="T84" s="5">
        <v>1405.0694000000001</v>
      </c>
      <c r="U84" s="6">
        <v>33875</v>
      </c>
      <c r="V84" s="6">
        <v>6300</v>
      </c>
      <c r="W84">
        <v>67.781599999999997</v>
      </c>
      <c r="X84" s="3">
        <v>1626.4676999999999</v>
      </c>
      <c r="Y84" s="3">
        <v>1161.2606000000001</v>
      </c>
      <c r="Z84">
        <v>546.89279999999997</v>
      </c>
      <c r="AA84" s="3">
        <v>1173.9077</v>
      </c>
      <c r="AB84" s="5">
        <v>3462.7894999999999</v>
      </c>
      <c r="AD84">
        <v>141.62979999999999</v>
      </c>
      <c r="AE84" s="3">
        <v>24006.4516</v>
      </c>
      <c r="AF84">
        <v>24.006499999999999</v>
      </c>
      <c r="AG84">
        <v>16</v>
      </c>
      <c r="AH84">
        <v>6.5568999999999997</v>
      </c>
      <c r="AI84">
        <v>7.6566999999999998</v>
      </c>
      <c r="AJ84">
        <v>7.6405000000000003</v>
      </c>
      <c r="AK84">
        <v>7.6703000000000001</v>
      </c>
      <c r="AL84">
        <v>7.6436000000000002</v>
      </c>
    </row>
    <row r="85" spans="1:38" x14ac:dyDescent="0.3">
      <c r="A85" s="2">
        <v>39721</v>
      </c>
      <c r="B85">
        <v>456.36410000000001</v>
      </c>
      <c r="C85">
        <v>456.36329999999998</v>
      </c>
      <c r="D85">
        <v>230.34389999999999</v>
      </c>
      <c r="E85">
        <v>22.4209</v>
      </c>
      <c r="F85" s="3">
        <v>4762.8649999999998</v>
      </c>
      <c r="G85" s="3">
        <v>2968.02</v>
      </c>
      <c r="H85">
        <v>63.2</v>
      </c>
      <c r="I85" s="3">
        <v>11546.6317</v>
      </c>
      <c r="J85">
        <v>1.1547000000000001</v>
      </c>
      <c r="K85">
        <v>117.3262</v>
      </c>
      <c r="L85">
        <v>432</v>
      </c>
      <c r="M85">
        <v>74.971000000000004</v>
      </c>
      <c r="N85" s="3">
        <v>2266.65</v>
      </c>
      <c r="O85">
        <v>211.38460000000001</v>
      </c>
      <c r="P85" s="1">
        <v>2.1137999999999999</v>
      </c>
      <c r="Q85">
        <v>15</v>
      </c>
      <c r="R85">
        <v>175.7201</v>
      </c>
      <c r="S85">
        <v>9.7538999999999998</v>
      </c>
      <c r="T85" s="5">
        <v>1400.8744999999999</v>
      </c>
      <c r="U85" s="6">
        <v>35225</v>
      </c>
      <c r="V85" s="6">
        <v>6350</v>
      </c>
      <c r="W85">
        <v>71.444000000000003</v>
      </c>
      <c r="X85" s="3">
        <v>1640.1667</v>
      </c>
      <c r="Y85" s="3">
        <v>1157.8113000000001</v>
      </c>
      <c r="Z85">
        <v>548.42859999999996</v>
      </c>
      <c r="AA85" s="3">
        <v>1163.3685</v>
      </c>
      <c r="AB85" s="5">
        <v>3525.3611999999998</v>
      </c>
      <c r="AD85">
        <v>141.2671</v>
      </c>
      <c r="AE85" s="3">
        <v>24110.333299999998</v>
      </c>
      <c r="AF85">
        <v>24.110299999999999</v>
      </c>
      <c r="AG85">
        <v>76</v>
      </c>
      <c r="AH85">
        <v>6.8067000000000002</v>
      </c>
      <c r="AI85">
        <v>8.0068999999999999</v>
      </c>
      <c r="AJ85">
        <v>8.0108999999999995</v>
      </c>
      <c r="AK85">
        <v>8.0387000000000004</v>
      </c>
      <c r="AL85">
        <v>8.0413999999999994</v>
      </c>
    </row>
    <row r="86" spans="1:38" x14ac:dyDescent="0.3">
      <c r="A86" s="2">
        <v>39752</v>
      </c>
      <c r="B86">
        <v>490.56760000000003</v>
      </c>
      <c r="C86">
        <v>490.56779999999998</v>
      </c>
      <c r="D86">
        <v>238.5326</v>
      </c>
      <c r="E86">
        <v>23.872800000000002</v>
      </c>
      <c r="F86" s="3">
        <v>5034.6395000000002</v>
      </c>
      <c r="G86" s="3">
        <v>2968.02</v>
      </c>
      <c r="H86">
        <v>63.5</v>
      </c>
      <c r="I86" s="3">
        <v>11673.758099999999</v>
      </c>
      <c r="J86">
        <v>1.1674</v>
      </c>
      <c r="K86">
        <v>117.55589999999999</v>
      </c>
      <c r="L86">
        <v>432</v>
      </c>
      <c r="M86">
        <v>74.971000000000004</v>
      </c>
      <c r="N86" s="3">
        <v>2266.65</v>
      </c>
      <c r="O86">
        <v>213.1765</v>
      </c>
      <c r="P86" s="1">
        <v>2.1318000000000001</v>
      </c>
      <c r="Q86">
        <v>15</v>
      </c>
      <c r="R86">
        <v>176.54830000000001</v>
      </c>
      <c r="S86">
        <v>9.7813999999999997</v>
      </c>
      <c r="T86" s="5">
        <v>1422.4437</v>
      </c>
      <c r="U86" s="6">
        <v>35225</v>
      </c>
      <c r="V86" s="6">
        <v>6300</v>
      </c>
      <c r="W86">
        <v>76.341200000000001</v>
      </c>
      <c r="X86" s="3">
        <v>1774.3202000000001</v>
      </c>
      <c r="Y86" s="3">
        <v>1231.3381999999999</v>
      </c>
      <c r="Z86">
        <v>551.52779999999996</v>
      </c>
      <c r="AA86" s="3">
        <v>1174.2221</v>
      </c>
      <c r="AB86" s="5">
        <v>4029.8593999999998</v>
      </c>
      <c r="AD86">
        <v>141.92080000000001</v>
      </c>
      <c r="AE86" s="3">
        <v>24130</v>
      </c>
      <c r="AF86">
        <v>24.13</v>
      </c>
      <c r="AG86">
        <v>265</v>
      </c>
      <c r="AH86">
        <v>7.7051999999999996</v>
      </c>
      <c r="AI86">
        <v>9.7036999999999995</v>
      </c>
      <c r="AJ86">
        <v>9.6969999999999992</v>
      </c>
      <c r="AK86">
        <v>9.6511999999999993</v>
      </c>
      <c r="AL86">
        <v>9.6376000000000008</v>
      </c>
    </row>
    <row r="87" spans="1:38" x14ac:dyDescent="0.3">
      <c r="A87" s="2">
        <v>39782</v>
      </c>
      <c r="B87">
        <v>515.73829999999998</v>
      </c>
      <c r="C87">
        <v>515.77919999999995</v>
      </c>
      <c r="D87">
        <v>247.21600000000001</v>
      </c>
      <c r="E87">
        <v>25.3902</v>
      </c>
      <c r="F87" s="3">
        <v>5072.0648000000001</v>
      </c>
      <c r="G87" s="3">
        <v>3005.4481999999998</v>
      </c>
      <c r="H87">
        <v>63.5</v>
      </c>
      <c r="I87" s="3">
        <v>11890.1333</v>
      </c>
      <c r="J87">
        <v>1.1890000000000001</v>
      </c>
      <c r="K87">
        <v>117.9066</v>
      </c>
      <c r="L87">
        <v>532.77170000000001</v>
      </c>
      <c r="M87">
        <v>74.971000000000004</v>
      </c>
      <c r="N87" s="3">
        <v>2266.65</v>
      </c>
      <c r="O87">
        <v>220.70419999999999</v>
      </c>
      <c r="P87" s="1">
        <v>2.2071000000000001</v>
      </c>
      <c r="Q87">
        <v>15</v>
      </c>
      <c r="R87">
        <v>177.2988</v>
      </c>
      <c r="S87">
        <v>9.8198000000000008</v>
      </c>
      <c r="T87" s="5">
        <v>1428.8358000000001</v>
      </c>
      <c r="U87" s="6">
        <v>34467</v>
      </c>
      <c r="V87" s="6">
        <v>6000</v>
      </c>
      <c r="W87">
        <v>78.186099999999996</v>
      </c>
      <c r="X87" s="3">
        <v>1872.1667</v>
      </c>
      <c r="Y87" s="3">
        <v>1255.5550000000001</v>
      </c>
      <c r="Z87">
        <v>553.44799999999998</v>
      </c>
      <c r="AA87" s="3">
        <v>1200.0936999999999</v>
      </c>
      <c r="AB87" s="5">
        <v>4289.1130000000003</v>
      </c>
      <c r="AD87">
        <v>142.5729</v>
      </c>
      <c r="AE87" s="3">
        <v>24284.333299999998</v>
      </c>
      <c r="AF87">
        <v>24.284300000000002</v>
      </c>
      <c r="AG87" s="4">
        <v>19123</v>
      </c>
      <c r="AH87">
        <v>8.0036000000000005</v>
      </c>
      <c r="AI87">
        <v>10.129799999999999</v>
      </c>
      <c r="AJ87">
        <v>10.119300000000001</v>
      </c>
      <c r="AK87">
        <v>10.121</v>
      </c>
      <c r="AL87">
        <v>10.141</v>
      </c>
    </row>
    <row r="88" spans="1:38" x14ac:dyDescent="0.3">
      <c r="A88" s="2">
        <v>39813</v>
      </c>
      <c r="B88">
        <v>488.37810000000002</v>
      </c>
      <c r="C88">
        <v>488.36439999999999</v>
      </c>
      <c r="D88">
        <v>252.39410000000001</v>
      </c>
      <c r="E88">
        <v>26.8826</v>
      </c>
      <c r="F88" s="3">
        <v>5104.3585000000003</v>
      </c>
      <c r="G88" s="3">
        <v>3029.5744</v>
      </c>
      <c r="H88">
        <v>63.217700000000001</v>
      </c>
      <c r="I88" s="3">
        <v>12403.408100000001</v>
      </c>
      <c r="J88">
        <v>1.2403</v>
      </c>
      <c r="K88">
        <v>132.232</v>
      </c>
      <c r="L88">
        <v>604.51279999999997</v>
      </c>
      <c r="M88">
        <v>74.971000000000004</v>
      </c>
      <c r="N88" s="3">
        <v>2266.65</v>
      </c>
      <c r="O88">
        <v>219.75120000000001</v>
      </c>
      <c r="P88" s="1">
        <v>2.1974999999999998</v>
      </c>
      <c r="Q88">
        <v>15</v>
      </c>
      <c r="R88">
        <v>177.21379999999999</v>
      </c>
      <c r="S88">
        <v>9.9163999999999994</v>
      </c>
      <c r="T88" s="5">
        <v>1416.6284000000001</v>
      </c>
      <c r="U88" s="6">
        <v>34067</v>
      </c>
      <c r="V88" s="6">
        <v>6300</v>
      </c>
      <c r="W88">
        <v>77.873999999999995</v>
      </c>
      <c r="X88" s="3">
        <v>1958.9460999999999</v>
      </c>
      <c r="Y88" s="3">
        <v>1303.5423000000001</v>
      </c>
      <c r="Z88">
        <v>554.50289999999995</v>
      </c>
      <c r="AA88" s="3">
        <v>1214.3795</v>
      </c>
      <c r="AB88" s="5">
        <v>4877.4404999999997</v>
      </c>
      <c r="AD88">
        <v>142.7526</v>
      </c>
      <c r="AE88" s="3">
        <v>24767.741900000001</v>
      </c>
      <c r="AF88">
        <v>24.767700000000001</v>
      </c>
      <c r="AG88" s="4">
        <v>939593</v>
      </c>
      <c r="AH88">
        <v>7.8806000000000003</v>
      </c>
      <c r="AI88">
        <v>9.9633000000000003</v>
      </c>
      <c r="AJ88">
        <v>9.9822000000000006</v>
      </c>
      <c r="AK88">
        <v>9.9837000000000007</v>
      </c>
      <c r="AL88">
        <v>9.9431999999999992</v>
      </c>
    </row>
    <row r="89" spans="1:38" x14ac:dyDescent="0.3">
      <c r="A89" s="2">
        <v>39844</v>
      </c>
      <c r="B89">
        <v>492.03570000000002</v>
      </c>
      <c r="C89">
        <v>492.02769999999998</v>
      </c>
      <c r="D89">
        <v>259.37560000000002</v>
      </c>
      <c r="E89">
        <v>26.323699999999999</v>
      </c>
      <c r="F89" s="3">
        <v>4834.6484</v>
      </c>
      <c r="G89" s="3">
        <v>3035.3449999999998</v>
      </c>
      <c r="H89">
        <v>64.419399999999996</v>
      </c>
      <c r="I89" s="3">
        <v>12979.325800000001</v>
      </c>
      <c r="J89">
        <v>1.2979000000000001</v>
      </c>
      <c r="K89">
        <v>145.82830000000001</v>
      </c>
      <c r="L89">
        <v>676.64480000000003</v>
      </c>
      <c r="M89">
        <v>74.971000000000004</v>
      </c>
      <c r="N89" s="3">
        <v>2266.65</v>
      </c>
      <c r="O89">
        <v>221.37110000000001</v>
      </c>
      <c r="P89" s="1">
        <v>2.2136999999999998</v>
      </c>
      <c r="Q89">
        <v>15</v>
      </c>
      <c r="R89">
        <v>176.51650000000001</v>
      </c>
      <c r="S89">
        <v>10.489699999999999</v>
      </c>
      <c r="T89" s="5">
        <v>1418.2834</v>
      </c>
      <c r="U89" s="6">
        <v>32950</v>
      </c>
      <c r="V89" s="6">
        <v>6400</v>
      </c>
      <c r="W89">
        <v>78.985799999999998</v>
      </c>
      <c r="X89" s="3">
        <v>1975.7371000000001</v>
      </c>
      <c r="Y89" s="3">
        <v>1345.6013</v>
      </c>
      <c r="Z89">
        <v>564.06489999999997</v>
      </c>
      <c r="AA89" s="3">
        <v>1218.3947000000001</v>
      </c>
      <c r="AB89" s="5">
        <v>5007.0451999999996</v>
      </c>
      <c r="AD89">
        <v>142.15219999999999</v>
      </c>
      <c r="AE89" s="3">
        <v>25286.6129</v>
      </c>
      <c r="AF89">
        <v>25.2866</v>
      </c>
      <c r="AG89" s="4">
        <v>17916338</v>
      </c>
      <c r="AH89">
        <v>7.8455000000000004</v>
      </c>
      <c r="AI89">
        <v>9.8740000000000006</v>
      </c>
      <c r="AJ89">
        <v>9.8554999999999993</v>
      </c>
      <c r="AK89">
        <v>9.8775999999999993</v>
      </c>
      <c r="AL89">
        <v>9.8276000000000003</v>
      </c>
    </row>
    <row r="90" spans="1:38" x14ac:dyDescent="0.3">
      <c r="A90" s="2">
        <v>39872</v>
      </c>
      <c r="B90">
        <v>511.79090000000002</v>
      </c>
      <c r="C90">
        <v>511.78469999999999</v>
      </c>
      <c r="D90">
        <v>257.46679999999998</v>
      </c>
      <c r="E90">
        <v>25.886399999999998</v>
      </c>
      <c r="F90" s="3">
        <v>4815.6463999999996</v>
      </c>
      <c r="G90" s="3">
        <v>3060.0463</v>
      </c>
      <c r="H90">
        <v>64.5</v>
      </c>
      <c r="I90" s="3">
        <v>13633.9946</v>
      </c>
      <c r="J90">
        <v>1.3633999999999999</v>
      </c>
      <c r="K90">
        <v>147.8366</v>
      </c>
      <c r="L90">
        <v>714.11059999999998</v>
      </c>
      <c r="M90">
        <v>74.971000000000004</v>
      </c>
      <c r="N90" s="3">
        <v>2266.65</v>
      </c>
      <c r="O90">
        <v>223.1268</v>
      </c>
      <c r="P90" s="1">
        <v>2.2313000000000001</v>
      </c>
      <c r="Q90">
        <v>15</v>
      </c>
      <c r="R90">
        <v>175.6705</v>
      </c>
      <c r="S90">
        <v>10.997999999999999</v>
      </c>
      <c r="T90" s="5">
        <v>1402.8607</v>
      </c>
      <c r="U90" s="6">
        <v>28600</v>
      </c>
      <c r="V90" s="6">
        <v>6500</v>
      </c>
      <c r="W90">
        <v>79.484499999999997</v>
      </c>
      <c r="X90" s="3">
        <v>1970.2127</v>
      </c>
      <c r="Y90" s="3">
        <v>1317.9411</v>
      </c>
      <c r="Z90">
        <v>565.87980000000005</v>
      </c>
      <c r="AA90" s="3">
        <v>1211.8514</v>
      </c>
      <c r="AB90" s="5">
        <v>5385.4871000000003</v>
      </c>
      <c r="AD90">
        <v>140.56180000000001</v>
      </c>
      <c r="AE90" s="3">
        <v>25664.2857</v>
      </c>
      <c r="AF90">
        <v>25.664300000000001</v>
      </c>
      <c r="AG90" s="4">
        <v>37470450</v>
      </c>
      <c r="AH90">
        <v>7.9593999999999996</v>
      </c>
      <c r="AI90">
        <v>10.0113</v>
      </c>
      <c r="AJ90">
        <v>9.9853000000000005</v>
      </c>
      <c r="AK90">
        <v>10.010999999999999</v>
      </c>
      <c r="AL90">
        <v>10.0106</v>
      </c>
    </row>
    <row r="91" spans="1:38" x14ac:dyDescent="0.3">
      <c r="A91" s="2">
        <v>39903</v>
      </c>
      <c r="B91">
        <v>503.80770000000001</v>
      </c>
      <c r="C91">
        <v>503.82069999999999</v>
      </c>
      <c r="D91">
        <v>261.35899999999998</v>
      </c>
      <c r="E91">
        <v>26.387599999999999</v>
      </c>
      <c r="F91" s="3">
        <v>4862.6521000000002</v>
      </c>
      <c r="G91" s="3">
        <v>3103.5381000000002</v>
      </c>
      <c r="H91">
        <v>65.129000000000005</v>
      </c>
      <c r="I91" s="3">
        <v>14011.7065</v>
      </c>
      <c r="J91">
        <v>1.4012</v>
      </c>
      <c r="K91">
        <v>148.4203</v>
      </c>
      <c r="L91">
        <v>771.06060000000002</v>
      </c>
      <c r="M91">
        <v>74.971000000000004</v>
      </c>
      <c r="N91" s="3">
        <v>2266.65</v>
      </c>
      <c r="O91">
        <v>228.1866</v>
      </c>
      <c r="P91" s="1">
        <v>2.2818999999999998</v>
      </c>
      <c r="Q91">
        <v>15</v>
      </c>
      <c r="R91">
        <v>178.00989999999999</v>
      </c>
      <c r="S91">
        <v>11.1778</v>
      </c>
      <c r="T91" s="5">
        <v>1413.5829000000001</v>
      </c>
      <c r="U91" s="6">
        <v>28550</v>
      </c>
      <c r="V91" s="6">
        <v>6720</v>
      </c>
      <c r="W91">
        <v>80.209599999999995</v>
      </c>
      <c r="X91" s="3">
        <v>2033.4382000000001</v>
      </c>
      <c r="Y91" s="3">
        <v>1311.4168999999999</v>
      </c>
      <c r="Z91">
        <v>567.73059999999998</v>
      </c>
      <c r="AA91" s="3">
        <v>1214.8384000000001</v>
      </c>
      <c r="AB91" s="5">
        <v>5586.0712999999996</v>
      </c>
      <c r="AD91">
        <v>140.83930000000001</v>
      </c>
      <c r="AE91" s="3">
        <v>26473.870999999999</v>
      </c>
      <c r="AF91">
        <v>26.4739</v>
      </c>
      <c r="AG91" s="4">
        <v>37433404</v>
      </c>
      <c r="AH91">
        <v>7.9627999999999997</v>
      </c>
      <c r="AI91">
        <v>9.9641000000000002</v>
      </c>
      <c r="AJ91">
        <v>9.9735999999999994</v>
      </c>
      <c r="AK91">
        <v>9.9710999999999999</v>
      </c>
      <c r="AL91">
        <v>9.9644999999999992</v>
      </c>
    </row>
    <row r="92" spans="1:38" x14ac:dyDescent="0.3">
      <c r="A92" s="2">
        <v>39933</v>
      </c>
      <c r="B92">
        <v>497.12130000000002</v>
      </c>
      <c r="C92">
        <v>497.11829999999998</v>
      </c>
      <c r="D92">
        <v>264.60469999999998</v>
      </c>
      <c r="E92">
        <v>26.5792</v>
      </c>
      <c r="F92" s="3">
        <v>4923.1796999999997</v>
      </c>
      <c r="G92" s="3">
        <v>3156.1907999999999</v>
      </c>
      <c r="H92">
        <v>65.783299999999997</v>
      </c>
      <c r="I92" s="3">
        <v>14293.95</v>
      </c>
      <c r="J92">
        <v>1.4294</v>
      </c>
      <c r="K92">
        <v>148.12880000000001</v>
      </c>
      <c r="L92">
        <v>823.39760000000001</v>
      </c>
      <c r="M92">
        <v>74.971000000000004</v>
      </c>
      <c r="N92" s="3">
        <v>2266.65</v>
      </c>
      <c r="O92">
        <v>231.29339999999999</v>
      </c>
      <c r="P92" s="1">
        <v>2.3129</v>
      </c>
      <c r="Q92">
        <v>15</v>
      </c>
      <c r="R92">
        <v>178.4495</v>
      </c>
      <c r="S92">
        <v>11.216900000000001</v>
      </c>
      <c r="T92" s="5">
        <v>1411.5157999999999</v>
      </c>
      <c r="U92" s="6">
        <v>31625</v>
      </c>
      <c r="V92" s="6">
        <v>6850</v>
      </c>
      <c r="W92">
        <v>79.658500000000004</v>
      </c>
      <c r="X92" s="3">
        <v>2155.3420000000001</v>
      </c>
      <c r="Y92" s="3">
        <v>1334.6016999999999</v>
      </c>
      <c r="Z92">
        <v>569.74620000000004</v>
      </c>
      <c r="AA92" s="3">
        <v>1216.0291999999999</v>
      </c>
      <c r="AB92" s="5">
        <v>5656.076</v>
      </c>
      <c r="AD92">
        <v>141.15389999999999</v>
      </c>
      <c r="AE92" s="3">
        <v>26618.5</v>
      </c>
      <c r="AF92">
        <v>26.618500000000001</v>
      </c>
      <c r="AG92" s="4">
        <v>37433404</v>
      </c>
      <c r="AH92">
        <v>7.5279999999999996</v>
      </c>
      <c r="AI92">
        <v>9.0790000000000006</v>
      </c>
      <c r="AJ92">
        <v>9.0274999999999999</v>
      </c>
      <c r="AK92">
        <v>9.0548000000000002</v>
      </c>
      <c r="AL92">
        <v>9.0728000000000009</v>
      </c>
    </row>
    <row r="93" spans="1:38" x14ac:dyDescent="0.3">
      <c r="A93" s="2">
        <v>39964</v>
      </c>
      <c r="B93">
        <v>482.02019999999999</v>
      </c>
      <c r="C93">
        <v>481.94470000000001</v>
      </c>
      <c r="D93">
        <v>265.5489</v>
      </c>
      <c r="E93">
        <v>26.480599999999999</v>
      </c>
      <c r="F93" s="3">
        <v>4790.8665000000001</v>
      </c>
      <c r="G93" s="3">
        <v>3196.8150000000001</v>
      </c>
      <c r="H93">
        <v>67.717699999999994</v>
      </c>
      <c r="I93" s="3">
        <v>14564.788699999999</v>
      </c>
      <c r="J93">
        <v>1.4564999999999999</v>
      </c>
      <c r="K93">
        <v>148.11099999999999</v>
      </c>
      <c r="L93">
        <v>803.726</v>
      </c>
      <c r="M93">
        <v>74.971000000000004</v>
      </c>
      <c r="N93" s="3">
        <v>2266.65</v>
      </c>
      <c r="O93">
        <v>235.63120000000001</v>
      </c>
      <c r="P93" s="1">
        <v>2.3563000000000001</v>
      </c>
      <c r="Q93">
        <v>15</v>
      </c>
      <c r="R93">
        <v>177.44329999999999</v>
      </c>
      <c r="S93">
        <v>11.2493</v>
      </c>
      <c r="T93" s="5">
        <v>1405.1703</v>
      </c>
      <c r="U93" s="6">
        <v>31475</v>
      </c>
      <c r="V93" s="6">
        <v>7000</v>
      </c>
      <c r="W93">
        <v>77.995699999999999</v>
      </c>
      <c r="X93" s="3">
        <v>2226.2447000000002</v>
      </c>
      <c r="Y93" s="3">
        <v>1329.8873000000001</v>
      </c>
      <c r="Z93">
        <v>567.65089999999998</v>
      </c>
      <c r="AA93" s="3">
        <v>1211.921</v>
      </c>
      <c r="AB93" s="5">
        <v>5234.1040000000003</v>
      </c>
      <c r="AD93">
        <v>142.0095</v>
      </c>
      <c r="AE93" s="3">
        <v>26605.1613</v>
      </c>
      <c r="AF93">
        <v>26.6052</v>
      </c>
      <c r="AG93" s="4">
        <v>37433404</v>
      </c>
      <c r="AH93">
        <v>7.1433</v>
      </c>
      <c r="AI93">
        <v>8.3788999999999998</v>
      </c>
      <c r="AJ93">
        <v>8.3783999999999992</v>
      </c>
      <c r="AK93">
        <v>8.3851999999999993</v>
      </c>
      <c r="AL93">
        <v>8.3874999999999993</v>
      </c>
    </row>
    <row r="94" spans="1:38" x14ac:dyDescent="0.3">
      <c r="A94" s="2">
        <v>39994</v>
      </c>
      <c r="B94">
        <v>468.14350000000002</v>
      </c>
      <c r="C94">
        <v>468.1456</v>
      </c>
      <c r="D94">
        <v>265.13310000000001</v>
      </c>
      <c r="E94">
        <v>26.459299999999999</v>
      </c>
      <c r="F94" s="3">
        <v>4837.3697000000002</v>
      </c>
      <c r="G94" s="3">
        <v>3247.6727999999998</v>
      </c>
      <c r="H94">
        <v>69.883300000000006</v>
      </c>
      <c r="I94" s="3">
        <v>14874.591700000001</v>
      </c>
      <c r="J94">
        <v>1.4875</v>
      </c>
      <c r="K94">
        <v>148.45009999999999</v>
      </c>
      <c r="L94">
        <v>767.41070000000002</v>
      </c>
      <c r="M94">
        <v>74.971000000000004</v>
      </c>
      <c r="N94" s="3">
        <v>2266.65</v>
      </c>
      <c r="O94">
        <v>237.82069999999999</v>
      </c>
      <c r="P94" s="1">
        <v>2.3782000000000001</v>
      </c>
      <c r="Q94">
        <v>15</v>
      </c>
      <c r="R94">
        <v>177.56139999999999</v>
      </c>
      <c r="S94">
        <v>11.3017</v>
      </c>
      <c r="T94" s="5">
        <v>1412.3643</v>
      </c>
      <c r="U94" s="6">
        <v>32775</v>
      </c>
      <c r="V94" s="6">
        <v>7100</v>
      </c>
      <c r="W94">
        <v>77.882900000000006</v>
      </c>
      <c r="X94" s="3">
        <v>2153.0401999999999</v>
      </c>
      <c r="Y94" s="3">
        <v>1315.2972</v>
      </c>
      <c r="Z94">
        <v>568.17679999999996</v>
      </c>
      <c r="AA94" s="3">
        <v>1213.4163000000001</v>
      </c>
      <c r="AB94" s="5">
        <v>5075.4232000000002</v>
      </c>
      <c r="AD94">
        <v>143.46789999999999</v>
      </c>
      <c r="AE94" s="3">
        <v>26600.666700000002</v>
      </c>
      <c r="AF94">
        <v>26.6007</v>
      </c>
      <c r="AG94" s="4">
        <v>37433404</v>
      </c>
      <c r="AH94">
        <v>6.92</v>
      </c>
      <c r="AI94">
        <v>8.0538000000000007</v>
      </c>
      <c r="AJ94">
        <v>8.0447000000000006</v>
      </c>
      <c r="AK94">
        <v>8.0597999999999992</v>
      </c>
      <c r="AL94">
        <v>8.0643999999999991</v>
      </c>
    </row>
    <row r="95" spans="1:38" x14ac:dyDescent="0.3">
      <c r="A95" s="2">
        <v>40025</v>
      </c>
      <c r="B95">
        <v>465.91</v>
      </c>
      <c r="C95">
        <v>465.92669999999998</v>
      </c>
      <c r="D95">
        <v>264.9323</v>
      </c>
      <c r="E95">
        <v>26.575199999999999</v>
      </c>
      <c r="F95" s="3">
        <v>4835.9233999999997</v>
      </c>
      <c r="G95" s="3">
        <v>3306.0697</v>
      </c>
      <c r="H95">
        <v>71.048400000000001</v>
      </c>
      <c r="I95" s="3">
        <v>14996.230600000001</v>
      </c>
      <c r="J95">
        <v>1.4996</v>
      </c>
      <c r="K95">
        <v>148.97290000000001</v>
      </c>
      <c r="L95">
        <v>769.24810000000002</v>
      </c>
      <c r="M95">
        <v>76.694900000000004</v>
      </c>
      <c r="N95" s="3">
        <v>2266.65</v>
      </c>
      <c r="O95">
        <v>239.11660000000001</v>
      </c>
      <c r="P95" s="1">
        <v>2.3912</v>
      </c>
      <c r="Q95">
        <v>15</v>
      </c>
      <c r="R95">
        <v>176.90190000000001</v>
      </c>
      <c r="S95">
        <v>11.343999999999999</v>
      </c>
      <c r="T95" s="5">
        <v>1416.4259999999999</v>
      </c>
      <c r="U95" s="6">
        <v>33300</v>
      </c>
      <c r="V95" s="6">
        <v>6950</v>
      </c>
      <c r="W95">
        <v>76.693100000000001</v>
      </c>
      <c r="X95" s="3">
        <v>2094.9798000000001</v>
      </c>
      <c r="Y95" s="3">
        <v>1323.5831000000001</v>
      </c>
      <c r="Z95">
        <v>569.30650000000003</v>
      </c>
      <c r="AA95" s="3">
        <v>1215.9178999999999</v>
      </c>
      <c r="AB95" s="5">
        <v>5144.0450000000001</v>
      </c>
      <c r="AD95">
        <v>140.94980000000001</v>
      </c>
      <c r="AE95" s="3">
        <v>26628.0645</v>
      </c>
      <c r="AF95">
        <v>26.6281</v>
      </c>
      <c r="AG95" s="4">
        <v>37433404</v>
      </c>
      <c r="AH95">
        <v>6.8880999999999997</v>
      </c>
      <c r="AI95">
        <v>7.9625000000000004</v>
      </c>
      <c r="AJ95">
        <v>7.9615999999999998</v>
      </c>
      <c r="AK95">
        <v>7.9715999999999996</v>
      </c>
      <c r="AL95">
        <v>7.9848999999999997</v>
      </c>
    </row>
    <row r="96" spans="1:38" x14ac:dyDescent="0.3">
      <c r="A96" s="2">
        <v>40056</v>
      </c>
      <c r="B96">
        <v>459.8843</v>
      </c>
      <c r="C96">
        <v>459.48439999999999</v>
      </c>
      <c r="D96">
        <v>262.48289999999997</v>
      </c>
      <c r="E96">
        <v>26.7226</v>
      </c>
      <c r="F96" s="3">
        <v>4861.4967999999999</v>
      </c>
      <c r="G96" s="3">
        <v>3466.4908</v>
      </c>
      <c r="H96">
        <v>72.020200000000003</v>
      </c>
      <c r="I96" s="3">
        <v>14770.312900000001</v>
      </c>
      <c r="J96">
        <v>1.4770000000000001</v>
      </c>
      <c r="K96">
        <v>155.54750000000001</v>
      </c>
      <c r="L96">
        <v>801.36260000000004</v>
      </c>
      <c r="M96">
        <v>77.696799999999996</v>
      </c>
      <c r="N96" s="3">
        <v>2266.65</v>
      </c>
      <c r="O96">
        <v>242.4402</v>
      </c>
      <c r="P96" s="1">
        <v>2.4243999999999999</v>
      </c>
      <c r="Q96">
        <v>15</v>
      </c>
      <c r="R96">
        <v>175.73769999999999</v>
      </c>
      <c r="S96">
        <v>12.066700000000001</v>
      </c>
      <c r="T96" s="5">
        <v>1427.059</v>
      </c>
      <c r="U96" s="6">
        <v>31960</v>
      </c>
      <c r="V96" s="6">
        <v>6400</v>
      </c>
      <c r="W96">
        <v>76.385599999999997</v>
      </c>
      <c r="X96" s="3">
        <v>2068.6606000000002</v>
      </c>
      <c r="Y96" s="3">
        <v>1322.7387000000001</v>
      </c>
      <c r="Z96">
        <v>568.61599999999999</v>
      </c>
      <c r="AA96" s="3">
        <v>1222.7565999999999</v>
      </c>
      <c r="AB96" s="5">
        <v>4876.2764999999999</v>
      </c>
      <c r="AD96">
        <v>141.2585</v>
      </c>
      <c r="AE96" s="3">
        <v>26490.3226</v>
      </c>
      <c r="AF96">
        <v>26.490300000000001</v>
      </c>
      <c r="AG96" s="4">
        <v>20528156</v>
      </c>
      <c r="AH96">
        <v>6.8940999999999999</v>
      </c>
      <c r="AI96">
        <v>7.9107000000000003</v>
      </c>
      <c r="AJ96">
        <v>7.9241999999999999</v>
      </c>
      <c r="AK96">
        <v>7.9523999999999999</v>
      </c>
      <c r="AL96">
        <v>7.9207000000000001</v>
      </c>
    </row>
    <row r="97" spans="1:38" x14ac:dyDescent="0.3">
      <c r="A97" s="2">
        <v>40086</v>
      </c>
      <c r="B97">
        <v>450.89280000000002</v>
      </c>
      <c r="C97">
        <v>451.28480000000002</v>
      </c>
      <c r="D97">
        <v>260.6198</v>
      </c>
      <c r="E97">
        <v>26.626000000000001</v>
      </c>
      <c r="F97" s="3">
        <v>5014.2047000000002</v>
      </c>
      <c r="G97" s="3">
        <v>3591.3056999999999</v>
      </c>
      <c r="H97">
        <v>72.411699999999996</v>
      </c>
      <c r="I97" s="3">
        <v>14533.1333</v>
      </c>
      <c r="J97">
        <v>1.4533</v>
      </c>
      <c r="K97">
        <v>153.23009999999999</v>
      </c>
      <c r="L97">
        <v>812.90599999999995</v>
      </c>
      <c r="M97">
        <v>77.747699999999995</v>
      </c>
      <c r="N97" s="3">
        <v>2266.65</v>
      </c>
      <c r="O97">
        <v>238.19880000000001</v>
      </c>
      <c r="P97" s="1">
        <v>2.3820000000000001</v>
      </c>
      <c r="Q97">
        <v>15</v>
      </c>
      <c r="R97">
        <v>175.42060000000001</v>
      </c>
      <c r="S97">
        <v>12.5771</v>
      </c>
      <c r="T97" s="5">
        <v>1436.4335000000001</v>
      </c>
      <c r="U97" s="6">
        <v>32250</v>
      </c>
      <c r="V97" s="6">
        <v>6500</v>
      </c>
      <c r="W97">
        <v>75.512699999999995</v>
      </c>
      <c r="X97" s="3">
        <v>1972.2283</v>
      </c>
      <c r="Y97" s="3">
        <v>1308.836</v>
      </c>
      <c r="Z97">
        <v>568.75540000000001</v>
      </c>
      <c r="AA97" s="3">
        <v>1232.4694999999999</v>
      </c>
      <c r="AB97" s="5">
        <v>4647.2497000000003</v>
      </c>
      <c r="AD97">
        <v>140.52619999999999</v>
      </c>
      <c r="AE97" s="3">
        <v>27099.833299999998</v>
      </c>
      <c r="AF97">
        <v>27.099799999999998</v>
      </c>
      <c r="AG97">
        <v>355</v>
      </c>
      <c r="AH97">
        <v>6.6578999999999997</v>
      </c>
      <c r="AI97">
        <v>7.5308999999999999</v>
      </c>
      <c r="AJ97">
        <v>7.5175999999999998</v>
      </c>
      <c r="AK97">
        <v>7.5465</v>
      </c>
      <c r="AL97">
        <v>7.5462999999999996</v>
      </c>
    </row>
    <row r="98" spans="1:38" x14ac:dyDescent="0.3">
      <c r="A98" s="2">
        <v>40117</v>
      </c>
      <c r="B98">
        <v>442.88290000000001</v>
      </c>
      <c r="C98">
        <v>442.84750000000003</v>
      </c>
      <c r="D98">
        <v>260.93119999999999</v>
      </c>
      <c r="E98">
        <v>26.7103</v>
      </c>
      <c r="F98" s="3">
        <v>5007.7575999999999</v>
      </c>
      <c r="G98" s="3">
        <v>3741.2631000000001</v>
      </c>
      <c r="H98">
        <v>71.328999999999994</v>
      </c>
      <c r="I98" s="3">
        <v>14450.175800000001</v>
      </c>
      <c r="J98">
        <v>1.4450000000000001</v>
      </c>
      <c r="K98">
        <v>149.7792</v>
      </c>
      <c r="L98">
        <v>812.90599999999995</v>
      </c>
      <c r="M98">
        <v>78.870999999999995</v>
      </c>
      <c r="N98" s="3">
        <v>2266.65</v>
      </c>
      <c r="O98">
        <v>231.97239999999999</v>
      </c>
      <c r="P98" s="1">
        <v>2.3197000000000001</v>
      </c>
      <c r="Q98">
        <v>15</v>
      </c>
      <c r="R98">
        <v>174.24180000000001</v>
      </c>
      <c r="S98">
        <v>12.6088</v>
      </c>
      <c r="T98" s="5">
        <v>1450.3126999999999</v>
      </c>
      <c r="U98" s="6">
        <v>32150</v>
      </c>
      <c r="V98" s="6">
        <v>6700</v>
      </c>
      <c r="W98">
        <v>75.244299999999996</v>
      </c>
      <c r="X98" s="3">
        <v>1917.9</v>
      </c>
      <c r="Y98" s="3">
        <v>1316.3036999999999</v>
      </c>
      <c r="Z98">
        <v>569.34659999999997</v>
      </c>
      <c r="AA98" s="3">
        <v>1229.2061000000001</v>
      </c>
      <c r="AB98" s="5">
        <v>4666.0508</v>
      </c>
      <c r="AD98">
        <v>140.71899999999999</v>
      </c>
      <c r="AE98" s="3">
        <v>27881.290300000001</v>
      </c>
      <c r="AF98">
        <v>27.8813</v>
      </c>
      <c r="AG98">
        <v>355</v>
      </c>
      <c r="AH98">
        <v>6.6176000000000004</v>
      </c>
      <c r="AI98">
        <v>7.4789000000000003</v>
      </c>
      <c r="AJ98">
        <v>7.4706999999999999</v>
      </c>
      <c r="AK98">
        <v>7.4786999999999999</v>
      </c>
      <c r="AL98">
        <v>7.6841999999999997</v>
      </c>
    </row>
    <row r="99" spans="1:38" x14ac:dyDescent="0.3">
      <c r="A99" s="2">
        <v>40147</v>
      </c>
      <c r="B99">
        <v>440.24209999999999</v>
      </c>
      <c r="C99">
        <v>440.30779999999999</v>
      </c>
      <c r="D99">
        <v>261.75209999999998</v>
      </c>
      <c r="E99">
        <v>26.9621</v>
      </c>
      <c r="F99" s="3">
        <v>5018.7556999999997</v>
      </c>
      <c r="G99" s="3">
        <v>3822.3766999999998</v>
      </c>
      <c r="H99">
        <v>68.504999999999995</v>
      </c>
      <c r="I99" s="3">
        <v>14317.293299999999</v>
      </c>
      <c r="J99">
        <v>1.4317</v>
      </c>
      <c r="K99">
        <v>151.12450000000001</v>
      </c>
      <c r="L99">
        <v>812.90599999999995</v>
      </c>
      <c r="M99">
        <v>85.910600000000002</v>
      </c>
      <c r="N99" s="3">
        <v>2266.65</v>
      </c>
      <c r="O99">
        <v>231.9128</v>
      </c>
      <c r="P99" s="1">
        <v>2.3191000000000002</v>
      </c>
      <c r="Q99">
        <v>15</v>
      </c>
      <c r="R99">
        <v>170.26949999999999</v>
      </c>
      <c r="S99">
        <v>12.633900000000001</v>
      </c>
      <c r="T99" s="5">
        <v>1450.2774999999999</v>
      </c>
      <c r="U99" s="6">
        <v>31840</v>
      </c>
      <c r="V99" s="6">
        <v>6400</v>
      </c>
      <c r="W99">
        <v>74.803799999999995</v>
      </c>
      <c r="X99" s="3">
        <v>1873.6333</v>
      </c>
      <c r="Y99" s="3">
        <v>1329.0137</v>
      </c>
      <c r="Z99">
        <v>569.51110000000006</v>
      </c>
      <c r="AA99" s="3">
        <v>1225.6869999999999</v>
      </c>
      <c r="AB99" s="5">
        <v>4651.4566999999997</v>
      </c>
      <c r="AD99">
        <v>142.0367</v>
      </c>
      <c r="AE99" s="3">
        <v>28267.833299999998</v>
      </c>
      <c r="AF99">
        <v>28.267800000000001</v>
      </c>
      <c r="AG99">
        <v>355</v>
      </c>
      <c r="AH99">
        <v>6.6641000000000004</v>
      </c>
      <c r="AI99">
        <v>7.5442999999999998</v>
      </c>
      <c r="AJ99">
        <v>7.5397999999999996</v>
      </c>
      <c r="AK99">
        <v>7.5442</v>
      </c>
      <c r="AL99">
        <v>7.5326000000000004</v>
      </c>
    </row>
    <row r="100" spans="1:38" x14ac:dyDescent="0.3">
      <c r="A100" s="2">
        <v>40178</v>
      </c>
      <c r="B100">
        <v>448.9769</v>
      </c>
      <c r="C100">
        <v>448.90820000000002</v>
      </c>
      <c r="D100">
        <v>262.55250000000001</v>
      </c>
      <c r="E100">
        <v>26.992799999999999</v>
      </c>
      <c r="F100" s="3">
        <v>5014.8948</v>
      </c>
      <c r="G100" s="3">
        <v>3906.2287000000001</v>
      </c>
      <c r="H100">
        <v>67.522599999999997</v>
      </c>
      <c r="I100" s="3">
        <v>14338.769399999999</v>
      </c>
      <c r="J100">
        <v>1.4339</v>
      </c>
      <c r="K100">
        <v>149.8639</v>
      </c>
      <c r="L100">
        <v>812.90599999999995</v>
      </c>
      <c r="M100">
        <v>88.662000000000006</v>
      </c>
      <c r="N100" s="3">
        <v>2266.65</v>
      </c>
      <c r="O100">
        <v>231.64259999999999</v>
      </c>
      <c r="P100" s="1">
        <v>2.3163999999999998</v>
      </c>
      <c r="Q100">
        <v>15</v>
      </c>
      <c r="R100">
        <v>172.22579999999999</v>
      </c>
      <c r="S100">
        <v>12.688599999999999</v>
      </c>
      <c r="T100" s="5">
        <v>1465.6261</v>
      </c>
      <c r="U100" s="6">
        <v>31550</v>
      </c>
      <c r="V100" s="6">
        <v>6400</v>
      </c>
      <c r="W100">
        <v>75.4465</v>
      </c>
      <c r="X100" s="3">
        <v>1899.8036999999999</v>
      </c>
      <c r="Y100" s="3">
        <v>1335.9208000000001</v>
      </c>
      <c r="Z100">
        <v>571.35730000000001</v>
      </c>
      <c r="AA100" s="3">
        <v>1240.0735</v>
      </c>
      <c r="AB100" s="5">
        <v>4687.6971000000003</v>
      </c>
      <c r="AD100">
        <v>145.24109999999999</v>
      </c>
      <c r="AE100" s="3">
        <v>28695.1613</v>
      </c>
      <c r="AF100">
        <v>28.6952</v>
      </c>
      <c r="AG100">
        <v>354</v>
      </c>
      <c r="AH100">
        <v>6.6919000000000004</v>
      </c>
      <c r="AI100">
        <v>7.4946000000000002</v>
      </c>
      <c r="AJ100">
        <v>7.4949000000000003</v>
      </c>
      <c r="AK100">
        <v>7.4981999999999998</v>
      </c>
      <c r="AL100">
        <v>7.4970999999999997</v>
      </c>
    </row>
    <row r="101" spans="1:38" x14ac:dyDescent="0.3">
      <c r="A101" s="2">
        <v>40209</v>
      </c>
      <c r="B101">
        <v>459.19760000000002</v>
      </c>
      <c r="C101">
        <v>459.44310000000002</v>
      </c>
      <c r="D101">
        <v>262.18540000000002</v>
      </c>
      <c r="E101">
        <v>26.554600000000001</v>
      </c>
      <c r="F101" s="3">
        <v>5016.2651999999998</v>
      </c>
      <c r="G101" s="3">
        <v>3919.1590000000001</v>
      </c>
      <c r="H101">
        <v>70.893500000000003</v>
      </c>
      <c r="I101" s="3">
        <v>14274.8032</v>
      </c>
      <c r="J101">
        <v>1.4275</v>
      </c>
      <c r="K101">
        <v>150.33240000000001</v>
      </c>
      <c r="L101">
        <v>819.79430000000002</v>
      </c>
      <c r="M101">
        <v>89.755200000000002</v>
      </c>
      <c r="N101" s="3">
        <v>2266.65</v>
      </c>
      <c r="O101">
        <v>231.24520000000001</v>
      </c>
      <c r="P101" s="1">
        <v>2.3125</v>
      </c>
      <c r="Q101">
        <v>15</v>
      </c>
      <c r="R101">
        <v>164.2373</v>
      </c>
      <c r="S101">
        <v>12.702999999999999</v>
      </c>
      <c r="T101" s="5">
        <v>1493.2302999999999</v>
      </c>
      <c r="U101" s="6">
        <v>31850</v>
      </c>
      <c r="V101" s="6">
        <v>6700</v>
      </c>
      <c r="W101">
        <v>75.7714</v>
      </c>
      <c r="X101" s="3">
        <v>1928.3524</v>
      </c>
      <c r="Y101" s="3">
        <v>1342.0758000000001</v>
      </c>
      <c r="Z101">
        <v>571.97310000000004</v>
      </c>
      <c r="AA101" s="3">
        <v>1238.8389999999999</v>
      </c>
      <c r="AB101" s="5">
        <v>4522.6072999999997</v>
      </c>
      <c r="AD101">
        <v>145.82740000000001</v>
      </c>
      <c r="AE101" s="3">
        <v>28010</v>
      </c>
      <c r="AF101">
        <v>28.01</v>
      </c>
      <c r="AG101">
        <v>364</v>
      </c>
      <c r="AH101">
        <v>6.7165999999999997</v>
      </c>
      <c r="AI101">
        <v>7.4589999999999996</v>
      </c>
      <c r="AJ101">
        <v>7.4551999999999996</v>
      </c>
      <c r="AK101">
        <v>7.4619999999999997</v>
      </c>
      <c r="AL101">
        <v>7.4621000000000004</v>
      </c>
    </row>
    <row r="102" spans="1:38" x14ac:dyDescent="0.3">
      <c r="A102" s="2">
        <v>40237</v>
      </c>
      <c r="B102">
        <v>479.27730000000003</v>
      </c>
      <c r="C102">
        <v>480.00880000000001</v>
      </c>
      <c r="D102">
        <v>261.44720000000001</v>
      </c>
      <c r="E102">
        <v>26.6892</v>
      </c>
      <c r="F102" s="3">
        <v>5026.7505000000001</v>
      </c>
      <c r="G102" s="3">
        <v>3904.6729</v>
      </c>
      <c r="H102">
        <v>71.764300000000006</v>
      </c>
      <c r="I102" s="3">
        <v>14303.328600000001</v>
      </c>
      <c r="J102">
        <v>1.4302999999999999</v>
      </c>
      <c r="K102">
        <v>150.9897</v>
      </c>
      <c r="L102">
        <v>917.97220000000004</v>
      </c>
      <c r="M102">
        <v>90.270499999999998</v>
      </c>
      <c r="N102" s="3">
        <v>2266.65</v>
      </c>
      <c r="O102">
        <v>232.0343</v>
      </c>
      <c r="P102" s="1">
        <v>2.3203</v>
      </c>
      <c r="Q102">
        <v>15</v>
      </c>
      <c r="R102">
        <v>175.20650000000001</v>
      </c>
      <c r="S102">
        <v>13.426600000000001</v>
      </c>
      <c r="T102" s="5">
        <v>1498.8517999999999</v>
      </c>
      <c r="U102" s="6">
        <v>30750</v>
      </c>
      <c r="V102" s="6">
        <v>6500</v>
      </c>
      <c r="W102">
        <v>76.712800000000001</v>
      </c>
      <c r="X102" s="3">
        <v>1996.3107</v>
      </c>
      <c r="Y102" s="3">
        <v>1348.9066</v>
      </c>
      <c r="Z102">
        <v>573.32090000000005</v>
      </c>
      <c r="AA102" s="3">
        <v>1225.7004999999999</v>
      </c>
      <c r="AB102" s="5">
        <v>4668.5483999999997</v>
      </c>
      <c r="AD102">
        <v>149.99610000000001</v>
      </c>
      <c r="AE102" s="3">
        <v>27577.142899999999</v>
      </c>
      <c r="AF102">
        <v>27.577100000000002</v>
      </c>
      <c r="AG102">
        <v>375</v>
      </c>
      <c r="AH102">
        <v>6.8994999999999997</v>
      </c>
      <c r="AI102">
        <v>7.6794000000000002</v>
      </c>
      <c r="AJ102">
        <v>7.6795</v>
      </c>
      <c r="AK102">
        <v>7.6769999999999996</v>
      </c>
      <c r="AL102">
        <v>7.6760000000000002</v>
      </c>
    </row>
    <row r="103" spans="1:38" x14ac:dyDescent="0.3">
      <c r="A103" s="2">
        <v>40268</v>
      </c>
      <c r="B103">
        <v>483.05290000000002</v>
      </c>
      <c r="C103">
        <v>482.99360000000001</v>
      </c>
      <c r="D103">
        <v>264.46350000000001</v>
      </c>
      <c r="E103">
        <v>26.784199999999998</v>
      </c>
      <c r="F103" s="3">
        <v>5024.0672999999997</v>
      </c>
      <c r="G103" s="3">
        <v>3870.5681</v>
      </c>
      <c r="H103">
        <v>71.650000000000006</v>
      </c>
      <c r="I103" s="3">
        <v>14181.0452</v>
      </c>
      <c r="J103">
        <v>1.4180999999999999</v>
      </c>
      <c r="K103">
        <v>150.20169999999999</v>
      </c>
      <c r="L103">
        <v>912.57479999999998</v>
      </c>
      <c r="M103">
        <v>91.158900000000003</v>
      </c>
      <c r="N103" s="3">
        <v>2266.65</v>
      </c>
      <c r="O103">
        <v>231.9315</v>
      </c>
      <c r="P103" s="1">
        <v>2.3193000000000001</v>
      </c>
      <c r="Q103">
        <v>15</v>
      </c>
      <c r="R103">
        <v>175.46719999999999</v>
      </c>
      <c r="S103">
        <v>13.428800000000001</v>
      </c>
      <c r="T103" s="5">
        <v>1518.0364999999999</v>
      </c>
      <c r="U103" s="6">
        <v>30400</v>
      </c>
      <c r="V103" s="6">
        <v>6663</v>
      </c>
      <c r="W103">
        <v>76.938900000000004</v>
      </c>
      <c r="X103" s="3">
        <v>2083.5805999999998</v>
      </c>
      <c r="Y103" s="3">
        <v>1356.5565999999999</v>
      </c>
      <c r="Z103">
        <v>572.65219999999999</v>
      </c>
      <c r="AA103" s="3">
        <v>1226.3687</v>
      </c>
      <c r="AB103" s="5">
        <v>4689.4970999999996</v>
      </c>
      <c r="AD103">
        <v>150.7226</v>
      </c>
      <c r="AE103" s="3">
        <v>27702.096799999999</v>
      </c>
      <c r="AF103">
        <v>27.702100000000002</v>
      </c>
      <c r="AG103">
        <v>375</v>
      </c>
      <c r="AH103">
        <v>6.7945000000000002</v>
      </c>
      <c r="AI103">
        <v>7.4278000000000004</v>
      </c>
      <c r="AJ103">
        <v>7.4231999999999996</v>
      </c>
      <c r="AK103">
        <v>7.4272999999999998</v>
      </c>
      <c r="AL103">
        <v>7.4288999999999996</v>
      </c>
    </row>
    <row r="104" spans="1:38" x14ac:dyDescent="0.3">
      <c r="A104" s="2">
        <v>40298</v>
      </c>
      <c r="B104">
        <v>488.22519999999997</v>
      </c>
      <c r="C104">
        <v>488.56420000000003</v>
      </c>
      <c r="D104">
        <v>266.63869999999997</v>
      </c>
      <c r="E104">
        <v>26.643899999999999</v>
      </c>
      <c r="F104" s="3">
        <v>5024.2290000000003</v>
      </c>
      <c r="G104" s="3">
        <v>3882.5677999999998</v>
      </c>
      <c r="H104">
        <v>70.703299999999999</v>
      </c>
      <c r="I104" s="3">
        <v>14164.7817</v>
      </c>
      <c r="J104">
        <v>1.4165000000000001</v>
      </c>
      <c r="K104">
        <v>150.2081</v>
      </c>
      <c r="L104">
        <v>903.15309999999999</v>
      </c>
      <c r="M104">
        <v>93.6554</v>
      </c>
      <c r="N104" s="3">
        <v>2266.65</v>
      </c>
      <c r="O104">
        <v>226.3775</v>
      </c>
      <c r="P104" s="1">
        <v>2.2637999999999998</v>
      </c>
      <c r="Q104">
        <v>15</v>
      </c>
      <c r="R104">
        <v>177.5849</v>
      </c>
      <c r="S104">
        <v>13.482699999999999</v>
      </c>
      <c r="T104" s="5">
        <v>1525.5229999999999</v>
      </c>
      <c r="U104" s="6">
        <v>30500</v>
      </c>
      <c r="V104" s="6">
        <v>6670</v>
      </c>
      <c r="W104">
        <v>77.257199999999997</v>
      </c>
      <c r="X104" s="3">
        <v>2079.6799999999998</v>
      </c>
      <c r="Y104" s="3">
        <v>1369.14</v>
      </c>
      <c r="Z104">
        <v>573.17690000000005</v>
      </c>
      <c r="AA104" s="3">
        <v>1230.4138</v>
      </c>
      <c r="AB104" s="5">
        <v>4669.2746999999999</v>
      </c>
      <c r="AD104">
        <v>151.27250000000001</v>
      </c>
      <c r="AE104" s="3">
        <v>30843.666700000002</v>
      </c>
      <c r="AF104">
        <v>30.843699999999998</v>
      </c>
      <c r="AG104">
        <v>375</v>
      </c>
      <c r="AH104">
        <v>6.7826000000000004</v>
      </c>
      <c r="AI104">
        <v>7.3464</v>
      </c>
      <c r="AJ104">
        <v>7.3379000000000003</v>
      </c>
      <c r="AK104">
        <v>7.3426999999999998</v>
      </c>
      <c r="AL104">
        <v>7.3403</v>
      </c>
    </row>
    <row r="105" spans="1:38" x14ac:dyDescent="0.3">
      <c r="A105" s="2">
        <v>40329</v>
      </c>
      <c r="B105">
        <v>519.92560000000003</v>
      </c>
      <c r="C105">
        <v>519.93550000000005</v>
      </c>
      <c r="D105">
        <v>272.37</v>
      </c>
      <c r="E105">
        <v>27.534500000000001</v>
      </c>
      <c r="F105" s="3">
        <v>5032.3279000000002</v>
      </c>
      <c r="G105" s="3">
        <v>3915.0565999999999</v>
      </c>
      <c r="H105">
        <v>71.008899999999997</v>
      </c>
      <c r="I105" s="3">
        <v>14255.230600000001</v>
      </c>
      <c r="J105">
        <v>1.4255</v>
      </c>
      <c r="K105">
        <v>151.33410000000001</v>
      </c>
      <c r="L105">
        <v>900.8229</v>
      </c>
      <c r="M105">
        <v>92.848399999999998</v>
      </c>
      <c r="N105" s="3">
        <v>2266.65</v>
      </c>
      <c r="O105">
        <v>223.15010000000001</v>
      </c>
      <c r="P105" s="1">
        <v>2.2315</v>
      </c>
      <c r="Q105">
        <v>15</v>
      </c>
      <c r="R105">
        <v>177.14920000000001</v>
      </c>
      <c r="S105">
        <v>13.5374</v>
      </c>
      <c r="T105" s="5">
        <v>1541.7041999999999</v>
      </c>
      <c r="U105" s="6">
        <v>31930</v>
      </c>
      <c r="V105" s="6">
        <v>6700</v>
      </c>
      <c r="W105">
        <v>78.575000000000003</v>
      </c>
      <c r="X105" s="3">
        <v>2173.2703000000001</v>
      </c>
      <c r="Y105" s="3">
        <v>1423.4618</v>
      </c>
      <c r="Z105">
        <v>578.30269999999996</v>
      </c>
      <c r="AA105" s="3">
        <v>1232.8598</v>
      </c>
      <c r="AB105" s="5">
        <v>4969.7178999999996</v>
      </c>
      <c r="AD105">
        <v>151.5307</v>
      </c>
      <c r="AE105" s="3">
        <v>33920.3226</v>
      </c>
      <c r="AF105">
        <v>33.920299999999997</v>
      </c>
      <c r="AG105">
        <v>375</v>
      </c>
      <c r="AH105">
        <v>7.0274999999999999</v>
      </c>
      <c r="AI105">
        <v>7.6397000000000004</v>
      </c>
      <c r="AJ105">
        <v>7.6280000000000001</v>
      </c>
      <c r="AK105">
        <v>7.6391</v>
      </c>
      <c r="AL105">
        <v>7.6378000000000004</v>
      </c>
    </row>
    <row r="106" spans="1:38" x14ac:dyDescent="0.3">
      <c r="A106" s="2">
        <v>40359</v>
      </c>
      <c r="B106">
        <v>537.11220000000003</v>
      </c>
      <c r="C106">
        <v>537.13879999999995</v>
      </c>
      <c r="D106">
        <v>277.41730000000001</v>
      </c>
      <c r="E106">
        <v>29.2715</v>
      </c>
      <c r="F106" s="3">
        <v>5056.2082</v>
      </c>
      <c r="G106" s="3">
        <v>3924.0740000000001</v>
      </c>
      <c r="H106">
        <v>71.658299999999997</v>
      </c>
      <c r="I106" s="3">
        <v>14338.4133</v>
      </c>
      <c r="J106">
        <v>1.4338</v>
      </c>
      <c r="K106">
        <v>151.32050000000001</v>
      </c>
      <c r="L106">
        <v>901.56100000000004</v>
      </c>
      <c r="M106">
        <v>92.701599999999999</v>
      </c>
      <c r="N106" s="3">
        <v>2266.65</v>
      </c>
      <c r="O106">
        <v>225.7841</v>
      </c>
      <c r="P106" s="1">
        <v>2.2578</v>
      </c>
      <c r="Q106">
        <v>15</v>
      </c>
      <c r="R106">
        <v>176.97810000000001</v>
      </c>
      <c r="S106">
        <v>13.5738</v>
      </c>
      <c r="T106" s="5">
        <v>1564.1348</v>
      </c>
      <c r="U106" s="6">
        <v>33013</v>
      </c>
      <c r="V106" s="6">
        <v>6700</v>
      </c>
      <c r="W106">
        <v>80.989199999999997</v>
      </c>
      <c r="X106" s="3">
        <v>2257.0967999999998</v>
      </c>
      <c r="Y106" s="3">
        <v>1455.3928000000001</v>
      </c>
      <c r="Z106">
        <v>583.80039999999997</v>
      </c>
      <c r="AA106" s="3">
        <v>1232.8389999999999</v>
      </c>
      <c r="AB106" s="5">
        <v>5120.8631999999998</v>
      </c>
      <c r="AD106">
        <v>151.21719999999999</v>
      </c>
      <c r="AE106" s="3">
        <v>33991.666700000002</v>
      </c>
      <c r="AF106">
        <v>33.991700000000002</v>
      </c>
      <c r="AG106">
        <v>375</v>
      </c>
      <c r="AH106">
        <v>7.0804</v>
      </c>
      <c r="AI106">
        <v>7.6558999999999999</v>
      </c>
      <c r="AJ106">
        <v>7.6486000000000001</v>
      </c>
      <c r="AK106">
        <v>7.6540999999999997</v>
      </c>
      <c r="AL106">
        <v>7.6551999999999998</v>
      </c>
    </row>
    <row r="107" spans="1:38" x14ac:dyDescent="0.3">
      <c r="A107" s="2">
        <v>40390</v>
      </c>
      <c r="B107">
        <v>514.56389999999999</v>
      </c>
      <c r="C107">
        <v>514.58040000000005</v>
      </c>
      <c r="D107">
        <v>284.76580000000001</v>
      </c>
      <c r="E107">
        <v>28.479099999999999</v>
      </c>
      <c r="F107" s="3">
        <v>5050.6432000000004</v>
      </c>
      <c r="G107" s="3">
        <v>3927.0423000000001</v>
      </c>
      <c r="H107">
        <v>72.218500000000006</v>
      </c>
      <c r="I107" s="3">
        <v>14453.0645</v>
      </c>
      <c r="J107">
        <v>1.4454</v>
      </c>
      <c r="K107">
        <v>150.1953</v>
      </c>
      <c r="L107">
        <v>908.65599999999995</v>
      </c>
      <c r="M107">
        <v>92.571299999999994</v>
      </c>
      <c r="N107" s="3">
        <v>2266.65</v>
      </c>
      <c r="O107">
        <v>233.55930000000001</v>
      </c>
      <c r="P107" s="1">
        <v>2.3355999999999999</v>
      </c>
      <c r="Q107">
        <v>15</v>
      </c>
      <c r="R107">
        <v>176.82249999999999</v>
      </c>
      <c r="S107">
        <v>13.635300000000001</v>
      </c>
      <c r="T107" s="5">
        <v>1599.8668</v>
      </c>
      <c r="U107" s="6">
        <v>31721</v>
      </c>
      <c r="V107" s="6">
        <v>6650</v>
      </c>
      <c r="W107">
        <v>81.390299999999996</v>
      </c>
      <c r="X107" s="3">
        <v>2257.1302999999998</v>
      </c>
      <c r="Y107" s="3">
        <v>1497.9139</v>
      </c>
      <c r="Z107">
        <v>590.18420000000003</v>
      </c>
      <c r="AA107" s="3">
        <v>1227.4882</v>
      </c>
      <c r="AB107" s="5">
        <v>5035.2493999999997</v>
      </c>
      <c r="AD107">
        <v>151.38050000000001</v>
      </c>
      <c r="AE107" s="3">
        <v>34924.193500000001</v>
      </c>
      <c r="AF107">
        <v>34.924199999999999</v>
      </c>
      <c r="AG107">
        <v>375</v>
      </c>
      <c r="AH107">
        <v>6.9711999999999996</v>
      </c>
      <c r="AI107">
        <v>7.5530999999999997</v>
      </c>
      <c r="AJ107">
        <v>7.5597000000000003</v>
      </c>
      <c r="AK107">
        <v>7.5528000000000004</v>
      </c>
      <c r="AL107">
        <v>7.5532000000000004</v>
      </c>
    </row>
    <row r="108" spans="1:38" x14ac:dyDescent="0.3">
      <c r="A108" s="2">
        <v>40421</v>
      </c>
      <c r="B108">
        <v>508.20260000000002</v>
      </c>
      <c r="C108">
        <v>508.19409999999999</v>
      </c>
      <c r="D108">
        <v>286.60539999999997</v>
      </c>
      <c r="E108">
        <v>28.314800000000002</v>
      </c>
      <c r="F108" s="3">
        <v>5205.0905000000002</v>
      </c>
      <c r="G108" s="3">
        <v>3930.1316000000002</v>
      </c>
      <c r="H108">
        <v>72.508899999999997</v>
      </c>
      <c r="I108" s="3">
        <v>14339.6855</v>
      </c>
      <c r="J108">
        <v>1.4339999999999999</v>
      </c>
      <c r="K108">
        <v>150.36179999999999</v>
      </c>
      <c r="L108">
        <v>906.7183</v>
      </c>
      <c r="M108">
        <v>92.187399999999997</v>
      </c>
      <c r="N108" s="3">
        <v>2266.65</v>
      </c>
      <c r="O108">
        <v>237.0378</v>
      </c>
      <c r="P108" s="1">
        <v>2.3704000000000001</v>
      </c>
      <c r="Q108">
        <v>15</v>
      </c>
      <c r="R108">
        <v>176.22069999999999</v>
      </c>
      <c r="S108">
        <v>13.652799999999999</v>
      </c>
      <c r="T108" s="5">
        <v>1602.7779</v>
      </c>
      <c r="U108" s="6">
        <v>30235</v>
      </c>
      <c r="V108" s="6">
        <v>6200</v>
      </c>
      <c r="W108">
        <v>80.41</v>
      </c>
      <c r="X108" s="3">
        <v>2227.3202000000001</v>
      </c>
      <c r="Y108" s="3">
        <v>1517.3789999999999</v>
      </c>
      <c r="Z108">
        <v>589.0181</v>
      </c>
      <c r="AA108" s="3">
        <v>1226.5591999999999</v>
      </c>
      <c r="AB108" s="5">
        <v>4906.5893999999998</v>
      </c>
      <c r="AD108">
        <v>151.06389999999999</v>
      </c>
      <c r="AE108" s="3">
        <v>37072.580600000001</v>
      </c>
      <c r="AF108">
        <v>37.072600000000001</v>
      </c>
      <c r="AG108">
        <v>375</v>
      </c>
      <c r="AH108">
        <v>6.8147000000000002</v>
      </c>
      <c r="AI108">
        <v>7.2986000000000004</v>
      </c>
      <c r="AJ108">
        <v>7.2916999999999996</v>
      </c>
      <c r="AK108">
        <v>7.2976000000000001</v>
      </c>
      <c r="AL108">
        <v>7.2979000000000003</v>
      </c>
    </row>
    <row r="109" spans="1:38" x14ac:dyDescent="0.3">
      <c r="A109" s="2">
        <v>40451</v>
      </c>
      <c r="B109">
        <v>503.6551</v>
      </c>
      <c r="C109">
        <v>503.85539999999997</v>
      </c>
      <c r="D109">
        <v>287.02699999999999</v>
      </c>
      <c r="E109">
        <v>28.853200000000001</v>
      </c>
      <c r="F109" s="3">
        <v>6041.8122000000003</v>
      </c>
      <c r="G109" s="3">
        <v>3976.826</v>
      </c>
      <c r="H109">
        <v>71.953299999999999</v>
      </c>
      <c r="I109" s="3">
        <v>14328.5867</v>
      </c>
      <c r="J109">
        <v>1.4329000000000001</v>
      </c>
      <c r="K109">
        <v>152.22989999999999</v>
      </c>
      <c r="L109">
        <v>905.94590000000005</v>
      </c>
      <c r="M109">
        <v>90.827299999999994</v>
      </c>
      <c r="N109" s="3">
        <v>2266.65</v>
      </c>
      <c r="O109">
        <v>237.26240000000001</v>
      </c>
      <c r="P109" s="1">
        <v>2.3725999999999998</v>
      </c>
      <c r="Q109">
        <v>15</v>
      </c>
      <c r="R109">
        <v>177.0728</v>
      </c>
      <c r="S109">
        <v>16.1706</v>
      </c>
      <c r="T109" s="5">
        <v>1606.6737000000001</v>
      </c>
      <c r="U109" s="6">
        <v>30908</v>
      </c>
      <c r="V109" s="6">
        <v>5900</v>
      </c>
      <c r="W109">
        <v>80.890199999999993</v>
      </c>
      <c r="X109" s="3">
        <v>2251.7269999999999</v>
      </c>
      <c r="Y109" s="3">
        <v>1518.6886999999999</v>
      </c>
      <c r="Z109">
        <v>587.69730000000004</v>
      </c>
      <c r="AA109" s="3">
        <v>1226.4242999999999</v>
      </c>
      <c r="AB109" s="5">
        <v>4868.3941999999997</v>
      </c>
      <c r="AD109">
        <v>151.2901</v>
      </c>
      <c r="AE109" s="3">
        <v>36398.333299999998</v>
      </c>
      <c r="AF109">
        <v>36.398299999999999</v>
      </c>
      <c r="AG109">
        <v>375</v>
      </c>
      <c r="AH109">
        <v>6.7373000000000003</v>
      </c>
      <c r="AI109">
        <v>7.1481000000000003</v>
      </c>
      <c r="AJ109">
        <v>7.1455000000000002</v>
      </c>
      <c r="AK109">
        <v>7.1489000000000003</v>
      </c>
      <c r="AL109">
        <v>7.1470000000000002</v>
      </c>
    </row>
    <row r="110" spans="1:38" x14ac:dyDescent="0.3">
      <c r="A110" s="2">
        <v>40482</v>
      </c>
      <c r="B110">
        <v>472.28370000000001</v>
      </c>
      <c r="C110">
        <v>472.3492</v>
      </c>
      <c r="D110">
        <v>285.04559999999998</v>
      </c>
      <c r="E110">
        <v>27.532599999999999</v>
      </c>
      <c r="F110" s="3">
        <v>6932.5889999999999</v>
      </c>
      <c r="G110" s="3">
        <v>4066.5644000000002</v>
      </c>
      <c r="H110">
        <v>71.900000000000006</v>
      </c>
      <c r="I110" s="3">
        <v>14281.2919</v>
      </c>
      <c r="J110">
        <v>1.4280999999999999</v>
      </c>
      <c r="K110">
        <v>152.03980000000001</v>
      </c>
      <c r="L110">
        <v>908.82190000000003</v>
      </c>
      <c r="M110">
        <v>92.257599999999996</v>
      </c>
      <c r="N110" s="3">
        <v>2266.65</v>
      </c>
      <c r="O110">
        <v>237.07</v>
      </c>
      <c r="P110" s="1">
        <v>2.3706999999999998</v>
      </c>
      <c r="Q110">
        <v>15</v>
      </c>
      <c r="R110">
        <v>176.9237</v>
      </c>
      <c r="S110">
        <v>16.467300000000002</v>
      </c>
      <c r="T110" s="5">
        <v>1601.4882</v>
      </c>
      <c r="U110" s="6">
        <v>30172</v>
      </c>
      <c r="V110" s="6">
        <v>5600</v>
      </c>
      <c r="W110">
        <v>80.660399999999996</v>
      </c>
      <c r="X110" s="3">
        <v>2260.4810000000002</v>
      </c>
      <c r="Y110" s="3">
        <v>1494.7608</v>
      </c>
      <c r="Z110">
        <v>587.7826</v>
      </c>
      <c r="AA110" s="3">
        <v>1227.2121</v>
      </c>
      <c r="AB110" s="5">
        <v>4696.6655000000001</v>
      </c>
      <c r="AD110">
        <v>151.3623</v>
      </c>
      <c r="AE110" s="3">
        <v>36035.483899999999</v>
      </c>
      <c r="AF110">
        <v>36.035499999999999</v>
      </c>
      <c r="AG110">
        <v>375</v>
      </c>
      <c r="AH110">
        <v>6.5429000000000004</v>
      </c>
      <c r="AI110">
        <v>6.9124999999999996</v>
      </c>
      <c r="AJ110">
        <v>6.9127999999999998</v>
      </c>
      <c r="AK110">
        <v>6.9314999999999998</v>
      </c>
      <c r="AL110">
        <v>6.9310999999999998</v>
      </c>
    </row>
    <row r="111" spans="1:38" x14ac:dyDescent="0.3">
      <c r="A111" s="2">
        <v>40512</v>
      </c>
      <c r="B111">
        <v>479.00220000000002</v>
      </c>
      <c r="C111">
        <v>478.89139999999998</v>
      </c>
      <c r="D111">
        <v>280.40109999999999</v>
      </c>
      <c r="E111">
        <v>28.1083</v>
      </c>
      <c r="F111" s="3">
        <v>7027.0770000000002</v>
      </c>
      <c r="G111" s="3">
        <v>4163.1265000000003</v>
      </c>
      <c r="H111">
        <v>69.927700000000002</v>
      </c>
      <c r="I111" s="3">
        <v>14408.2883</v>
      </c>
      <c r="J111">
        <v>1.4408000000000001</v>
      </c>
      <c r="K111">
        <v>150.63290000000001</v>
      </c>
      <c r="L111">
        <v>918.91719999999998</v>
      </c>
      <c r="M111">
        <v>92.2971</v>
      </c>
      <c r="N111" s="3">
        <v>2266.65</v>
      </c>
      <c r="O111">
        <v>237.38</v>
      </c>
      <c r="P111" s="1">
        <v>2.3738000000000001</v>
      </c>
      <c r="Q111">
        <v>15</v>
      </c>
      <c r="R111">
        <v>177.5179</v>
      </c>
      <c r="S111">
        <v>16.535699999999999</v>
      </c>
      <c r="T111" s="5">
        <v>1602.6232</v>
      </c>
      <c r="U111" s="6">
        <v>31840</v>
      </c>
      <c r="V111" s="6">
        <v>5575</v>
      </c>
      <c r="W111">
        <v>80.401399999999995</v>
      </c>
      <c r="X111" s="3">
        <v>2288.8726999999999</v>
      </c>
      <c r="Y111" s="3">
        <v>1491.8240000000001</v>
      </c>
      <c r="Z111">
        <v>589.95690000000002</v>
      </c>
      <c r="AA111" s="3">
        <v>1230.6125</v>
      </c>
      <c r="AB111" s="5">
        <v>4695.5379999999996</v>
      </c>
      <c r="AD111">
        <v>151.7944</v>
      </c>
      <c r="AE111" s="3">
        <v>35805</v>
      </c>
      <c r="AF111">
        <v>35.805</v>
      </c>
      <c r="AG111">
        <v>375</v>
      </c>
      <c r="AH111">
        <v>6.5982000000000003</v>
      </c>
      <c r="AI111">
        <v>6.9690000000000003</v>
      </c>
      <c r="AJ111">
        <v>6.9694000000000003</v>
      </c>
      <c r="AK111">
        <v>6.9753999999999996</v>
      </c>
      <c r="AL111">
        <v>6.9741</v>
      </c>
    </row>
    <row r="112" spans="1:38" x14ac:dyDescent="0.3">
      <c r="A112" s="2">
        <v>40543</v>
      </c>
      <c r="B112">
        <v>496.43880000000001</v>
      </c>
      <c r="C112">
        <v>496.03100000000001</v>
      </c>
      <c r="D112">
        <v>282.274</v>
      </c>
      <c r="E112">
        <v>28.084599999999998</v>
      </c>
      <c r="F112" s="3">
        <v>7064.3204999999998</v>
      </c>
      <c r="G112" s="3">
        <v>4185.8608000000004</v>
      </c>
      <c r="H112">
        <v>69.740499999999997</v>
      </c>
      <c r="I112" s="3">
        <v>14605.6065</v>
      </c>
      <c r="J112">
        <v>1.4605999999999999</v>
      </c>
      <c r="K112">
        <v>152.6131</v>
      </c>
      <c r="L112">
        <v>912.62210000000005</v>
      </c>
      <c r="M112">
        <v>92.336100000000002</v>
      </c>
      <c r="N112" s="3">
        <v>2266.65</v>
      </c>
      <c r="O112">
        <v>244.62209999999999</v>
      </c>
      <c r="P112" s="1">
        <v>2.4485000000000001</v>
      </c>
      <c r="Q112">
        <v>15</v>
      </c>
      <c r="R112">
        <v>177.28620000000001</v>
      </c>
      <c r="S112">
        <v>16.5867</v>
      </c>
      <c r="T112" s="5">
        <v>1601.3907999999999</v>
      </c>
      <c r="U112" s="6">
        <v>31292</v>
      </c>
      <c r="V112" s="6">
        <v>5800</v>
      </c>
      <c r="W112">
        <v>80.525000000000006</v>
      </c>
      <c r="X112" s="3">
        <v>2303.2552999999998</v>
      </c>
      <c r="Y112" s="3">
        <v>1463.0605</v>
      </c>
      <c r="Z112">
        <v>593.37739999999997</v>
      </c>
      <c r="AA112" s="3">
        <v>1231.3063</v>
      </c>
      <c r="AB112" s="5">
        <v>4736.1028999999999</v>
      </c>
      <c r="AD112">
        <v>151.3389</v>
      </c>
      <c r="AE112" s="3">
        <v>34011.290300000001</v>
      </c>
      <c r="AF112">
        <v>34.011299999999999</v>
      </c>
      <c r="AG112">
        <v>375</v>
      </c>
      <c r="AH112">
        <v>6.5819000000000001</v>
      </c>
      <c r="AI112">
        <v>6.8415999999999997</v>
      </c>
      <c r="AJ112">
        <v>6.8449</v>
      </c>
      <c r="AK112">
        <v>6.8391000000000002</v>
      </c>
      <c r="AL112">
        <v>6.84</v>
      </c>
    </row>
    <row r="113" spans="1:38" x14ac:dyDescent="0.3">
      <c r="A113" s="2">
        <v>40574</v>
      </c>
      <c r="B113">
        <v>491.30610000000001</v>
      </c>
      <c r="C113">
        <v>491.26990000000001</v>
      </c>
      <c r="D113">
        <v>282.2774</v>
      </c>
      <c r="E113">
        <v>27.816199999999998</v>
      </c>
      <c r="F113" s="3">
        <v>7341.7704999999996</v>
      </c>
      <c r="G113" s="3">
        <v>4217.0024000000003</v>
      </c>
      <c r="H113">
        <v>72.088700000000003</v>
      </c>
      <c r="I113" s="3">
        <v>14992.4468</v>
      </c>
      <c r="J113">
        <v>1.4992000000000001</v>
      </c>
      <c r="K113">
        <v>152.52510000000001</v>
      </c>
      <c r="L113">
        <v>923.17100000000005</v>
      </c>
      <c r="M113">
        <v>92.909099999999995</v>
      </c>
      <c r="N113" s="3">
        <v>2266.65</v>
      </c>
      <c r="O113">
        <v>250.6455</v>
      </c>
      <c r="P113" s="1">
        <v>2.5065</v>
      </c>
      <c r="Q113">
        <v>15</v>
      </c>
      <c r="R113">
        <v>176.8502</v>
      </c>
      <c r="S113">
        <v>16.655999999999999</v>
      </c>
      <c r="T113" s="5">
        <v>1602.6007999999999</v>
      </c>
      <c r="U113" s="6">
        <v>30250</v>
      </c>
      <c r="V113" s="6">
        <v>5550</v>
      </c>
      <c r="W113">
        <v>80.997600000000006</v>
      </c>
      <c r="X113" s="3">
        <v>2328.3827000000001</v>
      </c>
      <c r="Y113" s="3">
        <v>1490.4031</v>
      </c>
      <c r="Z113">
        <v>595.26880000000006</v>
      </c>
      <c r="AA113" s="3">
        <v>1226.9382000000001</v>
      </c>
      <c r="AB113" s="5">
        <v>4769.4308000000001</v>
      </c>
      <c r="AD113">
        <v>151.346</v>
      </c>
      <c r="AE113" s="3">
        <v>32424.193500000001</v>
      </c>
      <c r="AF113">
        <v>32.424199999999999</v>
      </c>
      <c r="AG113">
        <v>375</v>
      </c>
      <c r="AH113">
        <v>6.6214000000000004</v>
      </c>
      <c r="AI113">
        <v>6.9025999999999996</v>
      </c>
      <c r="AJ113">
        <v>6.8956</v>
      </c>
      <c r="AK113">
        <v>6.9017999999999997</v>
      </c>
      <c r="AL113">
        <v>6.9036</v>
      </c>
    </row>
    <row r="114" spans="1:38" x14ac:dyDescent="0.3">
      <c r="A114" s="2">
        <v>40602</v>
      </c>
      <c r="B114">
        <v>480.72210000000001</v>
      </c>
      <c r="C114">
        <v>480.7509</v>
      </c>
      <c r="D114">
        <v>283.0686</v>
      </c>
      <c r="E114">
        <v>27.962599999999998</v>
      </c>
      <c r="F114" s="3">
        <v>7472.9371000000001</v>
      </c>
      <c r="G114" s="3">
        <v>4254.7963</v>
      </c>
      <c r="H114">
        <v>72.339299999999994</v>
      </c>
      <c r="I114" s="3">
        <v>15254.546399999999</v>
      </c>
      <c r="J114">
        <v>1.5255000000000001</v>
      </c>
      <c r="K114">
        <v>152.679</v>
      </c>
      <c r="L114">
        <v>932.46540000000005</v>
      </c>
      <c r="M114">
        <v>93.242199999999997</v>
      </c>
      <c r="N114" s="3">
        <v>2266.65</v>
      </c>
      <c r="O114">
        <v>259.85250000000002</v>
      </c>
      <c r="P114" s="1">
        <v>2.5985</v>
      </c>
      <c r="Q114">
        <v>15</v>
      </c>
      <c r="R114">
        <v>175.6866</v>
      </c>
      <c r="S114">
        <v>16.698499999999999</v>
      </c>
      <c r="T114" s="5">
        <v>1601.3833999999999</v>
      </c>
      <c r="U114" s="6">
        <v>30000</v>
      </c>
      <c r="V114" s="6">
        <v>5300</v>
      </c>
      <c r="W114">
        <v>81.428200000000004</v>
      </c>
      <c r="X114" s="3">
        <v>2343.2163</v>
      </c>
      <c r="Y114" s="3">
        <v>1506.9339</v>
      </c>
      <c r="Z114">
        <v>599.25689999999997</v>
      </c>
      <c r="AA114" s="3">
        <v>1230.7956999999999</v>
      </c>
      <c r="AB114" s="5">
        <v>4773.6468000000004</v>
      </c>
      <c r="AD114">
        <v>151.60919999999999</v>
      </c>
      <c r="AE114" s="3">
        <v>31555.357100000001</v>
      </c>
      <c r="AF114">
        <v>31.555399999999999</v>
      </c>
      <c r="AG114">
        <v>375</v>
      </c>
      <c r="AH114">
        <v>6.7664999999999997</v>
      </c>
      <c r="AI114">
        <v>7.1977000000000002</v>
      </c>
      <c r="AJ114">
        <v>7.1932</v>
      </c>
      <c r="AK114">
        <v>7.1970000000000001</v>
      </c>
      <c r="AL114">
        <v>7.1965000000000003</v>
      </c>
    </row>
    <row r="115" spans="1:38" x14ac:dyDescent="0.3">
      <c r="A115" s="2">
        <v>40633</v>
      </c>
      <c r="B115">
        <v>468.72289999999998</v>
      </c>
      <c r="C115">
        <v>468.56009999999998</v>
      </c>
      <c r="D115">
        <v>283.84530000000001</v>
      </c>
      <c r="E115">
        <v>27.861699999999999</v>
      </c>
      <c r="F115" s="3">
        <v>6882.5063</v>
      </c>
      <c r="G115" s="3">
        <v>4285.8397999999997</v>
      </c>
      <c r="H115">
        <v>72.080600000000004</v>
      </c>
      <c r="I115" s="3">
        <v>15234.7323</v>
      </c>
      <c r="J115">
        <v>1.5235000000000001</v>
      </c>
      <c r="K115">
        <v>154.999</v>
      </c>
      <c r="L115">
        <v>928.2405</v>
      </c>
      <c r="M115">
        <v>93.2209</v>
      </c>
      <c r="N115" s="3">
        <v>2266.65</v>
      </c>
      <c r="O115">
        <v>275.04840000000002</v>
      </c>
      <c r="P115" s="1">
        <v>2.7362000000000002</v>
      </c>
      <c r="Q115">
        <v>15</v>
      </c>
      <c r="R115">
        <v>176.12309999999999</v>
      </c>
      <c r="S115">
        <v>16.7532</v>
      </c>
      <c r="T115" s="5">
        <v>1601.6973</v>
      </c>
      <c r="U115" s="6">
        <v>30250</v>
      </c>
      <c r="V115" s="6">
        <v>5200</v>
      </c>
      <c r="W115">
        <v>84.229900000000001</v>
      </c>
      <c r="X115" s="3">
        <v>2394.3584000000001</v>
      </c>
      <c r="Y115" s="3">
        <v>1509.3574000000001</v>
      </c>
      <c r="Z115">
        <v>598.70439999999996</v>
      </c>
      <c r="AA115" s="3">
        <v>1233.1463000000001</v>
      </c>
      <c r="AB115" s="5">
        <v>4758.9084999999995</v>
      </c>
      <c r="AD115">
        <v>151.48320000000001</v>
      </c>
      <c r="AE115" s="3">
        <v>30977.419399999999</v>
      </c>
      <c r="AF115">
        <v>30.977399999999999</v>
      </c>
      <c r="AG115">
        <v>375</v>
      </c>
      <c r="AH115">
        <v>6.5998999999999999</v>
      </c>
      <c r="AI115">
        <v>6.9222000000000001</v>
      </c>
      <c r="AJ115">
        <v>6.9187000000000003</v>
      </c>
      <c r="AK115">
        <v>6.9225000000000003</v>
      </c>
      <c r="AL115">
        <v>6.9223999999999997</v>
      </c>
    </row>
    <row r="116" spans="1:38" x14ac:dyDescent="0.3">
      <c r="A116" s="2">
        <v>40663</v>
      </c>
      <c r="B116">
        <v>454.6943</v>
      </c>
      <c r="C116">
        <v>454.75819999999999</v>
      </c>
      <c r="D116">
        <v>276.0625</v>
      </c>
      <c r="E116">
        <v>27.7667</v>
      </c>
      <c r="F116" s="3">
        <v>6629.0092999999997</v>
      </c>
      <c r="G116" s="3">
        <v>4346.8333000000002</v>
      </c>
      <c r="H116">
        <v>71.903300000000002</v>
      </c>
      <c r="I116" s="3">
        <v>15103.396699999999</v>
      </c>
      <c r="J116">
        <v>1.5103</v>
      </c>
      <c r="K116">
        <v>154.6035</v>
      </c>
      <c r="L116">
        <v>926.7491</v>
      </c>
      <c r="M116">
        <v>93.271500000000003</v>
      </c>
      <c r="N116" s="3">
        <v>2266.65</v>
      </c>
      <c r="O116">
        <v>268.05099999999999</v>
      </c>
      <c r="P116" s="1">
        <v>2.6804999999999999</v>
      </c>
      <c r="Q116">
        <v>15</v>
      </c>
      <c r="R116">
        <v>176.3673</v>
      </c>
      <c r="S116">
        <v>16.8278</v>
      </c>
      <c r="T116" s="5">
        <v>1601.1582000000001</v>
      </c>
      <c r="U116" s="6">
        <v>31748</v>
      </c>
      <c r="V116" s="6">
        <v>5950</v>
      </c>
      <c r="W116">
        <v>83.822100000000006</v>
      </c>
      <c r="X116" s="3">
        <v>2370.4398000000001</v>
      </c>
      <c r="Y116" s="3">
        <v>1507.4255000000001</v>
      </c>
      <c r="Z116">
        <v>599.3098</v>
      </c>
      <c r="AA116" s="3">
        <v>1229.2192</v>
      </c>
      <c r="AB116" s="5">
        <v>4710.7492000000002</v>
      </c>
      <c r="AD116">
        <v>151.4716</v>
      </c>
      <c r="AE116" s="3">
        <v>30976.666700000002</v>
      </c>
      <c r="AF116">
        <v>30.976700000000001</v>
      </c>
      <c r="AG116">
        <v>375</v>
      </c>
      <c r="AH116">
        <v>6.4794</v>
      </c>
      <c r="AI116">
        <v>6.7369000000000003</v>
      </c>
      <c r="AJ116">
        <v>6.7237</v>
      </c>
      <c r="AK116">
        <v>6.7369000000000003</v>
      </c>
      <c r="AL116">
        <v>6.7370000000000001</v>
      </c>
    </row>
    <row r="117" spans="1:38" x14ac:dyDescent="0.3">
      <c r="A117" s="2">
        <v>40694</v>
      </c>
      <c r="B117">
        <v>456.93090000000001</v>
      </c>
      <c r="C117">
        <v>456.93349999999998</v>
      </c>
      <c r="D117">
        <v>273.14350000000002</v>
      </c>
      <c r="E117">
        <v>27.825299999999999</v>
      </c>
      <c r="F117" s="3">
        <v>6767.7361000000001</v>
      </c>
      <c r="G117" s="3">
        <v>4348.8064999999997</v>
      </c>
      <c r="H117">
        <v>72.274199999999993</v>
      </c>
      <c r="I117" s="3">
        <v>15110.9532</v>
      </c>
      <c r="J117">
        <v>1.5111000000000001</v>
      </c>
      <c r="K117">
        <v>156.16480000000001</v>
      </c>
      <c r="L117">
        <v>928.50189999999998</v>
      </c>
      <c r="M117">
        <v>93.278700000000001</v>
      </c>
      <c r="N117" s="3">
        <v>2266.65</v>
      </c>
      <c r="O117">
        <v>268.17840000000001</v>
      </c>
      <c r="P117" s="1">
        <v>2.6818</v>
      </c>
      <c r="Q117">
        <v>15</v>
      </c>
      <c r="R117">
        <v>176.00139999999999</v>
      </c>
      <c r="S117">
        <v>16.9038</v>
      </c>
      <c r="T117" s="5">
        <v>1602.5377000000001</v>
      </c>
      <c r="U117" s="6">
        <v>32901</v>
      </c>
      <c r="V117" s="6">
        <v>6050</v>
      </c>
      <c r="W117">
        <v>85.263300000000001</v>
      </c>
      <c r="X117" s="3">
        <v>2391.8047999999999</v>
      </c>
      <c r="Y117" s="3">
        <v>1525.6518000000001</v>
      </c>
      <c r="Z117">
        <v>600.52099999999996</v>
      </c>
      <c r="AA117" s="3">
        <v>1229.665</v>
      </c>
      <c r="AB117" s="5">
        <v>4753.0488999999998</v>
      </c>
      <c r="AD117">
        <v>151.70359999999999</v>
      </c>
      <c r="AE117" s="3">
        <v>30147.096799999999</v>
      </c>
      <c r="AF117">
        <v>30.147099999999998</v>
      </c>
      <c r="AG117">
        <v>375</v>
      </c>
      <c r="AH117">
        <v>6.5578000000000003</v>
      </c>
      <c r="AI117">
        <v>6.8628999999999998</v>
      </c>
      <c r="AJ117">
        <v>6.8452999999999999</v>
      </c>
      <c r="AK117">
        <v>6.8636999999999997</v>
      </c>
      <c r="AL117">
        <v>6.8635000000000002</v>
      </c>
    </row>
    <row r="118" spans="1:38" x14ac:dyDescent="0.3">
      <c r="A118" s="2">
        <v>40724</v>
      </c>
      <c r="B118">
        <v>456.39170000000001</v>
      </c>
      <c r="C118">
        <v>456.3492</v>
      </c>
      <c r="D118">
        <v>274.601</v>
      </c>
      <c r="E118">
        <v>27.857299999999999</v>
      </c>
      <c r="F118" s="3">
        <v>6767.5434999999998</v>
      </c>
      <c r="G118" s="3">
        <v>4347.1666999999998</v>
      </c>
      <c r="H118">
        <v>72.4833</v>
      </c>
      <c r="I118" s="3">
        <v>15159.2083</v>
      </c>
      <c r="J118">
        <v>1.5159</v>
      </c>
      <c r="K118">
        <v>155.94800000000001</v>
      </c>
      <c r="L118">
        <v>926.84280000000001</v>
      </c>
      <c r="M118">
        <v>93.288700000000006</v>
      </c>
      <c r="N118" s="3">
        <v>2266.65</v>
      </c>
      <c r="O118">
        <v>267.74720000000002</v>
      </c>
      <c r="P118" s="1">
        <v>2.6775000000000002</v>
      </c>
      <c r="Q118">
        <v>15</v>
      </c>
      <c r="R118">
        <v>176.01</v>
      </c>
      <c r="S118">
        <v>16.936800000000002</v>
      </c>
      <c r="T118" s="5">
        <v>1609.2315000000001</v>
      </c>
      <c r="U118" s="6">
        <v>33413</v>
      </c>
      <c r="V118" s="6">
        <v>5900</v>
      </c>
      <c r="W118">
        <v>88.754900000000006</v>
      </c>
      <c r="X118" s="3">
        <v>2442.5345000000002</v>
      </c>
      <c r="Y118" s="3">
        <v>1579.4363000000001</v>
      </c>
      <c r="Z118">
        <v>599.9538</v>
      </c>
      <c r="AA118" s="3">
        <v>1230.9148</v>
      </c>
      <c r="AB118" s="5">
        <v>4808.7512999999999</v>
      </c>
      <c r="AD118">
        <v>151.12479999999999</v>
      </c>
      <c r="AE118" s="3">
        <v>29000</v>
      </c>
      <c r="AF118">
        <v>29</v>
      </c>
      <c r="AG118">
        <v>375</v>
      </c>
      <c r="AH118">
        <v>6.5381</v>
      </c>
      <c r="AI118">
        <v>6.7953000000000001</v>
      </c>
      <c r="AJ118">
        <v>6.7953000000000001</v>
      </c>
      <c r="AK118">
        <v>6.7976000000000001</v>
      </c>
      <c r="AL118">
        <v>6.7975000000000003</v>
      </c>
    </row>
    <row r="119" spans="1:38" x14ac:dyDescent="0.3">
      <c r="A119" s="2">
        <v>40755</v>
      </c>
      <c r="B119">
        <v>458.90730000000002</v>
      </c>
      <c r="C119">
        <v>459.03750000000002</v>
      </c>
      <c r="D119">
        <v>276.28739999999999</v>
      </c>
      <c r="E119">
        <v>27.738399999999999</v>
      </c>
      <c r="F119" s="3">
        <v>6776.2268000000004</v>
      </c>
      <c r="G119" s="3">
        <v>4356.4031999999997</v>
      </c>
      <c r="H119">
        <v>72.661299999999997</v>
      </c>
      <c r="I119" s="3">
        <v>15155.3161</v>
      </c>
      <c r="J119">
        <v>1.5155000000000001</v>
      </c>
      <c r="K119">
        <v>152.256</v>
      </c>
      <c r="L119">
        <v>929.12739999999997</v>
      </c>
      <c r="M119">
        <v>93.311099999999996</v>
      </c>
      <c r="N119" s="3">
        <v>2266.65</v>
      </c>
      <c r="O119">
        <v>267.76139999999998</v>
      </c>
      <c r="P119" s="1">
        <v>2.6776</v>
      </c>
      <c r="Q119">
        <v>15</v>
      </c>
      <c r="R119">
        <v>176.36019999999999</v>
      </c>
      <c r="S119">
        <v>17.018799999999999</v>
      </c>
      <c r="T119" s="5">
        <v>1622.6615999999999</v>
      </c>
      <c r="U119" s="6">
        <v>32546</v>
      </c>
      <c r="V119" s="6">
        <v>5775</v>
      </c>
      <c r="W119">
        <v>89.866299999999995</v>
      </c>
      <c r="X119" s="3">
        <v>2586.3200000000002</v>
      </c>
      <c r="Y119" s="3">
        <v>1582.1176</v>
      </c>
      <c r="Z119">
        <v>600.0598</v>
      </c>
      <c r="AA119" s="3">
        <v>1231.1532</v>
      </c>
      <c r="AB119" s="5">
        <v>4830.0492000000004</v>
      </c>
      <c r="AD119">
        <v>151.70150000000001</v>
      </c>
      <c r="AE119" s="3">
        <v>27917.741900000001</v>
      </c>
      <c r="AF119">
        <v>27.9177</v>
      </c>
      <c r="AG119">
        <v>375</v>
      </c>
      <c r="AH119">
        <v>6.5548000000000002</v>
      </c>
      <c r="AI119">
        <v>6.7869000000000002</v>
      </c>
      <c r="AJ119">
        <v>6.7824999999999998</v>
      </c>
      <c r="AK119">
        <v>6.7892999999999999</v>
      </c>
      <c r="AL119">
        <v>6.7881999999999998</v>
      </c>
    </row>
    <row r="120" spans="1:38" x14ac:dyDescent="0.3">
      <c r="A120" s="2">
        <v>40786</v>
      </c>
      <c r="B120">
        <v>456.95049999999998</v>
      </c>
      <c r="C120">
        <v>456.95729999999998</v>
      </c>
      <c r="D120">
        <v>279.10300000000001</v>
      </c>
      <c r="E120">
        <v>28.2837</v>
      </c>
      <c r="F120" s="3">
        <v>6793.4731000000002</v>
      </c>
      <c r="G120" s="3">
        <v>4375.1129000000001</v>
      </c>
      <c r="H120">
        <v>72.477400000000003</v>
      </c>
      <c r="I120" s="3">
        <v>15219.9629</v>
      </c>
      <c r="J120">
        <v>1.522</v>
      </c>
      <c r="K120">
        <v>152.9367</v>
      </c>
      <c r="L120">
        <v>932.35299999999995</v>
      </c>
      <c r="M120">
        <v>93.3322</v>
      </c>
      <c r="N120" s="3">
        <v>2266.65</v>
      </c>
      <c r="O120">
        <v>267.1497</v>
      </c>
      <c r="P120" s="1">
        <v>2.6715</v>
      </c>
      <c r="Q120">
        <v>15</v>
      </c>
      <c r="R120">
        <v>175.0025</v>
      </c>
      <c r="S120">
        <v>17.057400000000001</v>
      </c>
      <c r="T120" s="5">
        <v>1631.4367999999999</v>
      </c>
      <c r="U120" s="6">
        <v>31089</v>
      </c>
      <c r="V120" s="6">
        <v>5650</v>
      </c>
      <c r="W120">
        <v>92.739699999999999</v>
      </c>
      <c r="X120" s="3">
        <v>2745.0394999999999</v>
      </c>
      <c r="Y120" s="3">
        <v>1607.8064999999999</v>
      </c>
      <c r="Z120">
        <v>597.69079999999997</v>
      </c>
      <c r="AA120" s="3">
        <v>1230.2059999999999</v>
      </c>
      <c r="AB120" s="5">
        <v>4905.4763000000003</v>
      </c>
      <c r="AD120">
        <v>159.76759999999999</v>
      </c>
      <c r="AE120" s="3">
        <v>26882.258099999999</v>
      </c>
      <c r="AF120">
        <v>26.882300000000001</v>
      </c>
      <c r="AG120">
        <v>375</v>
      </c>
      <c r="AH120">
        <v>6.6989000000000001</v>
      </c>
      <c r="AI120">
        <v>7.0646000000000004</v>
      </c>
      <c r="AJ120">
        <v>7.0749000000000004</v>
      </c>
      <c r="AK120">
        <v>7.0643000000000002</v>
      </c>
      <c r="AL120">
        <v>7.0526999999999997</v>
      </c>
    </row>
    <row r="121" spans="1:38" x14ac:dyDescent="0.3">
      <c r="A121" s="2">
        <v>40816</v>
      </c>
      <c r="B121">
        <v>474.55610000000001</v>
      </c>
      <c r="C121">
        <v>474.55290000000002</v>
      </c>
      <c r="D121">
        <v>283.4237</v>
      </c>
      <c r="E121">
        <v>29.063800000000001</v>
      </c>
      <c r="F121" s="3">
        <v>7010.9488000000001</v>
      </c>
      <c r="G121" s="3">
        <v>4478.1832999999997</v>
      </c>
      <c r="H121">
        <v>72.106700000000004</v>
      </c>
      <c r="I121" s="3">
        <v>15571.4733</v>
      </c>
      <c r="J121">
        <v>1.5570999999999999</v>
      </c>
      <c r="K121">
        <v>155.99430000000001</v>
      </c>
      <c r="L121">
        <v>931.97659999999996</v>
      </c>
      <c r="M121">
        <v>94.096199999999996</v>
      </c>
      <c r="N121" s="3">
        <v>2266.65</v>
      </c>
      <c r="O121">
        <v>267.9024</v>
      </c>
      <c r="P121" s="1">
        <v>2.6789999999999998</v>
      </c>
      <c r="Q121">
        <v>15</v>
      </c>
      <c r="R121">
        <v>177.3184</v>
      </c>
      <c r="S121">
        <v>17.142600000000002</v>
      </c>
      <c r="T121" s="5">
        <v>1628.7715000000001</v>
      </c>
      <c r="U121" s="6">
        <v>30254</v>
      </c>
      <c r="V121" s="6">
        <v>5625</v>
      </c>
      <c r="W121">
        <v>95.996700000000004</v>
      </c>
      <c r="X121" s="3">
        <v>2811.0084999999999</v>
      </c>
      <c r="Y121" s="3">
        <v>1636.163</v>
      </c>
      <c r="Z121">
        <v>599.46939999999995</v>
      </c>
      <c r="AA121" s="3">
        <v>1233.5847000000001</v>
      </c>
      <c r="AB121" s="5">
        <v>4939.9335000000001</v>
      </c>
      <c r="AD121">
        <v>165.5968</v>
      </c>
      <c r="AE121" s="3">
        <v>26870</v>
      </c>
      <c r="AF121">
        <v>26.87</v>
      </c>
      <c r="AG121">
        <v>375</v>
      </c>
      <c r="AH121">
        <v>7.0072999999999999</v>
      </c>
      <c r="AI121">
        <v>7.5105000000000004</v>
      </c>
      <c r="AJ121">
        <v>7.5029000000000003</v>
      </c>
      <c r="AK121">
        <v>7.5103999999999997</v>
      </c>
      <c r="AL121">
        <v>7.5090000000000003</v>
      </c>
    </row>
    <row r="122" spans="1:38" x14ac:dyDescent="0.3">
      <c r="A122" s="2">
        <v>40847</v>
      </c>
      <c r="B122">
        <v>478.86829999999998</v>
      </c>
      <c r="C122">
        <v>478.70490000000001</v>
      </c>
      <c r="D122">
        <v>288.66849999999999</v>
      </c>
      <c r="E122">
        <v>28.866399999999999</v>
      </c>
      <c r="F122" s="3">
        <v>6931.9809999999998</v>
      </c>
      <c r="G122" s="3">
        <v>4457.0322999999999</v>
      </c>
      <c r="H122">
        <v>72.182299999999998</v>
      </c>
      <c r="I122" s="3">
        <v>16111.929</v>
      </c>
      <c r="J122">
        <v>1.6112</v>
      </c>
      <c r="K122">
        <v>160.20660000000001</v>
      </c>
      <c r="L122">
        <v>931.4864</v>
      </c>
      <c r="M122">
        <v>94.9589</v>
      </c>
      <c r="N122" s="3">
        <v>2266.65</v>
      </c>
      <c r="O122">
        <v>267.44209999999998</v>
      </c>
      <c r="P122" s="1">
        <v>2.6743999999999999</v>
      </c>
      <c r="Q122">
        <v>15</v>
      </c>
      <c r="R122">
        <v>177.72</v>
      </c>
      <c r="S122">
        <v>17.1662</v>
      </c>
      <c r="T122" s="5">
        <v>1619</v>
      </c>
      <c r="U122" s="6">
        <v>28195</v>
      </c>
      <c r="V122" s="6">
        <v>5275</v>
      </c>
      <c r="W122">
        <v>101.16240000000001</v>
      </c>
      <c r="X122" s="3">
        <v>2810.634</v>
      </c>
      <c r="Y122" s="3">
        <v>1703.4087</v>
      </c>
      <c r="Z122">
        <v>599.46339999999998</v>
      </c>
      <c r="AA122" s="3">
        <v>1230.9126000000001</v>
      </c>
      <c r="AB122" s="5">
        <v>4935.9547000000002</v>
      </c>
      <c r="AD122">
        <v>166.32419999999999</v>
      </c>
      <c r="AE122" s="3">
        <v>26679.032299999999</v>
      </c>
      <c r="AF122">
        <v>26.678999999999998</v>
      </c>
      <c r="AG122">
        <v>375</v>
      </c>
      <c r="AH122">
        <v>7.3056000000000001</v>
      </c>
      <c r="AI122">
        <v>7.9621000000000004</v>
      </c>
      <c r="AJ122">
        <v>7.9598000000000004</v>
      </c>
      <c r="AK122">
        <v>7.9638</v>
      </c>
      <c r="AL122">
        <v>7.9588999999999999</v>
      </c>
    </row>
    <row r="123" spans="1:38" x14ac:dyDescent="0.3">
      <c r="A123" s="2">
        <v>40877</v>
      </c>
      <c r="B123">
        <v>482.64190000000002</v>
      </c>
      <c r="C123">
        <v>482.65309999999999</v>
      </c>
      <c r="D123">
        <v>287.4221</v>
      </c>
      <c r="E123">
        <v>29.092500000000001</v>
      </c>
      <c r="F123" s="3">
        <v>6911.7242999999999</v>
      </c>
      <c r="G123" s="3">
        <v>4385.9166999999998</v>
      </c>
      <c r="H123">
        <v>71.773300000000006</v>
      </c>
      <c r="I123" s="3">
        <v>16178.59</v>
      </c>
      <c r="J123">
        <v>1.6178999999999999</v>
      </c>
      <c r="K123">
        <v>158.80090000000001</v>
      </c>
      <c r="L123">
        <v>932.24</v>
      </c>
      <c r="M123">
        <v>95.164299999999997</v>
      </c>
      <c r="N123" s="3">
        <v>2266.65</v>
      </c>
      <c r="O123">
        <v>267.89370000000002</v>
      </c>
      <c r="P123" s="1">
        <v>2.6789000000000001</v>
      </c>
      <c r="Q123">
        <v>15</v>
      </c>
      <c r="R123">
        <v>177.72</v>
      </c>
      <c r="S123">
        <v>17.242799999999999</v>
      </c>
      <c r="T123" s="5">
        <v>1624.7542000000001</v>
      </c>
      <c r="U123" s="6">
        <v>24446</v>
      </c>
      <c r="V123" s="6">
        <v>5675</v>
      </c>
      <c r="W123">
        <v>93.884600000000006</v>
      </c>
      <c r="X123" s="3">
        <v>2586.0479999999998</v>
      </c>
      <c r="Y123" s="3">
        <v>1741.097</v>
      </c>
      <c r="Z123">
        <v>602.18629999999996</v>
      </c>
      <c r="AA123" s="3">
        <v>1241.6461999999999</v>
      </c>
      <c r="AB123" s="5">
        <v>5022.7132000000001</v>
      </c>
      <c r="AD123">
        <v>165.93</v>
      </c>
      <c r="AE123" s="3">
        <v>26677.5</v>
      </c>
      <c r="AF123">
        <v>26.677499999999998</v>
      </c>
      <c r="AG123">
        <v>375</v>
      </c>
      <c r="AH123">
        <v>7.4149000000000003</v>
      </c>
      <c r="AI123">
        <v>8.1369000000000007</v>
      </c>
      <c r="AJ123">
        <v>8.1324000000000005</v>
      </c>
      <c r="AK123">
        <v>8.1364999999999998</v>
      </c>
      <c r="AL123">
        <v>8.1348000000000003</v>
      </c>
    </row>
    <row r="124" spans="1:38" x14ac:dyDescent="0.3">
      <c r="A124" s="2">
        <v>40908</v>
      </c>
      <c r="B124">
        <v>497.34059999999999</v>
      </c>
      <c r="C124">
        <v>497.33960000000002</v>
      </c>
      <c r="D124">
        <v>288.42340000000002</v>
      </c>
      <c r="E124">
        <v>29.084099999999999</v>
      </c>
      <c r="F124" s="3">
        <v>7158.6144999999997</v>
      </c>
      <c r="G124" s="3">
        <v>4350.3226000000004</v>
      </c>
      <c r="H124">
        <v>72.145200000000003</v>
      </c>
      <c r="I124" s="3">
        <v>16438.375800000002</v>
      </c>
      <c r="J124">
        <v>1.6437999999999999</v>
      </c>
      <c r="K124">
        <v>162.63470000000001</v>
      </c>
      <c r="L124">
        <v>925.87819999999999</v>
      </c>
      <c r="M124">
        <v>95.165000000000006</v>
      </c>
      <c r="N124" s="3">
        <v>2266.65</v>
      </c>
      <c r="O124">
        <v>268.0643</v>
      </c>
      <c r="P124" s="1">
        <v>2.6806000000000001</v>
      </c>
      <c r="Q124">
        <v>15</v>
      </c>
      <c r="R124">
        <v>177.72</v>
      </c>
      <c r="S124">
        <v>17.2928</v>
      </c>
      <c r="T124" s="5">
        <v>1629.0702000000001</v>
      </c>
      <c r="U124" s="6">
        <v>25185</v>
      </c>
      <c r="V124" s="6">
        <v>5725</v>
      </c>
      <c r="W124">
        <v>86.7547</v>
      </c>
      <c r="X124" s="3">
        <v>2456.73</v>
      </c>
      <c r="Y124" s="3">
        <v>1619.12</v>
      </c>
      <c r="Z124">
        <v>602.87019999999995</v>
      </c>
      <c r="AA124" s="3">
        <v>1305.7265</v>
      </c>
      <c r="AB124" s="5">
        <v>5119.3831</v>
      </c>
      <c r="AD124">
        <v>164.8904</v>
      </c>
      <c r="AE124" s="3">
        <v>26658.5484</v>
      </c>
      <c r="AF124">
        <v>26.6585</v>
      </c>
      <c r="AG124">
        <v>375</v>
      </c>
      <c r="AH124">
        <v>7.5076999999999998</v>
      </c>
      <c r="AI124">
        <v>8.2187999999999999</v>
      </c>
      <c r="AJ124">
        <v>8.1902000000000008</v>
      </c>
      <c r="AK124">
        <v>8.2190999999999992</v>
      </c>
      <c r="AL124">
        <v>8.2188999999999997</v>
      </c>
    </row>
    <row r="125" spans="1:38" x14ac:dyDescent="0.3">
      <c r="A125" s="2">
        <v>40939</v>
      </c>
      <c r="B125">
        <v>508.62779999999998</v>
      </c>
      <c r="C125">
        <v>508.62920000000003</v>
      </c>
      <c r="D125">
        <v>290.40260000000001</v>
      </c>
      <c r="E125">
        <v>29.7925</v>
      </c>
      <c r="F125" s="3">
        <v>7261.2151999999996</v>
      </c>
      <c r="G125" s="3">
        <v>4373.5483999999997</v>
      </c>
      <c r="H125">
        <v>72.959699999999998</v>
      </c>
      <c r="I125" s="3">
        <v>16879.974200000001</v>
      </c>
      <c r="J125">
        <v>1.6879999999999999</v>
      </c>
      <c r="K125">
        <v>161.42160000000001</v>
      </c>
      <c r="L125">
        <v>927.56610000000001</v>
      </c>
      <c r="M125">
        <v>95.168899999999994</v>
      </c>
      <c r="N125" s="3">
        <v>2266.65</v>
      </c>
      <c r="O125">
        <v>267.89229999999998</v>
      </c>
      <c r="P125" s="1">
        <v>2.6789000000000001</v>
      </c>
      <c r="Q125">
        <v>15</v>
      </c>
      <c r="R125">
        <v>177.71559999999999</v>
      </c>
      <c r="S125">
        <v>17.313500000000001</v>
      </c>
      <c r="T125" s="5">
        <v>1629.4608000000001</v>
      </c>
      <c r="U125" s="6">
        <v>25029</v>
      </c>
      <c r="V125" s="6">
        <v>5875</v>
      </c>
      <c r="W125">
        <v>86.280299999999997</v>
      </c>
      <c r="X125" s="3">
        <v>2419.7719000000002</v>
      </c>
      <c r="Y125" s="3">
        <v>1590.3589999999999</v>
      </c>
      <c r="Z125">
        <v>602.74480000000005</v>
      </c>
      <c r="AA125" s="3">
        <v>1316.7520999999999</v>
      </c>
      <c r="AB125" s="5">
        <v>5129.3323</v>
      </c>
      <c r="AD125">
        <v>164.6919</v>
      </c>
      <c r="AE125" s="3">
        <v>26885.645199999999</v>
      </c>
      <c r="AF125">
        <v>26.8856</v>
      </c>
      <c r="AG125">
        <v>375</v>
      </c>
      <c r="AH125">
        <v>7.4531000000000001</v>
      </c>
      <c r="AI125">
        <v>8.0275999999999996</v>
      </c>
      <c r="AJ125">
        <v>8.0251999999999999</v>
      </c>
      <c r="AK125">
        <v>8.0280000000000005</v>
      </c>
      <c r="AL125">
        <v>8.0279000000000007</v>
      </c>
    </row>
    <row r="126" spans="1:38" x14ac:dyDescent="0.3">
      <c r="A126" s="2">
        <v>40968</v>
      </c>
      <c r="B126">
        <v>496.4615</v>
      </c>
      <c r="C126">
        <v>496.46519999999998</v>
      </c>
      <c r="D126">
        <v>292.4006</v>
      </c>
      <c r="E126">
        <v>30.742999999999999</v>
      </c>
      <c r="F126" s="3">
        <v>7175.7515999999996</v>
      </c>
      <c r="G126" s="3">
        <v>4363.7930999999999</v>
      </c>
      <c r="H126">
        <v>73.430999999999997</v>
      </c>
      <c r="I126" s="3">
        <v>17001.0897</v>
      </c>
      <c r="J126">
        <v>1.7000999999999999</v>
      </c>
      <c r="K126">
        <v>158.83099999999999</v>
      </c>
      <c r="L126">
        <v>930.23199999999997</v>
      </c>
      <c r="M126">
        <v>95.278300000000002</v>
      </c>
      <c r="N126" s="3">
        <v>2266.65</v>
      </c>
      <c r="O126">
        <v>268.0061</v>
      </c>
      <c r="P126" s="1">
        <v>2.6800999999999999</v>
      </c>
      <c r="Q126">
        <v>15</v>
      </c>
      <c r="R126">
        <v>177.71369999999999</v>
      </c>
      <c r="S126">
        <v>17.397400000000001</v>
      </c>
      <c r="T126" s="5">
        <v>1626.9366</v>
      </c>
      <c r="U126" s="6">
        <v>24392</v>
      </c>
      <c r="V126" s="6">
        <v>6011</v>
      </c>
      <c r="W126">
        <v>83.148499999999999</v>
      </c>
      <c r="X126" s="3">
        <v>2325.6279</v>
      </c>
      <c r="Y126" s="3">
        <v>1592.3778</v>
      </c>
      <c r="Z126">
        <v>602.81219999999996</v>
      </c>
      <c r="AA126" s="3">
        <v>1308.0488</v>
      </c>
      <c r="AB126" s="5">
        <v>5216.5622000000003</v>
      </c>
      <c r="AD126">
        <v>165.98779999999999</v>
      </c>
      <c r="AE126" s="3">
        <v>26989.655200000001</v>
      </c>
      <c r="AF126">
        <v>26.989699999999999</v>
      </c>
      <c r="AG126">
        <v>375</v>
      </c>
      <c r="AH126">
        <v>7.2446000000000002</v>
      </c>
      <c r="AI126">
        <v>7.6753999999999998</v>
      </c>
      <c r="AJ126">
        <v>7.6647999999999996</v>
      </c>
      <c r="AK126">
        <v>7.6745999999999999</v>
      </c>
      <c r="AL126">
        <v>7.6745999999999999</v>
      </c>
    </row>
    <row r="127" spans="1:38" x14ac:dyDescent="0.3">
      <c r="A127" s="2">
        <v>40999</v>
      </c>
      <c r="B127">
        <v>496.36579999999998</v>
      </c>
      <c r="C127">
        <v>496.3646</v>
      </c>
      <c r="D127">
        <v>293.2484</v>
      </c>
      <c r="E127">
        <v>31.081700000000001</v>
      </c>
      <c r="F127" s="3">
        <v>7105.4162999999999</v>
      </c>
      <c r="G127" s="3">
        <v>4370.2258000000002</v>
      </c>
      <c r="H127">
        <v>73.648399999999995</v>
      </c>
      <c r="I127" s="3">
        <v>17370.803199999998</v>
      </c>
      <c r="J127">
        <v>1.7371000000000001</v>
      </c>
      <c r="K127">
        <v>157.60890000000001</v>
      </c>
      <c r="L127">
        <v>930.59670000000006</v>
      </c>
      <c r="M127">
        <v>95.255899999999997</v>
      </c>
      <c r="N127" s="3">
        <v>2266.65</v>
      </c>
      <c r="O127">
        <v>268.52530000000002</v>
      </c>
      <c r="P127" s="1">
        <v>2.6852999999999998</v>
      </c>
      <c r="Q127">
        <v>15</v>
      </c>
      <c r="R127">
        <v>177.72</v>
      </c>
      <c r="S127">
        <v>17.434899999999999</v>
      </c>
      <c r="T127" s="5">
        <v>1625.7089000000001</v>
      </c>
      <c r="U127" s="6">
        <v>22483</v>
      </c>
      <c r="V127" s="6">
        <v>6250</v>
      </c>
      <c r="W127">
        <v>82.911000000000001</v>
      </c>
      <c r="X127" s="3">
        <v>2471.6835000000001</v>
      </c>
      <c r="Y127" s="3">
        <v>1592.7713000000001</v>
      </c>
      <c r="Z127">
        <v>604.40869999999995</v>
      </c>
      <c r="AA127" s="3">
        <v>1307.6747</v>
      </c>
      <c r="AB127" s="5">
        <v>5279.7155000000002</v>
      </c>
      <c r="AD127">
        <v>166.715</v>
      </c>
      <c r="AE127" s="3">
        <v>27308.0645</v>
      </c>
      <c r="AF127">
        <v>27.3065</v>
      </c>
      <c r="AG127">
        <v>375</v>
      </c>
      <c r="AH127">
        <v>7.2257999999999996</v>
      </c>
      <c r="AI127">
        <v>7.5983999999999998</v>
      </c>
      <c r="AJ127">
        <v>7.5922000000000001</v>
      </c>
      <c r="AK127">
        <v>7.5987</v>
      </c>
      <c r="AL127">
        <v>7.5987</v>
      </c>
    </row>
    <row r="128" spans="1:38" x14ac:dyDescent="0.3">
      <c r="A128" s="2">
        <v>41029</v>
      </c>
      <c r="B128">
        <v>498.32139999999998</v>
      </c>
      <c r="C128">
        <v>498.19720000000001</v>
      </c>
      <c r="D128">
        <v>291.6062</v>
      </c>
      <c r="E128">
        <v>29.590499999999999</v>
      </c>
      <c r="F128" s="3">
        <v>7074.6947</v>
      </c>
      <c r="G128" s="3">
        <v>4381</v>
      </c>
      <c r="H128">
        <v>74.076700000000002</v>
      </c>
      <c r="I128" s="3">
        <v>18054.466700000001</v>
      </c>
      <c r="J128">
        <v>1.8055000000000001</v>
      </c>
      <c r="K128">
        <v>157.53100000000001</v>
      </c>
      <c r="L128">
        <v>928.96320000000003</v>
      </c>
      <c r="M128">
        <v>95.322900000000004</v>
      </c>
      <c r="N128" s="3">
        <v>2266.65</v>
      </c>
      <c r="O128">
        <v>268.6576</v>
      </c>
      <c r="P128" s="1">
        <v>2.6865999999999999</v>
      </c>
      <c r="Q128">
        <v>15</v>
      </c>
      <c r="R128">
        <v>177.93729999999999</v>
      </c>
      <c r="S128">
        <v>17.512899999999998</v>
      </c>
      <c r="T128" s="5">
        <v>1627.2708</v>
      </c>
      <c r="U128" s="6">
        <v>22275</v>
      </c>
      <c r="V128" s="6">
        <v>6400</v>
      </c>
      <c r="W128">
        <v>83.2226</v>
      </c>
      <c r="X128" s="3">
        <v>2504.7143000000001</v>
      </c>
      <c r="Y128" s="3">
        <v>1586.6902</v>
      </c>
      <c r="Z128">
        <v>605.50019999999995</v>
      </c>
      <c r="AA128" s="3">
        <v>1364.5055</v>
      </c>
      <c r="AB128" s="5">
        <v>5252.0360000000001</v>
      </c>
      <c r="AD128">
        <v>166.68979999999999</v>
      </c>
      <c r="AE128" s="3">
        <v>27681.166700000002</v>
      </c>
      <c r="AF128">
        <v>27.6812</v>
      </c>
      <c r="AG128">
        <v>375</v>
      </c>
      <c r="AH128">
        <v>7.3670999999999998</v>
      </c>
      <c r="AI128">
        <v>7.8263999999999996</v>
      </c>
      <c r="AJ128">
        <v>7.8289999999999997</v>
      </c>
      <c r="AK128">
        <v>7.8268000000000004</v>
      </c>
      <c r="AL128">
        <v>7.8258999999999999</v>
      </c>
    </row>
    <row r="129" spans="1:38" x14ac:dyDescent="0.3">
      <c r="A129" s="2">
        <v>41060</v>
      </c>
      <c r="B129">
        <v>510.58449999999999</v>
      </c>
      <c r="C129">
        <v>510.58550000000002</v>
      </c>
      <c r="D129">
        <v>293.50389999999999</v>
      </c>
      <c r="E129">
        <v>29.843</v>
      </c>
      <c r="F129" s="3">
        <v>7054.6205</v>
      </c>
      <c r="G129" s="3">
        <v>4359.7419</v>
      </c>
      <c r="H129">
        <v>74.580600000000004</v>
      </c>
      <c r="I129" s="3">
        <v>18849.335500000001</v>
      </c>
      <c r="J129">
        <v>1.8849</v>
      </c>
      <c r="K129">
        <v>158.39070000000001</v>
      </c>
      <c r="L129">
        <v>929.58979999999997</v>
      </c>
      <c r="M129">
        <v>95.336799999999997</v>
      </c>
      <c r="N129" s="3">
        <v>2266.65</v>
      </c>
      <c r="O129">
        <v>268.1823</v>
      </c>
      <c r="P129" s="1">
        <v>2.6818</v>
      </c>
      <c r="Q129">
        <v>15</v>
      </c>
      <c r="R129">
        <v>177.72</v>
      </c>
      <c r="S129">
        <v>17.630500000000001</v>
      </c>
      <c r="T129" s="5">
        <v>1622.6771000000001</v>
      </c>
      <c r="U129" s="6">
        <v>22193</v>
      </c>
      <c r="V129" s="6">
        <v>6600</v>
      </c>
      <c r="W129">
        <v>84.269000000000005</v>
      </c>
      <c r="X129" s="3">
        <v>2479.5081</v>
      </c>
      <c r="Y129" s="3">
        <v>1584.2112999999999</v>
      </c>
      <c r="Z129">
        <v>604.89139999999998</v>
      </c>
      <c r="AA129" s="3">
        <v>1399.8752999999999</v>
      </c>
      <c r="AB129" s="5">
        <v>5203.9876000000004</v>
      </c>
      <c r="AD129">
        <v>234.1481</v>
      </c>
      <c r="AE129" s="3">
        <v>27390.967700000001</v>
      </c>
      <c r="AF129">
        <v>27.390999999999998</v>
      </c>
      <c r="AG129">
        <v>375</v>
      </c>
      <c r="AH129">
        <v>7.5664999999999996</v>
      </c>
      <c r="AI129">
        <v>8.1113999999999997</v>
      </c>
      <c r="AJ129">
        <v>8.1266999999999996</v>
      </c>
      <c r="AK129">
        <v>8.1118000000000006</v>
      </c>
      <c r="AL129">
        <v>8.1114999999999995</v>
      </c>
    </row>
    <row r="130" spans="1:38" x14ac:dyDescent="0.3">
      <c r="A130" s="2">
        <v>41090</v>
      </c>
      <c r="B130">
        <v>523.63120000000004</v>
      </c>
      <c r="C130">
        <v>523.63419999999996</v>
      </c>
      <c r="D130">
        <v>293.94490000000002</v>
      </c>
      <c r="E130">
        <v>30.9682</v>
      </c>
      <c r="F130" s="3">
        <v>7166.0371999999998</v>
      </c>
      <c r="G130" s="3">
        <v>4368.3167000000003</v>
      </c>
      <c r="H130">
        <v>74.841700000000003</v>
      </c>
      <c r="I130" s="3">
        <v>19158.491699999999</v>
      </c>
      <c r="J130">
        <v>1.9157999999999999</v>
      </c>
      <c r="K130">
        <v>162.01820000000001</v>
      </c>
      <c r="L130">
        <v>934.279</v>
      </c>
      <c r="M130">
        <v>95.351399999999998</v>
      </c>
      <c r="N130" s="3">
        <v>2266.65</v>
      </c>
      <c r="O130">
        <v>267.2491</v>
      </c>
      <c r="P130" s="1">
        <v>2.6724999999999999</v>
      </c>
      <c r="Q130">
        <v>15</v>
      </c>
      <c r="R130">
        <v>177.72</v>
      </c>
      <c r="S130">
        <v>17.7255</v>
      </c>
      <c r="T130" s="5">
        <v>1622.4733000000001</v>
      </c>
      <c r="U130" s="6">
        <v>22392</v>
      </c>
      <c r="V130" s="6">
        <v>6600</v>
      </c>
      <c r="W130">
        <v>84.853700000000003</v>
      </c>
      <c r="X130" s="3">
        <v>2482.6152999999999</v>
      </c>
      <c r="Y130" s="3">
        <v>1580.4860000000001</v>
      </c>
      <c r="Z130">
        <v>603.59879999999998</v>
      </c>
      <c r="AA130" s="3">
        <v>1416.1603</v>
      </c>
      <c r="AB130" s="5">
        <v>5252.8919999999998</v>
      </c>
      <c r="AD130">
        <v>269.78109999999998</v>
      </c>
      <c r="AE130" s="3">
        <v>27806.666700000002</v>
      </c>
      <c r="AF130">
        <v>27.806699999999999</v>
      </c>
      <c r="AG130">
        <v>375</v>
      </c>
      <c r="AH130">
        <v>7.7750000000000004</v>
      </c>
      <c r="AI130">
        <v>8.4078999999999997</v>
      </c>
      <c r="AJ130">
        <v>8.4029000000000007</v>
      </c>
      <c r="AK130">
        <v>8.4075000000000006</v>
      </c>
      <c r="AL130">
        <v>8.4079999999999995</v>
      </c>
    </row>
    <row r="131" spans="1:38" x14ac:dyDescent="0.3">
      <c r="A131" s="2">
        <v>41121</v>
      </c>
      <c r="B131">
        <v>532.67790000000002</v>
      </c>
      <c r="C131">
        <v>532.678</v>
      </c>
      <c r="D131">
        <v>296.94920000000002</v>
      </c>
      <c r="E131">
        <v>31.481400000000001</v>
      </c>
      <c r="F131" s="3">
        <v>7185.6921000000002</v>
      </c>
      <c r="G131" s="3">
        <v>4361.4516000000003</v>
      </c>
      <c r="H131">
        <v>74.348399999999998</v>
      </c>
      <c r="I131" s="3">
        <v>19526.287100000001</v>
      </c>
      <c r="J131">
        <v>1.9525999999999999</v>
      </c>
      <c r="K131">
        <v>161.49539999999999</v>
      </c>
      <c r="L131">
        <v>929.0335</v>
      </c>
      <c r="M131">
        <v>95.367800000000003</v>
      </c>
      <c r="N131" s="3">
        <v>2266.65</v>
      </c>
      <c r="O131">
        <v>423.88200000000001</v>
      </c>
      <c r="P131" s="1">
        <v>4.2732999999999999</v>
      </c>
      <c r="Q131">
        <v>15</v>
      </c>
      <c r="R131">
        <v>177.72</v>
      </c>
      <c r="S131">
        <v>17.894600000000001</v>
      </c>
      <c r="T131" s="5">
        <v>1625.3150000000001</v>
      </c>
      <c r="U131" s="6">
        <v>22348</v>
      </c>
      <c r="V131" s="6">
        <v>6575</v>
      </c>
      <c r="W131">
        <v>84.191900000000004</v>
      </c>
      <c r="X131" s="3">
        <v>2475.5681</v>
      </c>
      <c r="Y131" s="3">
        <v>1583.9</v>
      </c>
      <c r="Z131">
        <v>607.95309999999995</v>
      </c>
      <c r="AA131" s="3">
        <v>1429.616</v>
      </c>
      <c r="AB131" s="5">
        <v>4891.8471</v>
      </c>
      <c r="AD131">
        <v>270.91629999999998</v>
      </c>
      <c r="AE131" s="3">
        <v>27825.967700000001</v>
      </c>
      <c r="AF131">
        <v>27.826000000000001</v>
      </c>
      <c r="AG131">
        <v>375</v>
      </c>
      <c r="AH131">
        <v>7.7237999999999998</v>
      </c>
      <c r="AI131">
        <v>8.2510999999999992</v>
      </c>
      <c r="AJ131">
        <v>8.2393999999999998</v>
      </c>
      <c r="AK131">
        <v>8.2528000000000006</v>
      </c>
      <c r="AL131">
        <v>8.2536000000000005</v>
      </c>
    </row>
    <row r="132" spans="1:38" x14ac:dyDescent="0.3">
      <c r="A132" s="2">
        <v>41152</v>
      </c>
      <c r="B132">
        <v>529.95299999999997</v>
      </c>
      <c r="C132">
        <v>529.4402</v>
      </c>
      <c r="D132">
        <v>301.12700000000001</v>
      </c>
      <c r="E132">
        <v>32.180999999999997</v>
      </c>
      <c r="F132" s="3">
        <v>7107.1877000000004</v>
      </c>
      <c r="G132" s="3">
        <v>4358.5160999999998</v>
      </c>
      <c r="H132">
        <v>74.152600000000007</v>
      </c>
      <c r="I132" s="3">
        <v>19458.1548</v>
      </c>
      <c r="J132">
        <v>1.9458</v>
      </c>
      <c r="K132">
        <v>158.8965</v>
      </c>
      <c r="L132">
        <v>929.97370000000001</v>
      </c>
      <c r="M132">
        <v>95.378900000000002</v>
      </c>
      <c r="N132" s="3">
        <v>2266.65</v>
      </c>
      <c r="O132">
        <v>442.89679999999998</v>
      </c>
      <c r="P132" s="1">
        <v>4.4290000000000003</v>
      </c>
      <c r="Q132">
        <v>15</v>
      </c>
      <c r="R132">
        <v>179.15899999999999</v>
      </c>
      <c r="S132">
        <v>17.944500000000001</v>
      </c>
      <c r="T132" s="5">
        <v>1624.1039000000001</v>
      </c>
      <c r="U132" s="6">
        <v>22444</v>
      </c>
      <c r="V132" s="6">
        <v>6500</v>
      </c>
      <c r="W132">
        <v>84.133200000000002</v>
      </c>
      <c r="X132" s="3">
        <v>2492.8463000000002</v>
      </c>
      <c r="Y132" s="3">
        <v>1573.3813</v>
      </c>
      <c r="Z132">
        <v>608.95680000000004</v>
      </c>
      <c r="AA132" s="3">
        <v>1442.0198</v>
      </c>
      <c r="AB132" s="5">
        <v>4916.0493999999999</v>
      </c>
      <c r="AD132">
        <v>270.38659999999999</v>
      </c>
      <c r="AE132" s="3">
        <v>28349.6774</v>
      </c>
      <c r="AF132">
        <v>28.349699999999999</v>
      </c>
      <c r="AG132">
        <v>375</v>
      </c>
      <c r="AH132">
        <v>7.7153999999999998</v>
      </c>
      <c r="AI132">
        <v>8.2707999999999995</v>
      </c>
      <c r="AJ132">
        <v>8.2530000000000001</v>
      </c>
      <c r="AK132">
        <v>8.2689000000000004</v>
      </c>
      <c r="AL132">
        <v>8.2697000000000003</v>
      </c>
    </row>
    <row r="133" spans="1:38" x14ac:dyDescent="0.3">
      <c r="A133" s="2">
        <v>41182</v>
      </c>
      <c r="B133">
        <v>510.48939999999999</v>
      </c>
      <c r="C133">
        <v>510.48680000000002</v>
      </c>
      <c r="D133">
        <v>301.90120000000002</v>
      </c>
      <c r="E133">
        <v>33.041800000000002</v>
      </c>
      <c r="F133" s="3">
        <v>7109.4831999999997</v>
      </c>
      <c r="G133" s="3">
        <v>4347.2667000000001</v>
      </c>
      <c r="H133">
        <v>73.724999999999994</v>
      </c>
      <c r="I133" s="3">
        <v>19128.060000000001</v>
      </c>
      <c r="J133">
        <v>1.9128000000000001</v>
      </c>
      <c r="K133">
        <v>157.56899999999999</v>
      </c>
      <c r="L133">
        <v>929.72360000000003</v>
      </c>
      <c r="M133">
        <v>95.395799999999994</v>
      </c>
      <c r="N133" s="3">
        <v>2266.65</v>
      </c>
      <c r="O133">
        <v>441.69569999999999</v>
      </c>
      <c r="P133" s="1">
        <v>4.4169999999999998</v>
      </c>
      <c r="Q133">
        <v>15</v>
      </c>
      <c r="R133">
        <v>177.72</v>
      </c>
      <c r="S133">
        <v>18.003499999999999</v>
      </c>
      <c r="T133" s="5">
        <v>1622.2782</v>
      </c>
      <c r="U133" s="6">
        <v>22527</v>
      </c>
      <c r="V133" s="6">
        <v>6125</v>
      </c>
      <c r="W133">
        <v>84.614699999999999</v>
      </c>
      <c r="X133" s="3">
        <v>2512.3139999999999</v>
      </c>
      <c r="Y133" s="3">
        <v>1571.319</v>
      </c>
      <c r="Z133">
        <v>609.55359999999996</v>
      </c>
      <c r="AA133" s="3">
        <v>1456.5292999999999</v>
      </c>
      <c r="AB133" s="5">
        <v>5021.2330000000002</v>
      </c>
      <c r="AD133">
        <v>281.05090000000001</v>
      </c>
      <c r="AE133" s="3">
        <v>28665</v>
      </c>
      <c r="AF133">
        <v>28.664999999999999</v>
      </c>
      <c r="AG133">
        <v>375</v>
      </c>
      <c r="AH133">
        <v>7.6715</v>
      </c>
      <c r="AI133">
        <v>8.2810000000000006</v>
      </c>
      <c r="AJ133">
        <v>8.2786000000000008</v>
      </c>
      <c r="AK133">
        <v>8.2825000000000006</v>
      </c>
      <c r="AL133">
        <v>8.2844999999999995</v>
      </c>
    </row>
    <row r="134" spans="1:38" x14ac:dyDescent="0.3">
      <c r="A134" s="2">
        <v>41213</v>
      </c>
      <c r="B134">
        <v>505.79199999999997</v>
      </c>
      <c r="C134">
        <v>505.78930000000003</v>
      </c>
      <c r="D134">
        <v>301.10700000000003</v>
      </c>
      <c r="E134">
        <v>33.389299999999999</v>
      </c>
      <c r="F134" s="3">
        <v>7098.9919</v>
      </c>
      <c r="G134" s="3">
        <v>4347.9031999999997</v>
      </c>
      <c r="H134">
        <v>73.001599999999996</v>
      </c>
      <c r="I134" s="3">
        <v>18886.917700000002</v>
      </c>
      <c r="J134">
        <v>1.8887</v>
      </c>
      <c r="K134">
        <v>157.23259999999999</v>
      </c>
      <c r="L134">
        <v>929.56529999999998</v>
      </c>
      <c r="M134">
        <v>95.438999999999993</v>
      </c>
      <c r="N134" s="3">
        <v>2266.65</v>
      </c>
      <c r="O134">
        <v>441.44540000000001</v>
      </c>
      <c r="P134" s="1">
        <v>4.4145000000000003</v>
      </c>
      <c r="Q134">
        <v>15</v>
      </c>
      <c r="R134">
        <v>177.7687</v>
      </c>
      <c r="S134">
        <v>18.089600000000001</v>
      </c>
      <c r="T134" s="5">
        <v>1621.3266000000001</v>
      </c>
      <c r="U134" s="6">
        <v>22458</v>
      </c>
      <c r="V134" s="6">
        <v>6160</v>
      </c>
      <c r="W134">
        <v>85.135999999999996</v>
      </c>
      <c r="X134" s="3">
        <v>2579.8465999999999</v>
      </c>
      <c r="Y134" s="3">
        <v>1578.3285000000001</v>
      </c>
      <c r="Z134">
        <v>618.75149999999996</v>
      </c>
      <c r="AA134" s="3">
        <v>1484.3210999999999</v>
      </c>
      <c r="AB134" s="5">
        <v>5160.7626</v>
      </c>
      <c r="AD134">
        <v>300.45299999999997</v>
      </c>
      <c r="AE134" s="3">
        <v>28877.096799999999</v>
      </c>
      <c r="AF134">
        <v>28.877099999999999</v>
      </c>
      <c r="AG134">
        <v>375</v>
      </c>
      <c r="AH134">
        <v>7.8421000000000003</v>
      </c>
      <c r="AI134">
        <v>8.6331000000000007</v>
      </c>
      <c r="AJ134">
        <v>8.6521000000000008</v>
      </c>
      <c r="AK134">
        <v>8.6323000000000008</v>
      </c>
      <c r="AL134">
        <v>8.6372999999999998</v>
      </c>
    </row>
    <row r="135" spans="1:38" x14ac:dyDescent="0.3">
      <c r="A135" s="2">
        <v>41243</v>
      </c>
      <c r="B135">
        <v>511.33</v>
      </c>
      <c r="C135">
        <v>511.3272</v>
      </c>
      <c r="D135">
        <v>298.54410000000001</v>
      </c>
      <c r="E135">
        <v>30.509699999999999</v>
      </c>
      <c r="F135" s="3">
        <v>7117.7969999999996</v>
      </c>
      <c r="G135" s="3">
        <v>4322.4832999999999</v>
      </c>
      <c r="H135">
        <v>73.8917</v>
      </c>
      <c r="I135" s="3">
        <v>18875.316699999999</v>
      </c>
      <c r="J135">
        <v>1.8875</v>
      </c>
      <c r="K135">
        <v>157.4306</v>
      </c>
      <c r="L135">
        <v>931.41650000000004</v>
      </c>
      <c r="M135">
        <v>95.532300000000006</v>
      </c>
      <c r="N135" s="3">
        <v>2266.65</v>
      </c>
      <c r="O135">
        <v>441.30739999999997</v>
      </c>
      <c r="P135" s="1">
        <v>4.4131</v>
      </c>
      <c r="Q135">
        <v>15</v>
      </c>
      <c r="R135">
        <v>177.84030000000001</v>
      </c>
      <c r="S135">
        <v>18.155000000000001</v>
      </c>
      <c r="T135" s="5">
        <v>1613.9003</v>
      </c>
      <c r="U135" s="6">
        <v>22471</v>
      </c>
      <c r="V135" s="6">
        <v>6625</v>
      </c>
      <c r="W135">
        <v>85.578100000000006</v>
      </c>
      <c r="X135" s="3">
        <v>2615.7813000000001</v>
      </c>
      <c r="Y135" s="3">
        <v>1596.7833000000001</v>
      </c>
      <c r="Z135">
        <v>619.14020000000005</v>
      </c>
      <c r="AA135" s="3">
        <v>1497.3536999999999</v>
      </c>
      <c r="AB135" s="5">
        <v>5195.7952999999998</v>
      </c>
      <c r="AD135">
        <v>316.63810000000001</v>
      </c>
      <c r="AE135" s="3">
        <v>29776</v>
      </c>
      <c r="AF135">
        <v>29.776</v>
      </c>
      <c r="AG135">
        <v>375</v>
      </c>
      <c r="AH135">
        <v>7.9477000000000002</v>
      </c>
      <c r="AI135">
        <v>8.7875999999999994</v>
      </c>
      <c r="AJ135">
        <v>8.7972999999999999</v>
      </c>
      <c r="AK135">
        <v>8.7886000000000006</v>
      </c>
      <c r="AL135">
        <v>8.7888000000000002</v>
      </c>
    </row>
    <row r="136" spans="1:38" x14ac:dyDescent="0.3">
      <c r="A136" s="2">
        <v>41274</v>
      </c>
      <c r="B136">
        <v>500.52940000000001</v>
      </c>
      <c r="C136">
        <v>500.53250000000003</v>
      </c>
      <c r="D136">
        <v>298.50970000000001</v>
      </c>
      <c r="E136">
        <v>30.927900000000001</v>
      </c>
      <c r="F136" s="3">
        <v>6874.8675999999996</v>
      </c>
      <c r="G136" s="3">
        <v>4339.9677000000001</v>
      </c>
      <c r="H136">
        <v>73.435500000000005</v>
      </c>
      <c r="I136" s="3">
        <v>18966.9581</v>
      </c>
      <c r="J136">
        <v>1.8967000000000001</v>
      </c>
      <c r="K136">
        <v>157.2296</v>
      </c>
      <c r="L136">
        <v>930.93520000000001</v>
      </c>
      <c r="M136">
        <v>95.788499999999999</v>
      </c>
      <c r="N136" s="3">
        <v>2266.65</v>
      </c>
      <c r="O136">
        <v>441.28989999999999</v>
      </c>
      <c r="P136" s="1">
        <v>4.4128999999999996</v>
      </c>
      <c r="Q136">
        <v>15</v>
      </c>
      <c r="R136">
        <v>177.87569999999999</v>
      </c>
      <c r="S136">
        <v>18.229399999999998</v>
      </c>
      <c r="T136" s="5">
        <v>1613.1031</v>
      </c>
      <c r="U136" s="6">
        <v>22437</v>
      </c>
      <c r="V136" s="6">
        <v>6475</v>
      </c>
      <c r="W136">
        <v>85.953699999999998</v>
      </c>
      <c r="X136" s="3">
        <v>2672.7494999999999</v>
      </c>
      <c r="Y136" s="3">
        <v>1593.5869</v>
      </c>
      <c r="Z136">
        <v>621.00689999999997</v>
      </c>
      <c r="AA136" s="3">
        <v>1525.4824000000001</v>
      </c>
      <c r="AB136" s="5">
        <v>5206.5410000000002</v>
      </c>
      <c r="AD136">
        <v>326.46390000000002</v>
      </c>
      <c r="AE136" s="3">
        <v>29475</v>
      </c>
      <c r="AF136">
        <v>29.505600000000001</v>
      </c>
      <c r="AG136">
        <v>375</v>
      </c>
      <c r="AH136">
        <v>7.8532000000000002</v>
      </c>
      <c r="AI136">
        <v>8.6461000000000006</v>
      </c>
      <c r="AJ136">
        <v>8.6440999999999999</v>
      </c>
      <c r="AK136">
        <v>8.6431000000000004</v>
      </c>
      <c r="AL136">
        <v>8.6425999999999998</v>
      </c>
    </row>
    <row r="137" spans="1:38" x14ac:dyDescent="0.3">
      <c r="A137" s="2">
        <v>41305</v>
      </c>
      <c r="B137">
        <v>494.08940000000001</v>
      </c>
      <c r="C137">
        <v>494.09320000000002</v>
      </c>
      <c r="D137">
        <v>301.91500000000002</v>
      </c>
      <c r="E137">
        <v>32.7547</v>
      </c>
      <c r="F137" s="3">
        <v>7157.3377</v>
      </c>
      <c r="G137" s="3">
        <v>4345.3226000000004</v>
      </c>
      <c r="H137">
        <v>73.347399999999993</v>
      </c>
      <c r="I137" s="3">
        <v>19018.901600000001</v>
      </c>
      <c r="J137">
        <v>1.9018999999999999</v>
      </c>
      <c r="K137">
        <v>156.74379999999999</v>
      </c>
      <c r="L137">
        <v>924.26430000000005</v>
      </c>
      <c r="M137">
        <v>95.823800000000006</v>
      </c>
      <c r="N137" s="3">
        <v>2266.65</v>
      </c>
      <c r="O137">
        <v>441.02080000000001</v>
      </c>
      <c r="P137" s="1">
        <v>4.4101999999999997</v>
      </c>
      <c r="Q137">
        <v>15</v>
      </c>
      <c r="R137">
        <v>177.71700000000001</v>
      </c>
      <c r="S137">
        <v>18.2849</v>
      </c>
      <c r="T137" s="5">
        <v>1599.3492000000001</v>
      </c>
      <c r="U137" s="6">
        <v>21275</v>
      </c>
      <c r="V137" s="6">
        <v>6625</v>
      </c>
      <c r="W137">
        <v>86.860799999999998</v>
      </c>
      <c r="X137" s="3">
        <v>2680.8398000000002</v>
      </c>
      <c r="Y137" s="3">
        <v>1598.4744000000001</v>
      </c>
      <c r="Z137">
        <v>622.37929999999994</v>
      </c>
      <c r="AA137" s="3">
        <v>1517.6839</v>
      </c>
      <c r="AB137" s="5"/>
      <c r="AC137" s="1">
        <v>5.2832999999999997</v>
      </c>
      <c r="AD137">
        <v>335.38729999999998</v>
      </c>
      <c r="AE137" s="3">
        <v>29477.096799999999</v>
      </c>
      <c r="AF137">
        <v>29.807400000000001</v>
      </c>
      <c r="AG137">
        <v>375</v>
      </c>
      <c r="AH137">
        <v>7.9143999999999997</v>
      </c>
      <c r="AI137">
        <v>8.7619000000000007</v>
      </c>
      <c r="AJ137">
        <v>8.7616999999999994</v>
      </c>
      <c r="AK137">
        <v>8.7619000000000007</v>
      </c>
      <c r="AL137">
        <v>8.7619000000000007</v>
      </c>
    </row>
    <row r="138" spans="1:38" x14ac:dyDescent="0.3">
      <c r="A138" s="2">
        <v>41333</v>
      </c>
      <c r="B138">
        <v>490.10140000000001</v>
      </c>
      <c r="C138">
        <v>490.06150000000002</v>
      </c>
      <c r="D138">
        <v>300.09059999999999</v>
      </c>
      <c r="E138">
        <v>33.236600000000003</v>
      </c>
      <c r="F138" s="3">
        <v>7108.2129000000004</v>
      </c>
      <c r="G138" s="3">
        <v>4320.6963999999998</v>
      </c>
      <c r="H138">
        <v>74.124600000000001</v>
      </c>
      <c r="I138" s="3">
        <v>19076.419600000001</v>
      </c>
      <c r="J138">
        <v>1.9076</v>
      </c>
      <c r="K138">
        <v>157.40110000000001</v>
      </c>
      <c r="L138">
        <v>920.8963</v>
      </c>
      <c r="M138">
        <v>95.948099999999997</v>
      </c>
      <c r="N138" s="3">
        <v>2266.65</v>
      </c>
      <c r="O138">
        <v>441.6318</v>
      </c>
      <c r="P138" s="1">
        <v>4.4162999999999997</v>
      </c>
      <c r="Q138">
        <v>15</v>
      </c>
      <c r="R138">
        <v>177.95859999999999</v>
      </c>
      <c r="S138">
        <v>18.390799999999999</v>
      </c>
      <c r="T138" s="5">
        <v>1597.683</v>
      </c>
      <c r="U138" s="6">
        <v>17695</v>
      </c>
      <c r="V138" s="6">
        <v>6600</v>
      </c>
      <c r="W138">
        <v>87.472700000000003</v>
      </c>
      <c r="X138" s="3">
        <v>2659.9472999999998</v>
      </c>
      <c r="Y138" s="3">
        <v>1621.3352</v>
      </c>
      <c r="Z138">
        <v>629.24300000000005</v>
      </c>
      <c r="AA138" s="3">
        <v>1568.8432</v>
      </c>
      <c r="AB138" s="5"/>
      <c r="AC138" s="1">
        <v>5.3367000000000004</v>
      </c>
      <c r="AD138">
        <v>364.92169999999999</v>
      </c>
      <c r="AE138" s="3">
        <v>30229.107100000001</v>
      </c>
      <c r="AF138">
        <v>30.229099999999999</v>
      </c>
      <c r="AG138">
        <v>375</v>
      </c>
      <c r="AH138">
        <v>8.0107999999999997</v>
      </c>
      <c r="AI138">
        <v>8.8796999999999997</v>
      </c>
      <c r="AJ138">
        <v>8.8796999999999997</v>
      </c>
      <c r="AK138">
        <v>8.8796999999999997</v>
      </c>
      <c r="AL138">
        <v>8.8796999999999997</v>
      </c>
    </row>
    <row r="139" spans="1:38" x14ac:dyDescent="0.3">
      <c r="A139" s="2">
        <v>41364</v>
      </c>
      <c r="B139">
        <v>505.57080000000002</v>
      </c>
      <c r="C139">
        <v>505.49509999999998</v>
      </c>
      <c r="D139">
        <v>292.23599999999999</v>
      </c>
      <c r="E139">
        <v>33.117199999999997</v>
      </c>
      <c r="F139" s="3">
        <v>7119.9708000000001</v>
      </c>
      <c r="G139" s="3">
        <v>4319.3226000000004</v>
      </c>
      <c r="H139">
        <v>74.137699999999995</v>
      </c>
      <c r="I139" s="3">
        <v>19294.009699999999</v>
      </c>
      <c r="J139">
        <v>1.9294</v>
      </c>
      <c r="K139">
        <v>158.3623</v>
      </c>
      <c r="L139">
        <v>929.66989999999998</v>
      </c>
      <c r="M139">
        <v>95.971999999999994</v>
      </c>
      <c r="N139" s="3">
        <v>2266.65</v>
      </c>
      <c r="O139">
        <v>441.41969999999998</v>
      </c>
      <c r="P139" s="1">
        <v>4.4142000000000001</v>
      </c>
      <c r="Q139">
        <v>15</v>
      </c>
      <c r="R139">
        <v>177.8014</v>
      </c>
      <c r="S139">
        <v>18.446300000000001</v>
      </c>
      <c r="T139" s="5">
        <v>1592.9289000000001</v>
      </c>
      <c r="U139" s="6">
        <v>15904</v>
      </c>
      <c r="V139" s="6">
        <v>6875</v>
      </c>
      <c r="W139">
        <v>85.768199999999993</v>
      </c>
      <c r="X139" s="3">
        <v>2637.8027000000002</v>
      </c>
      <c r="Y139" s="3">
        <v>1621.896</v>
      </c>
      <c r="Z139">
        <v>643.58330000000001</v>
      </c>
      <c r="AA139" s="3">
        <v>1553.2319</v>
      </c>
      <c r="AB139" s="5"/>
      <c r="AC139" s="1">
        <v>5.3780999999999999</v>
      </c>
      <c r="AD139">
        <v>380.00779999999997</v>
      </c>
      <c r="AE139" s="3">
        <v>29915.1613</v>
      </c>
      <c r="AF139">
        <v>29.915199999999999</v>
      </c>
      <c r="AG139">
        <v>375</v>
      </c>
      <c r="AH139">
        <v>8.2045999999999992</v>
      </c>
      <c r="AI139">
        <v>9.1743000000000006</v>
      </c>
      <c r="AJ139">
        <v>9.1743000000000006</v>
      </c>
      <c r="AK139">
        <v>9.1743000000000006</v>
      </c>
      <c r="AL139">
        <v>9.1743000000000006</v>
      </c>
    </row>
    <row r="140" spans="1:38" x14ac:dyDescent="0.3">
      <c r="A140" s="2">
        <v>41394</v>
      </c>
      <c r="B140">
        <v>504.24720000000002</v>
      </c>
      <c r="C140">
        <v>504.25229999999999</v>
      </c>
      <c r="D140">
        <v>277.37759999999997</v>
      </c>
      <c r="E140">
        <v>33.020400000000002</v>
      </c>
      <c r="F140" s="3">
        <v>7088.5137000000004</v>
      </c>
      <c r="G140" s="3">
        <v>4326.0667000000003</v>
      </c>
      <c r="H140">
        <v>74.184299999999993</v>
      </c>
      <c r="I140" s="3">
        <v>19490.1067</v>
      </c>
      <c r="J140">
        <v>1.9490000000000001</v>
      </c>
      <c r="K140">
        <v>158.22389999999999</v>
      </c>
      <c r="L140">
        <v>926.86379999999997</v>
      </c>
      <c r="M140">
        <v>96.007300000000001</v>
      </c>
      <c r="N140" s="3">
        <v>2266.65</v>
      </c>
      <c r="O140">
        <v>441.22399999999999</v>
      </c>
      <c r="P140" s="1">
        <v>4.4122000000000003</v>
      </c>
      <c r="Q140">
        <v>15</v>
      </c>
      <c r="R140">
        <v>177.72110000000001</v>
      </c>
      <c r="S140">
        <v>18.53</v>
      </c>
      <c r="T140" s="5">
        <v>1552.1487999999999</v>
      </c>
      <c r="U140" s="6">
        <v>17163</v>
      </c>
      <c r="V140" s="6">
        <v>6950</v>
      </c>
      <c r="W140">
        <v>84.307699999999997</v>
      </c>
      <c r="X140" s="3">
        <v>2576.3802000000001</v>
      </c>
      <c r="Y140" s="3">
        <v>1621.7027</v>
      </c>
      <c r="Z140">
        <v>641.68029999999999</v>
      </c>
      <c r="AA140" s="3">
        <v>1574.2008000000001</v>
      </c>
      <c r="AB140" s="5"/>
      <c r="AC140" s="1">
        <v>5.3609</v>
      </c>
      <c r="AD140">
        <v>400.3442</v>
      </c>
      <c r="AE140" s="3">
        <v>30475</v>
      </c>
      <c r="AF140">
        <v>30.475000000000001</v>
      </c>
      <c r="AG140">
        <v>375</v>
      </c>
      <c r="AH140">
        <v>8.1750000000000007</v>
      </c>
      <c r="AI140">
        <v>9.1135999999999999</v>
      </c>
      <c r="AJ140">
        <v>9.1135999999999999</v>
      </c>
      <c r="AK140">
        <v>9.1135999999999999</v>
      </c>
      <c r="AL140">
        <v>9.1135999999999999</v>
      </c>
    </row>
    <row r="141" spans="1:38" x14ac:dyDescent="0.3">
      <c r="A141" s="2">
        <v>41425</v>
      </c>
      <c r="B141">
        <v>505.2559</v>
      </c>
      <c r="C141">
        <v>505.19299999999998</v>
      </c>
      <c r="D141">
        <v>296.67270000000002</v>
      </c>
      <c r="E141">
        <v>33.555799999999998</v>
      </c>
      <c r="F141" s="3">
        <v>7073.9911000000002</v>
      </c>
      <c r="G141" s="3">
        <v>4316.3548000000001</v>
      </c>
      <c r="H141">
        <v>74.528400000000005</v>
      </c>
      <c r="I141" s="3">
        <v>19867.485499999999</v>
      </c>
      <c r="J141">
        <v>1.9866999999999999</v>
      </c>
      <c r="K141">
        <v>158.0557</v>
      </c>
      <c r="L141">
        <v>923.48779999999999</v>
      </c>
      <c r="M141">
        <v>96.096800000000002</v>
      </c>
      <c r="N141" s="3">
        <v>2266.65</v>
      </c>
      <c r="O141">
        <v>441.5564</v>
      </c>
      <c r="P141" s="1">
        <v>4.4154999999999998</v>
      </c>
      <c r="Q141">
        <v>15</v>
      </c>
      <c r="R141">
        <v>177.96680000000001</v>
      </c>
      <c r="S141">
        <v>18.628900000000002</v>
      </c>
      <c r="T141" s="5">
        <v>1490.9223</v>
      </c>
      <c r="U141" s="6">
        <v>18242</v>
      </c>
      <c r="V141" s="6">
        <v>6575</v>
      </c>
      <c r="W141">
        <v>84.052199999999999</v>
      </c>
      <c r="X141" s="3">
        <v>2587.2521000000002</v>
      </c>
      <c r="Y141" s="3">
        <v>1629.8923</v>
      </c>
      <c r="Z141">
        <v>646.45659999999998</v>
      </c>
      <c r="AA141" s="3">
        <v>1573.9711</v>
      </c>
      <c r="AB141" s="5"/>
      <c r="AC141" s="1">
        <v>5.3216000000000001</v>
      </c>
      <c r="AD141">
        <v>370.23790000000002</v>
      </c>
      <c r="AE141" s="3">
        <v>30069.6774</v>
      </c>
      <c r="AF141">
        <v>30.069700000000001</v>
      </c>
      <c r="AG141">
        <v>375</v>
      </c>
      <c r="AH141">
        <v>8.2711000000000006</v>
      </c>
      <c r="AI141">
        <v>9.2866</v>
      </c>
      <c r="AJ141">
        <v>9.2866</v>
      </c>
      <c r="AK141">
        <v>9.2866</v>
      </c>
      <c r="AL141">
        <v>9.2866</v>
      </c>
    </row>
    <row r="142" spans="1:38" x14ac:dyDescent="0.3">
      <c r="A142" s="2">
        <v>41455</v>
      </c>
      <c r="B142">
        <v>497.86270000000002</v>
      </c>
      <c r="C142">
        <v>497.85890000000001</v>
      </c>
      <c r="D142">
        <v>298.73970000000003</v>
      </c>
      <c r="E142">
        <v>36.0032</v>
      </c>
      <c r="F142" s="3">
        <v>7009.0712999999996</v>
      </c>
      <c r="G142" s="3">
        <v>4330.2667000000001</v>
      </c>
      <c r="H142">
        <v>74.994699999999995</v>
      </c>
      <c r="I142" s="3">
        <v>20082.381700000002</v>
      </c>
      <c r="J142">
        <v>2.0082</v>
      </c>
      <c r="K142">
        <v>160.2038</v>
      </c>
      <c r="L142">
        <v>927.07860000000005</v>
      </c>
      <c r="M142">
        <v>96.236099999999993</v>
      </c>
      <c r="N142" s="3">
        <v>2266.65</v>
      </c>
      <c r="O142">
        <v>440.97550000000001</v>
      </c>
      <c r="P142" s="1">
        <v>4.4097999999999997</v>
      </c>
      <c r="Q142">
        <v>15</v>
      </c>
      <c r="R142">
        <v>178.35579999999999</v>
      </c>
      <c r="S142">
        <v>18.696899999999999</v>
      </c>
      <c r="T142" s="5">
        <v>1436.692</v>
      </c>
      <c r="U142" s="6">
        <v>18883</v>
      </c>
      <c r="V142" s="6">
        <v>6600</v>
      </c>
      <c r="W142">
        <v>85.5047</v>
      </c>
      <c r="X142" s="3">
        <v>2595.7444999999998</v>
      </c>
      <c r="Y142" s="3">
        <v>1635.1613</v>
      </c>
      <c r="Z142">
        <v>649.11599999999999</v>
      </c>
      <c r="AA142" s="3">
        <v>1558.3312000000001</v>
      </c>
      <c r="AB142" s="5"/>
      <c r="AC142" s="1">
        <v>5.4119999999999999</v>
      </c>
      <c r="AD142">
        <v>329.57900000000001</v>
      </c>
      <c r="AE142" s="3">
        <v>29640.333299999998</v>
      </c>
      <c r="AF142">
        <v>29.670300000000001</v>
      </c>
      <c r="AG142">
        <v>375</v>
      </c>
      <c r="AH142">
        <v>8.5983999999999998</v>
      </c>
      <c r="AI142">
        <v>10.024800000000001</v>
      </c>
      <c r="AJ142">
        <v>10.024800000000001</v>
      </c>
      <c r="AK142">
        <v>10.024800000000001</v>
      </c>
      <c r="AL142">
        <v>10.024800000000001</v>
      </c>
    </row>
    <row r="143" spans="1:38" x14ac:dyDescent="0.3">
      <c r="A143" s="2">
        <v>41486</v>
      </c>
      <c r="B143">
        <v>501.73410000000001</v>
      </c>
      <c r="C143">
        <v>501.76080000000002</v>
      </c>
      <c r="D143">
        <v>297.85430000000002</v>
      </c>
      <c r="E143">
        <v>32.964500000000001</v>
      </c>
      <c r="F143" s="3">
        <v>6974.5415000000003</v>
      </c>
      <c r="G143" s="3">
        <v>4330.9677000000001</v>
      </c>
      <c r="H143">
        <v>74.8887</v>
      </c>
      <c r="I143" s="3">
        <v>20491.2742</v>
      </c>
      <c r="J143">
        <v>2.0491000000000001</v>
      </c>
      <c r="K143">
        <v>161.26050000000001</v>
      </c>
      <c r="L143">
        <v>927.05269999999996</v>
      </c>
      <c r="M143">
        <v>96.323899999999995</v>
      </c>
      <c r="N143" s="3">
        <v>2266.65</v>
      </c>
      <c r="O143">
        <v>440.79219999999998</v>
      </c>
      <c r="P143" s="1">
        <v>4.4078999999999997</v>
      </c>
      <c r="Q143">
        <v>15</v>
      </c>
      <c r="R143">
        <v>179.1123</v>
      </c>
      <c r="S143">
        <v>18.760300000000001</v>
      </c>
      <c r="T143" s="5">
        <v>1390.3824</v>
      </c>
      <c r="U143" s="6">
        <v>19240</v>
      </c>
      <c r="V143" s="6">
        <v>6640</v>
      </c>
      <c r="W143">
        <v>86.862799999999993</v>
      </c>
      <c r="X143" s="3">
        <v>2589.1131</v>
      </c>
      <c r="Y143" s="3">
        <v>1622.6221</v>
      </c>
      <c r="Z143">
        <v>649.63670000000002</v>
      </c>
      <c r="AA143" s="3">
        <v>1547.2889</v>
      </c>
      <c r="AB143" s="5"/>
      <c r="AC143" s="1">
        <v>5.4824999999999999</v>
      </c>
      <c r="AD143">
        <v>330.08550000000002</v>
      </c>
      <c r="AE143" s="3">
        <v>29886.9355</v>
      </c>
      <c r="AF143">
        <v>29.886900000000001</v>
      </c>
      <c r="AG143">
        <v>375</v>
      </c>
      <c r="AH143">
        <v>8.5752000000000006</v>
      </c>
      <c r="AI143">
        <v>9.9276999999999997</v>
      </c>
      <c r="AJ143">
        <v>9.9276999999999997</v>
      </c>
      <c r="AK143">
        <v>9.9276999999999997</v>
      </c>
      <c r="AL143">
        <v>9.9276999999999997</v>
      </c>
    </row>
    <row r="144" spans="1:38" x14ac:dyDescent="0.3">
      <c r="A144" s="2">
        <v>41517</v>
      </c>
      <c r="B144">
        <v>492.42959999999999</v>
      </c>
      <c r="C144">
        <v>492.5018</v>
      </c>
      <c r="D144">
        <v>300.7269</v>
      </c>
      <c r="E144">
        <v>33.019599999999997</v>
      </c>
      <c r="F144" s="3">
        <v>6987.7066000000004</v>
      </c>
      <c r="G144" s="3">
        <v>4320.6773999999996</v>
      </c>
      <c r="H144">
        <v>77.866</v>
      </c>
      <c r="I144" s="3">
        <v>21143.7726</v>
      </c>
      <c r="J144">
        <v>2.1143999999999998</v>
      </c>
      <c r="K144">
        <v>160.85409999999999</v>
      </c>
      <c r="L144">
        <v>924.37630000000001</v>
      </c>
      <c r="M144">
        <v>96.181200000000004</v>
      </c>
      <c r="N144" s="3">
        <v>2266.65</v>
      </c>
      <c r="O144">
        <v>440.68360000000001</v>
      </c>
      <c r="P144" s="1">
        <v>4.4067999999999996</v>
      </c>
      <c r="Q144">
        <v>15</v>
      </c>
      <c r="R144">
        <v>179.04320000000001</v>
      </c>
      <c r="S144">
        <v>18.812799999999999</v>
      </c>
      <c r="T144" s="5">
        <v>1342.5253</v>
      </c>
      <c r="U144" s="6">
        <v>19479</v>
      </c>
      <c r="V144" s="6">
        <v>6525</v>
      </c>
      <c r="W144">
        <v>87.447500000000005</v>
      </c>
      <c r="X144" s="3">
        <v>2577.0695000000001</v>
      </c>
      <c r="Y144" s="3">
        <v>1617.0536999999999</v>
      </c>
      <c r="Z144">
        <v>647.53449999999998</v>
      </c>
      <c r="AA144" s="3">
        <v>1536.5998</v>
      </c>
      <c r="AB144" s="5"/>
      <c r="AC144" s="1">
        <v>5.4306000000000001</v>
      </c>
      <c r="AD144">
        <v>329.67270000000002</v>
      </c>
      <c r="AE144" s="3">
        <v>29811.129000000001</v>
      </c>
      <c r="AF144">
        <v>29.8111</v>
      </c>
      <c r="AG144">
        <v>375</v>
      </c>
      <c r="AH144">
        <v>8.5868000000000002</v>
      </c>
      <c r="AI144">
        <v>10.0489</v>
      </c>
      <c r="AJ144">
        <v>10.0489</v>
      </c>
      <c r="AK144">
        <v>10.0489</v>
      </c>
      <c r="AL144">
        <v>10.0489</v>
      </c>
    </row>
    <row r="145" spans="1:38" x14ac:dyDescent="0.3">
      <c r="A145" s="2">
        <v>41547</v>
      </c>
      <c r="B145">
        <v>491.57749999999999</v>
      </c>
      <c r="C145">
        <v>491.44929999999999</v>
      </c>
      <c r="D145">
        <v>292.44400000000002</v>
      </c>
      <c r="E145">
        <v>32.639600000000002</v>
      </c>
      <c r="F145" s="3">
        <v>6958.9322000000002</v>
      </c>
      <c r="G145" s="3">
        <v>4329.2</v>
      </c>
      <c r="H145">
        <v>78.6267</v>
      </c>
      <c r="I145" s="3">
        <v>21679.828300000001</v>
      </c>
      <c r="J145">
        <v>2.1680000000000001</v>
      </c>
      <c r="K145">
        <v>162.16470000000001</v>
      </c>
      <c r="L145">
        <v>931.75909999999999</v>
      </c>
      <c r="M145">
        <v>96.706299999999999</v>
      </c>
      <c r="N145" s="3">
        <v>2266.65</v>
      </c>
      <c r="O145">
        <v>440.68430000000001</v>
      </c>
      <c r="P145" s="1">
        <v>4.4067999999999996</v>
      </c>
      <c r="Q145">
        <v>15</v>
      </c>
      <c r="R145">
        <v>178.8287</v>
      </c>
      <c r="S145">
        <v>18.8674</v>
      </c>
      <c r="T145" s="5">
        <v>1283.693</v>
      </c>
      <c r="U145" s="6">
        <v>19853</v>
      </c>
      <c r="V145" s="6">
        <v>6325</v>
      </c>
      <c r="W145">
        <v>87.378299999999996</v>
      </c>
      <c r="X145" s="3">
        <v>2568.6495</v>
      </c>
      <c r="Y145" s="3">
        <v>1613.4183</v>
      </c>
      <c r="Z145">
        <v>656.17250000000001</v>
      </c>
      <c r="AA145" s="3">
        <v>1536.3879999999999</v>
      </c>
      <c r="AB145" s="5"/>
      <c r="AC145" s="1">
        <v>5.3284000000000002</v>
      </c>
      <c r="AD145">
        <v>335.61540000000002</v>
      </c>
      <c r="AE145" s="3">
        <v>29787.333299999998</v>
      </c>
      <c r="AF145">
        <v>29.787299999999998</v>
      </c>
      <c r="AG145">
        <v>375</v>
      </c>
      <c r="AH145">
        <v>8.5663999999999998</v>
      </c>
      <c r="AI145">
        <v>9.9974000000000007</v>
      </c>
      <c r="AJ145">
        <v>9.9974000000000007</v>
      </c>
      <c r="AK145">
        <v>9.9974000000000007</v>
      </c>
      <c r="AL145">
        <v>9.9974000000000007</v>
      </c>
    </row>
    <row r="146" spans="1:38" x14ac:dyDescent="0.3">
      <c r="A146" s="2">
        <v>41578</v>
      </c>
      <c r="B146">
        <v>481.18540000000002</v>
      </c>
      <c r="C146">
        <v>481.19</v>
      </c>
      <c r="D146">
        <v>299.75240000000002</v>
      </c>
      <c r="E146">
        <v>32.716799999999999</v>
      </c>
      <c r="F146" s="3">
        <v>6986.82</v>
      </c>
      <c r="G146" s="3">
        <v>4334.9354999999996</v>
      </c>
      <c r="H146">
        <v>80.338700000000003</v>
      </c>
      <c r="I146" s="3">
        <v>21888.082299999998</v>
      </c>
      <c r="J146">
        <v>2.1888000000000001</v>
      </c>
      <c r="K146">
        <v>160.12729999999999</v>
      </c>
      <c r="L146">
        <v>928.47559999999999</v>
      </c>
      <c r="M146">
        <v>97.309399999999997</v>
      </c>
      <c r="N146" s="3">
        <v>2266.65</v>
      </c>
      <c r="O146">
        <v>441.15690000000001</v>
      </c>
      <c r="P146" s="1">
        <v>4.4116</v>
      </c>
      <c r="Q146">
        <v>15</v>
      </c>
      <c r="R146">
        <v>178.5513</v>
      </c>
      <c r="S146">
        <v>18.944800000000001</v>
      </c>
      <c r="T146" s="5">
        <v>1243.0936999999999</v>
      </c>
      <c r="U146" s="6">
        <v>21000</v>
      </c>
      <c r="V146" s="6">
        <v>6500</v>
      </c>
      <c r="W146">
        <v>85.293300000000002</v>
      </c>
      <c r="X146" s="3">
        <v>2537.3150000000001</v>
      </c>
      <c r="Y146" s="3">
        <v>1608.4223</v>
      </c>
      <c r="Z146">
        <v>671.41399999999999</v>
      </c>
      <c r="AA146" s="3">
        <v>1544.7379000000001</v>
      </c>
      <c r="AB146" s="5"/>
      <c r="AC146" s="1">
        <v>5.3098999999999998</v>
      </c>
      <c r="AD146">
        <v>369.06279999999998</v>
      </c>
      <c r="AE146" s="3">
        <v>29671.4516</v>
      </c>
      <c r="AF146">
        <v>29.671500000000002</v>
      </c>
      <c r="AG146">
        <v>375</v>
      </c>
      <c r="AH146">
        <v>8.4834999999999994</v>
      </c>
      <c r="AI146">
        <v>9.9059000000000008</v>
      </c>
      <c r="AJ146">
        <v>9.9059000000000008</v>
      </c>
      <c r="AK146">
        <v>9.9059000000000008</v>
      </c>
      <c r="AL146">
        <v>9.9059000000000008</v>
      </c>
    </row>
    <row r="147" spans="1:38" x14ac:dyDescent="0.3">
      <c r="A147" s="2">
        <v>41608</v>
      </c>
      <c r="B147">
        <v>486.0419</v>
      </c>
      <c r="C147">
        <v>485.97399999999999</v>
      </c>
      <c r="D147">
        <v>299.27550000000002</v>
      </c>
      <c r="E147">
        <v>34.894199999999998</v>
      </c>
      <c r="F147" s="3">
        <v>6995.4952999999996</v>
      </c>
      <c r="G147" s="3">
        <v>4337.6333000000004</v>
      </c>
      <c r="H147">
        <v>80.825699999999998</v>
      </c>
      <c r="I147" s="3">
        <v>22498.22</v>
      </c>
      <c r="J147">
        <v>2.2498</v>
      </c>
      <c r="K147">
        <v>158.82470000000001</v>
      </c>
      <c r="L147">
        <v>927.86800000000005</v>
      </c>
      <c r="M147">
        <v>96.737899999999996</v>
      </c>
      <c r="N147" s="3">
        <v>2266.65</v>
      </c>
      <c r="O147">
        <v>497.55709999999999</v>
      </c>
      <c r="P147" s="1">
        <v>4.9756</v>
      </c>
      <c r="Q147">
        <v>15</v>
      </c>
      <c r="R147">
        <v>178.11600000000001</v>
      </c>
      <c r="S147">
        <v>19.0273</v>
      </c>
      <c r="T147" s="5">
        <v>1224.5337</v>
      </c>
      <c r="U147" s="6">
        <v>21035</v>
      </c>
      <c r="V147" s="6">
        <v>6575</v>
      </c>
      <c r="W147">
        <v>86.109499999999997</v>
      </c>
      <c r="X147" s="3">
        <v>2522.8737999999998</v>
      </c>
      <c r="Y147" s="3">
        <v>1607.7701999999999</v>
      </c>
      <c r="Z147">
        <v>673.8347</v>
      </c>
      <c r="AA147" s="3">
        <v>1549.4337</v>
      </c>
      <c r="AB147" s="5"/>
      <c r="AC147" s="1">
        <v>5.5205000000000002</v>
      </c>
      <c r="AD147">
        <v>387.09559999999999</v>
      </c>
      <c r="AE147" s="3">
        <v>29971.666700000002</v>
      </c>
      <c r="AF147">
        <v>29.971699999999998</v>
      </c>
      <c r="AG147">
        <v>375</v>
      </c>
      <c r="AH147">
        <v>8.6306999999999992</v>
      </c>
      <c r="AI147">
        <v>10.192500000000001</v>
      </c>
      <c r="AJ147">
        <v>10.192500000000001</v>
      </c>
      <c r="AK147">
        <v>10.192500000000001</v>
      </c>
      <c r="AL147">
        <v>10.192500000000001</v>
      </c>
    </row>
    <row r="148" spans="1:38" x14ac:dyDescent="0.3">
      <c r="A148" s="2">
        <v>41639</v>
      </c>
      <c r="U148" s="7"/>
      <c r="V14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ExchRates</vt:lpstr>
    </vt:vector>
  </TitlesOfParts>
  <Company>Middlebury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Porteous, Obie C.</dc:creator>
  <cp:lastModifiedBy>Porteous, Obie C.</cp:lastModifiedBy>
  <dcterms:created xsi:type="dcterms:W3CDTF">2018-11-30T17:00:27Z</dcterms:created>
  <dcterms:modified xsi:type="dcterms:W3CDTF">2018-11-30T17:03:27Z</dcterms:modified>
</cp:coreProperties>
</file>