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C2FD32CC-A660-495D-A819-BDE6B3043F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3" l="1"/>
  <c r="G18" i="13"/>
  <c r="G17" i="13"/>
  <c r="G13" i="13" l="1"/>
  <c r="G14" i="13"/>
  <c r="G15" i="13"/>
  <c r="G16" i="13"/>
  <c r="G12" i="13"/>
  <c r="D17" i="13"/>
  <c r="C17" i="13"/>
  <c r="D11" i="10" l="1"/>
  <c r="C11" i="10"/>
  <c r="G6" i="10" s="1"/>
  <c r="D11" i="11"/>
  <c r="C11" i="11"/>
  <c r="G6" i="11" l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<sst xmlns="http://schemas.openxmlformats.org/spreadsheetml/2006/main" count="35" uniqueCount="22">
  <si>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</si>
  <si>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</si>
  <si>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</si>
  <si>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</si>
  <si>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</si>
  <si>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</si>
  <si>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</si>
  <si>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</si>
  <si>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</si>
  <si>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</si>
  <si>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</si>
  <si>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</si>
  <si>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</si>
  <si>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</si>
  <si>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</si>
  <si>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</si>
  <si>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</si>
  <si>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</si>
  <si>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</si>
  <si>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</si>
  <si>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 Variance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</si>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</sst>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166" fontId="2" fillId="2" borderId="0" xfId="0" applyNumberFormat="1" applyFont="1" applyFill="1"/>
    <xf numFmtId="166" fontId="2" fillId="2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Covariance: Read</a:t>
            </a:r>
            <a:r>
              <a:rPr lang="en-US" baseline="0"/>
              <a:t> &amp; write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B02-894C-7D29DE8B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83848"/>
        <c:axId val="530677616"/>
      </c:scatterChart>
      <c:valAx>
        <c:axId val="53068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7616"/>
        <c:crosses val="autoZero"/>
        <c:crossBetween val="midCat"/>
      </c:valAx>
      <c:valAx>
        <c:axId val="530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Writonng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</xdr:row>
      <xdr:rowOff>71437</xdr:rowOff>
    </xdr:from>
    <xdr:to>
      <xdr:col>15</xdr:col>
      <xdr:colOff>552450</xdr:colOff>
      <xdr:row>26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5622F-FA42-4146-AA39-63CB6E5E0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2" zoomScaleNormal="100" workbookViewId="0">
      <selection activeCell="N28" sqref="N28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>
        <f>(C12-$C$17)*(D12-$D$17)</f>
        <v>19490.159999999993</v>
      </c>
      <c r="H12" s="13"/>
      <c r="J12" s="5"/>
      <c r="M12" s="21"/>
    </row>
    <row r="13" spans="2:13" x14ac:dyDescent="0.2">
      <c r="C13" s="19">
        <v>383</v>
      </c>
      <c r="D13" s="19">
        <v>349</v>
      </c>
      <c r="G13" s="22">
        <f t="shared" ref="G13:G16" si="0">(C13-$C$17)*(D13-$D$17)</f>
        <v>19004.159999999993</v>
      </c>
      <c r="H13" s="13"/>
      <c r="J13" s="5"/>
    </row>
    <row r="14" spans="2:13" x14ac:dyDescent="0.2">
      <c r="C14" s="19">
        <v>611</v>
      </c>
      <c r="D14" s="19">
        <v>503</v>
      </c>
      <c r="G14" s="22">
        <f t="shared" si="0"/>
        <v>1179.3600000000024</v>
      </c>
      <c r="H14" s="13"/>
    </row>
    <row r="15" spans="2:13" x14ac:dyDescent="0.2">
      <c r="C15" s="19">
        <v>713</v>
      </c>
      <c r="D15" s="19">
        <v>719</v>
      </c>
      <c r="G15" s="22">
        <f t="shared" si="0"/>
        <v>44714.160000000011</v>
      </c>
      <c r="H15" s="13"/>
    </row>
    <row r="16" spans="2:13" x14ac:dyDescent="0.2">
      <c r="C16" s="20">
        <v>536</v>
      </c>
      <c r="D16" s="20">
        <v>503</v>
      </c>
      <c r="G16" s="25">
        <f t="shared" si="0"/>
        <v>234.3600000000007</v>
      </c>
      <c r="H16" s="13"/>
    </row>
    <row r="17" spans="2:8" x14ac:dyDescent="0.2">
      <c r="B17" s="1" t="s">
        <v>2</v>
      </c>
      <c r="C17" s="1">
        <f>AVERAGE(C12:C16)</f>
        <v>517.4</v>
      </c>
      <c r="D17" s="1">
        <f>AVERAGE(D12:D16)</f>
        <v>490.4</v>
      </c>
      <c r="F17" s="1" t="s">
        <v>4</v>
      </c>
      <c r="G17" s="24">
        <f>SUM(G12:G16)</f>
        <v>84622.2</v>
      </c>
      <c r="H17" s="13"/>
    </row>
    <row r="18" spans="2:8" x14ac:dyDescent="0.2">
      <c r="B18" s="10"/>
      <c r="C18" s="4"/>
      <c r="D18" s="4"/>
      <c r="F18" s="5" t="s">
        <v>21</v>
      </c>
      <c r="G18" s="23">
        <f>COUNT(G12:G16)</f>
        <v>5</v>
      </c>
      <c r="H18" s="13"/>
    </row>
    <row r="19" spans="2:8" x14ac:dyDescent="0.2">
      <c r="B19" s="5"/>
      <c r="C19" s="8"/>
      <c r="D19" s="8"/>
      <c r="F19" s="5" t="s">
        <v>20</v>
      </c>
      <c r="G19" s="14">
        <f>G17/(G18-1)</f>
        <v>21155.55</v>
      </c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Hamza Arain</cp:lastModifiedBy>
  <dcterms:created xsi:type="dcterms:W3CDTF">2017-03-21T13:09:44Z</dcterms:created>
  <dcterms:modified xsi:type="dcterms:W3CDTF">2020-11-30T10:15:30Z</dcterms:modified>
</cp:coreProperties>
</file>