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tandalone_Template\documentation\"/>
    </mc:Choice>
  </mc:AlternateContent>
  <bookViews>
    <workbookView xWindow="0" yWindow="0" windowWidth="25200" windowHeight="11100" activeTab="4"/>
  </bookViews>
  <sheets>
    <sheet name="Pools" sheetId="5" r:id="rId1"/>
    <sheet name="BasicPoolIndicators" sheetId="3" r:id="rId2"/>
    <sheet name="BasicFluxIndicators" sheetId="1" r:id="rId3"/>
    <sheet name="Stocks" sheetId="4" r:id="rId4"/>
    <sheet name="Stock Changes" sheetId="6" r:id="rId5"/>
  </sheets>
  <calcPr calcId="162913"/>
</workbook>
</file>

<file path=xl/calcChain.xml><?xml version="1.0" encoding="utf-8"?>
<calcChain xmlns="http://schemas.openxmlformats.org/spreadsheetml/2006/main">
  <c r="G14" i="6" l="1"/>
  <c r="H13" i="6"/>
  <c r="I12" i="6"/>
  <c r="R15" i="6"/>
  <c r="Q15" i="6"/>
  <c r="P15" i="6"/>
  <c r="AU11" i="6"/>
  <c r="AT11" i="6"/>
  <c r="V11" i="6"/>
  <c r="J11" i="6"/>
</calcChain>
</file>

<file path=xl/sharedStrings.xml><?xml version="1.0" encoding="utf-8"?>
<sst xmlns="http://schemas.openxmlformats.org/spreadsheetml/2006/main" count="356" uniqueCount="184">
  <si>
    <t>CO2Production</t>
  </si>
  <si>
    <t>CH4Production</t>
  </si>
  <si>
    <t>COProduction</t>
  </si>
  <si>
    <t>BioCO2Emission</t>
  </si>
  <si>
    <t>BioCH4Emission</t>
  </si>
  <si>
    <t>BioCOEmission</t>
  </si>
  <si>
    <t>DOMCO2Emission</t>
  </si>
  <si>
    <t>DOMCH4Emssion</t>
  </si>
  <si>
    <t>DOMCOEmission</t>
  </si>
  <si>
    <t>SoftProduction</t>
  </si>
  <si>
    <t>HardProduction</t>
  </si>
  <si>
    <t>DOMProduction</t>
  </si>
  <si>
    <t>DeltaBiomass_AG</t>
  </si>
  <si>
    <t>DeltaBiomass_BG</t>
  </si>
  <si>
    <t>DeltaDOM</t>
  </si>
  <si>
    <t>BiomassToSoil</t>
  </si>
  <si>
    <t>Indicator</t>
  </si>
  <si>
    <t>Annual Process</t>
  </si>
  <si>
    <t>Disturbance</t>
  </si>
  <si>
    <t>Name</t>
  </si>
  <si>
    <t>Total Ecosystem</t>
  </si>
  <si>
    <t>Total Biomass</t>
  </si>
  <si>
    <t>Softwood Merchantable</t>
  </si>
  <si>
    <t>Hardwood Merchantable</t>
  </si>
  <si>
    <t>Softwood Other</t>
  </si>
  <si>
    <t>Hardwood Other</t>
  </si>
  <si>
    <t>Softwood Foliage</t>
  </si>
  <si>
    <t>Hardwood Foliage</t>
  </si>
  <si>
    <t>Softwood Fine Roots</t>
  </si>
  <si>
    <t>Hardwood Find Roots</t>
  </si>
  <si>
    <t>Softwood Coarse Roots</t>
  </si>
  <si>
    <t>Category</t>
  </si>
  <si>
    <t>Aboveground Biomass</t>
  </si>
  <si>
    <t>Belowground Biomass</t>
  </si>
  <si>
    <t>Dead Organic Matter</t>
  </si>
  <si>
    <t>Aboveground DOM</t>
  </si>
  <si>
    <t>Belowground DOM</t>
  </si>
  <si>
    <t>Biomass Totals</t>
  </si>
  <si>
    <t>Biomass Pools</t>
  </si>
  <si>
    <t>Dom Totals</t>
  </si>
  <si>
    <t>Deadwood</t>
  </si>
  <si>
    <t>Litter</t>
  </si>
  <si>
    <t>Soil C</t>
  </si>
  <si>
    <t>Aboveground Very Fast DOM</t>
  </si>
  <si>
    <t>Belowground Very Fast DOM</t>
  </si>
  <si>
    <t>Aboveground Fast DOM</t>
  </si>
  <si>
    <t>Belowground Fast DOM</t>
  </si>
  <si>
    <t>Medium DOM</t>
  </si>
  <si>
    <t>Aboveground Slow DOM</t>
  </si>
  <si>
    <t>Belowground Slow DOM</t>
  </si>
  <si>
    <t>Softwood Stem Snag</t>
  </si>
  <si>
    <t>Softwood Branch Snag</t>
  </si>
  <si>
    <t>Hardwood Stem Snag</t>
  </si>
  <si>
    <t>Hardwood Branch Snag</t>
  </si>
  <si>
    <t>Peat</t>
  </si>
  <si>
    <t>Dom Pools</t>
  </si>
  <si>
    <t>Total</t>
  </si>
  <si>
    <t>SoftwoodMerch</t>
  </si>
  <si>
    <t>SoftwoodFoliage</t>
  </si>
  <si>
    <t>SoftwoodOther</t>
  </si>
  <si>
    <t>SoftwoodCoarseRoots</t>
  </si>
  <si>
    <t>SoftwoodFineRoots</t>
  </si>
  <si>
    <t>HardwoodMerch</t>
  </si>
  <si>
    <t>HardwoodFoliage</t>
  </si>
  <si>
    <t>HardwoodOther</t>
  </si>
  <si>
    <t>HardwoodCoarseRoots</t>
  </si>
  <si>
    <t>HardwoodFineRoots</t>
  </si>
  <si>
    <t>AboveGroundVeryFastSoil</t>
  </si>
  <si>
    <t>BelowGroundVeryFastSoil</t>
  </si>
  <si>
    <t>AboveGroundFastSoil</t>
  </si>
  <si>
    <t>BelowGroundFastSoil</t>
  </si>
  <si>
    <t>MediumSoil</t>
  </si>
  <si>
    <t>AboveGroundSlowSoil</t>
  </si>
  <si>
    <t>BelowGroundSlowSoil</t>
  </si>
  <si>
    <t>SoftwoodStemSnag</t>
  </si>
  <si>
    <t>SoftwoodBranchSnag</t>
  </si>
  <si>
    <t>HardwoodStemSnag</t>
  </si>
  <si>
    <t>HardwoodBranchSnag</t>
  </si>
  <si>
    <t>BlackCarbon</t>
  </si>
  <si>
    <t>CO2</t>
  </si>
  <si>
    <t>CH4</t>
  </si>
  <si>
    <t>CO</t>
  </si>
  <si>
    <t>Products</t>
  </si>
  <si>
    <t>Hardwood Coarse Roots</t>
  </si>
  <si>
    <t>Delta Total Ecosystem</t>
  </si>
  <si>
    <t>DOM Totals</t>
  </si>
  <si>
    <t>Delta Total Biomass</t>
  </si>
  <si>
    <t>Delta Total DOM</t>
  </si>
  <si>
    <t>MerchLitterInput</t>
  </si>
  <si>
    <t>FolLitterInput</t>
  </si>
  <si>
    <t>OthLitterInput</t>
  </si>
  <si>
    <t>CoarseLitterInput</t>
  </si>
  <si>
    <t>FineLitterInput</t>
  </si>
  <si>
    <t>VFastAGToAir</t>
  </si>
  <si>
    <t>VFastBGToAir</t>
  </si>
  <si>
    <t>FastAGToAir</t>
  </si>
  <si>
    <t>FastBGToAir</t>
  </si>
  <si>
    <t>MediumToAir</t>
  </si>
  <si>
    <t>SlowAGToAir</t>
  </si>
  <si>
    <t>SlowBGToAir</t>
  </si>
  <si>
    <t>SWStemSnagToAir</t>
  </si>
  <si>
    <t>SWBranchSnagToAir</t>
  </si>
  <si>
    <t>HWStemSnagToAir</t>
  </si>
  <si>
    <t>HWBranchSnagToAir</t>
  </si>
  <si>
    <t>BlackCarbonToAir</t>
  </si>
  <si>
    <t>PeatToAir</t>
  </si>
  <si>
    <t>MerchToAir</t>
  </si>
  <si>
    <t>FolToAir</t>
  </si>
  <si>
    <t>OthToAir</t>
  </si>
  <si>
    <t>CoarseToAir</t>
  </si>
  <si>
    <t>FineToAir</t>
  </si>
  <si>
    <t>GrossGrowth_AG</t>
  </si>
  <si>
    <t>GrossGrowth_BG</t>
  </si>
  <si>
    <t>Pools</t>
  </si>
  <si>
    <t>Sub-Category</t>
  </si>
  <si>
    <t>Ecosystem Indicators</t>
  </si>
  <si>
    <t>Stock Changes</t>
  </si>
  <si>
    <t>Productivity</t>
  </si>
  <si>
    <t>Net Primary Productivity (NPP)</t>
  </si>
  <si>
    <t>Net Ecosystem Productivity (NEP)</t>
  </si>
  <si>
    <t>Net Growth</t>
  </si>
  <si>
    <t>Net Litterfall</t>
  </si>
  <si>
    <t>Total Litterfall</t>
  </si>
  <si>
    <t>Decomposition Releases</t>
  </si>
  <si>
    <t>Combined</t>
  </si>
  <si>
    <t>Ecosystem Transfers</t>
  </si>
  <si>
    <t>Ecosystem to Forest Products</t>
  </si>
  <si>
    <t>Total Harvest (Biomass + Snags)</t>
  </si>
  <si>
    <t>Total Harvest (Biomass)</t>
  </si>
  <si>
    <t>Total Harvest (Snags)</t>
  </si>
  <si>
    <t>Softwood Harvest (Biomass)</t>
  </si>
  <si>
    <t>Hardwood Harvest (Biomass)</t>
  </si>
  <si>
    <t>Release to Atmostphere</t>
  </si>
  <si>
    <t>Black Carbon</t>
  </si>
  <si>
    <t>Softwood Harvest (Snags) *</t>
  </si>
  <si>
    <t xml:space="preserve">Hardwood Harvest (Snags) * </t>
  </si>
  <si>
    <t>* snags are not broken down by hw/sw in CBM-CFS3, but this should be done in newer versions</t>
  </si>
  <si>
    <t>Emissions</t>
  </si>
  <si>
    <t>Emissions By Source</t>
  </si>
  <si>
    <t>Total DOM</t>
  </si>
  <si>
    <t>Emissions By Gas</t>
  </si>
  <si>
    <t>Total CO2</t>
  </si>
  <si>
    <t>Total CO</t>
  </si>
  <si>
    <t>Total CH4</t>
  </si>
  <si>
    <t>Biomass Emissions By Gas</t>
  </si>
  <si>
    <t>DOM Emissions By Gas</t>
  </si>
  <si>
    <t>Bio CO2</t>
  </si>
  <si>
    <t>Bio CO</t>
  </si>
  <si>
    <t>Bio CH4</t>
  </si>
  <si>
    <t>DOM CO2</t>
  </si>
  <si>
    <t>DOM CO</t>
  </si>
  <si>
    <t>DOM CH4</t>
  </si>
  <si>
    <t>Disturbance Transfers</t>
  </si>
  <si>
    <t>Disturbance Losses</t>
  </si>
  <si>
    <t>Bio To Soil from Disturbances</t>
  </si>
  <si>
    <t>Net Biome Productivity (NBP)</t>
  </si>
  <si>
    <t>CBM-CFS3 Pools</t>
  </si>
  <si>
    <t>N2O</t>
  </si>
  <si>
    <t>Sink Colour</t>
  </si>
  <si>
    <t>Source Colour</t>
  </si>
  <si>
    <t>Input</t>
  </si>
  <si>
    <t>redundancy</t>
  </si>
  <si>
    <t>no</t>
  </si>
  <si>
    <t>yes</t>
  </si>
  <si>
    <t>use deltabiomass_bg - (coarselitterinput + fineLitterInput) (annual processes only)</t>
  </si>
  <si>
    <t>use deltabiomass_ag - (merchlitterinput + folLitterInput + othLitterInput) (annual processes only)</t>
  </si>
  <si>
    <t>use (Merchlitterinput, FolLitterInput, OtherLitterInput, CoarseLitterInput, FineLitterInput) - domCO2 emission (annual process only)</t>
  </si>
  <si>
    <t>use sum of (Merchlitterinput, FolLitterInput, OtherLitterInput, CoarseLitterInput, FineLitterInput) (disturbance, and turnovers seperated)</t>
  </si>
  <si>
    <t>Biomass To DOM</t>
  </si>
  <si>
    <t>Biomass</t>
  </si>
  <si>
    <t>Merchantable</t>
  </si>
  <si>
    <t>Other</t>
  </si>
  <si>
    <t>Foliage</t>
  </si>
  <si>
    <t>Fine Root</t>
  </si>
  <si>
    <t>Coarse Root</t>
  </si>
  <si>
    <r>
      <t xml:space="preserve">NetCO2emissions_removals_CO2e </t>
    </r>
    <r>
      <rPr>
        <vertAlign val="superscript"/>
        <sz val="11"/>
        <color theme="1"/>
        <rFont val="Calibri"/>
        <family val="2"/>
        <scheme val="minor"/>
      </rPr>
      <t>1</t>
    </r>
  </si>
  <si>
    <r>
      <t>SumofCOProduction_CO2e</t>
    </r>
    <r>
      <rPr>
        <vertAlign val="superscript"/>
        <sz val="11"/>
        <color theme="1"/>
        <rFont val="Calibri"/>
        <family val="2"/>
        <scheme val="minor"/>
      </rPr>
      <t xml:space="preserve"> 1</t>
    </r>
  </si>
  <si>
    <r>
      <t>SumofCH4Production_CO2e</t>
    </r>
    <r>
      <rPr>
        <vertAlign val="superscript"/>
        <sz val="11"/>
        <color theme="1"/>
        <rFont val="Calibri"/>
        <family val="2"/>
        <scheme val="minor"/>
      </rPr>
      <t xml:space="preserve"> 1</t>
    </r>
  </si>
  <si>
    <r>
      <t>N2O_CO2e</t>
    </r>
    <r>
      <rPr>
        <vertAlign val="superscript"/>
        <sz val="11"/>
        <color theme="1"/>
        <rFont val="Calibri"/>
        <family val="2"/>
        <scheme val="minor"/>
      </rPr>
      <t xml:space="preserve"> 1</t>
    </r>
  </si>
  <si>
    <r>
      <t>ToFps_CO2e</t>
    </r>
    <r>
      <rPr>
        <vertAlign val="superscript"/>
        <sz val="11"/>
        <color theme="1"/>
        <rFont val="Calibri"/>
        <family val="2"/>
        <scheme val="minor"/>
      </rPr>
      <t xml:space="preserve"> 1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</si>
  <si>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the specified scale factors are used for CO2 equivalent emissions</t>
    </r>
  </si>
  <si>
    <t xml:space="preserve">    so including transfers from live biomass to the turnover pools would result in double-counting the turnover amount, which is why we</t>
  </si>
  <si>
    <t xml:space="preserve">    only consider atmosphere -&gt; live biomass in the "compile results" script.</t>
  </si>
  <si>
    <t>^ Note on GrossGrowth AG/BG (mf 2019/Sep/10): In GCBM, unlike CBM3, the turnover actually grows (atmosphere -&gt; foliage, etc.),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</si>
</sst>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b/>
      <sz val="8"/>
      <color theme="9" tint="0.39997558519241921"/>
      <name val="Calibri"/>
      <family val="2"/>
      <scheme val="minor"/>
    </font>
    <font>
      <sz val="8"/>
      <color theme="3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darkVertical">
        <fgColor theme="4" tint="-0.24994659260841701"/>
        <bgColor theme="9" tint="-0.249977111117893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left"/>
    </xf>
    <xf numFmtId="0" fontId="0" fillId="3" borderId="4" xfId="0" applyFill="1" applyBorder="1"/>
    <xf numFmtId="0" fontId="0" fillId="3" borderId="5" xfId="0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3" borderId="0" xfId="0" applyFill="1" applyBorder="1"/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left"/>
    </xf>
    <xf numFmtId="0" fontId="0" fillId="3" borderId="9" xfId="0" applyFill="1" applyBorder="1"/>
    <xf numFmtId="0" fontId="0" fillId="3" borderId="10" xfId="0" applyFill="1" applyBorder="1"/>
    <xf numFmtId="0" fontId="0" fillId="0" borderId="7" xfId="0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3" borderId="16" xfId="0" applyFill="1" applyBorder="1"/>
    <xf numFmtId="0" fontId="0" fillId="3" borderId="17" xfId="0" applyFill="1" applyBorder="1"/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left"/>
    </xf>
    <xf numFmtId="0" fontId="0" fillId="3" borderId="20" xfId="0" applyFill="1" applyBorder="1"/>
    <xf numFmtId="0" fontId="0" fillId="3" borderId="21" xfId="0" applyFill="1" applyBorder="1"/>
    <xf numFmtId="0" fontId="0" fillId="3" borderId="9" xfId="0" applyFill="1" applyBorder="1" applyAlignment="1">
      <alignment horizontal="left"/>
    </xf>
    <xf numFmtId="0" fontId="0" fillId="0" borderId="3" xfId="0" applyBorder="1"/>
    <xf numFmtId="0" fontId="0" fillId="0" borderId="19" xfId="0" applyBorder="1"/>
    <xf numFmtId="0" fontId="0" fillId="0" borderId="8" xfId="0" applyBorder="1"/>
    <xf numFmtId="0" fontId="0" fillId="0" borderId="15" xfId="0" applyBorder="1"/>
    <xf numFmtId="0" fontId="0" fillId="0" borderId="6" xfId="0" applyBorder="1"/>
    <xf numFmtId="0" fontId="0" fillId="5" borderId="3" xfId="0" applyFill="1" applyBorder="1"/>
    <xf numFmtId="0" fontId="1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5" xfId="0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left"/>
    </xf>
    <xf numFmtId="0" fontId="0" fillId="0" borderId="25" xfId="0" applyBorder="1"/>
    <xf numFmtId="0" fontId="0" fillId="3" borderId="4" xfId="0" applyFill="1" applyBorder="1" applyAlignment="1">
      <alignment horizontal="left"/>
    </xf>
    <xf numFmtId="0" fontId="0" fillId="0" borderId="3" xfId="0" applyFill="1" applyBorder="1"/>
    <xf numFmtId="0" fontId="0" fillId="0" borderId="6" xfId="0" applyFill="1" applyBorder="1"/>
    <xf numFmtId="0" fontId="0" fillId="0" borderId="23" xfId="0" applyFill="1" applyBorder="1"/>
    <xf numFmtId="0" fontId="0" fillId="0" borderId="8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0" borderId="16" xfId="0" applyBorder="1"/>
    <xf numFmtId="0" fontId="0" fillId="0" borderId="17" xfId="0" applyBorder="1"/>
    <xf numFmtId="0" fontId="0" fillId="3" borderId="24" xfId="0" applyFill="1" applyBorder="1" applyAlignment="1">
      <alignment horizontal="left"/>
    </xf>
    <xf numFmtId="0" fontId="0" fillId="0" borderId="15" xfId="0" applyFill="1" applyBorder="1"/>
    <xf numFmtId="0" fontId="0" fillId="3" borderId="16" xfId="0" applyFill="1" applyBorder="1" applyAlignment="1">
      <alignment horizontal="left"/>
    </xf>
    <xf numFmtId="0" fontId="0" fillId="5" borderId="10" xfId="0" applyFill="1" applyBorder="1"/>
    <xf numFmtId="0" fontId="0" fillId="2" borderId="28" xfId="0" applyFill="1" applyBorder="1"/>
    <xf numFmtId="0" fontId="0" fillId="0" borderId="29" xfId="0" applyBorder="1"/>
    <xf numFmtId="0" fontId="0" fillId="2" borderId="29" xfId="0" applyFill="1" applyBorder="1"/>
    <xf numFmtId="0" fontId="0" fillId="2" borderId="30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2" borderId="33" xfId="0" applyFill="1" applyBorder="1"/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2" borderId="37" xfId="0" applyFill="1" applyBorder="1"/>
    <xf numFmtId="0" fontId="0" fillId="2" borderId="38" xfId="0" applyFill="1" applyBorder="1"/>
    <xf numFmtId="0" fontId="0" fillId="2" borderId="32" xfId="0" applyFill="1" applyBorder="1"/>
    <xf numFmtId="0" fontId="0" fillId="3" borderId="1" xfId="0" applyFill="1" applyBorder="1"/>
    <xf numFmtId="0" fontId="0" fillId="0" borderId="28" xfId="0" applyBorder="1"/>
    <xf numFmtId="0" fontId="0" fillId="0" borderId="26" xfId="0" applyBorder="1"/>
    <xf numFmtId="0" fontId="0" fillId="0" borderId="36" xfId="0" applyBorder="1" applyAlignment="1">
      <alignment textRotation="90"/>
    </xf>
    <xf numFmtId="0" fontId="0" fillId="0" borderId="35" xfId="0" applyBorder="1"/>
    <xf numFmtId="0" fontId="0" fillId="0" borderId="4" xfId="0" applyBorder="1" applyAlignment="1">
      <alignment textRotation="90"/>
    </xf>
    <xf numFmtId="0" fontId="0" fillId="0" borderId="5" xfId="0" applyBorder="1" applyAlignment="1">
      <alignment textRotation="90"/>
    </xf>
    <xf numFmtId="0" fontId="1" fillId="0" borderId="3" xfId="0" applyFont="1" applyBorder="1"/>
    <xf numFmtId="0" fontId="0" fillId="0" borderId="35" xfId="0" applyBorder="1" applyAlignment="1">
      <alignment textRotation="90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/>
    <xf numFmtId="0" fontId="0" fillId="4" borderId="0" xfId="0" applyFill="1"/>
    <xf numFmtId="0" fontId="2" fillId="4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1" fillId="0" borderId="3" xfId="0" applyFont="1" applyBorder="1" applyAlignment="1">
      <alignment textRotation="90"/>
    </xf>
    <xf numFmtId="0" fontId="1" fillId="0" borderId="4" xfId="0" applyFont="1" applyBorder="1" applyAlignment="1">
      <alignment textRotation="90"/>
    </xf>
    <xf numFmtId="0" fontId="1" fillId="0" borderId="5" xfId="0" applyFont="1" applyBorder="1" applyAlignment="1">
      <alignment textRotation="90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5" borderId="0" xfId="0" applyFill="1" applyBorder="1" applyAlignment="1">
      <alignment vertical="center"/>
    </xf>
    <xf numFmtId="0" fontId="1" fillId="0" borderId="11" xfId="0" applyFont="1" applyBorder="1"/>
    <xf numFmtId="0" fontId="0" fillId="4" borderId="1" xfId="0" applyFill="1" applyBorder="1"/>
    <xf numFmtId="0" fontId="0" fillId="4" borderId="30" xfId="0" applyFill="1" applyBorder="1"/>
    <xf numFmtId="0" fontId="0" fillId="3" borderId="30" xfId="0" applyFill="1" applyBorder="1"/>
    <xf numFmtId="0" fontId="0" fillId="4" borderId="41" xfId="0" applyFill="1" applyBorder="1"/>
    <xf numFmtId="0" fontId="0" fillId="0" borderId="41" xfId="0" applyBorder="1"/>
    <xf numFmtId="0" fontId="0" fillId="3" borderId="32" xfId="0" applyFill="1" applyBorder="1"/>
    <xf numFmtId="0" fontId="0" fillId="0" borderId="42" xfId="0" applyBorder="1"/>
    <xf numFmtId="0" fontId="0" fillId="3" borderId="33" xfId="0" applyFill="1" applyBorder="1"/>
    <xf numFmtId="0" fontId="0" fillId="0" borderId="3" xfId="0" applyBorder="1" applyAlignment="1">
      <alignment textRotation="90"/>
    </xf>
    <xf numFmtId="0" fontId="0" fillId="2" borderId="40" xfId="0" applyFill="1" applyBorder="1"/>
    <xf numFmtId="0" fontId="0" fillId="2" borderId="41" xfId="0" applyFill="1" applyBorder="1"/>
    <xf numFmtId="0" fontId="0" fillId="0" borderId="27" xfId="0" applyBorder="1"/>
    <xf numFmtId="0" fontId="0" fillId="2" borderId="44" xfId="0" applyFill="1" applyBorder="1"/>
    <xf numFmtId="0" fontId="0" fillId="0" borderId="43" xfId="0" applyBorder="1"/>
    <xf numFmtId="0" fontId="0" fillId="2" borderId="27" xfId="0" applyFill="1" applyBorder="1"/>
    <xf numFmtId="0" fontId="0" fillId="0" borderId="45" xfId="0" applyBorder="1"/>
    <xf numFmtId="0" fontId="0" fillId="0" borderId="7" xfId="0" applyFill="1" applyBorder="1"/>
    <xf numFmtId="0" fontId="0" fillId="0" borderId="0" xfId="0" applyFill="1" applyBorder="1"/>
    <xf numFmtId="0" fontId="0" fillId="0" borderId="4" xfId="0" applyFill="1" applyBorder="1"/>
    <xf numFmtId="0" fontId="0" fillId="4" borderId="46" xfId="0" applyFill="1" applyBorder="1"/>
    <xf numFmtId="0" fontId="0" fillId="0" borderId="46" xfId="0" applyBorder="1"/>
    <xf numFmtId="0" fontId="0" fillId="4" borderId="42" xfId="0" applyFill="1" applyBorder="1"/>
    <xf numFmtId="0" fontId="0" fillId="0" borderId="40" xfId="0" applyBorder="1"/>
    <xf numFmtId="0" fontId="0" fillId="4" borderId="47" xfId="0" applyFill="1" applyBorder="1"/>
    <xf numFmtId="0" fontId="0" fillId="7" borderId="46" xfId="0" applyFill="1" applyBorder="1"/>
    <xf numFmtId="0" fontId="1" fillId="0" borderId="0" xfId="0" applyFont="1" applyFill="1" applyBorder="1" applyAlignment="1">
      <alignment textRotation="90"/>
    </xf>
    <xf numFmtId="0" fontId="0" fillId="6" borderId="0" xfId="0" applyFill="1"/>
    <xf numFmtId="0" fontId="0" fillId="6" borderId="36" xfId="0" applyFill="1" applyBorder="1" applyAlignment="1">
      <alignment textRotation="90"/>
    </xf>
    <xf numFmtId="0" fontId="0" fillId="6" borderId="39" xfId="0" applyFill="1" applyBorder="1" applyAlignment="1">
      <alignment textRotation="90"/>
    </xf>
    <xf numFmtId="0" fontId="0" fillId="0" borderId="14" xfId="0" applyFill="1" applyBorder="1"/>
    <xf numFmtId="0" fontId="0" fillId="5" borderId="44" xfId="0" applyFill="1" applyBorder="1"/>
    <xf numFmtId="164" fontId="4" fillId="3" borderId="0" xfId="0" applyNumberFormat="1" applyFont="1" applyFill="1" applyBorder="1" applyAlignment="1">
      <alignment horizontal="left"/>
    </xf>
    <xf numFmtId="12" fontId="4" fillId="3" borderId="0" xfId="0" applyNumberFormat="1" applyFont="1" applyFill="1" applyBorder="1" applyAlignment="1">
      <alignment horizontal="left"/>
    </xf>
    <xf numFmtId="12" fontId="3" fillId="4" borderId="0" xfId="0" applyNumberFormat="1" applyFont="1" applyFill="1" applyBorder="1" applyAlignment="1">
      <alignment horizontal="center" vertical="center"/>
    </xf>
    <xf numFmtId="0" fontId="0" fillId="0" borderId="48" xfId="0" applyBorder="1"/>
    <xf numFmtId="0" fontId="0" fillId="4" borderId="49" xfId="0" applyFill="1" applyBorder="1"/>
    <xf numFmtId="0" fontId="0" fillId="4" borderId="29" xfId="0" applyFill="1" applyBorder="1"/>
    <xf numFmtId="0" fontId="0" fillId="7" borderId="49" xfId="0" applyFill="1" applyBorder="1"/>
    <xf numFmtId="0" fontId="0" fillId="3" borderId="29" xfId="0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activeCell="B37" sqref="B37"/>
    </sheetView>
  </sheetViews>
  <sheetFormatPr defaultRowHeight="15" x14ac:dyDescent="0.25"/>
  <cols>
    <col min="1" max="1" width="24.7109375" bestFit="1" customWidth="1"/>
    <col min="2" max="2" width="43" customWidth="1"/>
  </cols>
  <sheetData>
    <row r="1" spans="1:1" x14ac:dyDescent="0.25">
      <c r="A1" s="1" t="s">
        <v>156</v>
      </c>
    </row>
    <row r="2" spans="1:1" x14ac:dyDescent="0.25">
      <c r="A2" t="s">
        <v>57</v>
      </c>
    </row>
    <row r="3" spans="1:1" x14ac:dyDescent="0.25">
      <c r="A3" t="s">
        <v>58</v>
      </c>
    </row>
    <row r="4" spans="1:1" x14ac:dyDescent="0.25">
      <c r="A4" t="s">
        <v>59</v>
      </c>
    </row>
    <row r="5" spans="1:1" x14ac:dyDescent="0.25">
      <c r="A5" t="s">
        <v>60</v>
      </c>
    </row>
    <row r="6" spans="1:1" x14ac:dyDescent="0.25">
      <c r="A6" t="s">
        <v>61</v>
      </c>
    </row>
    <row r="7" spans="1:1" x14ac:dyDescent="0.25">
      <c r="A7" t="s">
        <v>62</v>
      </c>
    </row>
    <row r="8" spans="1:1" x14ac:dyDescent="0.25">
      <c r="A8" t="s">
        <v>63</v>
      </c>
    </row>
    <row r="9" spans="1:1" x14ac:dyDescent="0.25">
      <c r="A9" t="s">
        <v>64</v>
      </c>
    </row>
    <row r="10" spans="1:1" x14ac:dyDescent="0.25">
      <c r="A10" t="s">
        <v>65</v>
      </c>
    </row>
    <row r="11" spans="1:1" x14ac:dyDescent="0.25">
      <c r="A11" t="s">
        <v>66</v>
      </c>
    </row>
    <row r="12" spans="1:1" x14ac:dyDescent="0.25">
      <c r="A12" t="s">
        <v>67</v>
      </c>
    </row>
    <row r="13" spans="1:1" x14ac:dyDescent="0.25">
      <c r="A13" t="s">
        <v>68</v>
      </c>
    </row>
    <row r="14" spans="1:1" x14ac:dyDescent="0.25">
      <c r="A14" t="s">
        <v>69</v>
      </c>
    </row>
    <row r="15" spans="1:1" x14ac:dyDescent="0.25">
      <c r="A15" t="s">
        <v>70</v>
      </c>
    </row>
    <row r="16" spans="1:1" x14ac:dyDescent="0.25">
      <c r="A16" t="s">
        <v>71</v>
      </c>
    </row>
    <row r="17" spans="1:1" x14ac:dyDescent="0.25">
      <c r="A17" t="s">
        <v>72</v>
      </c>
    </row>
    <row r="18" spans="1:1" x14ac:dyDescent="0.25">
      <c r="A18" t="s">
        <v>73</v>
      </c>
    </row>
    <row r="19" spans="1:1" x14ac:dyDescent="0.25">
      <c r="A19" t="s">
        <v>74</v>
      </c>
    </row>
    <row r="20" spans="1:1" x14ac:dyDescent="0.25">
      <c r="A20" t="s">
        <v>75</v>
      </c>
    </row>
    <row r="21" spans="1:1" x14ac:dyDescent="0.25">
      <c r="A21" t="s">
        <v>76</v>
      </c>
    </row>
    <row r="22" spans="1:1" x14ac:dyDescent="0.25">
      <c r="A22" t="s">
        <v>77</v>
      </c>
    </row>
    <row r="23" spans="1:1" x14ac:dyDescent="0.25">
      <c r="A23" t="s">
        <v>78</v>
      </c>
    </row>
    <row r="24" spans="1:1" x14ac:dyDescent="0.25">
      <c r="A24" t="s">
        <v>54</v>
      </c>
    </row>
    <row r="25" spans="1:1" x14ac:dyDescent="0.25">
      <c r="A25" t="s">
        <v>79</v>
      </c>
    </row>
    <row r="26" spans="1:1" x14ac:dyDescent="0.25">
      <c r="A26" t="s">
        <v>80</v>
      </c>
    </row>
    <row r="27" spans="1:1" x14ac:dyDescent="0.25">
      <c r="A27" t="s">
        <v>81</v>
      </c>
    </row>
    <row r="28" spans="1:1" x14ac:dyDescent="0.25">
      <c r="A28" t="s">
        <v>157</v>
      </c>
    </row>
    <row r="29" spans="1:1" x14ac:dyDescent="0.25">
      <c r="A29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B2" sqref="B2"/>
    </sheetView>
  </sheetViews>
  <sheetFormatPr defaultRowHeight="15" x14ac:dyDescent="0.25"/>
  <cols>
    <col min="1" max="1" width="24.7109375" bestFit="1" customWidth="1"/>
  </cols>
  <sheetData>
    <row r="1" spans="1:1" x14ac:dyDescent="0.25">
      <c r="A1" s="1" t="s">
        <v>16</v>
      </c>
    </row>
    <row r="2" spans="1:1" x14ac:dyDescent="0.25">
      <c r="A2" t="s">
        <v>57</v>
      </c>
    </row>
    <row r="3" spans="1:1" x14ac:dyDescent="0.25">
      <c r="A3" t="s">
        <v>58</v>
      </c>
    </row>
    <row r="4" spans="1:1" x14ac:dyDescent="0.25">
      <c r="A4" t="s">
        <v>59</v>
      </c>
    </row>
    <row r="5" spans="1:1" x14ac:dyDescent="0.25">
      <c r="A5" t="s">
        <v>60</v>
      </c>
    </row>
    <row r="6" spans="1:1" x14ac:dyDescent="0.25">
      <c r="A6" t="s">
        <v>61</v>
      </c>
    </row>
    <row r="7" spans="1:1" x14ac:dyDescent="0.25">
      <c r="A7" t="s">
        <v>62</v>
      </c>
    </row>
    <row r="8" spans="1:1" x14ac:dyDescent="0.25">
      <c r="A8" t="s">
        <v>63</v>
      </c>
    </row>
    <row r="9" spans="1:1" x14ac:dyDescent="0.25">
      <c r="A9" t="s">
        <v>64</v>
      </c>
    </row>
    <row r="10" spans="1:1" x14ac:dyDescent="0.25">
      <c r="A10" t="s">
        <v>65</v>
      </c>
    </row>
    <row r="11" spans="1:1" x14ac:dyDescent="0.25">
      <c r="A11" t="s">
        <v>66</v>
      </c>
    </row>
    <row r="12" spans="1:1" x14ac:dyDescent="0.25">
      <c r="A12" t="s">
        <v>67</v>
      </c>
    </row>
    <row r="13" spans="1:1" x14ac:dyDescent="0.25">
      <c r="A13" t="s">
        <v>68</v>
      </c>
    </row>
    <row r="14" spans="1:1" x14ac:dyDescent="0.25">
      <c r="A14" t="s">
        <v>69</v>
      </c>
    </row>
    <row r="15" spans="1:1" x14ac:dyDescent="0.25">
      <c r="A15" t="s">
        <v>70</v>
      </c>
    </row>
    <row r="16" spans="1:1" x14ac:dyDescent="0.25">
      <c r="A16" t="s">
        <v>71</v>
      </c>
    </row>
    <row r="17" spans="1:1" x14ac:dyDescent="0.25">
      <c r="A17" t="s">
        <v>72</v>
      </c>
    </row>
    <row r="18" spans="1:1" x14ac:dyDescent="0.25">
      <c r="A18" t="s">
        <v>73</v>
      </c>
    </row>
    <row r="19" spans="1:1" x14ac:dyDescent="0.25">
      <c r="A19" t="s">
        <v>74</v>
      </c>
    </row>
    <row r="20" spans="1:1" x14ac:dyDescent="0.25">
      <c r="A20" t="s">
        <v>75</v>
      </c>
    </row>
    <row r="21" spans="1:1" x14ac:dyDescent="0.25">
      <c r="A21" t="s">
        <v>76</v>
      </c>
    </row>
    <row r="22" spans="1:1" x14ac:dyDescent="0.25">
      <c r="A22" t="s">
        <v>77</v>
      </c>
    </row>
    <row r="23" spans="1:1" x14ac:dyDescent="0.25">
      <c r="A23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6"/>
  <sheetViews>
    <sheetView zoomScale="70" zoomScaleNormal="70" workbookViewId="0">
      <pane ySplit="4" topLeftCell="A21" activePane="bottomLeft" state="frozen"/>
      <selection pane="bottomLeft" activeCell="X56" sqref="X56"/>
    </sheetView>
  </sheetViews>
  <sheetFormatPr defaultRowHeight="15" x14ac:dyDescent="0.25"/>
  <cols>
    <col min="1" max="1" width="22" bestFit="1" customWidth="1"/>
    <col min="2" max="2" width="4.28515625" bestFit="1" customWidth="1"/>
    <col min="3" max="3" width="4.28515625" customWidth="1"/>
    <col min="4" max="4" width="4.28515625" bestFit="1" customWidth="1"/>
    <col min="5" max="5" width="4.28515625" customWidth="1"/>
    <col min="6" max="31" width="4.28515625" bestFit="1" customWidth="1"/>
    <col min="32" max="32" width="5.42578125" bestFit="1" customWidth="1"/>
  </cols>
  <sheetData>
    <row r="1" spans="1:32" x14ac:dyDescent="0.25">
      <c r="A1" s="4" t="s">
        <v>159</v>
      </c>
      <c r="B1" s="93"/>
    </row>
    <row r="2" spans="1:32" ht="15.75" thickBot="1" x14ac:dyDescent="0.3">
      <c r="A2" s="4" t="s">
        <v>158</v>
      </c>
      <c r="B2" s="6"/>
    </row>
    <row r="3" spans="1:32" ht="15.75" thickBot="1" x14ac:dyDescent="0.3">
      <c r="A3" s="92"/>
      <c r="E3" s="148" t="s">
        <v>113</v>
      </c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50"/>
    </row>
    <row r="4" spans="1:32" ht="147.75" customHeight="1" thickBot="1" x14ac:dyDescent="0.3">
      <c r="A4" s="108" t="s">
        <v>16</v>
      </c>
      <c r="B4" s="102" t="s">
        <v>17</v>
      </c>
      <c r="C4" s="103" t="s">
        <v>18</v>
      </c>
      <c r="D4" s="103" t="s">
        <v>124</v>
      </c>
      <c r="E4" s="102" t="s">
        <v>160</v>
      </c>
      <c r="F4" s="103" t="s">
        <v>57</v>
      </c>
      <c r="G4" s="103" t="s">
        <v>58</v>
      </c>
      <c r="H4" s="103" t="s">
        <v>59</v>
      </c>
      <c r="I4" s="103" t="s">
        <v>60</v>
      </c>
      <c r="J4" s="103" t="s">
        <v>61</v>
      </c>
      <c r="K4" s="103" t="s">
        <v>62</v>
      </c>
      <c r="L4" s="103" t="s">
        <v>63</v>
      </c>
      <c r="M4" s="103" t="s">
        <v>64</v>
      </c>
      <c r="N4" s="103" t="s">
        <v>65</v>
      </c>
      <c r="O4" s="103" t="s">
        <v>66</v>
      </c>
      <c r="P4" s="103" t="s">
        <v>67</v>
      </c>
      <c r="Q4" s="103" t="s">
        <v>68</v>
      </c>
      <c r="R4" s="103" t="s">
        <v>69</v>
      </c>
      <c r="S4" s="103" t="s">
        <v>70</v>
      </c>
      <c r="T4" s="103" t="s">
        <v>71</v>
      </c>
      <c r="U4" s="103" t="s">
        <v>72</v>
      </c>
      <c r="V4" s="103" t="s">
        <v>73</v>
      </c>
      <c r="W4" s="103" t="s">
        <v>74</v>
      </c>
      <c r="X4" s="103" t="s">
        <v>75</v>
      </c>
      <c r="Y4" s="103" t="s">
        <v>76</v>
      </c>
      <c r="Z4" s="103" t="s">
        <v>77</v>
      </c>
      <c r="AA4" s="103" t="s">
        <v>79</v>
      </c>
      <c r="AB4" s="103" t="s">
        <v>80</v>
      </c>
      <c r="AC4" s="103" t="s">
        <v>81</v>
      </c>
      <c r="AD4" s="103" t="s">
        <v>157</v>
      </c>
      <c r="AE4" s="104" t="s">
        <v>82</v>
      </c>
      <c r="AF4" s="134" t="s">
        <v>161</v>
      </c>
    </row>
    <row r="5" spans="1:32" x14ac:dyDescent="0.25">
      <c r="A5" s="24" t="s">
        <v>0</v>
      </c>
      <c r="B5" s="105"/>
      <c r="C5" s="107"/>
      <c r="D5" s="106"/>
      <c r="E5" s="131"/>
      <c r="F5" s="132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1"/>
      <c r="AB5" s="70"/>
      <c r="AC5" s="70"/>
      <c r="AD5" s="70"/>
      <c r="AE5" s="71"/>
      <c r="AF5" t="s">
        <v>162</v>
      </c>
    </row>
    <row r="6" spans="1:32" x14ac:dyDescent="0.25">
      <c r="A6" s="24" t="s">
        <v>1</v>
      </c>
      <c r="B6" s="105"/>
      <c r="C6" s="107"/>
      <c r="D6" s="106"/>
      <c r="E6" s="113"/>
      <c r="F6" s="128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3"/>
      <c r="AB6" s="80"/>
      <c r="AC6" s="3"/>
      <c r="AD6" s="3"/>
      <c r="AE6" s="72"/>
      <c r="AF6" t="s">
        <v>162</v>
      </c>
    </row>
    <row r="7" spans="1:32" x14ac:dyDescent="0.25">
      <c r="A7" s="24" t="s">
        <v>2</v>
      </c>
      <c r="B7" s="105"/>
      <c r="C7" s="107"/>
      <c r="D7" s="106"/>
      <c r="E7" s="113"/>
      <c r="F7" s="128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3"/>
      <c r="AB7" s="3"/>
      <c r="AC7" s="80"/>
      <c r="AD7" s="3"/>
      <c r="AE7" s="72"/>
      <c r="AF7" t="s">
        <v>162</v>
      </c>
    </row>
    <row r="8" spans="1:32" x14ac:dyDescent="0.25">
      <c r="A8" s="24" t="s">
        <v>3</v>
      </c>
      <c r="B8" s="105"/>
      <c r="C8" s="107"/>
      <c r="D8" s="106"/>
      <c r="E8" s="113"/>
      <c r="F8" s="128"/>
      <c r="G8" s="109"/>
      <c r="H8" s="109"/>
      <c r="I8" s="109"/>
      <c r="J8" s="109"/>
      <c r="K8" s="109"/>
      <c r="L8" s="109"/>
      <c r="M8" s="109"/>
      <c r="N8" s="109"/>
      <c r="O8" s="109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80"/>
      <c r="AB8" s="3"/>
      <c r="AC8" s="3"/>
      <c r="AD8" s="3"/>
      <c r="AE8" s="72"/>
      <c r="AF8" t="s">
        <v>162</v>
      </c>
    </row>
    <row r="9" spans="1:32" x14ac:dyDescent="0.25">
      <c r="A9" s="24" t="s">
        <v>4</v>
      </c>
      <c r="B9" s="105"/>
      <c r="C9" s="107"/>
      <c r="D9" s="106"/>
      <c r="E9" s="113"/>
      <c r="F9" s="128"/>
      <c r="G9" s="109"/>
      <c r="H9" s="109"/>
      <c r="I9" s="109"/>
      <c r="J9" s="109"/>
      <c r="K9" s="109"/>
      <c r="L9" s="109"/>
      <c r="M9" s="109"/>
      <c r="N9" s="109"/>
      <c r="O9" s="109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80"/>
      <c r="AC9" s="3"/>
      <c r="AD9" s="3"/>
      <c r="AE9" s="72"/>
      <c r="AF9" t="s">
        <v>162</v>
      </c>
    </row>
    <row r="10" spans="1:32" x14ac:dyDescent="0.25">
      <c r="A10" s="24" t="s">
        <v>5</v>
      </c>
      <c r="B10" s="105"/>
      <c r="C10" s="107"/>
      <c r="D10" s="106"/>
      <c r="E10" s="113"/>
      <c r="F10" s="128"/>
      <c r="G10" s="109"/>
      <c r="H10" s="109"/>
      <c r="I10" s="109"/>
      <c r="J10" s="109"/>
      <c r="K10" s="109"/>
      <c r="L10" s="109"/>
      <c r="M10" s="109"/>
      <c r="N10" s="109"/>
      <c r="O10" s="109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80"/>
      <c r="AD10" s="3"/>
      <c r="AE10" s="72"/>
      <c r="AF10" t="s">
        <v>162</v>
      </c>
    </row>
    <row r="11" spans="1:32" x14ac:dyDescent="0.25">
      <c r="A11" s="24" t="s">
        <v>6</v>
      </c>
      <c r="B11" s="105"/>
      <c r="C11" s="106"/>
      <c r="D11" s="107"/>
      <c r="E11" s="113"/>
      <c r="F11" s="129"/>
      <c r="G11" s="3"/>
      <c r="H11" s="3"/>
      <c r="I11" s="3"/>
      <c r="J11" s="3"/>
      <c r="K11" s="3"/>
      <c r="L11" s="3"/>
      <c r="M11" s="3"/>
      <c r="N11" s="3"/>
      <c r="O11" s="3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80"/>
      <c r="AB11" s="3"/>
      <c r="AC11" s="3"/>
      <c r="AD11" s="3"/>
      <c r="AE11" s="72"/>
      <c r="AF11" t="s">
        <v>162</v>
      </c>
    </row>
    <row r="12" spans="1:32" x14ac:dyDescent="0.25">
      <c r="A12" s="24" t="s">
        <v>7</v>
      </c>
      <c r="B12" s="105"/>
      <c r="C12" s="106"/>
      <c r="D12" s="107"/>
      <c r="E12" s="113"/>
      <c r="F12" s="129"/>
      <c r="G12" s="3"/>
      <c r="H12" s="3"/>
      <c r="I12" s="3"/>
      <c r="J12" s="3"/>
      <c r="K12" s="3"/>
      <c r="L12" s="3"/>
      <c r="M12" s="3"/>
      <c r="N12" s="3"/>
      <c r="O12" s="3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3"/>
      <c r="AB12" s="80"/>
      <c r="AC12" s="3"/>
      <c r="AD12" s="3"/>
      <c r="AE12" s="72"/>
      <c r="AF12" t="s">
        <v>162</v>
      </c>
    </row>
    <row r="13" spans="1:32" x14ac:dyDescent="0.25">
      <c r="A13" s="24" t="s">
        <v>8</v>
      </c>
      <c r="B13" s="105"/>
      <c r="C13" s="106"/>
      <c r="D13" s="107"/>
      <c r="E13" s="113"/>
      <c r="F13" s="129"/>
      <c r="G13" s="3"/>
      <c r="H13" s="3"/>
      <c r="I13" s="3"/>
      <c r="J13" s="3"/>
      <c r="K13" s="3"/>
      <c r="L13" s="3"/>
      <c r="M13" s="3"/>
      <c r="N13" s="3"/>
      <c r="O13" s="3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3"/>
      <c r="AB13" s="3"/>
      <c r="AC13" s="80"/>
      <c r="AD13" s="3"/>
      <c r="AE13" s="72"/>
      <c r="AF13" t="s">
        <v>162</v>
      </c>
    </row>
    <row r="14" spans="1:32" x14ac:dyDescent="0.25">
      <c r="A14" s="24" t="s">
        <v>9</v>
      </c>
      <c r="B14" s="105"/>
      <c r="C14" s="107"/>
      <c r="D14" s="106"/>
      <c r="E14" s="113"/>
      <c r="F14" s="128"/>
      <c r="G14" s="109"/>
      <c r="H14" s="109"/>
      <c r="I14" s="109"/>
      <c r="J14" s="10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114"/>
      <c r="AF14" t="s">
        <v>162</v>
      </c>
    </row>
    <row r="15" spans="1:32" x14ac:dyDescent="0.25">
      <c r="A15" s="24" t="s">
        <v>10</v>
      </c>
      <c r="B15" s="105"/>
      <c r="C15" s="107"/>
      <c r="D15" s="106"/>
      <c r="E15" s="113"/>
      <c r="F15" s="129"/>
      <c r="G15" s="3"/>
      <c r="H15" s="3"/>
      <c r="I15" s="3"/>
      <c r="J15" s="3"/>
      <c r="K15" s="109"/>
      <c r="L15" s="109"/>
      <c r="M15" s="109"/>
      <c r="N15" s="109"/>
      <c r="O15" s="109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114"/>
      <c r="AF15" t="s">
        <v>162</v>
      </c>
    </row>
    <row r="16" spans="1:32" x14ac:dyDescent="0.25">
      <c r="A16" s="24" t="s">
        <v>11</v>
      </c>
      <c r="B16" s="105"/>
      <c r="C16" s="107"/>
      <c r="D16" s="106"/>
      <c r="E16" s="113"/>
      <c r="F16" s="129"/>
      <c r="G16" s="3"/>
      <c r="H16" s="3"/>
      <c r="I16" s="3"/>
      <c r="J16" s="3"/>
      <c r="K16" s="3"/>
      <c r="L16" s="3"/>
      <c r="M16" s="3"/>
      <c r="N16" s="3"/>
      <c r="O16" s="3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3"/>
      <c r="AB16" s="3"/>
      <c r="AC16" s="3"/>
      <c r="AD16" s="3"/>
      <c r="AE16" s="114"/>
      <c r="AF16" t="s">
        <v>162</v>
      </c>
    </row>
    <row r="17" spans="1:33" x14ac:dyDescent="0.25">
      <c r="A17" s="24" t="s">
        <v>12</v>
      </c>
      <c r="B17" s="107"/>
      <c r="C17" s="106"/>
      <c r="D17" s="106"/>
      <c r="E17" s="112"/>
      <c r="F17" s="133"/>
      <c r="G17" s="133"/>
      <c r="H17" s="133"/>
      <c r="I17" s="3"/>
      <c r="J17" s="3"/>
      <c r="K17" s="133"/>
      <c r="L17" s="133"/>
      <c r="M17" s="133"/>
      <c r="N17" s="3"/>
      <c r="O17" s="3"/>
      <c r="P17" s="80"/>
      <c r="Q17" s="3"/>
      <c r="R17" s="80"/>
      <c r="S17" s="3"/>
      <c r="T17" s="3"/>
      <c r="U17" s="3"/>
      <c r="V17" s="3"/>
      <c r="W17" s="80"/>
      <c r="X17" s="80"/>
      <c r="Y17" s="80"/>
      <c r="Z17" s="80"/>
      <c r="AA17" s="3"/>
      <c r="AB17" s="3"/>
      <c r="AC17" s="3"/>
      <c r="AD17" s="3"/>
      <c r="AE17" s="72"/>
      <c r="AF17" t="s">
        <v>162</v>
      </c>
    </row>
    <row r="18" spans="1:33" x14ac:dyDescent="0.25">
      <c r="A18" s="24" t="s">
        <v>13</v>
      </c>
      <c r="B18" s="107"/>
      <c r="C18" s="106"/>
      <c r="D18" s="106"/>
      <c r="E18" s="112"/>
      <c r="F18" s="129"/>
      <c r="G18" s="3"/>
      <c r="H18" s="3"/>
      <c r="I18" s="133"/>
      <c r="J18" s="133"/>
      <c r="K18" s="3"/>
      <c r="L18" s="3"/>
      <c r="M18" s="3"/>
      <c r="N18" s="133"/>
      <c r="O18" s="133"/>
      <c r="P18" s="80"/>
      <c r="Q18" s="80"/>
      <c r="R18" s="80"/>
      <c r="S18" s="80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72"/>
      <c r="AF18" t="s">
        <v>162</v>
      </c>
    </row>
    <row r="19" spans="1:33" x14ac:dyDescent="0.25">
      <c r="A19" s="24" t="s">
        <v>14</v>
      </c>
      <c r="B19" s="107"/>
      <c r="C19" s="106"/>
      <c r="D19" s="106"/>
      <c r="E19" s="122"/>
      <c r="F19" s="144"/>
      <c r="G19" s="145"/>
      <c r="H19" s="145"/>
      <c r="I19" s="145"/>
      <c r="J19" s="145"/>
      <c r="K19" s="145"/>
      <c r="L19" s="145"/>
      <c r="M19" s="145"/>
      <c r="N19" s="145"/>
      <c r="O19" s="145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7"/>
      <c r="AB19" s="3"/>
      <c r="AC19" s="3"/>
      <c r="AD19" s="3"/>
      <c r="AE19" s="72"/>
      <c r="AF19" s="135" t="s">
        <v>163</v>
      </c>
      <c r="AG19" t="s">
        <v>166</v>
      </c>
    </row>
    <row r="20" spans="1:33" x14ac:dyDescent="0.25">
      <c r="A20" s="24" t="s">
        <v>15</v>
      </c>
      <c r="B20" s="105"/>
      <c r="C20" s="106"/>
      <c r="D20" s="107"/>
      <c r="E20" s="113"/>
      <c r="F20" s="128"/>
      <c r="G20" s="109"/>
      <c r="H20" s="109"/>
      <c r="I20" s="109"/>
      <c r="J20" s="109"/>
      <c r="K20" s="109"/>
      <c r="L20" s="109"/>
      <c r="M20" s="109"/>
      <c r="N20" s="109"/>
      <c r="O20" s="109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3"/>
      <c r="AB20" s="3"/>
      <c r="AC20" s="3"/>
      <c r="AD20" s="3"/>
      <c r="AE20" s="72"/>
      <c r="AF20" s="135" t="s">
        <v>163</v>
      </c>
      <c r="AG20" t="s">
        <v>167</v>
      </c>
    </row>
    <row r="21" spans="1:33" x14ac:dyDescent="0.25">
      <c r="A21" s="24" t="s">
        <v>88</v>
      </c>
      <c r="B21" s="105"/>
      <c r="C21" s="106"/>
      <c r="D21" s="107"/>
      <c r="E21" s="113"/>
      <c r="F21" s="128"/>
      <c r="G21" s="3"/>
      <c r="H21" s="3"/>
      <c r="I21" s="3"/>
      <c r="J21" s="3"/>
      <c r="K21" s="109"/>
      <c r="L21" s="3"/>
      <c r="M21" s="3"/>
      <c r="N21" s="3"/>
      <c r="O21" s="3"/>
      <c r="P21" s="3"/>
      <c r="Q21" s="3"/>
      <c r="R21" s="3"/>
      <c r="S21" s="3"/>
      <c r="T21" s="80"/>
      <c r="U21" s="80"/>
      <c r="V21" s="3"/>
      <c r="W21" s="80"/>
      <c r="X21" s="3"/>
      <c r="Y21" s="80"/>
      <c r="Z21" s="3"/>
      <c r="AA21" s="3"/>
      <c r="AB21" s="3"/>
      <c r="AC21" s="3"/>
      <c r="AD21" s="3"/>
      <c r="AE21" s="72"/>
      <c r="AF21" t="s">
        <v>162</v>
      </c>
    </row>
    <row r="22" spans="1:33" x14ac:dyDescent="0.25">
      <c r="A22" s="24" t="s">
        <v>89</v>
      </c>
      <c r="B22" s="105"/>
      <c r="C22" s="106"/>
      <c r="D22" s="107"/>
      <c r="E22" s="113"/>
      <c r="F22" s="129"/>
      <c r="G22" s="109"/>
      <c r="H22" s="3"/>
      <c r="I22" s="3"/>
      <c r="J22" s="3"/>
      <c r="K22" s="3"/>
      <c r="L22" s="109"/>
      <c r="M22" s="3"/>
      <c r="N22" s="3"/>
      <c r="O22" s="3"/>
      <c r="P22" s="80"/>
      <c r="Q22" s="80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72"/>
      <c r="AF22" t="s">
        <v>162</v>
      </c>
    </row>
    <row r="23" spans="1:33" x14ac:dyDescent="0.25">
      <c r="A23" s="24" t="s">
        <v>90</v>
      </c>
      <c r="B23" s="105"/>
      <c r="C23" s="106"/>
      <c r="D23" s="107"/>
      <c r="E23" s="113"/>
      <c r="F23" s="129"/>
      <c r="G23" s="3"/>
      <c r="H23" s="109"/>
      <c r="I23" s="3"/>
      <c r="J23" s="3"/>
      <c r="K23" s="3"/>
      <c r="L23" s="3"/>
      <c r="M23" s="109"/>
      <c r="N23" s="3"/>
      <c r="O23" s="3"/>
      <c r="P23" s="3"/>
      <c r="Q23" s="3"/>
      <c r="R23" s="80"/>
      <c r="S23" s="80"/>
      <c r="T23" s="3"/>
      <c r="U23" s="3"/>
      <c r="V23" s="3"/>
      <c r="W23" s="3"/>
      <c r="X23" s="80"/>
      <c r="Y23" s="3"/>
      <c r="Z23" s="80"/>
      <c r="AA23" s="3"/>
      <c r="AB23" s="3"/>
      <c r="AC23" s="3"/>
      <c r="AD23" s="3"/>
      <c r="AE23" s="72"/>
      <c r="AF23" t="s">
        <v>162</v>
      </c>
    </row>
    <row r="24" spans="1:33" x14ac:dyDescent="0.25">
      <c r="A24" s="24" t="s">
        <v>91</v>
      </c>
      <c r="B24" s="105"/>
      <c r="C24" s="106"/>
      <c r="D24" s="107"/>
      <c r="E24" s="113"/>
      <c r="F24" s="129"/>
      <c r="G24" s="3"/>
      <c r="H24" s="3"/>
      <c r="I24" s="109"/>
      <c r="J24" s="3"/>
      <c r="K24" s="3"/>
      <c r="L24" s="3"/>
      <c r="M24" s="3"/>
      <c r="N24" s="109"/>
      <c r="O24" s="3"/>
      <c r="P24" s="3"/>
      <c r="Q24" s="3"/>
      <c r="R24" s="80"/>
      <c r="S24" s="80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72"/>
      <c r="AF24" t="s">
        <v>162</v>
      </c>
    </row>
    <row r="25" spans="1:33" x14ac:dyDescent="0.25">
      <c r="A25" s="24" t="s">
        <v>92</v>
      </c>
      <c r="B25" s="105"/>
      <c r="C25" s="106"/>
      <c r="D25" s="107"/>
      <c r="E25" s="113"/>
      <c r="F25" s="129"/>
      <c r="G25" s="3"/>
      <c r="H25" s="3"/>
      <c r="I25" s="3"/>
      <c r="J25" s="109"/>
      <c r="K25" s="3"/>
      <c r="L25" s="3"/>
      <c r="M25" s="3"/>
      <c r="N25" s="3"/>
      <c r="O25" s="109"/>
      <c r="P25" s="80"/>
      <c r="Q25" s="80"/>
      <c r="R25" s="80"/>
      <c r="S25" s="80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72"/>
      <c r="AF25" t="s">
        <v>162</v>
      </c>
    </row>
    <row r="26" spans="1:33" x14ac:dyDescent="0.25">
      <c r="A26" s="24" t="s">
        <v>93</v>
      </c>
      <c r="B26" s="105"/>
      <c r="C26" s="106"/>
      <c r="D26" s="107"/>
      <c r="E26" s="113"/>
      <c r="F26" s="129"/>
      <c r="G26" s="3"/>
      <c r="H26" s="3"/>
      <c r="I26" s="3"/>
      <c r="J26" s="3"/>
      <c r="K26" s="3"/>
      <c r="L26" s="3"/>
      <c r="M26" s="3"/>
      <c r="N26" s="3"/>
      <c r="O26" s="3"/>
      <c r="P26" s="109"/>
      <c r="Q26" s="3"/>
      <c r="R26" s="3"/>
      <c r="S26" s="3"/>
      <c r="T26" s="3"/>
      <c r="U26" s="3"/>
      <c r="V26" s="3"/>
      <c r="W26" s="3"/>
      <c r="X26" s="3"/>
      <c r="Y26" s="3"/>
      <c r="Z26" s="3"/>
      <c r="AA26" s="80"/>
      <c r="AB26" s="80"/>
      <c r="AC26" s="80"/>
      <c r="AD26" s="80"/>
      <c r="AE26" s="72"/>
      <c r="AF26" t="s">
        <v>162</v>
      </c>
    </row>
    <row r="27" spans="1:33" x14ac:dyDescent="0.25">
      <c r="A27" s="24" t="s">
        <v>94</v>
      </c>
      <c r="B27" s="105"/>
      <c r="C27" s="106"/>
      <c r="D27" s="107"/>
      <c r="E27" s="113"/>
      <c r="F27" s="129"/>
      <c r="G27" s="3"/>
      <c r="H27" s="3"/>
      <c r="I27" s="3"/>
      <c r="J27" s="3"/>
      <c r="K27" s="3"/>
      <c r="L27" s="3"/>
      <c r="M27" s="3"/>
      <c r="N27" s="3"/>
      <c r="O27" s="3"/>
      <c r="P27" s="3"/>
      <c r="Q27" s="109"/>
      <c r="R27" s="3"/>
      <c r="S27" s="3"/>
      <c r="T27" s="3"/>
      <c r="U27" s="3"/>
      <c r="V27" s="3"/>
      <c r="W27" s="3"/>
      <c r="X27" s="3"/>
      <c r="Y27" s="3"/>
      <c r="Z27" s="3"/>
      <c r="AA27" s="80"/>
      <c r="AB27" s="80"/>
      <c r="AC27" s="80"/>
      <c r="AD27" s="80"/>
      <c r="AE27" s="72"/>
      <c r="AF27" t="s">
        <v>162</v>
      </c>
    </row>
    <row r="28" spans="1:33" x14ac:dyDescent="0.25">
      <c r="A28" s="24" t="s">
        <v>95</v>
      </c>
      <c r="B28" s="105"/>
      <c r="C28" s="106"/>
      <c r="D28" s="107"/>
      <c r="E28" s="113"/>
      <c r="F28" s="12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109"/>
      <c r="S28" s="3"/>
      <c r="T28" s="3"/>
      <c r="U28" s="3"/>
      <c r="V28" s="3"/>
      <c r="W28" s="3"/>
      <c r="X28" s="3"/>
      <c r="Y28" s="3"/>
      <c r="Z28" s="3"/>
      <c r="AA28" s="80"/>
      <c r="AB28" s="80"/>
      <c r="AC28" s="80"/>
      <c r="AD28" s="80"/>
      <c r="AE28" s="72"/>
      <c r="AF28" t="s">
        <v>162</v>
      </c>
    </row>
    <row r="29" spans="1:33" x14ac:dyDescent="0.25">
      <c r="A29" s="24" t="s">
        <v>96</v>
      </c>
      <c r="B29" s="105"/>
      <c r="C29" s="106"/>
      <c r="D29" s="107"/>
      <c r="E29" s="113"/>
      <c r="F29" s="12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109"/>
      <c r="T29" s="3"/>
      <c r="U29" s="3"/>
      <c r="V29" s="3"/>
      <c r="W29" s="3"/>
      <c r="X29" s="3"/>
      <c r="Y29" s="3"/>
      <c r="Z29" s="3"/>
      <c r="AA29" s="80"/>
      <c r="AB29" s="80"/>
      <c r="AC29" s="80"/>
      <c r="AD29" s="80"/>
      <c r="AE29" s="72"/>
      <c r="AF29" t="s">
        <v>162</v>
      </c>
    </row>
    <row r="30" spans="1:33" x14ac:dyDescent="0.25">
      <c r="A30" s="24" t="s">
        <v>97</v>
      </c>
      <c r="B30" s="105"/>
      <c r="C30" s="106"/>
      <c r="D30" s="107"/>
      <c r="E30" s="113"/>
      <c r="F30" s="12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109"/>
      <c r="U30" s="3"/>
      <c r="V30" s="3"/>
      <c r="W30" s="3"/>
      <c r="X30" s="3"/>
      <c r="Y30" s="3"/>
      <c r="Z30" s="3"/>
      <c r="AA30" s="80"/>
      <c r="AB30" s="80"/>
      <c r="AC30" s="80"/>
      <c r="AD30" s="80"/>
      <c r="AE30" s="72"/>
      <c r="AF30" t="s">
        <v>162</v>
      </c>
    </row>
    <row r="31" spans="1:33" x14ac:dyDescent="0.25">
      <c r="A31" s="24" t="s">
        <v>98</v>
      </c>
      <c r="B31" s="105"/>
      <c r="C31" s="106"/>
      <c r="D31" s="107"/>
      <c r="E31" s="113"/>
      <c r="F31" s="12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109"/>
      <c r="V31" s="3"/>
      <c r="W31" s="3"/>
      <c r="X31" s="3"/>
      <c r="Y31" s="3"/>
      <c r="Z31" s="3"/>
      <c r="AA31" s="80"/>
      <c r="AB31" s="80"/>
      <c r="AC31" s="80"/>
      <c r="AD31" s="80"/>
      <c r="AE31" s="72"/>
      <c r="AF31" t="s">
        <v>162</v>
      </c>
    </row>
    <row r="32" spans="1:33" x14ac:dyDescent="0.25">
      <c r="A32" s="24" t="s">
        <v>99</v>
      </c>
      <c r="B32" s="105"/>
      <c r="C32" s="106"/>
      <c r="D32" s="107"/>
      <c r="E32" s="113"/>
      <c r="F32" s="12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109"/>
      <c r="W32" s="3"/>
      <c r="X32" s="3"/>
      <c r="Y32" s="3"/>
      <c r="Z32" s="3"/>
      <c r="AA32" s="80"/>
      <c r="AB32" s="80"/>
      <c r="AC32" s="80"/>
      <c r="AD32" s="80"/>
      <c r="AE32" s="72"/>
      <c r="AF32" t="s">
        <v>162</v>
      </c>
    </row>
    <row r="33" spans="1:33" x14ac:dyDescent="0.25">
      <c r="A33" s="24" t="s">
        <v>100</v>
      </c>
      <c r="B33" s="105"/>
      <c r="C33" s="106"/>
      <c r="D33" s="107"/>
      <c r="E33" s="113"/>
      <c r="F33" s="129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109"/>
      <c r="X33" s="3"/>
      <c r="Y33" s="3"/>
      <c r="Z33" s="3"/>
      <c r="AA33" s="80"/>
      <c r="AB33" s="80"/>
      <c r="AC33" s="80"/>
      <c r="AD33" s="80"/>
      <c r="AE33" s="72"/>
      <c r="AF33" t="s">
        <v>162</v>
      </c>
    </row>
    <row r="34" spans="1:33" x14ac:dyDescent="0.25">
      <c r="A34" s="24" t="s">
        <v>101</v>
      </c>
      <c r="B34" s="105"/>
      <c r="C34" s="106"/>
      <c r="D34" s="107"/>
      <c r="E34" s="113"/>
      <c r="F34" s="12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109"/>
      <c r="Y34" s="3"/>
      <c r="Z34" s="3"/>
      <c r="AA34" s="80"/>
      <c r="AB34" s="80"/>
      <c r="AC34" s="80"/>
      <c r="AD34" s="80"/>
      <c r="AE34" s="72"/>
      <c r="AF34" t="s">
        <v>162</v>
      </c>
    </row>
    <row r="35" spans="1:33" x14ac:dyDescent="0.25">
      <c r="A35" s="24" t="s">
        <v>102</v>
      </c>
      <c r="B35" s="105"/>
      <c r="C35" s="106"/>
      <c r="D35" s="107"/>
      <c r="E35" s="113"/>
      <c r="F35" s="12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09"/>
      <c r="Z35" s="3"/>
      <c r="AA35" s="80"/>
      <c r="AB35" s="80"/>
      <c r="AC35" s="80"/>
      <c r="AD35" s="80"/>
      <c r="AE35" s="72"/>
      <c r="AF35" t="s">
        <v>162</v>
      </c>
    </row>
    <row r="36" spans="1:33" x14ac:dyDescent="0.25">
      <c r="A36" s="24" t="s">
        <v>103</v>
      </c>
      <c r="B36" s="105"/>
      <c r="C36" s="106"/>
      <c r="D36" s="107"/>
      <c r="E36" s="113"/>
      <c r="F36" s="12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109"/>
      <c r="AA36" s="80"/>
      <c r="AB36" s="80"/>
      <c r="AC36" s="80"/>
      <c r="AD36" s="80"/>
      <c r="AE36" s="72"/>
      <c r="AF36" t="s">
        <v>162</v>
      </c>
    </row>
    <row r="37" spans="1:33" x14ac:dyDescent="0.25">
      <c r="A37" s="24" t="s">
        <v>106</v>
      </c>
      <c r="B37" s="41"/>
      <c r="C37" s="107"/>
      <c r="D37" s="12"/>
      <c r="E37" s="113"/>
      <c r="F37" s="128"/>
      <c r="G37" s="3"/>
      <c r="H37" s="3"/>
      <c r="I37" s="3"/>
      <c r="J37" s="3"/>
      <c r="K37" s="109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80"/>
      <c r="AB37" s="80"/>
      <c r="AC37" s="80"/>
      <c r="AD37" s="80"/>
      <c r="AE37" s="72"/>
      <c r="AF37" t="s">
        <v>162</v>
      </c>
    </row>
    <row r="38" spans="1:33" x14ac:dyDescent="0.25">
      <c r="A38" s="24" t="s">
        <v>107</v>
      </c>
      <c r="B38" s="41"/>
      <c r="C38" s="107"/>
      <c r="D38" s="12"/>
      <c r="E38" s="113"/>
      <c r="F38" s="129"/>
      <c r="G38" s="109"/>
      <c r="H38" s="3"/>
      <c r="I38" s="3"/>
      <c r="J38" s="3"/>
      <c r="K38" s="3"/>
      <c r="L38" s="109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80"/>
      <c r="AB38" s="80"/>
      <c r="AC38" s="80"/>
      <c r="AD38" s="80"/>
      <c r="AE38" s="72"/>
      <c r="AF38" t="s">
        <v>162</v>
      </c>
    </row>
    <row r="39" spans="1:33" x14ac:dyDescent="0.25">
      <c r="A39" s="24" t="s">
        <v>108</v>
      </c>
      <c r="B39" s="41"/>
      <c r="C39" s="107"/>
      <c r="D39" s="12"/>
      <c r="E39" s="113"/>
      <c r="F39" s="129"/>
      <c r="G39" s="3"/>
      <c r="H39" s="109"/>
      <c r="I39" s="3"/>
      <c r="J39" s="3"/>
      <c r="K39" s="3"/>
      <c r="L39" s="3"/>
      <c r="M39" s="109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80"/>
      <c r="AB39" s="80"/>
      <c r="AC39" s="80"/>
      <c r="AD39" s="80"/>
      <c r="AE39" s="72"/>
      <c r="AF39" t="s">
        <v>162</v>
      </c>
    </row>
    <row r="40" spans="1:33" x14ac:dyDescent="0.25">
      <c r="A40" s="24" t="s">
        <v>109</v>
      </c>
      <c r="B40" s="41"/>
      <c r="C40" s="107"/>
      <c r="D40" s="12"/>
      <c r="E40" s="113"/>
      <c r="F40" s="129"/>
      <c r="G40" s="3"/>
      <c r="H40" s="3"/>
      <c r="I40" s="109"/>
      <c r="J40" s="3"/>
      <c r="K40" s="3"/>
      <c r="L40" s="3"/>
      <c r="M40" s="3"/>
      <c r="N40" s="109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80"/>
      <c r="AB40" s="80"/>
      <c r="AC40" s="80"/>
      <c r="AD40" s="80"/>
      <c r="AE40" s="72"/>
      <c r="AF40" t="s">
        <v>162</v>
      </c>
    </row>
    <row r="41" spans="1:33" x14ac:dyDescent="0.25">
      <c r="A41" s="24" t="s">
        <v>110</v>
      </c>
      <c r="B41" s="41"/>
      <c r="C41" s="107"/>
      <c r="D41" s="12"/>
      <c r="E41" s="113"/>
      <c r="F41" s="129"/>
      <c r="G41" s="3"/>
      <c r="H41" s="3"/>
      <c r="I41" s="3"/>
      <c r="J41" s="109"/>
      <c r="K41" s="3"/>
      <c r="L41" s="3"/>
      <c r="M41" s="3"/>
      <c r="N41" s="3"/>
      <c r="O41" s="109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80"/>
      <c r="AB41" s="80"/>
      <c r="AC41" s="80"/>
      <c r="AD41" s="80"/>
      <c r="AE41" s="72"/>
      <c r="AF41" t="s">
        <v>162</v>
      </c>
    </row>
    <row r="42" spans="1:33" x14ac:dyDescent="0.25">
      <c r="A42" s="24" t="s">
        <v>111</v>
      </c>
      <c r="B42" s="107"/>
      <c r="C42" s="12"/>
      <c r="D42" s="12"/>
      <c r="E42" s="112"/>
      <c r="F42" s="80"/>
      <c r="G42" s="80"/>
      <c r="H42" s="80"/>
      <c r="I42" s="3"/>
      <c r="J42" s="3"/>
      <c r="K42" s="80"/>
      <c r="L42" s="80"/>
      <c r="M42" s="80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72"/>
      <c r="AF42" s="135" t="s">
        <v>163</v>
      </c>
      <c r="AG42" t="s">
        <v>165</v>
      </c>
    </row>
    <row r="43" spans="1:33" ht="15.75" thickBot="1" x14ac:dyDescent="0.3">
      <c r="A43" s="25" t="s">
        <v>112</v>
      </c>
      <c r="B43" s="107"/>
      <c r="C43" s="16"/>
      <c r="D43" s="16"/>
      <c r="E43" s="130"/>
      <c r="F43" s="73"/>
      <c r="G43" s="73"/>
      <c r="H43" s="73"/>
      <c r="I43" s="116"/>
      <c r="J43" s="116"/>
      <c r="K43" s="73"/>
      <c r="L43" s="73"/>
      <c r="M43" s="73"/>
      <c r="N43" s="116"/>
      <c r="O43" s="116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5"/>
      <c r="AF43" s="135" t="s">
        <v>163</v>
      </c>
      <c r="AG43" t="s">
        <v>164</v>
      </c>
    </row>
    <row r="44" spans="1:33" x14ac:dyDescent="0.25">
      <c r="AF44" t="s">
        <v>183</v>
      </c>
    </row>
    <row r="45" spans="1:33" x14ac:dyDescent="0.25">
      <c r="AF45" t="s">
        <v>181</v>
      </c>
    </row>
    <row r="46" spans="1:33" x14ac:dyDescent="0.25">
      <c r="AF46" t="s">
        <v>182</v>
      </c>
    </row>
  </sheetData>
  <mergeCells count="1">
    <mergeCell ref="E3:AE3"/>
  </mergeCells>
  <pageMargins left="0.7" right="0.7" top="0.75" bottom="0.75" header="0.3" footer="0.3"/>
  <pageSetup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="85" zoomScaleNormal="85" workbookViewId="0">
      <pane ySplit="1" topLeftCell="A2" activePane="bottomLeft" state="frozen"/>
      <selection pane="bottomLeft" activeCell="P31" sqref="P31"/>
    </sheetView>
  </sheetViews>
  <sheetFormatPr defaultRowHeight="15" x14ac:dyDescent="0.25"/>
  <cols>
    <col min="1" max="1" width="18.140625" style="1" customWidth="1"/>
    <col min="2" max="2" width="33.7109375" customWidth="1"/>
    <col min="3" max="23" width="3.7109375" bestFit="1" customWidth="1"/>
  </cols>
  <sheetData>
    <row r="1" spans="1:23" ht="138" customHeight="1" thickBot="1" x14ac:dyDescent="0.3">
      <c r="A1" s="1" t="s">
        <v>31</v>
      </c>
      <c r="B1" s="87" t="s">
        <v>19</v>
      </c>
      <c r="C1" s="117" t="s">
        <v>57</v>
      </c>
      <c r="D1" s="85" t="s">
        <v>58</v>
      </c>
      <c r="E1" s="85" t="s">
        <v>59</v>
      </c>
      <c r="F1" s="85" t="s">
        <v>60</v>
      </c>
      <c r="G1" s="85" t="s">
        <v>61</v>
      </c>
      <c r="H1" s="85" t="s">
        <v>62</v>
      </c>
      <c r="I1" s="85" t="s">
        <v>63</v>
      </c>
      <c r="J1" s="85" t="s">
        <v>64</v>
      </c>
      <c r="K1" s="85" t="s">
        <v>65</v>
      </c>
      <c r="L1" s="85" t="s">
        <v>66</v>
      </c>
      <c r="M1" s="85" t="s">
        <v>67</v>
      </c>
      <c r="N1" s="85" t="s">
        <v>68</v>
      </c>
      <c r="O1" s="85" t="s">
        <v>69</v>
      </c>
      <c r="P1" s="85" t="s">
        <v>70</v>
      </c>
      <c r="Q1" s="85" t="s">
        <v>71</v>
      </c>
      <c r="R1" s="85" t="s">
        <v>72</v>
      </c>
      <c r="S1" s="85" t="s">
        <v>73</v>
      </c>
      <c r="T1" s="85" t="s">
        <v>74</v>
      </c>
      <c r="U1" s="85" t="s">
        <v>75</v>
      </c>
      <c r="V1" s="85" t="s">
        <v>76</v>
      </c>
      <c r="W1" s="86" t="s">
        <v>77</v>
      </c>
    </row>
    <row r="2" spans="1:23" ht="15.75" thickBot="1" x14ac:dyDescent="0.3">
      <c r="A2" s="76" t="s">
        <v>56</v>
      </c>
      <c r="B2" s="84" t="s">
        <v>20</v>
      </c>
      <c r="C2" s="121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8"/>
    </row>
    <row r="3" spans="1:23" x14ac:dyDescent="0.25">
      <c r="A3" s="153" t="s">
        <v>37</v>
      </c>
      <c r="B3" s="37" t="s">
        <v>21</v>
      </c>
      <c r="C3" s="118"/>
      <c r="D3" s="69"/>
      <c r="E3" s="69"/>
      <c r="F3" s="69"/>
      <c r="G3" s="69"/>
      <c r="H3" s="69"/>
      <c r="I3" s="69"/>
      <c r="J3" s="69"/>
      <c r="K3" s="69"/>
      <c r="L3" s="69"/>
      <c r="M3" s="70"/>
      <c r="N3" s="70"/>
      <c r="O3" s="70"/>
      <c r="P3" s="70"/>
      <c r="Q3" s="70"/>
      <c r="R3" s="70"/>
      <c r="S3" s="70"/>
      <c r="T3" s="70"/>
      <c r="U3" s="70"/>
      <c r="V3" s="70"/>
      <c r="W3" s="71"/>
    </row>
    <row r="4" spans="1:23" x14ac:dyDescent="0.25">
      <c r="A4" s="151"/>
      <c r="B4" s="41" t="s">
        <v>32</v>
      </c>
      <c r="C4" s="119"/>
      <c r="D4" s="2"/>
      <c r="E4" s="2"/>
      <c r="F4" s="3"/>
      <c r="G4" s="3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72"/>
    </row>
    <row r="5" spans="1:23" ht="15.75" thickBot="1" x14ac:dyDescent="0.3">
      <c r="A5" s="152"/>
      <c r="B5" s="39" t="s">
        <v>33</v>
      </c>
      <c r="C5" s="115"/>
      <c r="D5" s="73"/>
      <c r="E5" s="73"/>
      <c r="F5" s="74"/>
      <c r="G5" s="74"/>
      <c r="H5" s="73"/>
      <c r="I5" s="73"/>
      <c r="J5" s="73"/>
      <c r="K5" s="74"/>
      <c r="L5" s="74"/>
      <c r="M5" s="73"/>
      <c r="N5" s="73"/>
      <c r="O5" s="73"/>
      <c r="P5" s="73"/>
      <c r="Q5" s="73"/>
      <c r="R5" s="73"/>
      <c r="S5" s="73"/>
      <c r="T5" s="73"/>
      <c r="U5" s="73"/>
      <c r="V5" s="73"/>
      <c r="W5" s="75"/>
    </row>
    <row r="6" spans="1:23" x14ac:dyDescent="0.25">
      <c r="A6" s="151" t="s">
        <v>39</v>
      </c>
      <c r="B6" s="41" t="s">
        <v>34</v>
      </c>
      <c r="C6" s="122"/>
      <c r="D6" s="67"/>
      <c r="E6" s="67"/>
      <c r="F6" s="67"/>
      <c r="G6" s="67"/>
      <c r="H6" s="67"/>
      <c r="I6" s="67"/>
      <c r="J6" s="67"/>
      <c r="K6" s="67"/>
      <c r="L6" s="67"/>
      <c r="M6" s="68"/>
      <c r="N6" s="68"/>
      <c r="O6" s="68"/>
      <c r="P6" s="68"/>
      <c r="Q6" s="68"/>
      <c r="R6" s="68"/>
      <c r="S6" s="68"/>
      <c r="T6" s="68"/>
      <c r="U6" s="68"/>
      <c r="V6" s="68"/>
      <c r="W6" s="123"/>
    </row>
    <row r="7" spans="1:23" x14ac:dyDescent="0.25">
      <c r="A7" s="151"/>
      <c r="B7" s="41" t="s">
        <v>35</v>
      </c>
      <c r="C7" s="113"/>
      <c r="D7" s="3"/>
      <c r="E7" s="3"/>
      <c r="F7" s="3"/>
      <c r="G7" s="3"/>
      <c r="H7" s="3"/>
      <c r="I7" s="3"/>
      <c r="J7" s="3"/>
      <c r="K7" s="3"/>
      <c r="L7" s="3"/>
      <c r="M7" s="2"/>
      <c r="N7" s="3"/>
      <c r="O7" s="2"/>
      <c r="P7" s="3"/>
      <c r="Q7" s="2"/>
      <c r="R7" s="2"/>
      <c r="S7" s="3"/>
      <c r="T7" s="2"/>
      <c r="U7" s="2"/>
      <c r="V7" s="2"/>
      <c r="W7" s="79"/>
    </row>
    <row r="8" spans="1:23" ht="15.75" thickBot="1" x14ac:dyDescent="0.3">
      <c r="A8" s="151"/>
      <c r="B8" s="41" t="s">
        <v>36</v>
      </c>
      <c r="C8" s="124"/>
      <c r="D8" s="81"/>
      <c r="E8" s="81"/>
      <c r="F8" s="81"/>
      <c r="G8" s="81"/>
      <c r="H8" s="81"/>
      <c r="I8" s="81"/>
      <c r="J8" s="81"/>
      <c r="K8" s="81"/>
      <c r="L8" s="81"/>
      <c r="M8" s="81"/>
      <c r="N8" s="66"/>
      <c r="O8" s="81"/>
      <c r="P8" s="66"/>
      <c r="Q8" s="81"/>
      <c r="R8" s="81"/>
      <c r="S8" s="66"/>
      <c r="T8" s="81"/>
      <c r="U8" s="81"/>
      <c r="V8" s="81"/>
      <c r="W8" s="82"/>
    </row>
    <row r="9" spans="1:23" x14ac:dyDescent="0.25">
      <c r="A9" s="153" t="s">
        <v>38</v>
      </c>
      <c r="B9" s="37" t="s">
        <v>22</v>
      </c>
      <c r="C9" s="118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1"/>
    </row>
    <row r="10" spans="1:23" x14ac:dyDescent="0.25">
      <c r="A10" s="151"/>
      <c r="B10" s="41" t="s">
        <v>26</v>
      </c>
      <c r="C10" s="113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72"/>
    </row>
    <row r="11" spans="1:23" x14ac:dyDescent="0.25">
      <c r="A11" s="151"/>
      <c r="B11" s="41" t="s">
        <v>24</v>
      </c>
      <c r="C11" s="113"/>
      <c r="D11" s="3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72"/>
    </row>
    <row r="12" spans="1:23" x14ac:dyDescent="0.25">
      <c r="A12" s="151"/>
      <c r="B12" s="41" t="s">
        <v>30</v>
      </c>
      <c r="C12" s="113"/>
      <c r="D12" s="3"/>
      <c r="E12" s="3"/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72"/>
    </row>
    <row r="13" spans="1:23" x14ac:dyDescent="0.25">
      <c r="A13" s="151"/>
      <c r="B13" s="41" t="s">
        <v>28</v>
      </c>
      <c r="C13" s="113"/>
      <c r="D13" s="3"/>
      <c r="E13" s="3"/>
      <c r="F13" s="3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72"/>
    </row>
    <row r="14" spans="1:23" x14ac:dyDescent="0.25">
      <c r="A14" s="151"/>
      <c r="B14" s="41" t="s">
        <v>23</v>
      </c>
      <c r="C14" s="113"/>
      <c r="D14" s="3"/>
      <c r="E14" s="3"/>
      <c r="F14" s="3"/>
      <c r="G14" s="3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72"/>
    </row>
    <row r="15" spans="1:23" x14ac:dyDescent="0.25">
      <c r="A15" s="151"/>
      <c r="B15" s="41" t="s">
        <v>27</v>
      </c>
      <c r="C15" s="113"/>
      <c r="D15" s="3"/>
      <c r="E15" s="3"/>
      <c r="F15" s="3"/>
      <c r="G15" s="3"/>
      <c r="H15" s="3"/>
      <c r="I15" s="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72"/>
    </row>
    <row r="16" spans="1:23" x14ac:dyDescent="0.25">
      <c r="A16" s="151"/>
      <c r="B16" s="41" t="s">
        <v>25</v>
      </c>
      <c r="C16" s="113"/>
      <c r="D16" s="3"/>
      <c r="E16" s="3"/>
      <c r="F16" s="3"/>
      <c r="G16" s="3"/>
      <c r="H16" s="3"/>
      <c r="I16" s="3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72"/>
    </row>
    <row r="17" spans="1:23" x14ac:dyDescent="0.25">
      <c r="A17" s="151"/>
      <c r="B17" s="41" t="s">
        <v>83</v>
      </c>
      <c r="C17" s="113"/>
      <c r="D17" s="3"/>
      <c r="E17" s="3"/>
      <c r="F17" s="3"/>
      <c r="G17" s="3"/>
      <c r="H17" s="3"/>
      <c r="I17" s="3"/>
      <c r="J17" s="3"/>
      <c r="K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72"/>
    </row>
    <row r="18" spans="1:23" ht="15.75" thickBot="1" x14ac:dyDescent="0.3">
      <c r="A18" s="152"/>
      <c r="B18" s="39" t="s">
        <v>29</v>
      </c>
      <c r="C18" s="115"/>
      <c r="D18" s="73"/>
      <c r="E18" s="73"/>
      <c r="F18" s="73"/>
      <c r="G18" s="73"/>
      <c r="H18" s="73"/>
      <c r="I18" s="73"/>
      <c r="J18" s="73"/>
      <c r="K18" s="73"/>
      <c r="L18" s="74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5"/>
    </row>
    <row r="19" spans="1:23" x14ac:dyDescent="0.25">
      <c r="A19" s="151" t="s">
        <v>55</v>
      </c>
      <c r="B19" s="41" t="s">
        <v>43</v>
      </c>
      <c r="C19" s="122"/>
      <c r="D19" s="67"/>
      <c r="E19" s="67"/>
      <c r="F19" s="67"/>
      <c r="G19" s="67"/>
      <c r="H19" s="67"/>
      <c r="I19" s="67"/>
      <c r="J19" s="67"/>
      <c r="K19" s="67"/>
      <c r="L19" s="67"/>
      <c r="M19" s="68"/>
      <c r="N19" s="67"/>
      <c r="O19" s="67"/>
      <c r="P19" s="67"/>
      <c r="Q19" s="67"/>
      <c r="R19" s="67"/>
      <c r="S19" s="67"/>
      <c r="T19" s="67"/>
      <c r="U19" s="67"/>
      <c r="V19" s="67"/>
      <c r="W19" s="120"/>
    </row>
    <row r="20" spans="1:23" x14ac:dyDescent="0.25">
      <c r="A20" s="151"/>
      <c r="B20" s="41" t="s">
        <v>44</v>
      </c>
      <c r="C20" s="113"/>
      <c r="D20" s="3"/>
      <c r="E20" s="3"/>
      <c r="F20" s="3"/>
      <c r="G20" s="3"/>
      <c r="H20" s="3"/>
      <c r="I20" s="3"/>
      <c r="J20" s="3"/>
      <c r="K20" s="3"/>
      <c r="L20" s="3"/>
      <c r="M20" s="3"/>
      <c r="N20" s="2"/>
      <c r="O20" s="3"/>
      <c r="P20" s="3"/>
      <c r="Q20" s="3"/>
      <c r="R20" s="3"/>
      <c r="S20" s="3"/>
      <c r="T20" s="3"/>
      <c r="U20" s="3"/>
      <c r="V20" s="3"/>
      <c r="W20" s="72"/>
    </row>
    <row r="21" spans="1:23" x14ac:dyDescent="0.25">
      <c r="A21" s="151"/>
      <c r="B21" s="41" t="s">
        <v>45</v>
      </c>
      <c r="C21" s="11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"/>
      <c r="P21" s="3"/>
      <c r="Q21" s="3"/>
      <c r="R21" s="3"/>
      <c r="S21" s="3"/>
      <c r="T21" s="3"/>
      <c r="U21" s="3"/>
      <c r="V21" s="3"/>
      <c r="W21" s="72"/>
    </row>
    <row r="22" spans="1:23" x14ac:dyDescent="0.25">
      <c r="A22" s="151"/>
      <c r="B22" s="41" t="s">
        <v>46</v>
      </c>
      <c r="C22" s="11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2"/>
      <c r="Q22" s="3"/>
      <c r="R22" s="3"/>
      <c r="S22" s="3"/>
      <c r="T22" s="3"/>
      <c r="U22" s="3"/>
      <c r="V22" s="3"/>
      <c r="W22" s="72"/>
    </row>
    <row r="23" spans="1:23" x14ac:dyDescent="0.25">
      <c r="A23" s="151"/>
      <c r="B23" s="41" t="s">
        <v>47</v>
      </c>
      <c r="C23" s="11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"/>
      <c r="R23" s="3"/>
      <c r="S23" s="3"/>
      <c r="T23" s="3"/>
      <c r="U23" s="3"/>
      <c r="V23" s="3"/>
      <c r="W23" s="72"/>
    </row>
    <row r="24" spans="1:23" x14ac:dyDescent="0.25">
      <c r="A24" s="151"/>
      <c r="B24" s="41" t="s">
        <v>48</v>
      </c>
      <c r="C24" s="11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3"/>
      <c r="T24" s="3"/>
      <c r="U24" s="3"/>
      <c r="V24" s="3"/>
      <c r="W24" s="72"/>
    </row>
    <row r="25" spans="1:23" x14ac:dyDescent="0.25">
      <c r="A25" s="151"/>
      <c r="B25" s="41" t="s">
        <v>49</v>
      </c>
      <c r="C25" s="11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2"/>
      <c r="T25" s="3"/>
      <c r="U25" s="3"/>
      <c r="V25" s="3"/>
      <c r="W25" s="72"/>
    </row>
    <row r="26" spans="1:23" x14ac:dyDescent="0.25">
      <c r="A26" s="151"/>
      <c r="B26" s="41" t="s">
        <v>50</v>
      </c>
      <c r="C26" s="11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2"/>
      <c r="U26" s="3"/>
      <c r="V26" s="3"/>
      <c r="W26" s="72"/>
    </row>
    <row r="27" spans="1:23" x14ac:dyDescent="0.25">
      <c r="A27" s="151"/>
      <c r="B27" s="41" t="s">
        <v>51</v>
      </c>
      <c r="C27" s="11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2"/>
      <c r="V27" s="3"/>
      <c r="W27" s="72"/>
    </row>
    <row r="28" spans="1:23" x14ac:dyDescent="0.25">
      <c r="A28" s="151"/>
      <c r="B28" s="41" t="s">
        <v>52</v>
      </c>
      <c r="C28" s="11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2"/>
      <c r="W28" s="72"/>
    </row>
    <row r="29" spans="1:23" x14ac:dyDescent="0.25">
      <c r="A29" s="151"/>
      <c r="B29" s="41" t="s">
        <v>53</v>
      </c>
      <c r="C29" s="11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79"/>
    </row>
    <row r="30" spans="1:23" x14ac:dyDescent="0.25">
      <c r="A30" s="151"/>
      <c r="B30" s="41" t="s">
        <v>40</v>
      </c>
      <c r="C30" s="11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/>
      <c r="Q30" s="2"/>
      <c r="R30" s="3"/>
      <c r="S30" s="3"/>
      <c r="T30" s="2"/>
      <c r="U30" s="2"/>
      <c r="V30" s="2"/>
      <c r="W30" s="79"/>
    </row>
    <row r="31" spans="1:23" x14ac:dyDescent="0.25">
      <c r="A31" s="151"/>
      <c r="B31" s="41" t="s">
        <v>41</v>
      </c>
      <c r="C31" s="113"/>
      <c r="D31" s="3"/>
      <c r="E31" s="3"/>
      <c r="F31" s="3"/>
      <c r="G31" s="3"/>
      <c r="H31" s="3"/>
      <c r="I31" s="3"/>
      <c r="J31" s="3"/>
      <c r="K31" s="3"/>
      <c r="L31" s="3"/>
      <c r="M31" s="2"/>
      <c r="N31" s="3"/>
      <c r="O31" s="2"/>
      <c r="P31" s="3"/>
      <c r="Q31" s="3"/>
      <c r="R31" s="2"/>
      <c r="S31" s="3"/>
      <c r="T31" s="3"/>
      <c r="U31" s="3"/>
      <c r="V31" s="3"/>
      <c r="W31" s="72"/>
    </row>
    <row r="32" spans="1:23" ht="15.75" thickBot="1" x14ac:dyDescent="0.3">
      <c r="A32" s="152"/>
      <c r="B32" s="39" t="s">
        <v>42</v>
      </c>
      <c r="C32" s="115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4"/>
      <c r="O32" s="73"/>
      <c r="P32" s="73"/>
      <c r="Q32" s="73"/>
      <c r="R32" s="73"/>
      <c r="S32" s="74"/>
      <c r="T32" s="73"/>
      <c r="U32" s="73"/>
      <c r="V32" s="73"/>
      <c r="W32" s="75"/>
    </row>
  </sheetData>
  <mergeCells count="4">
    <mergeCell ref="A19:A32"/>
    <mergeCell ref="A3:A5"/>
    <mergeCell ref="A6:A8"/>
    <mergeCell ref="A9:A18"/>
  </mergeCells>
  <pageMargins left="0.7" right="0.7" top="0.75" bottom="0.75" header="0.3" footer="0.3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3"/>
  <sheetViews>
    <sheetView tabSelected="1" zoomScale="70" zoomScaleNormal="70" workbookViewId="0">
      <pane ySplit="1" topLeftCell="A17" activePane="bottomLeft" state="frozen"/>
      <selection pane="bottomLeft" activeCell="V4" sqref="V4"/>
    </sheetView>
  </sheetViews>
  <sheetFormatPr defaultRowHeight="15" x14ac:dyDescent="0.25"/>
  <cols>
    <col min="1" max="1" width="40.7109375" customWidth="1"/>
    <col min="2" max="2" width="29.7109375" bestFit="1" customWidth="1"/>
    <col min="3" max="3" width="36.7109375" bestFit="1" customWidth="1"/>
    <col min="4" max="4" width="3.7109375" bestFit="1" customWidth="1"/>
    <col min="5" max="5" width="3.7109375" customWidth="1"/>
    <col min="6" max="6" width="3.7109375" bestFit="1" customWidth="1"/>
    <col min="7" max="45" width="5.28515625" style="5" bestFit="1" customWidth="1"/>
    <col min="46" max="47" width="6.85546875" bestFit="1" customWidth="1"/>
  </cols>
  <sheetData>
    <row r="1" spans="1:47" ht="102" thickBot="1" x14ac:dyDescent="0.3">
      <c r="A1" s="89" t="s">
        <v>31</v>
      </c>
      <c r="B1" s="91" t="s">
        <v>114</v>
      </c>
      <c r="C1" s="90" t="s">
        <v>19</v>
      </c>
      <c r="D1" s="88" t="s">
        <v>17</v>
      </c>
      <c r="E1" s="83" t="s">
        <v>18</v>
      </c>
      <c r="F1" s="83" t="s">
        <v>124</v>
      </c>
      <c r="G1" s="83" t="s">
        <v>0</v>
      </c>
      <c r="H1" s="83" t="s">
        <v>1</v>
      </c>
      <c r="I1" s="83" t="s">
        <v>2</v>
      </c>
      <c r="J1" s="83" t="s">
        <v>3</v>
      </c>
      <c r="K1" s="83" t="s">
        <v>4</v>
      </c>
      <c r="L1" s="83" t="s">
        <v>5</v>
      </c>
      <c r="M1" s="83" t="s">
        <v>6</v>
      </c>
      <c r="N1" s="83" t="s">
        <v>7</v>
      </c>
      <c r="O1" s="83" t="s">
        <v>8</v>
      </c>
      <c r="P1" s="83" t="s">
        <v>9</v>
      </c>
      <c r="Q1" s="83" t="s">
        <v>10</v>
      </c>
      <c r="R1" s="83" t="s">
        <v>11</v>
      </c>
      <c r="S1" s="83" t="s">
        <v>12</v>
      </c>
      <c r="T1" s="83" t="s">
        <v>13</v>
      </c>
      <c r="U1" s="136" t="s">
        <v>14</v>
      </c>
      <c r="V1" s="136" t="s">
        <v>15</v>
      </c>
      <c r="W1" s="83" t="s">
        <v>88</v>
      </c>
      <c r="X1" s="83" t="s">
        <v>89</v>
      </c>
      <c r="Y1" s="83" t="s">
        <v>90</v>
      </c>
      <c r="Z1" s="83" t="s">
        <v>91</v>
      </c>
      <c r="AA1" s="83" t="s">
        <v>92</v>
      </c>
      <c r="AB1" s="83" t="s">
        <v>93</v>
      </c>
      <c r="AC1" s="83" t="s">
        <v>94</v>
      </c>
      <c r="AD1" s="83" t="s">
        <v>95</v>
      </c>
      <c r="AE1" s="83" t="s">
        <v>96</v>
      </c>
      <c r="AF1" s="83" t="s">
        <v>97</v>
      </c>
      <c r="AG1" s="83" t="s">
        <v>98</v>
      </c>
      <c r="AH1" s="83" t="s">
        <v>99</v>
      </c>
      <c r="AI1" s="83" t="s">
        <v>100</v>
      </c>
      <c r="AJ1" s="83" t="s">
        <v>101</v>
      </c>
      <c r="AK1" s="83" t="s">
        <v>102</v>
      </c>
      <c r="AL1" s="83" t="s">
        <v>103</v>
      </c>
      <c r="AM1" s="83" t="s">
        <v>104</v>
      </c>
      <c r="AN1" s="83" t="s">
        <v>105</v>
      </c>
      <c r="AO1" s="83" t="s">
        <v>106</v>
      </c>
      <c r="AP1" s="83" t="s">
        <v>107</v>
      </c>
      <c r="AQ1" s="83" t="s">
        <v>108</v>
      </c>
      <c r="AR1" s="83" t="s">
        <v>109</v>
      </c>
      <c r="AS1" s="83" t="s">
        <v>110</v>
      </c>
      <c r="AT1" s="136" t="s">
        <v>111</v>
      </c>
      <c r="AU1" s="137" t="s">
        <v>112</v>
      </c>
    </row>
    <row r="2" spans="1:47" x14ac:dyDescent="0.25">
      <c r="A2" s="153" t="s">
        <v>116</v>
      </c>
      <c r="B2" s="22" t="s">
        <v>56</v>
      </c>
      <c r="C2" s="37" t="s">
        <v>84</v>
      </c>
      <c r="D2" s="37"/>
      <c r="E2" s="8"/>
      <c r="F2" s="56"/>
      <c r="G2" s="9"/>
      <c r="H2" s="9"/>
      <c r="I2" s="9"/>
      <c r="J2" s="94">
        <v>-1</v>
      </c>
      <c r="K2" s="94">
        <v>-1</v>
      </c>
      <c r="L2" s="94">
        <v>-1</v>
      </c>
      <c r="M2" s="94">
        <v>-1</v>
      </c>
      <c r="N2" s="94">
        <v>-1</v>
      </c>
      <c r="O2" s="94">
        <v>-1</v>
      </c>
      <c r="P2" s="94">
        <v>-1</v>
      </c>
      <c r="Q2" s="94">
        <v>-1</v>
      </c>
      <c r="R2" s="94">
        <v>-1</v>
      </c>
      <c r="S2" s="7"/>
      <c r="T2" s="7"/>
      <c r="U2" s="7"/>
      <c r="V2" s="7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10"/>
      <c r="AU2" s="11"/>
    </row>
    <row r="3" spans="1:47" x14ac:dyDescent="0.25">
      <c r="A3" s="151"/>
      <c r="B3" s="32" t="s">
        <v>37</v>
      </c>
      <c r="C3" s="38" t="s">
        <v>86</v>
      </c>
      <c r="D3" s="41"/>
      <c r="E3" s="12"/>
      <c r="F3" s="57"/>
      <c r="G3" s="33"/>
      <c r="H3" s="33"/>
      <c r="I3" s="33"/>
      <c r="J3" s="95">
        <v>-1</v>
      </c>
      <c r="K3" s="95">
        <v>-1</v>
      </c>
      <c r="L3" s="95">
        <v>-1</v>
      </c>
      <c r="M3" s="96"/>
      <c r="N3" s="96"/>
      <c r="O3" s="96"/>
      <c r="P3" s="95">
        <v>-1</v>
      </c>
      <c r="Q3" s="95">
        <v>-1</v>
      </c>
      <c r="R3" s="96"/>
      <c r="S3" s="96"/>
      <c r="T3" s="96"/>
      <c r="U3" s="96"/>
      <c r="V3" s="95">
        <v>-1</v>
      </c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4"/>
      <c r="AU3" s="35"/>
    </row>
    <row r="4" spans="1:47" ht="15.75" thickBot="1" x14ac:dyDescent="0.3">
      <c r="A4" s="152"/>
      <c r="B4" s="23" t="s">
        <v>85</v>
      </c>
      <c r="C4" s="39" t="s">
        <v>87</v>
      </c>
      <c r="D4" s="41"/>
      <c r="E4" s="12"/>
      <c r="F4" s="57"/>
      <c r="G4" s="17"/>
      <c r="H4" s="17"/>
      <c r="I4" s="17"/>
      <c r="J4" s="15"/>
      <c r="K4" s="15"/>
      <c r="L4" s="15"/>
      <c r="M4" s="97">
        <v>-1</v>
      </c>
      <c r="N4" s="97">
        <v>-1</v>
      </c>
      <c r="O4" s="97">
        <v>-1</v>
      </c>
      <c r="P4" s="15"/>
      <c r="Q4" s="15"/>
      <c r="R4" s="98">
        <v>-1</v>
      </c>
      <c r="S4" s="15"/>
      <c r="T4" s="15"/>
      <c r="U4" s="15"/>
      <c r="V4" s="34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U4" s="143"/>
    </row>
    <row r="5" spans="1:47" ht="15.75" thickBot="1" x14ac:dyDescent="0.3">
      <c r="A5" s="153" t="s">
        <v>115</v>
      </c>
      <c r="B5" s="154" t="s">
        <v>117</v>
      </c>
      <c r="C5" s="37" t="s">
        <v>118</v>
      </c>
      <c r="D5" s="42"/>
      <c r="E5" s="8"/>
      <c r="F5" s="45"/>
      <c r="G5" s="9"/>
      <c r="H5" s="9"/>
      <c r="I5" s="9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10"/>
      <c r="AU5" s="11"/>
    </row>
    <row r="6" spans="1:47" x14ac:dyDescent="0.25">
      <c r="A6" s="151"/>
      <c r="B6" s="155"/>
      <c r="C6" s="40" t="s">
        <v>119</v>
      </c>
      <c r="D6" s="42"/>
      <c r="E6" s="60"/>
      <c r="F6" s="61"/>
      <c r="G6" s="29"/>
      <c r="H6" s="29"/>
      <c r="I6" s="29"/>
      <c r="J6" s="99"/>
      <c r="K6" s="99"/>
      <c r="L6" s="99"/>
      <c r="M6" s="100">
        <v>-1</v>
      </c>
      <c r="N6" s="100">
        <v>-1</v>
      </c>
      <c r="O6" s="100">
        <v>-1</v>
      </c>
      <c r="P6" s="99"/>
      <c r="Q6" s="99"/>
      <c r="R6" s="99"/>
      <c r="S6" s="99"/>
      <c r="T6" s="99"/>
      <c r="U6" s="99"/>
      <c r="V6" s="9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30"/>
      <c r="AU6" s="31"/>
    </row>
    <row r="7" spans="1:47" x14ac:dyDescent="0.25">
      <c r="A7" s="151"/>
      <c r="B7" s="157" t="s">
        <v>115</v>
      </c>
      <c r="C7" s="41" t="s">
        <v>120</v>
      </c>
      <c r="D7" s="58"/>
      <c r="E7" s="12"/>
      <c r="F7" s="20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4"/>
      <c r="T7" s="14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2"/>
      <c r="AU7" s="20"/>
    </row>
    <row r="8" spans="1:47" x14ac:dyDescent="0.25">
      <c r="A8" s="151"/>
      <c r="B8" s="157"/>
      <c r="C8" s="41" t="s">
        <v>121</v>
      </c>
      <c r="D8" s="58"/>
      <c r="E8" s="12"/>
      <c r="F8" s="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2"/>
      <c r="AU8" s="20"/>
    </row>
    <row r="9" spans="1:47" x14ac:dyDescent="0.25">
      <c r="A9" s="151"/>
      <c r="B9" s="157"/>
      <c r="C9" s="41" t="s">
        <v>122</v>
      </c>
      <c r="D9" s="58"/>
      <c r="E9" s="12"/>
      <c r="F9" s="125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2"/>
      <c r="AU9" s="20"/>
    </row>
    <row r="10" spans="1:47" ht="15.75" thickBot="1" x14ac:dyDescent="0.3">
      <c r="A10" s="151"/>
      <c r="B10" s="157"/>
      <c r="C10" s="41" t="s">
        <v>123</v>
      </c>
      <c r="D10" s="59"/>
      <c r="E10" s="12"/>
      <c r="F10" s="20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43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13"/>
      <c r="AP10" s="13"/>
      <c r="AQ10" s="13"/>
      <c r="AR10" s="13"/>
      <c r="AS10" s="13"/>
      <c r="AT10" s="12"/>
      <c r="AU10" s="20"/>
    </row>
    <row r="11" spans="1:47" ht="18" thickBot="1" x14ac:dyDescent="0.3">
      <c r="A11" s="151"/>
      <c r="B11" s="157"/>
      <c r="C11" s="41" t="s">
        <v>175</v>
      </c>
      <c r="D11" s="52"/>
      <c r="E11" s="12"/>
      <c r="F11" s="59"/>
      <c r="G11" s="13"/>
      <c r="H11" s="13"/>
      <c r="I11" s="13"/>
      <c r="J11" s="141">
        <f>44/12</f>
        <v>3.6666666666666665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1">
        <f>44/12</f>
        <v>3.6666666666666665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42">
        <f>-44/12</f>
        <v>-3.6666666666666665</v>
      </c>
      <c r="AU11" s="142">
        <f>-44/12</f>
        <v>-3.6666666666666665</v>
      </c>
    </row>
    <row r="12" spans="1:47" ht="18" thickBot="1" x14ac:dyDescent="0.3">
      <c r="A12" s="151"/>
      <c r="B12" s="157"/>
      <c r="C12" s="41" t="s">
        <v>176</v>
      </c>
      <c r="D12" s="52"/>
      <c r="E12" s="12"/>
      <c r="F12" s="59"/>
      <c r="G12" s="13"/>
      <c r="H12" s="13"/>
      <c r="I12" s="141">
        <f>44/12</f>
        <v>3.6666666666666665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2"/>
      <c r="AU12" s="20"/>
    </row>
    <row r="13" spans="1:47" ht="18" thickBot="1" x14ac:dyDescent="0.3">
      <c r="A13" s="151"/>
      <c r="B13" s="157"/>
      <c r="C13" s="41" t="s">
        <v>177</v>
      </c>
      <c r="D13" s="52"/>
      <c r="E13" s="12"/>
      <c r="F13" s="59"/>
      <c r="G13" s="13"/>
      <c r="H13" s="141">
        <f>44/12</f>
        <v>3.6666666666666665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2"/>
      <c r="AU13" s="20"/>
    </row>
    <row r="14" spans="1:47" ht="18" thickBot="1" x14ac:dyDescent="0.3">
      <c r="A14" s="151"/>
      <c r="B14" s="157"/>
      <c r="C14" s="41" t="s">
        <v>178</v>
      </c>
      <c r="D14" s="52"/>
      <c r="F14" s="139"/>
      <c r="G14" s="140">
        <f>44/12*0.00017*310</f>
        <v>0.19323333333333334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2"/>
      <c r="AU14" s="20"/>
    </row>
    <row r="15" spans="1:47" ht="18" thickBot="1" x14ac:dyDescent="0.3">
      <c r="A15" s="152"/>
      <c r="B15" s="160"/>
      <c r="C15" s="41" t="s">
        <v>179</v>
      </c>
      <c r="D15" s="52"/>
      <c r="E15" s="59"/>
      <c r="F15" s="21"/>
      <c r="G15" s="13"/>
      <c r="H15" s="13"/>
      <c r="I15" s="13"/>
      <c r="J15" s="13"/>
      <c r="K15" s="13"/>
      <c r="L15" s="13"/>
      <c r="M15" s="13"/>
      <c r="N15" s="13"/>
      <c r="O15" s="13"/>
      <c r="P15" s="141">
        <f>44/12</f>
        <v>3.6666666666666665</v>
      </c>
      <c r="Q15" s="141">
        <f>44/12</f>
        <v>3.6666666666666665</v>
      </c>
      <c r="R15" s="141">
        <f>44/12</f>
        <v>3.6666666666666665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2"/>
      <c r="AU15" s="20"/>
    </row>
    <row r="16" spans="1:47" ht="15.75" thickBot="1" x14ac:dyDescent="0.3">
      <c r="A16" s="154" t="s">
        <v>125</v>
      </c>
      <c r="B16" s="158" t="s">
        <v>126</v>
      </c>
      <c r="C16" s="51" t="s">
        <v>127</v>
      </c>
      <c r="D16" s="37"/>
      <c r="E16" s="59"/>
      <c r="F16" s="20"/>
      <c r="G16" s="9"/>
      <c r="H16" s="9"/>
      <c r="I16" s="9"/>
      <c r="J16" s="9"/>
      <c r="K16" s="9"/>
      <c r="L16" s="9"/>
      <c r="M16" s="9"/>
      <c r="N16" s="9"/>
      <c r="O16" s="9"/>
      <c r="P16" s="50"/>
      <c r="Q16" s="50"/>
      <c r="R16" s="5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8"/>
      <c r="AU16" s="45"/>
    </row>
    <row r="17" spans="1:47" ht="15.75" thickBot="1" x14ac:dyDescent="0.3">
      <c r="A17" s="157"/>
      <c r="B17" s="159"/>
      <c r="C17" s="52" t="s">
        <v>128</v>
      </c>
      <c r="D17" s="41"/>
      <c r="E17" s="59"/>
      <c r="F17" s="20"/>
      <c r="G17" s="13"/>
      <c r="H17" s="13"/>
      <c r="I17" s="13"/>
      <c r="J17" s="13"/>
      <c r="K17" s="13"/>
      <c r="L17" s="13"/>
      <c r="M17" s="13"/>
      <c r="N17" s="13"/>
      <c r="O17" s="13"/>
      <c r="P17" s="44"/>
      <c r="Q17" s="44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2"/>
      <c r="AU17" s="20"/>
    </row>
    <row r="18" spans="1:47" ht="15.75" thickBot="1" x14ac:dyDescent="0.3">
      <c r="A18" s="157"/>
      <c r="B18" s="159"/>
      <c r="C18" s="52" t="s">
        <v>129</v>
      </c>
      <c r="D18" s="41"/>
      <c r="E18" s="59"/>
      <c r="F18" s="20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44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2"/>
      <c r="AU18" s="20"/>
    </row>
    <row r="19" spans="1:47" ht="15.75" thickBot="1" x14ac:dyDescent="0.3">
      <c r="A19" s="157"/>
      <c r="B19" s="159"/>
      <c r="C19" s="52" t="s">
        <v>130</v>
      </c>
      <c r="D19" s="41"/>
      <c r="E19" s="59"/>
      <c r="F19" s="20"/>
      <c r="G19" s="13"/>
      <c r="H19" s="13"/>
      <c r="I19" s="13"/>
      <c r="J19" s="13"/>
      <c r="K19" s="13"/>
      <c r="L19" s="13"/>
      <c r="M19" s="13"/>
      <c r="N19" s="13"/>
      <c r="O19" s="13"/>
      <c r="P19" s="44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2"/>
      <c r="AU19" s="20"/>
    </row>
    <row r="20" spans="1:47" ht="15.75" thickBot="1" x14ac:dyDescent="0.3">
      <c r="A20" s="157"/>
      <c r="B20" s="159"/>
      <c r="C20" s="52" t="s">
        <v>131</v>
      </c>
      <c r="D20" s="41"/>
      <c r="E20" s="59"/>
      <c r="F20" s="2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44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2"/>
      <c r="AU20" s="20"/>
    </row>
    <row r="21" spans="1:47" ht="15.75" thickBot="1" x14ac:dyDescent="0.3">
      <c r="A21" s="157"/>
      <c r="B21" s="159"/>
      <c r="C21" s="52" t="s">
        <v>134</v>
      </c>
      <c r="D21" s="41"/>
      <c r="E21" s="59"/>
      <c r="F21" s="20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2"/>
      <c r="AU21" s="20"/>
    </row>
    <row r="22" spans="1:47" ht="15.75" thickBot="1" x14ac:dyDescent="0.3">
      <c r="A22" s="157"/>
      <c r="B22" s="159"/>
      <c r="C22" s="52" t="s">
        <v>135</v>
      </c>
      <c r="D22" s="40"/>
      <c r="E22" s="58"/>
      <c r="F22" s="20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2"/>
      <c r="AU22" s="20"/>
    </row>
    <row r="23" spans="1:47" ht="15.75" thickBot="1" x14ac:dyDescent="0.3">
      <c r="A23" s="157"/>
      <c r="B23" s="156" t="s">
        <v>132</v>
      </c>
      <c r="C23" s="53" t="s">
        <v>40</v>
      </c>
      <c r="D23" s="46"/>
      <c r="E23" s="127"/>
      <c r="F23" s="59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62"/>
      <c r="AE23" s="62"/>
      <c r="AF23" s="62"/>
      <c r="AG23" s="48"/>
      <c r="AH23" s="48"/>
      <c r="AI23" s="62"/>
      <c r="AJ23" s="62"/>
      <c r="AK23" s="62"/>
      <c r="AL23" s="62"/>
      <c r="AM23" s="48"/>
      <c r="AN23" s="48"/>
      <c r="AO23" s="48"/>
      <c r="AP23" s="48"/>
      <c r="AQ23" s="48"/>
      <c r="AR23" s="48"/>
      <c r="AS23" s="48"/>
      <c r="AT23" s="47"/>
      <c r="AU23" s="49"/>
    </row>
    <row r="24" spans="1:47" ht="15.75" thickBot="1" x14ac:dyDescent="0.3">
      <c r="A24" s="157"/>
      <c r="B24" s="157"/>
      <c r="C24" s="52" t="s">
        <v>41</v>
      </c>
      <c r="D24" s="52"/>
      <c r="E24" s="126"/>
      <c r="F24" s="59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44"/>
      <c r="AC24" s="13"/>
      <c r="AD24" s="13"/>
      <c r="AE24" s="13"/>
      <c r="AF24" s="13"/>
      <c r="AG24" s="44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2"/>
      <c r="AU24" s="20"/>
    </row>
    <row r="25" spans="1:47" ht="15.75" thickBot="1" x14ac:dyDescent="0.3">
      <c r="A25" s="157"/>
      <c r="B25" s="157"/>
      <c r="C25" s="52" t="s">
        <v>42</v>
      </c>
      <c r="D25" s="52"/>
      <c r="E25" s="126"/>
      <c r="F25" s="59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44"/>
      <c r="AD25" s="13"/>
      <c r="AE25" s="13"/>
      <c r="AF25" s="13"/>
      <c r="AG25" s="13"/>
      <c r="AH25" s="44"/>
      <c r="AI25" s="13"/>
      <c r="AJ25" s="13"/>
      <c r="AK25" s="13"/>
      <c r="AL25" s="13"/>
      <c r="AM25" s="44"/>
      <c r="AN25" s="13"/>
      <c r="AO25" s="13"/>
      <c r="AP25" s="13"/>
      <c r="AQ25" s="13"/>
      <c r="AR25" s="13"/>
      <c r="AS25" s="13"/>
      <c r="AT25" s="12"/>
      <c r="AU25" s="20"/>
    </row>
    <row r="26" spans="1:47" ht="15.75" thickBot="1" x14ac:dyDescent="0.3">
      <c r="A26" s="157"/>
      <c r="B26" s="157"/>
      <c r="C26" s="52" t="s">
        <v>43</v>
      </c>
      <c r="D26" s="52"/>
      <c r="E26" s="126"/>
      <c r="F26" s="59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44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2"/>
      <c r="AU26" s="20"/>
    </row>
    <row r="27" spans="1:47" ht="15.75" thickBot="1" x14ac:dyDescent="0.3">
      <c r="A27" s="157"/>
      <c r="B27" s="157"/>
      <c r="C27" s="52" t="s">
        <v>44</v>
      </c>
      <c r="D27" s="52"/>
      <c r="E27" s="126"/>
      <c r="F27" s="59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44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2"/>
      <c r="AU27" s="20"/>
    </row>
    <row r="28" spans="1:47" ht="15.75" thickBot="1" x14ac:dyDescent="0.3">
      <c r="A28" s="157"/>
      <c r="B28" s="157"/>
      <c r="C28" s="52" t="s">
        <v>45</v>
      </c>
      <c r="D28" s="52"/>
      <c r="E28" s="126"/>
      <c r="F28" s="59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44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2"/>
      <c r="AU28" s="20"/>
    </row>
    <row r="29" spans="1:47" ht="15.75" thickBot="1" x14ac:dyDescent="0.3">
      <c r="A29" s="157"/>
      <c r="B29" s="157"/>
      <c r="C29" s="52" t="s">
        <v>46</v>
      </c>
      <c r="D29" s="52"/>
      <c r="E29" s="126"/>
      <c r="F29" s="59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44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2"/>
      <c r="AU29" s="20"/>
    </row>
    <row r="30" spans="1:47" ht="15.75" thickBot="1" x14ac:dyDescent="0.3">
      <c r="A30" s="157"/>
      <c r="B30" s="157"/>
      <c r="C30" s="52" t="s">
        <v>47</v>
      </c>
      <c r="D30" s="52"/>
      <c r="E30" s="126"/>
      <c r="F30" s="59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44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2"/>
      <c r="AU30" s="20"/>
    </row>
    <row r="31" spans="1:47" ht="15.75" thickBot="1" x14ac:dyDescent="0.3">
      <c r="A31" s="157"/>
      <c r="B31" s="157"/>
      <c r="C31" s="52" t="s">
        <v>48</v>
      </c>
      <c r="D31" s="52"/>
      <c r="E31" s="126"/>
      <c r="F31" s="59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44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2"/>
      <c r="AU31" s="20"/>
    </row>
    <row r="32" spans="1:47" ht="15.75" thickBot="1" x14ac:dyDescent="0.3">
      <c r="A32" s="157"/>
      <c r="B32" s="157"/>
      <c r="C32" s="52" t="s">
        <v>49</v>
      </c>
      <c r="D32" s="52"/>
      <c r="E32" s="126"/>
      <c r="F32" s="59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44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2"/>
      <c r="AU32" s="20"/>
    </row>
    <row r="33" spans="1:47" ht="15.75" thickBot="1" x14ac:dyDescent="0.3">
      <c r="A33" s="157"/>
      <c r="B33" s="157"/>
      <c r="C33" s="52" t="s">
        <v>50</v>
      </c>
      <c r="D33" s="52"/>
      <c r="E33" s="126"/>
      <c r="F33" s="59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44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2"/>
      <c r="AU33" s="20"/>
    </row>
    <row r="34" spans="1:47" ht="15.75" thickBot="1" x14ac:dyDescent="0.3">
      <c r="A34" s="157"/>
      <c r="B34" s="157"/>
      <c r="C34" s="52" t="s">
        <v>51</v>
      </c>
      <c r="D34" s="52"/>
      <c r="E34" s="126"/>
      <c r="F34" s="59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44"/>
      <c r="AK34" s="13"/>
      <c r="AL34" s="13"/>
      <c r="AM34" s="13"/>
      <c r="AN34" s="13"/>
      <c r="AO34" s="13"/>
      <c r="AP34" s="13"/>
      <c r="AQ34" s="13"/>
      <c r="AR34" s="13"/>
      <c r="AS34" s="13"/>
      <c r="AT34" s="12"/>
      <c r="AU34" s="20"/>
    </row>
    <row r="35" spans="1:47" ht="15.75" thickBot="1" x14ac:dyDescent="0.3">
      <c r="A35" s="157"/>
      <c r="B35" s="157"/>
      <c r="C35" s="52" t="s">
        <v>52</v>
      </c>
      <c r="D35" s="52"/>
      <c r="E35" s="126"/>
      <c r="F35" s="59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44"/>
      <c r="AL35" s="13"/>
      <c r="AM35" s="13"/>
      <c r="AN35" s="13"/>
      <c r="AO35" s="13"/>
      <c r="AP35" s="13"/>
      <c r="AQ35" s="13"/>
      <c r="AR35" s="13"/>
      <c r="AS35" s="13"/>
      <c r="AT35" s="12"/>
      <c r="AU35" s="20"/>
    </row>
    <row r="36" spans="1:47" ht="15.75" thickBot="1" x14ac:dyDescent="0.3">
      <c r="A36" s="157"/>
      <c r="B36" s="157"/>
      <c r="C36" s="52" t="s">
        <v>53</v>
      </c>
      <c r="D36" s="52"/>
      <c r="E36" s="126"/>
      <c r="F36" s="59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44"/>
      <c r="AM36" s="13"/>
      <c r="AN36" s="13"/>
      <c r="AO36" s="13"/>
      <c r="AP36" s="13"/>
      <c r="AQ36" s="13"/>
      <c r="AR36" s="13"/>
      <c r="AS36" s="13"/>
      <c r="AT36" s="12"/>
      <c r="AU36" s="20"/>
    </row>
    <row r="37" spans="1:47" ht="15.75" thickBot="1" x14ac:dyDescent="0.3">
      <c r="A37" s="157"/>
      <c r="B37" s="157"/>
      <c r="C37" s="52" t="s">
        <v>133</v>
      </c>
      <c r="D37" s="52"/>
      <c r="E37" s="126"/>
      <c r="F37" s="59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44"/>
      <c r="AN37" s="13"/>
      <c r="AO37" s="13"/>
      <c r="AP37" s="13"/>
      <c r="AQ37" s="13"/>
      <c r="AR37" s="13"/>
      <c r="AS37" s="13"/>
      <c r="AT37" s="12"/>
      <c r="AU37" s="20"/>
    </row>
    <row r="38" spans="1:47" x14ac:dyDescent="0.25">
      <c r="A38" s="157"/>
      <c r="B38" s="157"/>
      <c r="C38" s="138" t="s">
        <v>54</v>
      </c>
      <c r="D38" s="52"/>
      <c r="E38" s="126"/>
      <c r="F38" s="58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44"/>
      <c r="AO38" s="13"/>
      <c r="AP38" s="13"/>
      <c r="AQ38" s="13"/>
      <c r="AR38" s="13"/>
      <c r="AS38" s="13"/>
      <c r="AT38" s="12"/>
      <c r="AU38" s="20"/>
    </row>
    <row r="39" spans="1:47" x14ac:dyDescent="0.25">
      <c r="A39" s="157"/>
      <c r="B39" s="156" t="s">
        <v>168</v>
      </c>
      <c r="C39" s="52" t="s">
        <v>169</v>
      </c>
      <c r="D39" s="52"/>
      <c r="E39" s="126"/>
      <c r="F39" s="58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44"/>
      <c r="X39" s="44"/>
      <c r="Y39" s="44"/>
      <c r="Z39" s="44"/>
      <c r="AA39" s="44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T39" s="12"/>
      <c r="AU39" s="20"/>
    </row>
    <row r="40" spans="1:47" x14ac:dyDescent="0.25">
      <c r="A40" s="157"/>
      <c r="B40" s="157"/>
      <c r="C40" s="52" t="s">
        <v>170</v>
      </c>
      <c r="D40" s="52"/>
      <c r="E40" s="126"/>
      <c r="F40" s="58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44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T40" s="12"/>
      <c r="AU40" s="20"/>
    </row>
    <row r="41" spans="1:47" x14ac:dyDescent="0.25">
      <c r="A41" s="157"/>
      <c r="B41" s="157"/>
      <c r="C41" s="52" t="s">
        <v>171</v>
      </c>
      <c r="D41" s="52"/>
      <c r="E41" s="126"/>
      <c r="F41" s="58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44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T41" s="12"/>
      <c r="AU41" s="20"/>
    </row>
    <row r="42" spans="1:47" x14ac:dyDescent="0.25">
      <c r="A42" s="157"/>
      <c r="B42" s="157"/>
      <c r="C42" s="52" t="s">
        <v>172</v>
      </c>
      <c r="D42" s="52"/>
      <c r="E42" s="126"/>
      <c r="F42" s="5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44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T42" s="12"/>
      <c r="AU42" s="20"/>
    </row>
    <row r="43" spans="1:47" x14ac:dyDescent="0.25">
      <c r="A43" s="157"/>
      <c r="B43" s="157"/>
      <c r="C43" s="52" t="s">
        <v>173</v>
      </c>
      <c r="D43" s="52"/>
      <c r="E43" s="126"/>
      <c r="F43" s="5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44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T43" s="12"/>
      <c r="AU43" s="20"/>
    </row>
    <row r="44" spans="1:47" ht="15.75" thickBot="1" x14ac:dyDescent="0.3">
      <c r="A44" s="160"/>
      <c r="B44" s="157"/>
      <c r="C44" s="52" t="s">
        <v>174</v>
      </c>
      <c r="D44" s="52"/>
      <c r="E44" s="126"/>
      <c r="F44" s="5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44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T44" s="12"/>
      <c r="AU44" s="20"/>
    </row>
    <row r="45" spans="1:47" x14ac:dyDescent="0.25">
      <c r="A45" s="153" t="s">
        <v>137</v>
      </c>
      <c r="B45" s="154" t="s">
        <v>138</v>
      </c>
      <c r="C45" s="51" t="s">
        <v>56</v>
      </c>
      <c r="D45" s="37"/>
      <c r="E45" s="8"/>
      <c r="F45" s="58"/>
      <c r="G45" s="9"/>
      <c r="H45" s="9"/>
      <c r="I45" s="9"/>
      <c r="J45" s="50"/>
      <c r="K45" s="50"/>
      <c r="L45" s="50"/>
      <c r="M45" s="50"/>
      <c r="N45" s="50"/>
      <c r="O45" s="50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8"/>
      <c r="AU45" s="45"/>
    </row>
    <row r="46" spans="1:47" x14ac:dyDescent="0.25">
      <c r="A46" s="151"/>
      <c r="B46" s="157"/>
      <c r="C46" s="52" t="s">
        <v>21</v>
      </c>
      <c r="D46" s="41"/>
      <c r="E46" s="12"/>
      <c r="F46" s="58"/>
      <c r="G46" s="13"/>
      <c r="H46" s="13"/>
      <c r="I46" s="13"/>
      <c r="J46" s="44"/>
      <c r="K46" s="44"/>
      <c r="L46" s="44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2"/>
      <c r="AU46" s="20"/>
    </row>
    <row r="47" spans="1:47" x14ac:dyDescent="0.25">
      <c r="A47" s="151"/>
      <c r="B47" s="155"/>
      <c r="C47" s="63" t="s">
        <v>139</v>
      </c>
      <c r="D47" s="40"/>
      <c r="E47" s="60"/>
      <c r="F47" s="58"/>
      <c r="G47" s="29"/>
      <c r="H47" s="29"/>
      <c r="I47" s="29"/>
      <c r="J47" s="29"/>
      <c r="K47" s="29"/>
      <c r="L47" s="29"/>
      <c r="M47" s="64"/>
      <c r="N47" s="64"/>
      <c r="O47" s="64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60"/>
      <c r="AU47" s="61"/>
    </row>
    <row r="48" spans="1:47" x14ac:dyDescent="0.25">
      <c r="A48" s="151"/>
      <c r="B48" s="157" t="s">
        <v>140</v>
      </c>
      <c r="C48" s="52" t="s">
        <v>141</v>
      </c>
      <c r="D48" s="46"/>
      <c r="E48" s="47"/>
      <c r="F48" s="58"/>
      <c r="G48" s="13"/>
      <c r="H48" s="13"/>
      <c r="I48" s="13"/>
      <c r="J48" s="44"/>
      <c r="K48" s="13"/>
      <c r="L48" s="13"/>
      <c r="M48" s="44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2"/>
      <c r="AU48" s="20"/>
    </row>
    <row r="49" spans="1:47" x14ac:dyDescent="0.25">
      <c r="A49" s="151"/>
      <c r="B49" s="157"/>
      <c r="C49" s="52" t="s">
        <v>142</v>
      </c>
      <c r="D49" s="41"/>
      <c r="E49" s="12"/>
      <c r="F49" s="58"/>
      <c r="G49" s="13"/>
      <c r="H49" s="13"/>
      <c r="I49" s="13"/>
      <c r="J49" s="13"/>
      <c r="K49" s="13"/>
      <c r="L49" s="44"/>
      <c r="M49" s="13"/>
      <c r="N49" s="13"/>
      <c r="O49" s="44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2"/>
      <c r="AU49" s="20"/>
    </row>
    <row r="50" spans="1:47" x14ac:dyDescent="0.25">
      <c r="A50" s="151"/>
      <c r="B50" s="157"/>
      <c r="C50" s="52" t="s">
        <v>143</v>
      </c>
      <c r="D50" s="40"/>
      <c r="E50" s="60"/>
      <c r="F50" s="58"/>
      <c r="G50" s="13"/>
      <c r="H50" s="13"/>
      <c r="I50" s="13"/>
      <c r="J50" s="13"/>
      <c r="K50" s="44"/>
      <c r="L50" s="13"/>
      <c r="M50" s="13"/>
      <c r="N50" s="44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2"/>
      <c r="AU50" s="20"/>
    </row>
    <row r="51" spans="1:47" x14ac:dyDescent="0.25">
      <c r="A51" s="151"/>
      <c r="B51" s="156" t="s">
        <v>144</v>
      </c>
      <c r="C51" s="53" t="s">
        <v>146</v>
      </c>
      <c r="D51" s="46"/>
      <c r="E51" s="47"/>
      <c r="F51" s="58"/>
      <c r="G51" s="48"/>
      <c r="H51" s="48"/>
      <c r="I51" s="48"/>
      <c r="J51" s="62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7"/>
      <c r="AU51" s="49"/>
    </row>
    <row r="52" spans="1:47" x14ac:dyDescent="0.25">
      <c r="A52" s="151"/>
      <c r="B52" s="157"/>
      <c r="C52" s="52" t="s">
        <v>147</v>
      </c>
      <c r="D52" s="41"/>
      <c r="E52" s="12"/>
      <c r="F52" s="58"/>
      <c r="G52" s="13"/>
      <c r="H52" s="13"/>
      <c r="I52" s="13"/>
      <c r="J52" s="13"/>
      <c r="K52" s="13"/>
      <c r="L52" s="44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2"/>
      <c r="AU52" s="20"/>
    </row>
    <row r="53" spans="1:47" x14ac:dyDescent="0.25">
      <c r="A53" s="151"/>
      <c r="B53" s="155"/>
      <c r="C53" s="63" t="s">
        <v>148</v>
      </c>
      <c r="D53" s="40"/>
      <c r="E53" s="60"/>
      <c r="F53" s="58"/>
      <c r="G53" s="29"/>
      <c r="H53" s="29"/>
      <c r="I53" s="29"/>
      <c r="J53" s="29"/>
      <c r="K53" s="64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60"/>
      <c r="AU53" s="61"/>
    </row>
    <row r="54" spans="1:47" x14ac:dyDescent="0.25">
      <c r="A54" s="151"/>
      <c r="B54" s="157" t="s">
        <v>145</v>
      </c>
      <c r="C54" s="52" t="s">
        <v>149</v>
      </c>
      <c r="D54" s="46"/>
      <c r="E54" s="47"/>
      <c r="F54" s="58"/>
      <c r="G54" s="13"/>
      <c r="H54" s="13"/>
      <c r="I54" s="13"/>
      <c r="J54" s="13"/>
      <c r="K54" s="13"/>
      <c r="L54" s="13"/>
      <c r="M54" s="44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2"/>
      <c r="AU54" s="20"/>
    </row>
    <row r="55" spans="1:47" x14ac:dyDescent="0.25">
      <c r="A55" s="151"/>
      <c r="B55" s="157"/>
      <c r="C55" s="52" t="s">
        <v>150</v>
      </c>
      <c r="D55" s="41"/>
      <c r="E55" s="12"/>
      <c r="F55" s="58"/>
      <c r="G55" s="13"/>
      <c r="H55" s="13"/>
      <c r="I55" s="13"/>
      <c r="J55" s="13"/>
      <c r="K55" s="13"/>
      <c r="L55" s="13"/>
      <c r="M55" s="13"/>
      <c r="N55" s="13"/>
      <c r="O55" s="44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2"/>
      <c r="AU55" s="20"/>
    </row>
    <row r="56" spans="1:47" ht="15.75" thickBot="1" x14ac:dyDescent="0.3">
      <c r="A56" s="152"/>
      <c r="B56" s="160"/>
      <c r="C56" s="54" t="s">
        <v>151</v>
      </c>
      <c r="D56" s="39"/>
      <c r="E56" s="16"/>
      <c r="F56" s="58"/>
      <c r="G56" s="17"/>
      <c r="H56" s="17"/>
      <c r="I56" s="17"/>
      <c r="J56" s="17"/>
      <c r="K56" s="17"/>
      <c r="L56" s="17"/>
      <c r="M56" s="17"/>
      <c r="N56" s="36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6"/>
      <c r="AU56" s="21"/>
    </row>
    <row r="57" spans="1:47" x14ac:dyDescent="0.25">
      <c r="A57" s="153" t="s">
        <v>152</v>
      </c>
      <c r="B57" s="154" t="s">
        <v>152</v>
      </c>
      <c r="C57" s="51" t="s">
        <v>153</v>
      </c>
      <c r="D57" s="41"/>
      <c r="E57" s="55"/>
      <c r="F57" s="20"/>
      <c r="G57" s="26"/>
      <c r="H57" s="9"/>
      <c r="I57" s="9"/>
      <c r="J57" s="50"/>
      <c r="K57" s="50"/>
      <c r="L57" s="50"/>
      <c r="M57" s="50"/>
      <c r="N57" s="50"/>
      <c r="O57" s="50"/>
      <c r="P57" s="50"/>
      <c r="Q57" s="50"/>
      <c r="R57" s="50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8"/>
      <c r="AU57" s="45"/>
    </row>
    <row r="58" spans="1:47" x14ac:dyDescent="0.25">
      <c r="A58" s="151"/>
      <c r="B58" s="157"/>
      <c r="C58" s="52" t="s">
        <v>154</v>
      </c>
      <c r="D58" s="41"/>
      <c r="E58" s="55"/>
      <c r="F58" s="20"/>
      <c r="G58" s="27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4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2"/>
      <c r="AU58" s="20"/>
    </row>
    <row r="59" spans="1:47" ht="15.75" thickBot="1" x14ac:dyDescent="0.3">
      <c r="A59" s="152"/>
      <c r="B59" s="160"/>
      <c r="C59" s="54" t="s">
        <v>155</v>
      </c>
      <c r="D59" s="39"/>
      <c r="E59" s="16"/>
      <c r="F59" s="65"/>
      <c r="G59" s="28"/>
      <c r="H59" s="17"/>
      <c r="I59" s="17"/>
      <c r="J59" s="101">
        <v>-1</v>
      </c>
      <c r="K59" s="101">
        <v>-1</v>
      </c>
      <c r="L59" s="101">
        <v>-1</v>
      </c>
      <c r="M59" s="101">
        <v>-1</v>
      </c>
      <c r="N59" s="101">
        <v>-1</v>
      </c>
      <c r="O59" s="101">
        <v>-1</v>
      </c>
      <c r="P59" s="101">
        <v>-1</v>
      </c>
      <c r="Q59" s="101">
        <v>-1</v>
      </c>
      <c r="R59" s="101">
        <v>-1</v>
      </c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8"/>
      <c r="AU59" s="19"/>
    </row>
    <row r="61" spans="1:47" x14ac:dyDescent="0.25">
      <c r="A61" s="161" t="s">
        <v>136</v>
      </c>
      <c r="B61" s="161"/>
      <c r="C61" s="161"/>
      <c r="D61" s="161"/>
      <c r="E61" s="161"/>
      <c r="F61" s="161"/>
    </row>
    <row r="62" spans="1:47" x14ac:dyDescent="0.25">
      <c r="A62" s="161"/>
      <c r="B62" s="161"/>
      <c r="C62" s="161"/>
      <c r="D62" s="161"/>
      <c r="E62" s="161"/>
      <c r="F62" s="161"/>
    </row>
    <row r="63" spans="1:47" ht="17.25" x14ac:dyDescent="0.25">
      <c r="A63" t="s">
        <v>180</v>
      </c>
    </row>
  </sheetData>
  <mergeCells count="16">
    <mergeCell ref="A45:A56"/>
    <mergeCell ref="A57:A59"/>
    <mergeCell ref="B57:B59"/>
    <mergeCell ref="A61:F62"/>
    <mergeCell ref="B45:B47"/>
    <mergeCell ref="B48:B50"/>
    <mergeCell ref="B51:B53"/>
    <mergeCell ref="B54:B56"/>
    <mergeCell ref="A2:A4"/>
    <mergeCell ref="B5:B6"/>
    <mergeCell ref="B23:B38"/>
    <mergeCell ref="B16:B22"/>
    <mergeCell ref="A16:A44"/>
    <mergeCell ref="B39:B44"/>
    <mergeCell ref="A5:A15"/>
    <mergeCell ref="B7:B15"/>
  </mergeCells>
  <pageMargins left="0.7" right="0.7" top="0.75" bottom="0.75" header="0.3" footer="0.3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Pools</vt:lpstr>
      <vt:lpstr>BasicPoolIndicators</vt:lpstr>
      <vt:lpstr>BasicFluxIndicators</vt:lpstr>
      <vt:lpstr>Stocks</vt:lpstr>
      <vt:lpstr>Stock Changes</vt:lpstr>
    </vt:vector>
  </TitlesOfParts>
  <Company>NRCan /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Morken, Scott</dc:creator>
  <cp:lastModifiedBy>Fellows, Max</cp:lastModifiedBy>
  <cp:lastPrinted>2015-06-24T19:58:20Z</cp:lastPrinted>
  <dcterms:created xsi:type="dcterms:W3CDTF">2015-06-23T21:59:42Z</dcterms:created>
  <dcterms:modified xsi:type="dcterms:W3CDTF">2020-01-29T23:25:26Z</dcterms:modified>
</cp:coreProperties>
</file>