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mMARUF\Desktop\"/>
    </mc:Choice>
  </mc:AlternateContent>
  <xr:revisionPtr revIDLastSave="0" documentId="8_{97090401-D13E-4383-96EC-15DBDA5F005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81029" concurrentCalc="0"/>
</workbook>
</file>

<file path=xl/calcChain.xml><?xml version="1.0" encoding="utf-8"?>
<calcChain xmlns="http://schemas.openxmlformats.org/spreadsheetml/2006/main">
  <c r="G9" i="4" l="1"/>
  <c r="G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100-000001000000}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 shapeId="0" xr:uid="{00000000-0006-0000-0100-000002000000}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<sst xmlns="http://schemas.openxmlformats.org/spreadsheetml/2006/main" count="127" uniqueCount="98">
  <si>
    <t>Design Test Report</t>
  </si>
  <si>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</si>
  <si>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</si>
  <si>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</si>
  <si>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</si>
  <si>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</si>
  <si>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</si>
  <si>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</si>
  <si>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</si>
  <si>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</si>
  <si>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</si>
  <si>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</si>
  <si>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</si>
  <si>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</si>
  <si>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</si>
  <si>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</si>
  <si>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</si>
  <si>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</si>
  <si>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</si>
  <si>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</si>
  <si>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</si>
  <si>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</si>
  <si>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</si>
  <si>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Remarks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</si>
  <si>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</si>
  <si>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</si>
  <si>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</si>
  <si>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</si>
  <si>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</si>
  <si>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</si>
  <si>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</si>
  <si>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</si>
  <si>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</si>
  <si>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</si>
  <si>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</si>
  <si>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</si>
  <si>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</si>
  <si>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</si>
  <si>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</si>
  <si>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</si>
  <si>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</si>
  <si>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</si>
  <si>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>Krishna Rungta</t>
  </si>
  <si>
    <t>Management Board</t>
  </si>
  <si>
    <t>Manager</t>
  </si>
  <si>
    <t>Closed</t>
  </si>
  <si>
    <t>Raised By</t>
  </si>
  <si>
    <t>Tested on Version</t>
  </si>
  <si>
    <t>Steps to Reproduce</t>
  </si>
  <si>
    <t>Expected Results</t>
  </si>
  <si>
    <t>Actual Results</t>
  </si>
  <si>
    <t>1)A pop - up "Customer does not exist"
2) Redirect to Delete customer</t>
  </si>
  <si>
    <t>Bug description</t>
  </si>
  <si>
    <t>alert " You are not authorize to edit this account!"
redirect to delete customer page</t>
  </si>
  <si>
    <t>New Customer</t>
  </si>
  <si>
    <t>Check new Customer is created</t>
  </si>
  <si>
    <t>Edit Customer</t>
  </si>
  <si>
    <t>Check Customer can be edited</t>
  </si>
  <si>
    <t>New Account</t>
  </si>
  <si>
    <t>Check New account is added</t>
  </si>
  <si>
    <t>Edit Account</t>
  </si>
  <si>
    <t>Check Account is edit</t>
  </si>
  <si>
    <t>Delete Account</t>
  </si>
  <si>
    <t>Verify Account is delete</t>
  </si>
  <si>
    <t>Delete customer</t>
  </si>
  <si>
    <t>Verify Customer is Deleted</t>
  </si>
  <si>
    <t>TCs pending</t>
  </si>
  <si>
    <t>Number of defects</t>
  </si>
  <si>
    <t>Line of code (LOC)</t>
  </si>
  <si>
    <t>Defect fixed</t>
  </si>
  <si>
    <t>Not fixed</t>
  </si>
  <si>
    <t>Initial Draft</t>
  </si>
  <si>
    <t xml:space="preserve">abcd.com </t>
  </si>
  <si>
    <t xml:space="preserve">Functional and Non Functional test of abcd.com </t>
  </si>
  <si>
    <t xml:space="preserve">Md. Maruf Rahman </t>
  </si>
  <si>
    <t>Md. Maruf Rahman</t>
  </si>
  <si>
    <t xml:space="preserve">Product Buy </t>
  </si>
  <si>
    <t xml:space="preserve">Payment with Cards </t>
  </si>
  <si>
    <t>Verify if the payment is successful</t>
  </si>
  <si>
    <t xml:space="preserve">If the suer can successfully can buy products or not? </t>
  </si>
  <si>
    <t xml:space="preserve">&gt; Go to www.abcd.com/login
&gt; Provide Email/Mobile Number and Password and press Log In button   
&gt; System does not let me log in.
</t>
  </si>
  <si>
    <t xml:space="preserve">A forget password button/ option should arise after unsuccessful log in attempt </t>
  </si>
  <si>
    <t xml:space="preserve">There is no ‘Forget Passwords’ option/button </t>
  </si>
  <si>
    <t>v</t>
  </si>
  <si>
    <t>Fahim</t>
  </si>
  <si>
    <t>Mahadi</t>
  </si>
  <si>
    <t>Mun</t>
  </si>
  <si>
    <t>Shoily</t>
  </si>
  <si>
    <t xml:space="preserve">&gt; Provide Email/Mobile Number and Password and press Log In button   </t>
  </si>
  <si>
    <t xml:space="preserve">&gt; Go to www.abcd.com/ and press on a product on any mobile device (Android or IOS)
&gt; The product details page looks unfriendly 
</t>
  </si>
  <si>
    <t xml:space="preserve">The size of the product page should understand the device resolution and perform accordingly </t>
  </si>
  <si>
    <t xml:space="preserve">The product page breaks. Specially, the product demo image slide show is completely broken and the texts are also scattered throughout the page </t>
  </si>
  <si>
    <t xml:space="preserve">&gt; Go to www.abcd.com/signup
&gt; Provide any invalid email address in the email field with ‘@’ in it and also skip using.com/.net
&gt; Provide password 
&gt; Press Submit 
</t>
  </si>
  <si>
    <t xml:space="preserve">The system should show a warning that the email address is invalid. It should have a valid domain name. </t>
  </si>
  <si>
    <t>System accepts user registration with random entry (ex- 111@gtrtgr)</t>
  </si>
  <si>
    <t xml:space="preserve">&gt; add one item to cart 
&gt; Go to cart and press purchase  
&gt; Provide shipping address details and press payment 
&gt; Provide card details and press Pay (see the attached GIF file)
</t>
  </si>
  <si>
    <t xml:space="preserve">The system should show a success dialogue and also send SMS and email </t>
  </si>
  <si>
    <t xml:space="preserve">System does not show success dialogue and also does not send success SMS or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</si>
</sst>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i/>
      <sz val="8"/>
      <color indexed="12"/>
      <name val="Arial"/>
      <family val="2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8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20" fillId="5" borderId="11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top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1" fillId="0" borderId="0" xfId="0" applyFont="1"/>
    <xf numFmtId="0" fontId="23" fillId="0" borderId="10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2" fillId="0" borderId="20" xfId="0" applyFont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/>
    <xf numFmtId="0" fontId="24" fillId="0" borderId="5" xfId="0" applyFont="1" applyBorder="1"/>
    <xf numFmtId="0" fontId="26" fillId="6" borderId="10" xfId="0" applyFont="1" applyFill="1" applyBorder="1" applyAlignment="1">
      <alignment horizontal="center" wrapText="1" readingOrder="1"/>
    </xf>
    <xf numFmtId="0" fontId="25" fillId="0" borderId="10" xfId="0" applyFont="1" applyBorder="1" applyAlignment="1">
      <alignment horizontal="left" wrapText="1" readingOrder="1"/>
    </xf>
    <xf numFmtId="0" fontId="20" fillId="5" borderId="12" xfId="0" applyFont="1" applyFill="1" applyBorder="1" applyAlignment="1">
      <alignment horizontal="center" vertical="top" wrapText="1"/>
    </xf>
    <xf numFmtId="0" fontId="20" fillId="5" borderId="13" xfId="0" applyFont="1" applyFill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9" fontId="25" fillId="0" borderId="10" xfId="0" applyNumberFormat="1" applyFont="1" applyBorder="1" applyAlignment="1">
      <alignment horizontal="center" wrapText="1" readingOrder="1"/>
    </xf>
    <xf numFmtId="0" fontId="25" fillId="0" borderId="14" xfId="0" applyFont="1" applyBorder="1" applyAlignment="1">
      <alignment horizontal="center" wrapText="1" readingOrder="1"/>
    </xf>
    <xf numFmtId="0" fontId="24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top" wrapText="1"/>
    </xf>
    <xf numFmtId="0" fontId="0" fillId="0" borderId="10" xfId="0" applyFill="1" applyBorder="1"/>
    <xf numFmtId="0" fontId="0" fillId="0" borderId="17" xfId="0" applyFill="1" applyBorder="1"/>
    <xf numFmtId="0" fontId="25" fillId="0" borderId="10" xfId="0" applyNumberFormat="1" applyFont="1" applyBorder="1" applyAlignment="1">
      <alignment horizontal="center" wrapText="1" readingOrder="1"/>
    </xf>
    <xf numFmtId="0" fontId="20" fillId="0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left" vertical="top" wrapText="1" indent="4"/>
    </xf>
    <xf numFmtId="0" fontId="11" fillId="0" borderId="15" xfId="0" applyFont="1" applyBorder="1" applyAlignment="1">
      <alignment vertical="top" wrapText="1"/>
    </xf>
    <xf numFmtId="0" fontId="0" fillId="0" borderId="15" xfId="0" applyBorder="1"/>
    <xf numFmtId="0" fontId="0" fillId="0" borderId="18" xfId="0" applyBorder="1"/>
    <xf numFmtId="0" fontId="27" fillId="7" borderId="0" xfId="0" applyFont="1" applyFill="1"/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top" wrapText="1"/>
    </xf>
    <xf numFmtId="0" fontId="20" fillId="5" borderId="15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top" wrapText="1"/>
    </xf>
    <xf numFmtId="0" fontId="20" fillId="5" borderId="33" xfId="0" applyFont="1" applyFill="1" applyBorder="1" applyAlignment="1">
      <alignment horizontal="center" vertical="top" wrapText="1"/>
    </xf>
    <xf numFmtId="0" fontId="20" fillId="5" borderId="34" xfId="0" applyFont="1" applyFill="1" applyBorder="1" applyAlignment="1">
      <alignment horizontal="center" vertical="top" wrapText="1"/>
    </xf>
    <xf numFmtId="0" fontId="20" fillId="5" borderId="32" xfId="0" applyFont="1" applyFill="1" applyBorder="1" applyAlignment="1">
      <alignment horizontal="center" vertical="top" wrapText="1"/>
    </xf>
    <xf numFmtId="0" fontId="20" fillId="5" borderId="24" xfId="0" applyFont="1" applyFill="1" applyBorder="1" applyAlignment="1">
      <alignment horizontal="center" vertical="top" wrapText="1"/>
    </xf>
    <xf numFmtId="0" fontId="20" fillId="5" borderId="31" xfId="0" applyFont="1" applyFill="1" applyBorder="1" applyAlignment="1">
      <alignment horizontal="center" vertical="top" wrapText="1"/>
    </xf>
    <xf numFmtId="0" fontId="20" fillId="5" borderId="25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5" fillId="0" borderId="25" xfId="0" applyFont="1" applyBorder="1" applyAlignment="1">
      <alignment horizontal="center" vertical="top" wrapText="1" readingOrder="1"/>
    </xf>
    <xf numFmtId="0" fontId="17" fillId="0" borderId="29" xfId="0" applyFont="1" applyBorder="1" applyAlignment="1">
      <alignment horizontal="center" vertical="top" wrapText="1"/>
    </xf>
    <xf numFmtId="0" fontId="24" fillId="0" borderId="25" xfId="0" applyFont="1" applyBorder="1" applyAlignment="1">
      <alignment horizontal="center" vertical="top" wrapText="1"/>
    </xf>
    <xf numFmtId="14" fontId="17" fillId="0" borderId="25" xfId="0" applyNumberFormat="1" applyFont="1" applyBorder="1" applyAlignment="1">
      <alignment horizontal="center" vertical="top" wrapText="1"/>
    </xf>
    <xf numFmtId="0" fontId="17" fillId="0" borderId="26" xfId="0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top" wrapText="1"/>
    </xf>
    <xf numFmtId="0" fontId="25" fillId="0" borderId="10" xfId="0" applyFont="1" applyBorder="1" applyAlignment="1">
      <alignment horizontal="center" vertical="top" wrapText="1" readingOrder="1"/>
    </xf>
    <xf numFmtId="0" fontId="0" fillId="0" borderId="30" xfId="0" applyBorder="1" applyAlignment="1">
      <alignment horizontal="center" vertical="top"/>
    </xf>
    <xf numFmtId="0" fontId="24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0" fillId="0" borderId="28" xfId="0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Content!$I$18:$I$25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A-48C3-9602-4CA1DDCA0E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Content!$J$18:$J$25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300</c:v>
                </c:pt>
                <c:pt idx="4">
                  <c:v>300</c:v>
                </c:pt>
                <c:pt idx="5">
                  <c:v>400</c:v>
                </c:pt>
                <c:pt idx="6">
                  <c:v>1500</c:v>
                </c:pt>
                <c:pt idx="7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A-48C3-9602-4CA1DDCA0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0905760"/>
        <c:axId val="340904976"/>
      </c:lineChart>
      <c:catAx>
        <c:axId val="340905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340904976"/>
        <c:crosses val="autoZero"/>
        <c:auto val="1"/>
        <c:lblAlgn val="ctr"/>
        <c:lblOffset val="100"/>
        <c:noMultiLvlLbl val="0"/>
      </c:catAx>
      <c:valAx>
        <c:axId val="340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fixed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75-47F6-9DC2-74C8B71706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75-47F6-9DC2-74C8B71706B7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5-47F6-9DC2-74C8B71706B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E75-47F6-9DC2-74C8B71706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E75-47F6-9DC2-74C8B71706B7}"/>
              </c:ext>
            </c:extLst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75-47F6-9DC2-74C8B717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15</xdr:row>
      <xdr:rowOff>158003</xdr:rowOff>
    </xdr:from>
    <xdr:to>
      <xdr:col>20</xdr:col>
      <xdr:colOff>33619</xdr:colOff>
      <xdr:row>21</xdr:row>
      <xdr:rowOff>200585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21</xdr:row>
      <xdr:rowOff>426944</xdr:rowOff>
    </xdr:from>
    <xdr:to>
      <xdr:col>19</xdr:col>
      <xdr:colOff>515471</xdr:colOff>
      <xdr:row>30</xdr:row>
      <xdr:rowOff>66115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5"/>
  <sheetViews>
    <sheetView showGridLines="0" workbookViewId="0">
      <selection activeCell="B2" sqref="B2:E2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thickBot="1" x14ac:dyDescent="0.25">
      <c r="B1" s="2"/>
      <c r="C1" s="73"/>
      <c r="D1" s="73"/>
      <c r="E1" s="73"/>
    </row>
    <row r="2" spans="2:6" ht="30.75" customHeight="1" thickBot="1" x14ac:dyDescent="0.25">
      <c r="B2" s="74" t="s">
        <v>12</v>
      </c>
      <c r="C2" s="74"/>
      <c r="D2" s="74"/>
      <c r="E2" s="74"/>
    </row>
    <row r="3" spans="2:6" ht="21" customHeight="1" x14ac:dyDescent="0.2">
      <c r="B3" s="3"/>
      <c r="C3" s="75" t="s">
        <v>1</v>
      </c>
      <c r="D3" s="75"/>
      <c r="E3" s="75"/>
    </row>
    <row r="4" spans="2:6" ht="22.5" customHeight="1" x14ac:dyDescent="0.2">
      <c r="B4" s="3"/>
    </row>
    <row r="5" spans="2:6" ht="22.5" customHeight="1" x14ac:dyDescent="0.2">
      <c r="B5" s="3"/>
      <c r="C5" s="4"/>
      <c r="D5" s="4"/>
      <c r="E5" s="4"/>
    </row>
    <row r="6" spans="2:6" ht="15.75" thickBot="1" x14ac:dyDescent="0.25">
      <c r="B6" s="13"/>
      <c r="C6" s="13"/>
    </row>
    <row r="7" spans="2:6" ht="18" customHeight="1" x14ac:dyDescent="0.25">
      <c r="B7" s="71" t="s">
        <v>38</v>
      </c>
      <c r="C7" s="71"/>
      <c r="D7" s="71"/>
      <c r="E7" s="71"/>
    </row>
    <row r="8" spans="2:6" x14ac:dyDescent="0.2">
      <c r="B8" s="14" t="s">
        <v>8</v>
      </c>
      <c r="C8" s="15" t="s">
        <v>9</v>
      </c>
      <c r="D8" s="15" t="s">
        <v>10</v>
      </c>
      <c r="E8" s="16" t="s">
        <v>29</v>
      </c>
    </row>
    <row r="9" spans="2:6" x14ac:dyDescent="0.2">
      <c r="B9" s="17">
        <v>44183</v>
      </c>
      <c r="C9" s="18" t="s">
        <v>11</v>
      </c>
      <c r="D9" s="19" t="s">
        <v>71</v>
      </c>
      <c r="E9" s="20" t="s">
        <v>75</v>
      </c>
    </row>
    <row r="10" spans="2:6" ht="13.5" thickBot="1" x14ac:dyDescent="0.25">
      <c r="B10" s="21"/>
      <c r="C10" s="22"/>
      <c r="D10" s="23"/>
      <c r="E10" s="24"/>
    </row>
    <row r="11" spans="2:6" x14ac:dyDescent="0.2">
      <c r="B11" s="25"/>
      <c r="C11" s="26"/>
      <c r="D11" s="27"/>
      <c r="E11" s="27"/>
    </row>
    <row r="12" spans="2:6" x14ac:dyDescent="0.2">
      <c r="B12" s="28"/>
      <c r="C12" s="26"/>
      <c r="D12" s="27"/>
      <c r="E12" s="27"/>
    </row>
    <row r="13" spans="2:6" x14ac:dyDescent="0.2">
      <c r="B13" s="25"/>
      <c r="C13" s="26"/>
      <c r="D13" s="27"/>
      <c r="E13" s="27"/>
    </row>
    <row r="14" spans="2:6" ht="18" x14ac:dyDescent="0.25">
      <c r="C14" s="29"/>
      <c r="D14" s="29"/>
      <c r="E14" s="30"/>
      <c r="F14" s="30"/>
    </row>
    <row r="15" spans="2:6" ht="36.75" customHeight="1" x14ac:dyDescent="0.2">
      <c r="B15" s="72"/>
      <c r="C15" s="72"/>
      <c r="D15" s="72"/>
      <c r="E15" s="72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showGridLines="0" topLeftCell="A4" workbookViewId="0">
      <selection activeCell="C14" sqref="C14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5" ht="38.25" customHeight="1" x14ac:dyDescent="0.2">
      <c r="B1" s="2"/>
      <c r="C1" s="73"/>
      <c r="D1" s="73"/>
      <c r="E1" s="73"/>
    </row>
    <row r="2" spans="2:5" ht="30.75" customHeight="1" x14ac:dyDescent="0.2">
      <c r="B2" s="74" t="s">
        <v>0</v>
      </c>
      <c r="C2" s="74"/>
      <c r="D2" s="74"/>
      <c r="E2" s="74"/>
    </row>
    <row r="3" spans="2:5" ht="21" customHeight="1" x14ac:dyDescent="0.2">
      <c r="B3" s="3"/>
      <c r="C3" s="75" t="s">
        <v>1</v>
      </c>
      <c r="D3" s="75"/>
      <c r="E3" s="75"/>
    </row>
    <row r="4" spans="2:5" ht="22.5" customHeight="1" x14ac:dyDescent="0.2">
      <c r="B4" s="3"/>
    </row>
    <row r="5" spans="2:5" ht="22.5" customHeight="1" x14ac:dyDescent="0.2">
      <c r="B5" s="3"/>
      <c r="C5" s="4"/>
      <c r="D5" s="4"/>
      <c r="E5" s="4"/>
    </row>
    <row r="6" spans="2:5" ht="18.75" customHeight="1" x14ac:dyDescent="0.2">
      <c r="B6" s="79" t="s">
        <v>28</v>
      </c>
      <c r="C6" s="79"/>
      <c r="D6" s="79"/>
      <c r="E6" s="79"/>
    </row>
    <row r="7" spans="2:5" ht="16.5" customHeight="1" x14ac:dyDescent="0.2">
      <c r="B7" s="5" t="s">
        <v>30</v>
      </c>
      <c r="C7" s="77" t="s">
        <v>72</v>
      </c>
      <c r="D7" s="77"/>
      <c r="E7" s="77"/>
    </row>
    <row r="8" spans="2:5" ht="16.5" customHeight="1" x14ac:dyDescent="0.2">
      <c r="B8" s="5" t="s">
        <v>10</v>
      </c>
      <c r="C8" s="77" t="s">
        <v>73</v>
      </c>
      <c r="D8" s="77"/>
      <c r="E8" s="77"/>
    </row>
    <row r="9" spans="2:5" ht="15.75" customHeight="1" x14ac:dyDescent="0.2">
      <c r="B9" s="5" t="s">
        <v>2</v>
      </c>
      <c r="C9" s="78">
        <v>44183</v>
      </c>
      <c r="D9" s="78"/>
      <c r="E9" s="78"/>
    </row>
    <row r="10" spans="2:5" ht="16.5" customHeight="1" x14ac:dyDescent="0.2">
      <c r="B10" s="5" t="s">
        <v>3</v>
      </c>
      <c r="C10" s="77" t="s">
        <v>74</v>
      </c>
      <c r="D10" s="77"/>
      <c r="E10" s="77"/>
    </row>
    <row r="11" spans="2:5" ht="15.75" customHeight="1" x14ac:dyDescent="0.2">
      <c r="B11" s="5" t="s">
        <v>4</v>
      </c>
      <c r="C11" s="77" t="s">
        <v>74</v>
      </c>
      <c r="D11" s="77"/>
      <c r="E11" s="77"/>
    </row>
    <row r="12" spans="2:5" ht="15.75" customHeight="1" x14ac:dyDescent="0.2">
      <c r="B12" s="5" t="s">
        <v>5</v>
      </c>
      <c r="C12" s="77"/>
      <c r="D12" s="77"/>
      <c r="E12" s="77"/>
    </row>
    <row r="13" spans="2:5" ht="12.75" customHeight="1" x14ac:dyDescent="0.2">
      <c r="B13" s="76" t="s">
        <v>6</v>
      </c>
      <c r="C13" s="49" t="s">
        <v>39</v>
      </c>
      <c r="D13" s="50" t="s">
        <v>41</v>
      </c>
      <c r="E13" s="51" t="s">
        <v>40</v>
      </c>
    </row>
    <row r="14" spans="2:5" ht="12.75" customHeight="1" x14ac:dyDescent="0.2">
      <c r="B14" s="76"/>
      <c r="C14" s="6" t="s">
        <v>42</v>
      </c>
      <c r="D14" s="7" t="s">
        <v>43</v>
      </c>
      <c r="E14" s="8" t="s">
        <v>44</v>
      </c>
    </row>
    <row r="15" spans="2:5" x14ac:dyDescent="0.2">
      <c r="B15" s="9" t="s">
        <v>7</v>
      </c>
      <c r="C15" s="10"/>
      <c r="D15" s="11"/>
      <c r="E15" s="12"/>
    </row>
    <row r="16" spans="2:5" ht="15" x14ac:dyDescent="0.2">
      <c r="B16" s="13"/>
      <c r="C16" s="13"/>
    </row>
    <row r="17" spans="2:6" x14ac:dyDescent="0.2">
      <c r="B17" s="25"/>
      <c r="C17" s="26"/>
      <c r="D17" s="27"/>
      <c r="E17" s="27"/>
    </row>
    <row r="18" spans="2:6" ht="18" x14ac:dyDescent="0.25">
      <c r="C18" s="29"/>
      <c r="D18" s="29"/>
      <c r="E18" s="30"/>
      <c r="F18" s="30"/>
    </row>
    <row r="19" spans="2:6" ht="36.75" customHeight="1" x14ac:dyDescent="0.2">
      <c r="B19" s="72"/>
      <c r="C19" s="72"/>
      <c r="D19" s="72"/>
      <c r="E19" s="72"/>
    </row>
  </sheetData>
  <mergeCells count="12">
    <mergeCell ref="C7:E7"/>
    <mergeCell ref="C1:E1"/>
    <mergeCell ref="B2:E2"/>
    <mergeCell ref="C3:E3"/>
    <mergeCell ref="B6:E6"/>
    <mergeCell ref="B13:B14"/>
    <mergeCell ref="B19:E19"/>
    <mergeCell ref="C8:E8"/>
    <mergeCell ref="C9:E9"/>
    <mergeCell ref="C10:E10"/>
    <mergeCell ref="C11:E11"/>
    <mergeCell ref="C12:E12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8"/>
  <sheetViews>
    <sheetView showGridLines="0" tabSelected="1" topLeftCell="A30" zoomScale="85" zoomScaleNormal="85" workbookViewId="0">
      <selection activeCell="E33" sqref="E33"/>
    </sheetView>
  </sheetViews>
  <sheetFormatPr defaultRowHeight="12.75" x14ac:dyDescent="0.2"/>
  <cols>
    <col min="1" max="1" width="1" customWidth="1"/>
    <col min="2" max="2" width="20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2" spans="2:12" ht="13.5" thickBot="1" x14ac:dyDescent="0.25">
      <c r="C2" s="28"/>
      <c r="D2" s="28"/>
      <c r="E2" s="28"/>
    </row>
    <row r="3" spans="2:12" ht="31.5" customHeight="1" thickBot="1" x14ac:dyDescent="0.25">
      <c r="B3" s="82" t="s">
        <v>12</v>
      </c>
      <c r="C3" s="82"/>
      <c r="D3" s="82"/>
      <c r="E3" s="82"/>
      <c r="F3" s="82"/>
      <c r="G3" s="82"/>
      <c r="H3" s="82"/>
    </row>
    <row r="5" spans="2:12" x14ac:dyDescent="0.2">
      <c r="B5" s="31" t="s">
        <v>32</v>
      </c>
      <c r="C5" s="40" t="s">
        <v>33</v>
      </c>
      <c r="D5" s="40"/>
      <c r="E5" s="40"/>
    </row>
    <row r="6" spans="2:12" ht="13.5" thickBot="1" x14ac:dyDescent="0.25"/>
    <row r="7" spans="2:12" x14ac:dyDescent="0.2">
      <c r="B7" s="98" t="s">
        <v>13</v>
      </c>
      <c r="C7" s="42" t="s">
        <v>14</v>
      </c>
      <c r="D7" s="44"/>
      <c r="E7" s="44"/>
      <c r="F7" s="44">
        <v>130</v>
      </c>
      <c r="G7" s="47"/>
    </row>
    <row r="8" spans="2:12" ht="13.5" thickBot="1" x14ac:dyDescent="0.25">
      <c r="B8" s="92"/>
      <c r="C8" s="41" t="s">
        <v>15</v>
      </c>
      <c r="D8" s="45"/>
      <c r="E8" s="45"/>
      <c r="F8" s="45">
        <v>0</v>
      </c>
      <c r="G8" s="48"/>
    </row>
    <row r="9" spans="2:12" ht="25.5" customHeight="1" x14ac:dyDescent="0.2">
      <c r="B9" s="92"/>
      <c r="C9" s="93" t="s">
        <v>16</v>
      </c>
      <c r="D9" s="93"/>
      <c r="E9" s="93"/>
      <c r="F9" s="93"/>
      <c r="G9" s="46">
        <f>F7+F8</f>
        <v>130</v>
      </c>
      <c r="I9" s="1"/>
      <c r="J9" s="1"/>
      <c r="K9" s="1"/>
      <c r="L9" s="1"/>
    </row>
    <row r="10" spans="2:12" x14ac:dyDescent="0.2">
      <c r="B10" s="99" t="s">
        <v>17</v>
      </c>
      <c r="C10" s="100"/>
      <c r="D10" s="100"/>
      <c r="E10" s="100"/>
      <c r="F10" s="100"/>
      <c r="G10" s="43">
        <v>0</v>
      </c>
      <c r="I10" s="1"/>
      <c r="J10" s="70"/>
      <c r="K10" s="70"/>
      <c r="L10" s="1"/>
    </row>
    <row r="11" spans="2:12" x14ac:dyDescent="0.2">
      <c r="B11" s="99" t="s">
        <v>18</v>
      </c>
      <c r="C11" s="100"/>
      <c r="D11" s="100"/>
      <c r="E11" s="100"/>
      <c r="F11" s="100"/>
      <c r="G11" s="43">
        <v>0</v>
      </c>
      <c r="I11" s="1"/>
      <c r="J11" s="70" t="s">
        <v>69</v>
      </c>
      <c r="K11" s="70" t="s">
        <v>70</v>
      </c>
      <c r="L11" s="1"/>
    </row>
    <row r="12" spans="2:12" x14ac:dyDescent="0.2">
      <c r="B12" s="99" t="s">
        <v>19</v>
      </c>
      <c r="C12" s="100"/>
      <c r="D12" s="100"/>
      <c r="E12" s="100"/>
      <c r="F12" s="100"/>
      <c r="G12" s="43">
        <v>0</v>
      </c>
      <c r="I12" s="1"/>
      <c r="J12" s="70">
        <v>22</v>
      </c>
      <c r="K12" s="70">
        <v>0</v>
      </c>
      <c r="L12" s="1"/>
    </row>
    <row r="13" spans="2:12" ht="12.75" customHeight="1" x14ac:dyDescent="0.2">
      <c r="B13" s="92" t="s">
        <v>20</v>
      </c>
      <c r="C13" s="93"/>
      <c r="D13" s="93"/>
      <c r="E13" s="93"/>
      <c r="F13" s="93"/>
      <c r="G13" s="94">
        <f>SUM(G9:G12)</f>
        <v>130</v>
      </c>
      <c r="I13" s="1"/>
      <c r="J13" s="70"/>
      <c r="K13" s="70"/>
      <c r="L13" s="1"/>
    </row>
    <row r="14" spans="2:12" ht="22.5" customHeight="1" thickBot="1" x14ac:dyDescent="0.25">
      <c r="B14" s="96" t="s">
        <v>21</v>
      </c>
      <c r="C14" s="97"/>
      <c r="D14" s="97"/>
      <c r="E14" s="97"/>
      <c r="F14" s="97"/>
      <c r="G14" s="95"/>
      <c r="I14" s="1"/>
      <c r="J14" s="1"/>
      <c r="K14" s="1"/>
      <c r="L14" s="1"/>
    </row>
    <row r="16" spans="2:12" ht="13.5" thickBot="1" x14ac:dyDescent="0.25"/>
    <row r="17" spans="2:12" ht="36.75" customHeight="1" x14ac:dyDescent="0.2">
      <c r="B17" s="35" t="s">
        <v>31</v>
      </c>
      <c r="C17" s="54" t="s">
        <v>10</v>
      </c>
      <c r="D17" s="54" t="s">
        <v>34</v>
      </c>
      <c r="E17" s="54" t="s">
        <v>35</v>
      </c>
      <c r="F17" s="54" t="s">
        <v>66</v>
      </c>
      <c r="G17" s="54" t="s">
        <v>26</v>
      </c>
      <c r="H17" s="54" t="s">
        <v>23</v>
      </c>
      <c r="I17" s="54" t="s">
        <v>67</v>
      </c>
      <c r="J17" s="54" t="s">
        <v>68</v>
      </c>
      <c r="K17" s="55" t="s">
        <v>69</v>
      </c>
    </row>
    <row r="18" spans="2:12" ht="40.5" customHeight="1" x14ac:dyDescent="0.2">
      <c r="B18" s="59" t="s">
        <v>54</v>
      </c>
      <c r="C18" s="53" t="s">
        <v>55</v>
      </c>
      <c r="D18" s="58">
        <v>1</v>
      </c>
      <c r="E18" s="58">
        <v>1</v>
      </c>
      <c r="F18" s="64">
        <v>0</v>
      </c>
      <c r="G18" s="60" t="s">
        <v>36</v>
      </c>
      <c r="H18" s="65"/>
      <c r="I18" s="33">
        <v>0</v>
      </c>
      <c r="J18" s="33">
        <v>50</v>
      </c>
      <c r="K18" s="67">
        <v>0</v>
      </c>
    </row>
    <row r="19" spans="2:12" ht="40.5" customHeight="1" x14ac:dyDescent="0.2">
      <c r="B19" s="59" t="s">
        <v>56</v>
      </c>
      <c r="C19" s="53" t="s">
        <v>57</v>
      </c>
      <c r="D19" s="58">
        <v>1</v>
      </c>
      <c r="E19" s="58">
        <v>1</v>
      </c>
      <c r="F19" s="64">
        <v>0</v>
      </c>
      <c r="G19" s="60" t="s">
        <v>36</v>
      </c>
      <c r="H19" s="65"/>
      <c r="I19" s="34">
        <v>1</v>
      </c>
      <c r="J19" s="34">
        <v>100</v>
      </c>
      <c r="K19" s="68">
        <v>1</v>
      </c>
    </row>
    <row r="20" spans="2:12" ht="40.5" customHeight="1" x14ac:dyDescent="0.2">
      <c r="B20" s="59" t="s">
        <v>58</v>
      </c>
      <c r="C20" s="53" t="s">
        <v>59</v>
      </c>
      <c r="D20" s="58">
        <v>1</v>
      </c>
      <c r="E20" s="58">
        <v>1</v>
      </c>
      <c r="F20" s="64">
        <v>0</v>
      </c>
      <c r="G20" s="60" t="s">
        <v>36</v>
      </c>
      <c r="H20" s="65"/>
      <c r="I20" s="34">
        <v>0</v>
      </c>
      <c r="J20" s="34">
        <v>60</v>
      </c>
      <c r="K20" s="68">
        <v>0</v>
      </c>
    </row>
    <row r="21" spans="2:12" ht="40.5" customHeight="1" x14ac:dyDescent="0.2">
      <c r="B21" s="59" t="s">
        <v>60</v>
      </c>
      <c r="C21" s="53" t="s">
        <v>61</v>
      </c>
      <c r="D21" s="58">
        <v>1</v>
      </c>
      <c r="E21" s="58">
        <v>1</v>
      </c>
      <c r="F21" s="64">
        <v>0</v>
      </c>
      <c r="G21" s="60" t="s">
        <v>36</v>
      </c>
      <c r="H21" s="65"/>
      <c r="I21" s="34">
        <v>2</v>
      </c>
      <c r="J21" s="34">
        <v>300</v>
      </c>
      <c r="K21" s="68">
        <v>2</v>
      </c>
    </row>
    <row r="22" spans="2:12" ht="40.5" customHeight="1" x14ac:dyDescent="0.2">
      <c r="B22" s="59" t="s">
        <v>62</v>
      </c>
      <c r="C22" s="53" t="s">
        <v>63</v>
      </c>
      <c r="D22" s="58">
        <v>1</v>
      </c>
      <c r="E22" s="58">
        <v>1</v>
      </c>
      <c r="F22" s="64">
        <v>0</v>
      </c>
      <c r="G22" s="60" t="s">
        <v>36</v>
      </c>
      <c r="H22" s="65"/>
      <c r="I22" s="34">
        <v>2</v>
      </c>
      <c r="J22" s="34">
        <v>300</v>
      </c>
      <c r="K22" s="68">
        <v>1</v>
      </c>
    </row>
    <row r="23" spans="2:12" ht="40.5" customHeight="1" x14ac:dyDescent="0.2">
      <c r="B23" s="59" t="s">
        <v>64</v>
      </c>
      <c r="C23" s="53" t="s">
        <v>65</v>
      </c>
      <c r="D23" s="58">
        <v>1</v>
      </c>
      <c r="E23" s="58">
        <v>1</v>
      </c>
      <c r="F23" s="64">
        <v>0</v>
      </c>
      <c r="G23" s="60" t="s">
        <v>36</v>
      </c>
      <c r="H23" s="65"/>
      <c r="I23" s="34">
        <v>3</v>
      </c>
      <c r="J23" s="34">
        <v>400</v>
      </c>
      <c r="K23" s="68">
        <v>2</v>
      </c>
    </row>
    <row r="24" spans="2:12" ht="40.5" customHeight="1" x14ac:dyDescent="0.2">
      <c r="B24" s="59" t="s">
        <v>76</v>
      </c>
      <c r="C24" s="53" t="s">
        <v>79</v>
      </c>
      <c r="D24" s="58">
        <v>1</v>
      </c>
      <c r="E24" s="58">
        <v>1</v>
      </c>
      <c r="F24" s="64">
        <v>3</v>
      </c>
      <c r="G24" s="60" t="s">
        <v>36</v>
      </c>
      <c r="H24" s="65"/>
      <c r="I24" s="34">
        <v>8</v>
      </c>
      <c r="J24" s="34">
        <v>1500</v>
      </c>
      <c r="K24" s="68">
        <v>7</v>
      </c>
    </row>
    <row r="25" spans="2:12" x14ac:dyDescent="0.2">
      <c r="B25" s="59" t="s">
        <v>77</v>
      </c>
      <c r="C25" s="53" t="s">
        <v>78</v>
      </c>
      <c r="D25" s="58">
        <v>1</v>
      </c>
      <c r="E25" s="58">
        <v>1</v>
      </c>
      <c r="F25" s="64">
        <v>0</v>
      </c>
      <c r="G25" s="60" t="s">
        <v>36</v>
      </c>
      <c r="H25" s="66"/>
      <c r="I25" s="34">
        <v>2</v>
      </c>
      <c r="J25" s="34">
        <v>350</v>
      </c>
      <c r="K25" s="68">
        <v>1</v>
      </c>
    </row>
    <row r="26" spans="2:12" x14ac:dyDescent="0.2">
      <c r="B26" s="36"/>
      <c r="C26" s="33"/>
      <c r="D26" s="33"/>
      <c r="E26" s="33"/>
      <c r="F26" s="58"/>
      <c r="G26" s="61"/>
      <c r="H26" s="61"/>
      <c r="I26" s="34"/>
      <c r="J26" s="34"/>
      <c r="K26" s="34"/>
    </row>
    <row r="27" spans="2:12" x14ac:dyDescent="0.2">
      <c r="B27" s="37"/>
      <c r="C27" s="34"/>
      <c r="D27" s="34"/>
      <c r="E27" s="34"/>
      <c r="F27" s="62"/>
      <c r="G27" s="62"/>
      <c r="H27" s="62"/>
      <c r="I27" s="34"/>
      <c r="J27" s="34"/>
      <c r="K27" s="68"/>
    </row>
    <row r="28" spans="2:12" ht="13.5" thickBot="1" x14ac:dyDescent="0.25">
      <c r="B28" s="38"/>
      <c r="C28" s="39"/>
      <c r="D28" s="39"/>
      <c r="E28" s="39"/>
      <c r="F28" s="63"/>
      <c r="G28" s="63"/>
      <c r="H28" s="63"/>
      <c r="I28" s="39"/>
      <c r="J28" s="39"/>
      <c r="K28" s="69"/>
    </row>
    <row r="30" spans="2:12" ht="34.5" customHeight="1" thickBot="1" x14ac:dyDescent="0.25"/>
    <row r="31" spans="2:12" ht="13.5" customHeight="1" x14ac:dyDescent="0.2">
      <c r="B31" s="86" t="s">
        <v>24</v>
      </c>
      <c r="C31" s="83" t="s">
        <v>52</v>
      </c>
      <c r="D31" s="84"/>
      <c r="E31" s="85"/>
      <c r="F31" s="88" t="s">
        <v>25</v>
      </c>
      <c r="G31" s="88" t="s">
        <v>26</v>
      </c>
      <c r="H31" s="90" t="s">
        <v>37</v>
      </c>
      <c r="I31" s="90" t="s">
        <v>27</v>
      </c>
      <c r="J31" s="90" t="s">
        <v>22</v>
      </c>
      <c r="K31" s="90" t="s">
        <v>46</v>
      </c>
      <c r="L31" s="80" t="s">
        <v>47</v>
      </c>
    </row>
    <row r="32" spans="2:12" ht="12.75" customHeight="1" x14ac:dyDescent="0.2">
      <c r="B32" s="87"/>
      <c r="C32" s="52" t="s">
        <v>48</v>
      </c>
      <c r="D32" s="52" t="s">
        <v>49</v>
      </c>
      <c r="E32" s="52" t="s">
        <v>50</v>
      </c>
      <c r="F32" s="89"/>
      <c r="G32" s="89"/>
      <c r="H32" s="91"/>
      <c r="I32" s="91"/>
      <c r="J32" s="91"/>
      <c r="K32" s="91"/>
      <c r="L32" s="81"/>
    </row>
    <row r="33" spans="1:13" s="32" customFormat="1" ht="113.45" customHeight="1" x14ac:dyDescent="0.2">
      <c r="A33" s="101"/>
      <c r="B33" s="56">
        <v>1</v>
      </c>
      <c r="C33" s="103" t="s">
        <v>95</v>
      </c>
      <c r="D33" s="103" t="s">
        <v>96</v>
      </c>
      <c r="E33" s="103" t="s">
        <v>97</v>
      </c>
      <c r="F33" s="104">
        <v>1</v>
      </c>
      <c r="G33" s="105" t="s">
        <v>36</v>
      </c>
      <c r="H33" s="105" t="s">
        <v>36</v>
      </c>
      <c r="I33" s="106">
        <v>44183</v>
      </c>
      <c r="J33" s="107" t="s">
        <v>45</v>
      </c>
      <c r="K33" s="108" t="s">
        <v>87</v>
      </c>
      <c r="L33" s="109">
        <v>1</v>
      </c>
      <c r="M33" s="101"/>
    </row>
    <row r="34" spans="1:13" ht="76.5" x14ac:dyDescent="0.2">
      <c r="A34" s="102"/>
      <c r="B34" s="57">
        <v>2</v>
      </c>
      <c r="C34" s="110" t="s">
        <v>80</v>
      </c>
      <c r="D34" s="110" t="s">
        <v>81</v>
      </c>
      <c r="E34" s="110" t="s">
        <v>82</v>
      </c>
      <c r="F34" s="111">
        <v>2</v>
      </c>
      <c r="G34" s="112" t="s">
        <v>36</v>
      </c>
      <c r="H34" s="113" t="s">
        <v>36</v>
      </c>
      <c r="I34" s="106">
        <v>44183</v>
      </c>
      <c r="J34" s="114" t="s">
        <v>45</v>
      </c>
      <c r="K34" s="108" t="s">
        <v>84</v>
      </c>
      <c r="L34" s="115">
        <v>1</v>
      </c>
      <c r="M34" s="101"/>
    </row>
    <row r="35" spans="1:13" ht="38.25" x14ac:dyDescent="0.2">
      <c r="A35" s="102"/>
      <c r="B35" s="116">
        <v>3</v>
      </c>
      <c r="C35" s="110" t="s">
        <v>88</v>
      </c>
      <c r="D35" s="110" t="s">
        <v>51</v>
      </c>
      <c r="E35" s="110" t="s">
        <v>53</v>
      </c>
      <c r="F35" s="111">
        <v>3</v>
      </c>
      <c r="G35" s="112" t="s">
        <v>36</v>
      </c>
      <c r="H35" s="113" t="s">
        <v>36</v>
      </c>
      <c r="I35" s="106">
        <v>44183</v>
      </c>
      <c r="J35" s="114" t="s">
        <v>45</v>
      </c>
      <c r="K35" s="108" t="s">
        <v>85</v>
      </c>
      <c r="L35" s="115">
        <v>1</v>
      </c>
      <c r="M35" s="101"/>
    </row>
    <row r="36" spans="1:13" ht="89.25" x14ac:dyDescent="0.2">
      <c r="A36" s="102"/>
      <c r="B36" s="116">
        <v>4</v>
      </c>
      <c r="C36" s="110" t="s">
        <v>92</v>
      </c>
      <c r="D36" s="110" t="s">
        <v>93</v>
      </c>
      <c r="E36" s="110" t="s">
        <v>94</v>
      </c>
      <c r="F36" s="111">
        <v>4</v>
      </c>
      <c r="G36" s="112" t="s">
        <v>36</v>
      </c>
      <c r="H36" s="113" t="s">
        <v>36</v>
      </c>
      <c r="I36" s="106">
        <v>44183</v>
      </c>
      <c r="J36" s="114" t="s">
        <v>45</v>
      </c>
      <c r="K36" s="108" t="s">
        <v>86</v>
      </c>
      <c r="L36" s="115">
        <v>1</v>
      </c>
      <c r="M36" s="101"/>
    </row>
    <row r="37" spans="1:13" ht="76.5" x14ac:dyDescent="0.2">
      <c r="A37" s="102"/>
      <c r="B37" s="116">
        <v>5</v>
      </c>
      <c r="C37" s="110" t="s">
        <v>89</v>
      </c>
      <c r="D37" s="110" t="s">
        <v>90</v>
      </c>
      <c r="E37" s="110" t="s">
        <v>91</v>
      </c>
      <c r="F37" s="111">
        <v>5</v>
      </c>
      <c r="G37" s="112" t="s">
        <v>36</v>
      </c>
      <c r="H37" s="113" t="s">
        <v>36</v>
      </c>
      <c r="I37" s="117" t="s">
        <v>83</v>
      </c>
      <c r="J37" s="114" t="s">
        <v>45</v>
      </c>
      <c r="K37" s="108" t="s">
        <v>87</v>
      </c>
      <c r="L37" s="115">
        <v>1</v>
      </c>
      <c r="M37" s="101"/>
    </row>
    <row r="38" spans="1:13" x14ac:dyDescent="0.2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</sheetData>
  <mergeCells count="18">
    <mergeCell ref="J31:J32"/>
    <mergeCell ref="K31:K32"/>
    <mergeCell ref="L31:L32"/>
    <mergeCell ref="B3:H3"/>
    <mergeCell ref="C31:E31"/>
    <mergeCell ref="B31:B32"/>
    <mergeCell ref="F31:F32"/>
    <mergeCell ref="G31:G32"/>
    <mergeCell ref="H31:H32"/>
    <mergeCell ref="B13:F13"/>
    <mergeCell ref="G13:G14"/>
    <mergeCell ref="B14:F14"/>
    <mergeCell ref="B7:B9"/>
    <mergeCell ref="C9:F9"/>
    <mergeCell ref="B10:F10"/>
    <mergeCell ref="B11:F11"/>
    <mergeCell ref="B12:F12"/>
    <mergeCell ref="I31:I32"/>
  </mergeCells>
  <dataValidations count="4">
    <dataValidation type="list" operator="equal" allowBlank="1" showErrorMessage="1" sqref="H34:H37" xr:uid="{00000000-0002-0000-0200-000000000000}">
      <formula1>"S1, S2, S3, S4, S5"</formula1>
      <formula2>0</formula2>
    </dataValidation>
    <dataValidation type="list" operator="equal" allowBlank="1" showErrorMessage="1" sqref="J33:J37" xr:uid="{00000000-0002-0000-0200-000001000000}">
      <formula1>"Open, Accepted, Analyzing, Closed"</formula1>
    </dataValidation>
    <dataValidation type="list" allowBlank="1" showInputMessage="1" showErrorMessage="1" sqref="C5:E5" xr:uid="{00000000-0002-0000-0200-000002000000}">
      <formula1>"Unit Test, Integration Test, System Test, Acceptance Test"</formula1>
    </dataValidation>
    <dataValidation type="list" operator="equal" allowBlank="1" showErrorMessage="1" sqref="G33:H33 G34:G37 G18:G25" xr:uid="{00000000-0002-0000-0200-000003000000}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mMARUF</cp:lastModifiedBy>
  <cp:revision>2</cp:revision>
  <cp:lastPrinted>2005-07-20T10:54:53Z</cp:lastPrinted>
  <dcterms:created xsi:type="dcterms:W3CDTF">2005-07-20T10:33:18Z</dcterms:created>
  <dcterms:modified xsi:type="dcterms:W3CDTF">2020-12-19T14:23:53Z</dcterms:modified>
</cp:coreProperties>
</file>