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0BC659FE-7A48-4A11-B7BC-EF33E3D7D889}" xr6:coauthVersionLast="47" xr6:coauthVersionMax="47" xr10:uidLastSave="{00000000-0000-0000-0000-000000000000}"/>
  <bookViews>
    <workbookView xWindow="-120" yWindow="555" windowWidth="29040" windowHeight="15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8" i="1"/>
  <c r="G14" i="1"/>
  <c r="G10" i="1"/>
  <c r="G6" i="1"/>
  <c r="G2" i="1"/>
  <c r="C6" i="1"/>
  <c r="C10" i="1"/>
  <c r="C14" i="1"/>
  <c r="C18" i="1"/>
  <c r="C22" i="1"/>
  <c r="C2" i="1"/>
</calcChain>
</file>

<file path=xl/sharedStrings.xml><?xml version="1.0" encoding="utf-8"?>
<sst xmlns="http://schemas.openxmlformats.org/spreadsheetml/2006/main" count="4" uniqueCount="2">
  <si>
    <t>Ub(V)</t>
  </si>
  <si>
    <t>Ub mediu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</si>
</sst>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Studiul efectului fotoelectric</a:t>
            </a:r>
          </a:p>
          <a:p>
            <a:pPr>
              <a:defRPr/>
            </a:pPr>
            <a:r>
              <a:rPr lang="en-US"/>
              <a:t>Jizdan</a:t>
            </a:r>
            <a:r>
              <a:rPr lang="en-US" baseline="0"/>
              <a:t> Mihai 1102A</a:t>
            </a:r>
          </a:p>
        </c:rich>
      </c:tx>
      <c:layout>
        <c:manualLayout>
          <c:xMode val="edge"/>
          <c:yMode val="edge"/>
          <c:x val="0.28187036620422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10680797107123"/>
                  <c:y val="2.7913978299922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5.6909999999999998</c:v>
                </c:pt>
                <c:pt idx="4">
                  <c:v>5.2169999999999996</c:v>
                </c:pt>
                <c:pt idx="8">
                  <c:v>4.7469999999999999</c:v>
                </c:pt>
                <c:pt idx="12">
                  <c:v>4.2220000000000004</c:v>
                </c:pt>
                <c:pt idx="16">
                  <c:v>6.0195999999999996</c:v>
                </c:pt>
                <c:pt idx="20">
                  <c:v>6.0010000000000003</c:v>
                </c:pt>
              </c:numCache>
            </c:numRef>
          </c:xVal>
          <c:yVal>
            <c:numRef>
              <c:f>Sheet1!$C$2:$C$25</c:f>
              <c:numCache>
                <c:formatCode>0.000</c:formatCode>
                <c:ptCount val="24"/>
                <c:pt idx="0">
                  <c:v>1.0202499999999999</c:v>
                </c:pt>
                <c:pt idx="4">
                  <c:v>0.85925000000000007</c:v>
                </c:pt>
                <c:pt idx="8">
                  <c:v>0.61875000000000002</c:v>
                </c:pt>
                <c:pt idx="12">
                  <c:v>0.33624999999999999</c:v>
                </c:pt>
                <c:pt idx="16">
                  <c:v>1.1779999999999999</c:v>
                </c:pt>
                <c:pt idx="20">
                  <c:v>1.2035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7-4EB0-A5D9-5D8FC541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33072"/>
        <c:axId val="1653629984"/>
      </c:scatterChart>
      <c:valAx>
        <c:axId val="1262333072"/>
        <c:scaling>
          <c:orientation val="minMax"/>
          <c:max val="6.1"/>
          <c:min val="4.09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29984"/>
        <c:crosses val="autoZero"/>
        <c:crossBetween val="midCat"/>
      </c:valAx>
      <c:valAx>
        <c:axId val="1653629984"/>
        <c:scaling>
          <c:orientation val="minMax"/>
          <c:max val="1.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Studiul</a:t>
            </a:r>
            <a:r>
              <a:rPr lang="en-US" baseline="0"/>
              <a:t> efectului fotoelectric</a:t>
            </a:r>
            <a:br>
              <a:rPr lang="en-US" baseline="0"/>
            </a:br>
            <a:r>
              <a:rPr lang="en-US" baseline="0"/>
              <a:t>Jizdan Mihai 1102A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877157400779448"/>
                  <c:y val="3.9412000583260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5.6909999999999998</c:v>
                </c:pt>
                <c:pt idx="4">
                  <c:v>5.2169999999999996</c:v>
                </c:pt>
                <c:pt idx="8">
                  <c:v>4.7469999999999999</c:v>
                </c:pt>
                <c:pt idx="12">
                  <c:v>4.2220000000000004</c:v>
                </c:pt>
                <c:pt idx="16">
                  <c:v>6.0195999999999996</c:v>
                </c:pt>
                <c:pt idx="20">
                  <c:v>6.0010000000000003</c:v>
                </c:pt>
              </c:numCache>
            </c:numRef>
          </c:xVal>
          <c:yVal>
            <c:numRef>
              <c:f>Sheet1!$G$2:$G$25</c:f>
              <c:numCache>
                <c:formatCode>0.000</c:formatCode>
                <c:ptCount val="24"/>
                <c:pt idx="0">
                  <c:v>1.1175000000000002</c:v>
                </c:pt>
                <c:pt idx="4">
                  <c:v>0.88</c:v>
                </c:pt>
                <c:pt idx="8">
                  <c:v>0.63349999999999995</c:v>
                </c:pt>
                <c:pt idx="12">
                  <c:v>0.33199999999999996</c:v>
                </c:pt>
                <c:pt idx="16">
                  <c:v>1.27275</c:v>
                </c:pt>
                <c:pt idx="20">
                  <c:v>1.1972499999999999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8-43CB-B82D-2A580C4F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40448"/>
        <c:axId val="1612237088"/>
      </c:scatterChart>
      <c:valAx>
        <c:axId val="1612240448"/>
        <c:scaling>
          <c:orientation val="minMax"/>
          <c:max val="6.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7088"/>
        <c:crosses val="autoZero"/>
        <c:crossBetween val="midCat"/>
      </c:valAx>
      <c:valAx>
        <c:axId val="16122370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16</xdr:row>
      <xdr:rowOff>33337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620F2D-B653-57BF-0A92-DCE4D24BC268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180975</xdr:colOff>
      <xdr:row>0</xdr:row>
      <xdr:rowOff>42862</xdr:rowOff>
    </xdr:from>
    <xdr:ext cx="840166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BF1E6BD-7DAB-9B71-DC3F-FCAE4060CEE0}"/>
                </a:ext>
              </a:extLst>
            </xdr:cNvPr>
            <xdr:cNvSpPr txBox="1"/>
          </xdr:nvSpPr>
          <xdr:spPr>
            <a:xfrm>
              <a:off x="180975" y="42862"/>
              <a:ext cx="840166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  <m:sSup>
                          <m:sSup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BF1E6BD-7DAB-9B71-DC3F-FCAE4060CEE0}"/>
                </a:ext>
              </a:extLst>
            </xdr:cNvPr>
            <xdr:cNvSpPr txBox="1"/>
          </xdr:nvSpPr>
          <xdr:spPr>
            <a:xfrm>
              <a:off x="180975" y="42862"/>
              <a:ext cx="840166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𝜈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𝐻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𝑧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i="0">
                  <a:latin typeface="Cambria Math" panose="02040503050406030204" pitchFamily="18" charset="0"/>
                </a:rPr>
                <a:t>10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</a:rPr>
                <a:t>14 )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476250</xdr:colOff>
      <xdr:row>2</xdr:row>
      <xdr:rowOff>171449</xdr:rowOff>
    </xdr:from>
    <xdr:to>
      <xdr:col>17</xdr:col>
      <xdr:colOff>600075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79408-2F1C-06B9-362A-EA71F796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180975</xdr:colOff>
      <xdr:row>0</xdr:row>
      <xdr:rowOff>42862</xdr:rowOff>
    </xdr:from>
    <xdr:ext cx="840166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1617CB-4A7B-451C-B051-182026DCCAC5}"/>
                </a:ext>
              </a:extLst>
            </xdr:cNvPr>
            <xdr:cNvSpPr txBox="1"/>
          </xdr:nvSpPr>
          <xdr:spPr>
            <a:xfrm>
              <a:off x="180975" y="42862"/>
              <a:ext cx="840166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  <m:sSup>
                          <m:sSup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1617CB-4A7B-451C-B051-182026DCCAC5}"/>
                </a:ext>
              </a:extLst>
            </xdr:cNvPr>
            <xdr:cNvSpPr txBox="1"/>
          </xdr:nvSpPr>
          <xdr:spPr>
            <a:xfrm>
              <a:off x="180975" y="42862"/>
              <a:ext cx="840166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𝜈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𝐻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𝑧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i="0">
                  <a:latin typeface="Cambria Math" panose="02040503050406030204" pitchFamily="18" charset="0"/>
                </a:rPr>
                <a:t>10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</a:rPr>
                <a:t>14 )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457200</xdr:colOff>
      <xdr:row>16</xdr:row>
      <xdr:rowOff>14287</xdr:rowOff>
    </xdr:from>
    <xdr:to>
      <xdr:col>18</xdr:col>
      <xdr:colOff>0</xdr:colOff>
      <xdr:row>28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596EA3-CE53-DFF5-5B34-81EE193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U13" sqref="U13"/>
    </sheetView>
  </sheetViews>
  <sheetFormatPr defaultRowHeight="15" x14ac:dyDescent="0.25"/>
  <cols>
    <col min="1" max="1" width="17" customWidth="1"/>
    <col min="2" max="2" width="14.140625" customWidth="1"/>
    <col min="3" max="3" width="20.42578125" customWidth="1"/>
    <col min="5" max="5" width="16.85546875" customWidth="1"/>
    <col min="6" max="6" width="11.5703125" customWidth="1"/>
    <col min="7" max="7" width="18.42578125" customWidth="1"/>
  </cols>
  <sheetData>
    <row r="1" spans="1:7" ht="24" customHeight="1" x14ac:dyDescent="0.25">
      <c r="A1" s="1"/>
      <c r="B1" s="2" t="s">
        <v>0</v>
      </c>
      <c r="C1" s="2" t="s">
        <v>1</v>
      </c>
      <c r="E1" s="1"/>
      <c r="F1" s="2" t="s">
        <v>0</v>
      </c>
      <c r="G1" s="2" t="s">
        <v>1</v>
      </c>
    </row>
    <row r="2" spans="1:7" ht="18.75" x14ac:dyDescent="0.25">
      <c r="A2" s="3">
        <v>5.6909999999999998</v>
      </c>
      <c r="B2" s="2">
        <v>1.0269999999999999</v>
      </c>
      <c r="C2" s="4">
        <f>AVERAGE(B2:B5)</f>
        <v>1.0202499999999999</v>
      </c>
      <c r="E2" s="3">
        <v>5.6909999999999998</v>
      </c>
      <c r="F2" s="2">
        <v>1.1080000000000001</v>
      </c>
      <c r="G2" s="4">
        <f>AVERAGE(F2:F5)</f>
        <v>1.1175000000000002</v>
      </c>
    </row>
    <row r="3" spans="1:7" ht="18.75" x14ac:dyDescent="0.25">
      <c r="A3" s="3"/>
      <c r="B3" s="2">
        <v>1.0249999999999999</v>
      </c>
      <c r="C3" s="4"/>
      <c r="E3" s="3"/>
      <c r="F3" s="2">
        <v>1.1599999999999999</v>
      </c>
      <c r="G3" s="4"/>
    </row>
    <row r="4" spans="1:7" ht="18.75" x14ac:dyDescent="0.25">
      <c r="A4" s="3"/>
      <c r="B4" s="2">
        <v>0.99399999999999999</v>
      </c>
      <c r="C4" s="4"/>
      <c r="E4" s="3"/>
      <c r="F4" s="2">
        <v>1.1100000000000001</v>
      </c>
      <c r="G4" s="4"/>
    </row>
    <row r="5" spans="1:7" ht="18.75" x14ac:dyDescent="0.25">
      <c r="A5" s="3"/>
      <c r="B5" s="2">
        <v>1.0349999999999999</v>
      </c>
      <c r="C5" s="4"/>
      <c r="E5" s="3"/>
      <c r="F5" s="2">
        <v>1.0920000000000001</v>
      </c>
      <c r="G5" s="4"/>
    </row>
    <row r="6" spans="1:7" ht="18.75" x14ac:dyDescent="0.25">
      <c r="A6" s="3">
        <v>5.2169999999999996</v>
      </c>
      <c r="B6" s="2">
        <v>0.89</v>
      </c>
      <c r="C6" s="4">
        <f t="shared" ref="C6" si="0">AVERAGE(B6:B9)</f>
        <v>0.85925000000000007</v>
      </c>
      <c r="E6" s="3">
        <v>5.2169999999999996</v>
      </c>
      <c r="F6" s="2">
        <v>0.86799999999999999</v>
      </c>
      <c r="G6" s="4">
        <f t="shared" ref="G6" si="1">AVERAGE(F6:F9)</f>
        <v>0.88</v>
      </c>
    </row>
    <row r="7" spans="1:7" ht="18.75" x14ac:dyDescent="0.25">
      <c r="A7" s="3"/>
      <c r="B7" s="2">
        <v>0.871</v>
      </c>
      <c r="C7" s="4"/>
      <c r="E7" s="3"/>
      <c r="F7" s="2">
        <v>0.90600000000000003</v>
      </c>
      <c r="G7" s="4"/>
    </row>
    <row r="8" spans="1:7" ht="18.75" x14ac:dyDescent="0.25">
      <c r="A8" s="3"/>
      <c r="B8" s="2">
        <v>0.85</v>
      </c>
      <c r="C8" s="4"/>
      <c r="E8" s="3"/>
      <c r="F8" s="2">
        <v>0.90200000000000002</v>
      </c>
      <c r="G8" s="4"/>
    </row>
    <row r="9" spans="1:7" ht="18.75" x14ac:dyDescent="0.25">
      <c r="A9" s="3"/>
      <c r="B9" s="2">
        <v>0.82599999999999996</v>
      </c>
      <c r="C9" s="4"/>
      <c r="E9" s="3"/>
      <c r="F9" s="2">
        <v>0.84399999999999997</v>
      </c>
      <c r="G9" s="4"/>
    </row>
    <row r="10" spans="1:7" ht="18.75" x14ac:dyDescent="0.25">
      <c r="A10" s="3">
        <v>4.7469999999999999</v>
      </c>
      <c r="B10" s="2">
        <v>0.60499999999999998</v>
      </c>
      <c r="C10" s="4">
        <f t="shared" ref="C10" si="2">AVERAGE(B10:B13)</f>
        <v>0.61875000000000002</v>
      </c>
      <c r="E10" s="3">
        <v>4.7469999999999999</v>
      </c>
      <c r="F10" s="2">
        <v>0.623</v>
      </c>
      <c r="G10" s="4">
        <f t="shared" ref="G10" si="3">AVERAGE(F10:F13)</f>
        <v>0.63349999999999995</v>
      </c>
    </row>
    <row r="11" spans="1:7" ht="18.75" x14ac:dyDescent="0.25">
      <c r="A11" s="3"/>
      <c r="B11" s="2">
        <v>0.625</v>
      </c>
      <c r="C11" s="4"/>
      <c r="E11" s="3"/>
      <c r="F11" s="2">
        <v>0.627</v>
      </c>
      <c r="G11" s="4"/>
    </row>
    <row r="12" spans="1:7" ht="18.75" x14ac:dyDescent="0.25">
      <c r="A12" s="3"/>
      <c r="B12" s="2">
        <v>0.62</v>
      </c>
      <c r="C12" s="4"/>
      <c r="E12" s="3"/>
      <c r="F12" s="2">
        <v>0.63900000000000001</v>
      </c>
      <c r="G12" s="4"/>
    </row>
    <row r="13" spans="1:7" ht="18.75" x14ac:dyDescent="0.25">
      <c r="A13" s="3"/>
      <c r="B13" s="2">
        <v>0.625</v>
      </c>
      <c r="C13" s="4"/>
      <c r="E13" s="3"/>
      <c r="F13" s="2">
        <v>0.64500000000000002</v>
      </c>
      <c r="G13" s="4"/>
    </row>
    <row r="14" spans="1:7" ht="18.75" x14ac:dyDescent="0.25">
      <c r="A14" s="3">
        <v>4.2220000000000004</v>
      </c>
      <c r="B14" s="2">
        <v>0.34200000000000003</v>
      </c>
      <c r="C14" s="4">
        <f t="shared" ref="C14" si="4">AVERAGE(B14:B17)</f>
        <v>0.33624999999999999</v>
      </c>
      <c r="E14" s="3">
        <v>4.2220000000000004</v>
      </c>
      <c r="F14" s="2">
        <v>0.254</v>
      </c>
      <c r="G14" s="4">
        <f t="shared" ref="G14" si="5">AVERAGE(F14:F17)</f>
        <v>0.33199999999999996</v>
      </c>
    </row>
    <row r="15" spans="1:7" ht="18.75" x14ac:dyDescent="0.25">
      <c r="A15" s="3"/>
      <c r="B15" s="2">
        <v>0.33200000000000002</v>
      </c>
      <c r="C15" s="4"/>
      <c r="E15" s="3"/>
      <c r="F15" s="2">
        <v>0.43</v>
      </c>
      <c r="G15" s="4"/>
    </row>
    <row r="16" spans="1:7" ht="18.75" x14ac:dyDescent="0.25">
      <c r="A16" s="3"/>
      <c r="B16" s="2">
        <v>0.34599999999999997</v>
      </c>
      <c r="C16" s="4"/>
      <c r="E16" s="3"/>
      <c r="F16" s="2">
        <v>0.35299999999999998</v>
      </c>
      <c r="G16" s="4"/>
    </row>
    <row r="17" spans="1:7" ht="18.75" x14ac:dyDescent="0.25">
      <c r="A17" s="3"/>
      <c r="B17" s="2">
        <v>0.32500000000000001</v>
      </c>
      <c r="C17" s="4"/>
      <c r="E17" s="3"/>
      <c r="F17" s="2">
        <v>0.29099999999999998</v>
      </c>
      <c r="G17" s="4"/>
    </row>
    <row r="18" spans="1:7" ht="18.75" x14ac:dyDescent="0.25">
      <c r="A18" s="3">
        <v>6.0195999999999996</v>
      </c>
      <c r="B18" s="2">
        <v>1.19</v>
      </c>
      <c r="C18" s="4">
        <f t="shared" ref="C18" si="6">AVERAGE(B18:B21)</f>
        <v>1.1779999999999999</v>
      </c>
      <c r="E18" s="3">
        <v>6.0195999999999996</v>
      </c>
      <c r="F18" s="2">
        <v>1.234</v>
      </c>
      <c r="G18" s="4">
        <f t="shared" ref="G18" si="7">AVERAGE(F18:F21)</f>
        <v>1.27275</v>
      </c>
    </row>
    <row r="19" spans="1:7" ht="18.75" x14ac:dyDescent="0.25">
      <c r="A19" s="3"/>
      <c r="B19" s="2">
        <v>1.165</v>
      </c>
      <c r="C19" s="4"/>
      <c r="E19" s="3"/>
      <c r="F19" s="2">
        <v>1.2829999999999999</v>
      </c>
      <c r="G19" s="4"/>
    </row>
    <row r="20" spans="1:7" ht="18.75" x14ac:dyDescent="0.25">
      <c r="A20" s="3"/>
      <c r="B20" s="2">
        <v>1.157</v>
      </c>
      <c r="C20" s="4"/>
      <c r="E20" s="3"/>
      <c r="F20" s="2">
        <v>1.29</v>
      </c>
      <c r="G20" s="4"/>
    </row>
    <row r="21" spans="1:7" ht="18.75" x14ac:dyDescent="0.25">
      <c r="A21" s="3"/>
      <c r="B21" s="2">
        <v>1.2</v>
      </c>
      <c r="C21" s="4"/>
      <c r="E21" s="3"/>
      <c r="F21" s="2">
        <v>1.284</v>
      </c>
      <c r="G21" s="4"/>
    </row>
    <row r="22" spans="1:7" ht="18.75" x14ac:dyDescent="0.25">
      <c r="A22" s="3">
        <v>6.0010000000000003</v>
      </c>
      <c r="B22" s="2">
        <v>1.202</v>
      </c>
      <c r="C22" s="4">
        <f t="shared" ref="C22" si="8">AVERAGE(B22:B25)</f>
        <v>1.2035</v>
      </c>
      <c r="E22" s="3">
        <v>6.0010000000000003</v>
      </c>
      <c r="F22" s="2">
        <v>1.1990000000000001</v>
      </c>
      <c r="G22" s="4">
        <f t="shared" ref="G22" si="9">AVERAGE(F22:F25)</f>
        <v>1.1972499999999999</v>
      </c>
    </row>
    <row r="23" spans="1:7" ht="18.75" x14ac:dyDescent="0.25">
      <c r="A23" s="3"/>
      <c r="B23" s="2">
        <v>1.196</v>
      </c>
      <c r="C23" s="4"/>
      <c r="E23" s="3"/>
      <c r="F23" s="2">
        <v>1.171</v>
      </c>
      <c r="G23" s="4"/>
    </row>
    <row r="24" spans="1:7" ht="18.75" x14ac:dyDescent="0.25">
      <c r="A24" s="3"/>
      <c r="B24" s="2">
        <v>1.2070000000000001</v>
      </c>
      <c r="C24" s="4"/>
      <c r="E24" s="3"/>
      <c r="F24" s="2">
        <v>1.2829999999999999</v>
      </c>
      <c r="G24" s="4"/>
    </row>
    <row r="25" spans="1:7" ht="18.75" x14ac:dyDescent="0.25">
      <c r="A25" s="3"/>
      <c r="B25" s="2">
        <v>1.2090000000000001</v>
      </c>
      <c r="C25" s="4"/>
      <c r="E25" s="3"/>
      <c r="F25" s="2">
        <v>1.1359999999999999</v>
      </c>
      <c r="G25" s="4"/>
    </row>
  </sheetData>
  <mergeCells count="24">
    <mergeCell ref="C22:C25"/>
    <mergeCell ref="A2:A5"/>
    <mergeCell ref="A6:A9"/>
    <mergeCell ref="A10:A13"/>
    <mergeCell ref="A14:A17"/>
    <mergeCell ref="A18:A21"/>
    <mergeCell ref="A22:A25"/>
    <mergeCell ref="C2:C5"/>
    <mergeCell ref="C6:C9"/>
    <mergeCell ref="C10:C13"/>
    <mergeCell ref="C14:C17"/>
    <mergeCell ref="C18:C21"/>
    <mergeCell ref="E2:E5"/>
    <mergeCell ref="G2:G5"/>
    <mergeCell ref="E6:E9"/>
    <mergeCell ref="G6:G9"/>
    <mergeCell ref="E10:E13"/>
    <mergeCell ref="G10:G13"/>
    <mergeCell ref="E14:E17"/>
    <mergeCell ref="G14:G17"/>
    <mergeCell ref="E18:E21"/>
    <mergeCell ref="G18:G21"/>
    <mergeCell ref="E22:E25"/>
    <mergeCell ref="G22:G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Mihai Jizdan</cp:lastModifiedBy>
  <dcterms:created xsi:type="dcterms:W3CDTF">2015-06-05T18:17:20Z</dcterms:created>
  <dcterms:modified xsi:type="dcterms:W3CDTF">2024-12-05T23:00:27Z</dcterms:modified>
</cp:coreProperties>
</file>