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Fizica\"/>
    </mc:Choice>
  </mc:AlternateContent>
  <xr:revisionPtr revIDLastSave="0" documentId="13_ncr:1_{184DC621-A88F-464D-91BE-E0C78D031D55}" xr6:coauthVersionLast="47" xr6:coauthVersionMax="47" xr10:uidLastSave="{00000000-0000-0000-0000-000000000000}"/>
  <bookViews>
    <workbookView xWindow="-120" yWindow="555" windowWidth="29040" windowHeight="157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D5" i="1" s="1"/>
  <c r="C6" i="1"/>
  <c r="D6" i="1" s="1"/>
  <c r="C7" i="1"/>
  <c r="D3" i="1"/>
  <c r="D7" i="1"/>
  <c r="C8" i="1"/>
  <c r="D8" i="1" s="1"/>
  <c r="C9" i="1"/>
  <c r="D9" i="1" s="1"/>
  <c r="C10" i="1"/>
  <c r="D10" i="1" s="1"/>
  <c r="C11" i="1"/>
  <c r="D11" i="1" s="1"/>
  <c r="D2" i="1"/>
  <c r="F2" i="1" s="1"/>
  <c r="G2" i="1" s="1"/>
  <c r="E2" i="1"/>
  <c r="C2" i="1"/>
  <c r="F11" i="1" l="1"/>
  <c r="G11" i="1" s="1"/>
  <c r="E11" i="1"/>
  <c r="E10" i="1"/>
  <c r="F10" i="1"/>
  <c r="G10" i="1" s="1"/>
  <c r="F9" i="1"/>
  <c r="G9" i="1" s="1"/>
  <c r="E9" i="1"/>
  <c r="F8" i="1"/>
  <c r="G8" i="1" s="1"/>
  <c r="E8" i="1"/>
  <c r="F7" i="1"/>
  <c r="G7" i="1" s="1"/>
  <c r="E7" i="1"/>
  <c r="E6" i="1"/>
  <c r="F6" i="1"/>
  <c r="G6" i="1" s="1"/>
  <c r="F5" i="1"/>
  <c r="G5" i="1" s="1"/>
  <c r="E5" i="1"/>
  <c r="F4" i="1"/>
  <c r="G4" i="1" s="1"/>
  <c r="E4" i="1"/>
  <c r="F3" i="1"/>
  <c r="G3" i="1" s="1"/>
  <c r="E3" i="1"/>
</calcChain>
</file>

<file path=xl/sharedStrings.xml><?xml version="1.0" encoding="utf-8"?>
<sst xmlns="http://schemas.openxmlformats.org/spreadsheetml/2006/main" count="2" uniqueCount="2">
  <si>
    <t>Nr.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</si>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</sst>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56816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46CF010-38D0-447F-B1D2-76C9F44D392E}"/>
                </a:ext>
              </a:extLst>
            </xdr:cNvPr>
            <xdr:cNvSpPr txBox="1"/>
          </xdr:nvSpPr>
          <xdr:spPr>
            <a:xfrm>
              <a:off x="733425" y="104775"/>
              <a:ext cx="56816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𝑠𝑡</m:t>
                        </m:r>
                      </m:sub>
                    </m:sSub>
                    <m:d>
                      <m:d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46CF010-38D0-447F-B1D2-76C9F44D392E}"/>
                </a:ext>
              </a:extLst>
            </xdr:cNvPr>
            <xdr:cNvSpPr txBox="1"/>
          </xdr:nvSpPr>
          <xdr:spPr>
            <a:xfrm>
              <a:off x="733425" y="104775"/>
              <a:ext cx="56816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𝜆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latin typeface="Cambria Math" panose="02040503050406030204" pitchFamily="18" charset="0"/>
                </a:rPr>
                <a:t>𝑠𝑡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US" sz="1400" i="0">
                  <a:latin typeface="Cambria Math" panose="02040503050406030204" pitchFamily="18" charset="0"/>
                </a:rPr>
                <a:t>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0</xdr:row>
      <xdr:rowOff>85725</xdr:rowOff>
    </xdr:from>
    <xdr:ext cx="43915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A7AC1DB-088D-4BB1-A6C6-42597584F7B4}"/>
                </a:ext>
              </a:extLst>
            </xdr:cNvPr>
            <xdr:cNvSpPr txBox="1"/>
          </xdr:nvSpPr>
          <xdr:spPr>
            <a:xfrm>
              <a:off x="1466850" y="85725"/>
              <a:ext cx="4391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𝜆</m:t>
                    </m:r>
                    <m:d>
                      <m:d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A7AC1DB-088D-4BB1-A6C6-42597584F7B4}"/>
                </a:ext>
              </a:extLst>
            </xdr:cNvPr>
            <xdr:cNvSpPr txBox="1"/>
          </xdr:nvSpPr>
          <xdr:spPr>
            <a:xfrm>
              <a:off x="1466850" y="85725"/>
              <a:ext cx="4391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𝜆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latin typeface="Cambria Math" panose="02040503050406030204" pitchFamily="18" charset="0"/>
                </a:rPr>
                <a:t>𝑚)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428625</xdr:colOff>
      <xdr:row>0</xdr:row>
      <xdr:rowOff>95250</xdr:rowOff>
    </xdr:from>
    <xdr:ext cx="50680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DEAC057-CF58-4860-B92E-83A1F9A93C6B}"/>
                </a:ext>
              </a:extLst>
            </xdr:cNvPr>
            <xdr:cNvSpPr txBox="1"/>
          </xdr:nvSpPr>
          <xdr:spPr>
            <a:xfrm>
              <a:off x="2400300" y="95250"/>
              <a:ext cx="50680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𝐻𝑧</m:t>
                        </m: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DEAC057-CF58-4860-B92E-83A1F9A93C6B}"/>
                </a:ext>
              </a:extLst>
            </xdr:cNvPr>
            <xdr:cNvSpPr txBox="1"/>
          </xdr:nvSpPr>
          <xdr:spPr>
            <a:xfrm>
              <a:off x="2400300" y="95250"/>
              <a:ext cx="50680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𝜈(𝐻𝑧)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76200</xdr:colOff>
      <xdr:row>0</xdr:row>
      <xdr:rowOff>85725</xdr:rowOff>
    </xdr:from>
    <xdr:ext cx="65960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55E08FD-554A-4EFE-86E8-343155F506C1}"/>
                </a:ext>
              </a:extLst>
            </xdr:cNvPr>
            <xdr:cNvSpPr txBox="1"/>
          </xdr:nvSpPr>
          <xdr:spPr>
            <a:xfrm>
              <a:off x="2752725" y="85725"/>
              <a:ext cx="6596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𝑀𝐻𝑧</m:t>
                        </m: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55E08FD-554A-4EFE-86E8-343155F506C1}"/>
                </a:ext>
              </a:extLst>
            </xdr:cNvPr>
            <xdr:cNvSpPr txBox="1"/>
          </xdr:nvSpPr>
          <xdr:spPr>
            <a:xfrm>
              <a:off x="2752725" y="85725"/>
              <a:ext cx="6596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𝜈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latin typeface="Cambria Math" panose="02040503050406030204" pitchFamily="18" charset="0"/>
                </a:rPr>
                <a:t>𝑀𝐻𝑧)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104775</xdr:colOff>
      <xdr:row>0</xdr:row>
      <xdr:rowOff>76200</xdr:rowOff>
    </xdr:from>
    <xdr:ext cx="42466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ED49841-9560-4E4B-92F0-B45EC02191FF}"/>
                </a:ext>
              </a:extLst>
            </xdr:cNvPr>
            <xdr:cNvSpPr txBox="1"/>
          </xdr:nvSpPr>
          <xdr:spPr>
            <a:xfrm>
              <a:off x="3552825" y="76200"/>
              <a:ext cx="4246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ED49841-9560-4E4B-92F0-B45EC02191FF}"/>
                </a:ext>
              </a:extLst>
            </xdr:cNvPr>
            <xdr:cNvSpPr txBox="1"/>
          </xdr:nvSpPr>
          <xdr:spPr>
            <a:xfrm>
              <a:off x="3552825" y="76200"/>
              <a:ext cx="4246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𝐿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latin typeface="Cambria Math" panose="02040503050406030204" pitchFamily="18" charset="0"/>
                </a:rPr>
                <a:t>𝐻)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57150</xdr:colOff>
      <xdr:row>0</xdr:row>
      <xdr:rowOff>85725</xdr:rowOff>
    </xdr:from>
    <xdr:ext cx="52764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2E15C65-D2D3-411B-8E3E-0BE930E63DDD}"/>
                </a:ext>
              </a:extLst>
            </xdr:cNvPr>
            <xdr:cNvSpPr txBox="1"/>
          </xdr:nvSpPr>
          <xdr:spPr>
            <a:xfrm>
              <a:off x="4114800" y="85725"/>
              <a:ext cx="52764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𝑛𝐻</m:t>
                        </m: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2E15C65-D2D3-411B-8E3E-0BE930E63DDD}"/>
                </a:ext>
              </a:extLst>
            </xdr:cNvPr>
            <xdr:cNvSpPr txBox="1"/>
          </xdr:nvSpPr>
          <xdr:spPr>
            <a:xfrm>
              <a:off x="4114800" y="85725"/>
              <a:ext cx="52764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𝐿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latin typeface="Cambria Math" panose="02040503050406030204" pitchFamily="18" charset="0"/>
                </a:rPr>
                <a:t>𝑛𝐻)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O5" sqref="O5"/>
    </sheetView>
  </sheetViews>
  <sheetFormatPr defaultRowHeight="15" x14ac:dyDescent="0.25"/>
  <cols>
    <col min="2" max="2" width="11.28515625" customWidth="1"/>
    <col min="4" max="4" width="18.7109375" customWidth="1"/>
    <col min="5" max="5" width="15.7109375" customWidth="1"/>
    <col min="6" max="6" width="17" customWidth="1"/>
    <col min="7" max="7" width="11.7109375" bestFit="1" customWidth="1"/>
  </cols>
  <sheetData>
    <row r="1" spans="1:8" ht="28.5" customHeight="1" x14ac:dyDescent="4.4000000000000004">
      <c r="A1" s="1" t="s">
        <v>0</v>
      </c>
      <c r="B1" s="1"/>
      <c r="C1" s="1"/>
      <c r="D1" s="3" t="s">
        <v>1</v>
      </c>
      <c r="E1" s="1"/>
      <c r="F1" s="1"/>
      <c r="G1" s="1"/>
      <c r="H1" s="1"/>
    </row>
    <row r="2" spans="1:8" ht="18.75" x14ac:dyDescent="0.25">
      <c r="A2" s="1">
        <v>1</v>
      </c>
      <c r="B2" s="1">
        <v>0.32700000000000001</v>
      </c>
      <c r="C2" s="1">
        <f>2*B2</f>
        <v>0.65400000000000003</v>
      </c>
      <c r="D2" s="4">
        <f>(3*100000000)/C2</f>
        <v>458715596.33027524</v>
      </c>
      <c r="E2" s="6">
        <f>D2*0.000001</f>
        <v>458.71559633027522</v>
      </c>
      <c r="F2" s="4">
        <f>1/(4*PI()*PI()*D2*D2*0.0000000001)</f>
        <v>1.2037969828546149E-9</v>
      </c>
      <c r="G2" s="5">
        <f>F2*1000000000</f>
        <v>1.2037969828546149</v>
      </c>
      <c r="H2" s="1"/>
    </row>
    <row r="3" spans="1:8" ht="18.75" x14ac:dyDescent="0.25">
      <c r="A3" s="1">
        <v>2</v>
      </c>
      <c r="B3" s="1">
        <v>0.34</v>
      </c>
      <c r="C3" s="1">
        <f t="shared" ref="C3:C7" si="0">2*B3</f>
        <v>0.68</v>
      </c>
      <c r="D3" s="4">
        <f t="shared" ref="D3:D11" si="1">(3*100000000)/C3</f>
        <v>441176470.58823526</v>
      </c>
      <c r="E3" s="6">
        <f t="shared" ref="E3:E11" si="2">D3*0.000001</f>
        <v>441.17647058823525</v>
      </c>
      <c r="F3" s="4">
        <f t="shared" ref="F3:F11" si="3">1/(4*PI()*PI()*D3*D3*0.0000000001)</f>
        <v>1.3014143143393609E-9</v>
      </c>
      <c r="G3" s="5">
        <f t="shared" ref="G3:G11" si="4">F3*1000000000</f>
        <v>1.3014143143393608</v>
      </c>
      <c r="H3" s="1"/>
    </row>
    <row r="4" spans="1:8" ht="18.75" x14ac:dyDescent="0.25">
      <c r="A4" s="1">
        <v>3</v>
      </c>
      <c r="B4" s="1">
        <v>0.35299999999999998</v>
      </c>
      <c r="C4" s="1">
        <f t="shared" si="0"/>
        <v>0.70599999999999996</v>
      </c>
      <c r="D4" s="4">
        <f t="shared" si="1"/>
        <v>424929178.47025496</v>
      </c>
      <c r="E4" s="6">
        <f t="shared" si="2"/>
        <v>424.92917847025495</v>
      </c>
      <c r="F4" s="4">
        <f t="shared" si="3"/>
        <v>1.4028368191653406E-9</v>
      </c>
      <c r="G4" s="5">
        <f t="shared" si="4"/>
        <v>1.4028368191653406</v>
      </c>
      <c r="H4" s="1"/>
    </row>
    <row r="5" spans="1:8" ht="18.75" x14ac:dyDescent="0.25">
      <c r="A5" s="1">
        <v>4</v>
      </c>
      <c r="B5" s="1">
        <v>0.35</v>
      </c>
      <c r="C5" s="1">
        <f t="shared" si="0"/>
        <v>0.7</v>
      </c>
      <c r="D5" s="4">
        <f t="shared" si="1"/>
        <v>428571428.5714286</v>
      </c>
      <c r="E5" s="6">
        <f t="shared" si="2"/>
        <v>428.57142857142856</v>
      </c>
      <c r="F5" s="4">
        <f t="shared" si="3"/>
        <v>1.3790938884651529E-9</v>
      </c>
      <c r="G5" s="5">
        <f t="shared" si="4"/>
        <v>1.3790938884651529</v>
      </c>
      <c r="H5" s="1"/>
    </row>
    <row r="6" spans="1:8" ht="18.75" x14ac:dyDescent="0.25">
      <c r="A6" s="1">
        <v>5</v>
      </c>
      <c r="B6" s="1">
        <v>0.34</v>
      </c>
      <c r="C6" s="1">
        <f t="shared" si="0"/>
        <v>0.68</v>
      </c>
      <c r="D6" s="4">
        <f t="shared" si="1"/>
        <v>441176470.58823526</v>
      </c>
      <c r="E6" s="6">
        <f t="shared" si="2"/>
        <v>441.17647058823525</v>
      </c>
      <c r="F6" s="4">
        <f t="shared" si="3"/>
        <v>1.3014143143393609E-9</v>
      </c>
      <c r="G6" s="5">
        <f t="shared" si="4"/>
        <v>1.3014143143393608</v>
      </c>
      <c r="H6" s="1"/>
    </row>
    <row r="7" spans="1:8" ht="18.75" x14ac:dyDescent="0.25">
      <c r="A7" s="1">
        <v>6</v>
      </c>
      <c r="B7" s="1">
        <v>0.35299999999999998</v>
      </c>
      <c r="C7" s="1">
        <f t="shared" si="0"/>
        <v>0.70599999999999996</v>
      </c>
      <c r="D7" s="4">
        <f t="shared" si="1"/>
        <v>424929178.47025496</v>
      </c>
      <c r="E7" s="6">
        <f t="shared" si="2"/>
        <v>424.92917847025495</v>
      </c>
      <c r="F7" s="4">
        <f t="shared" si="3"/>
        <v>1.4028368191653406E-9</v>
      </c>
      <c r="G7" s="5">
        <f t="shared" si="4"/>
        <v>1.4028368191653406</v>
      </c>
      <c r="H7" s="1"/>
    </row>
    <row r="8" spans="1:8" ht="18.75" x14ac:dyDescent="0.25">
      <c r="A8" s="1">
        <v>7</v>
      </c>
      <c r="B8" s="1">
        <v>1</v>
      </c>
      <c r="C8" s="1">
        <f t="shared" ref="C3:C11" si="5">2*B8</f>
        <v>2</v>
      </c>
      <c r="D8" s="4">
        <f t="shared" si="1"/>
        <v>150000000</v>
      </c>
      <c r="E8" s="6">
        <f t="shared" si="2"/>
        <v>150</v>
      </c>
      <c r="F8" s="4">
        <f t="shared" si="3"/>
        <v>1.1257909293593086E-8</v>
      </c>
      <c r="G8" s="5">
        <f t="shared" si="4"/>
        <v>11.257909293593086</v>
      </c>
      <c r="H8" s="1"/>
    </row>
    <row r="9" spans="1:8" ht="18.75" x14ac:dyDescent="0.25">
      <c r="A9" s="1">
        <v>8</v>
      </c>
      <c r="B9" s="1">
        <v>1</v>
      </c>
      <c r="C9" s="1">
        <f t="shared" si="5"/>
        <v>2</v>
      </c>
      <c r="D9" s="4">
        <f t="shared" si="1"/>
        <v>150000000</v>
      </c>
      <c r="E9" s="6">
        <f t="shared" si="2"/>
        <v>150</v>
      </c>
      <c r="F9" s="4">
        <f t="shared" si="3"/>
        <v>1.1257909293593086E-8</v>
      </c>
      <c r="G9" s="5">
        <f t="shared" si="4"/>
        <v>11.257909293593086</v>
      </c>
      <c r="H9" s="1"/>
    </row>
    <row r="10" spans="1:8" ht="18.75" x14ac:dyDescent="0.25">
      <c r="A10" s="1">
        <v>9</v>
      </c>
      <c r="B10" s="1">
        <v>1</v>
      </c>
      <c r="C10" s="1">
        <f t="shared" si="5"/>
        <v>2</v>
      </c>
      <c r="D10" s="4">
        <f t="shared" si="1"/>
        <v>150000000</v>
      </c>
      <c r="E10" s="6">
        <f t="shared" si="2"/>
        <v>150</v>
      </c>
      <c r="F10" s="4">
        <f t="shared" si="3"/>
        <v>1.1257909293593086E-8</v>
      </c>
      <c r="G10" s="5">
        <f t="shared" si="4"/>
        <v>11.257909293593086</v>
      </c>
      <c r="H10" s="1"/>
    </row>
    <row r="11" spans="1:8" ht="18.75" x14ac:dyDescent="0.25">
      <c r="A11" s="1">
        <v>10</v>
      </c>
      <c r="B11" s="1">
        <v>1</v>
      </c>
      <c r="C11" s="1">
        <f t="shared" si="5"/>
        <v>2</v>
      </c>
      <c r="D11" s="4">
        <f t="shared" si="1"/>
        <v>150000000</v>
      </c>
      <c r="E11" s="6">
        <f t="shared" si="2"/>
        <v>150</v>
      </c>
      <c r="F11" s="4">
        <f t="shared" si="3"/>
        <v>1.1257909293593086E-8</v>
      </c>
      <c r="G11" s="5">
        <f t="shared" si="4"/>
        <v>11.257909293593086</v>
      </c>
      <c r="H11" s="1"/>
    </row>
    <row r="12" spans="1:8" ht="18.75" x14ac:dyDescent="0.25">
      <c r="A12" s="1"/>
      <c r="B12" s="1"/>
      <c r="C12" s="1"/>
      <c r="D12" s="1"/>
      <c r="E12" s="1"/>
      <c r="F12" s="1"/>
      <c r="G12" s="1"/>
      <c r="H12" s="1"/>
    </row>
    <row r="13" spans="1:8" ht="18.75" x14ac:dyDescent="0.25">
      <c r="A13" s="1"/>
      <c r="B13" s="1"/>
      <c r="C13" s="1"/>
      <c r="D13" s="1"/>
      <c r="E13" s="1"/>
      <c r="F13" s="1"/>
      <c r="G13" s="1"/>
      <c r="H13" s="1"/>
    </row>
    <row r="14" spans="1:8" ht="18.75" x14ac:dyDescent="0.25">
      <c r="A14" s="1"/>
      <c r="B14" s="1"/>
      <c r="C14" s="1"/>
      <c r="D14" s="1"/>
      <c r="E14" s="1"/>
      <c r="F14" s="1"/>
      <c r="G14" s="1"/>
      <c r="H14" s="1"/>
    </row>
    <row r="15" spans="1:8" ht="18.75" x14ac:dyDescent="0.25">
      <c r="A15" s="1"/>
      <c r="B15" s="1"/>
      <c r="C15" s="1"/>
      <c r="D15" s="1"/>
      <c r="E15" s="1"/>
      <c r="F15" s="1"/>
      <c r="G15" s="1"/>
      <c r="H15" s="1"/>
    </row>
    <row r="16" spans="1:8" ht="18.75" x14ac:dyDescent="0.25">
      <c r="A16" s="1"/>
      <c r="B16" s="1"/>
      <c r="C16" s="1"/>
      <c r="D16" s="1"/>
      <c r="E16" s="1"/>
      <c r="F16" s="1"/>
      <c r="G16" s="1"/>
      <c r="H16" s="1"/>
    </row>
    <row r="17" spans="1:8" ht="18.75" x14ac:dyDescent="0.25">
      <c r="A17" s="1"/>
      <c r="B17" s="1"/>
      <c r="C17" s="1"/>
      <c r="D17" s="1"/>
      <c r="E17" s="1"/>
      <c r="F17" s="1"/>
      <c r="G17" s="1"/>
      <c r="H17" s="1"/>
    </row>
    <row r="18" spans="1:8" ht="18.75" x14ac:dyDescent="0.25">
      <c r="A18" s="1"/>
      <c r="B18" s="1"/>
      <c r="C18" s="1"/>
      <c r="D18" s="1"/>
      <c r="E18" s="1"/>
      <c r="F18" s="1"/>
      <c r="G18" s="1"/>
      <c r="H18" s="1"/>
    </row>
    <row r="19" spans="1:8" ht="18.75" x14ac:dyDescent="0.3">
      <c r="A19" s="2"/>
      <c r="B19" s="2"/>
      <c r="C19" s="2"/>
      <c r="D19" s="2"/>
      <c r="E19" s="2"/>
      <c r="F19" s="2"/>
      <c r="G19" s="2"/>
      <c r="H19" s="2"/>
    </row>
    <row r="20" spans="1:8" ht="18.75" x14ac:dyDescent="0.3">
      <c r="A20" s="2"/>
      <c r="B20" s="2"/>
      <c r="C20" s="2"/>
      <c r="D20" s="2"/>
      <c r="E20" s="2"/>
      <c r="F20" s="2"/>
      <c r="G20" s="2"/>
      <c r="H20" s="2"/>
    </row>
    <row r="21" spans="1:8" ht="18.75" x14ac:dyDescent="0.3">
      <c r="A21" s="2"/>
      <c r="B21" s="2"/>
      <c r="C21" s="2"/>
      <c r="D21" s="2"/>
      <c r="E21" s="2"/>
      <c r="F21" s="2"/>
      <c r="G21" s="2"/>
      <c r="H21" s="2"/>
    </row>
    <row r="22" spans="1:8" ht="18.75" x14ac:dyDescent="0.3">
      <c r="A22" s="2"/>
      <c r="B22" s="2"/>
      <c r="C22" s="2"/>
      <c r="D22" s="2"/>
      <c r="E22" s="2"/>
      <c r="F22" s="2"/>
      <c r="G22" s="2"/>
      <c r="H22" s="2"/>
    </row>
    <row r="23" spans="1:8" ht="18.75" x14ac:dyDescent="0.3">
      <c r="A23" s="2"/>
      <c r="B23" s="2"/>
      <c r="C23" s="2"/>
      <c r="D23" s="2"/>
      <c r="E23" s="2"/>
      <c r="F23" s="2"/>
      <c r="G23" s="2"/>
      <c r="H23" s="2"/>
    </row>
    <row r="24" spans="1:8" ht="18.75" x14ac:dyDescent="0.3">
      <c r="A24" s="2"/>
      <c r="B24" s="2"/>
      <c r="C24" s="2"/>
      <c r="D24" s="2"/>
      <c r="E24" s="2"/>
      <c r="F24" s="2"/>
      <c r="G24" s="2"/>
      <c r="H24" s="2"/>
    </row>
    <row r="25" spans="1:8" ht="18.75" x14ac:dyDescent="0.3">
      <c r="A25" s="2"/>
      <c r="B25" s="2"/>
      <c r="C25" s="2"/>
      <c r="D25" s="2"/>
      <c r="E25" s="2"/>
      <c r="F25" s="2"/>
      <c r="G25" s="2"/>
      <c r="H2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</dc:creator>
  <cp:lastModifiedBy>Mihai Jizdan</cp:lastModifiedBy>
  <dcterms:created xsi:type="dcterms:W3CDTF">2015-06-05T18:17:20Z</dcterms:created>
  <dcterms:modified xsi:type="dcterms:W3CDTF">2024-11-21T18:48:56Z</dcterms:modified>
</cp:coreProperties>
</file>