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hế Giới IC" sheetId="1" r:id="rId1"/>
    <sheet name="Bán Linh Kiện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12" i="1"/>
  <c r="E3" i="1"/>
  <c r="E13" i="1" s="1"/>
  <c r="E4" i="1"/>
  <c r="E5" i="1"/>
  <c r="E6" i="1"/>
  <c r="E7" i="1"/>
  <c r="E8" i="1"/>
  <c r="E9" i="1"/>
  <c r="E10" i="1"/>
  <c r="E11" i="1"/>
  <c r="E2" i="1"/>
  <c r="E12" i="2" l="1"/>
</calcChain>
</file>

<file path=xl/sharedStrings.xml><?xml version="1.0" encoding="utf-8"?>
<sst xmlns="http://schemas.openxmlformats.org/spreadsheetml/2006/main" count="59" uniqueCount="44">
  <si>
    <t>Tên</t>
  </si>
  <si>
    <t>C 100nF</t>
  </si>
  <si>
    <t>https://www.thegioiic.com/products/tu-100nf-0-1uf-50v-0603</t>
  </si>
  <si>
    <t>Tiền</t>
  </si>
  <si>
    <t>Giá / 1</t>
  </si>
  <si>
    <t>SL</t>
  </si>
  <si>
    <t>https://www.thegioiic.com/products/thach-anh-32-768khz-2x6mm</t>
  </si>
  <si>
    <t>Thạch Anh 32k</t>
  </si>
  <si>
    <t>https://www.thegioiic.com/products/bf180-cong-usb-typeb-dau-cai-4pin-180</t>
  </si>
  <si>
    <t>USB</t>
  </si>
  <si>
    <t>R68K</t>
  </si>
  <si>
    <t>https://www.thegioiic.com/products/dien-tro-68k-ohm-0603-1</t>
  </si>
  <si>
    <t>https://www.thegioiic.com/products/dien-tro-5-1k-ohm-0805-1</t>
  </si>
  <si>
    <t>R5.1K</t>
  </si>
  <si>
    <t>https://www.thegioiic.com/products/ld1117s33ctr</t>
  </si>
  <si>
    <t>IC 3.3V</t>
  </si>
  <si>
    <t>https://www.thegioiic.com/products/dien-tro-1-ohm-0603-1</t>
  </si>
  <si>
    <t>1R</t>
  </si>
  <si>
    <t>https://www.thegioiic.com/products/dien-tro-39k-ohm-0805-1</t>
  </si>
  <si>
    <t>39K</t>
  </si>
  <si>
    <t>6.9A</t>
  </si>
  <si>
    <t>36K</t>
  </si>
  <si>
    <t>43k</t>
  </si>
  <si>
    <t>7.4A</t>
  </si>
  <si>
    <t>6.3A</t>
  </si>
  <si>
    <t>STT</t>
  </si>
  <si>
    <t>https://www.thegioiic.com/products/dien-tro-43k-ohm-0805-5</t>
  </si>
  <si>
    <t>https://www.thegioiic.com/products/dien-tro-36k-ohm-0805-5</t>
  </si>
  <si>
    <t>https://www.thegioiic.com/products/2edg-5-08-2p-terminal-block-2-chan-thang-5-08mm</t>
  </si>
  <si>
    <t>Domino 2</t>
  </si>
  <si>
    <t>https://banlinhkien.vn/goods-4568-tu-0603-104-100nf-10-50v-10c-.html</t>
  </si>
  <si>
    <t>Bán Linh Kiện</t>
  </si>
  <si>
    <t>Thế Giới IC</t>
  </si>
  <si>
    <t>https://banlinhkien.vn/goods-2427-thach-anh-32-768khz-2x6mm.html</t>
  </si>
  <si>
    <t>https://banlinhkien.vn/goods-7927-usb-b-cai-180-loai-dung-.html</t>
  </si>
  <si>
    <t>https://banlinhkien.vn/goods-5325-tro-0805-5-68k-50c-.html</t>
  </si>
  <si>
    <t>https://banlinhkien.vn/goods-7518-tro-0603-5-5-1k-50c-.html</t>
  </si>
  <si>
    <t>https://banlinhkien.vn/goods-6129-cja1117b-3-3-sot89-ic-nguon-1a-3-3v.html</t>
  </si>
  <si>
    <t>https://banlinhkien.vn/goods-6320-tro-0603-5-1r-50c-.html</t>
  </si>
  <si>
    <t>https://banlinhkien.vn/goods-5318-tro-0805-5-39k-50c-.html</t>
  </si>
  <si>
    <t>https://banlinhkien.vn/goods-2109-con-2-ht5-08-2p-5-08mm-xanh-thang-.html</t>
  </si>
  <si>
    <t>47k</t>
  </si>
  <si>
    <t>https://banlinhkien.vn/goods-5320-tro-0805-5-47k-50c-.html</t>
  </si>
  <si>
    <t>5.8A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</si>
</sst>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0" fillId="0" borderId="1" xfId="0" applyBorder="1"/>
    <xf numFmtId="0" fontId="2" fillId="0" borderId="1" xfId="1" applyBorder="1"/>
    <xf numFmtId="0" fontId="0" fillId="0" borderId="2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dien-tro-39k-ohm-0805-1" TargetMode="External"/><Relationship Id="rId3" Type="http://schemas.openxmlformats.org/officeDocument/2006/relationships/hyperlink" Target="https://www.thegioiic.com/products/bf180-cong-usb-typeb-dau-cai-4pin-180" TargetMode="External"/><Relationship Id="rId7" Type="http://schemas.openxmlformats.org/officeDocument/2006/relationships/hyperlink" Target="https://www.thegioiic.com/products/dien-tro-1-ohm-0603-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thegioiic.com/products/thach-anh-32-768khz-2x6mm" TargetMode="External"/><Relationship Id="rId1" Type="http://schemas.openxmlformats.org/officeDocument/2006/relationships/hyperlink" Target="https://www.thegioiic.com/products/tu-100nf-0-1uf-50v-0603" TargetMode="External"/><Relationship Id="rId6" Type="http://schemas.openxmlformats.org/officeDocument/2006/relationships/hyperlink" Target="https://www.thegioiic.com/products/ld1117s33ctr" TargetMode="External"/><Relationship Id="rId11" Type="http://schemas.openxmlformats.org/officeDocument/2006/relationships/hyperlink" Target="https://www.thegioiic.com/products/2edg-5-08-2p-terminal-block-2-chan-thang-5-08mm" TargetMode="External"/><Relationship Id="rId5" Type="http://schemas.openxmlformats.org/officeDocument/2006/relationships/hyperlink" Target="https://www.thegioiic.com/products/dien-tro-5-1k-ohm-0805-1" TargetMode="External"/><Relationship Id="rId10" Type="http://schemas.openxmlformats.org/officeDocument/2006/relationships/hyperlink" Target="https://www.thegioiic.com/products/dien-tro-36k-ohm-0805-5" TargetMode="External"/><Relationship Id="rId4" Type="http://schemas.openxmlformats.org/officeDocument/2006/relationships/hyperlink" Target="https://www.thegioiic.com/products/dien-tro-68k-ohm-0603-1" TargetMode="External"/><Relationship Id="rId9" Type="http://schemas.openxmlformats.org/officeDocument/2006/relationships/hyperlink" Target="https://www.thegioiic.com/products/dien-tro-43k-ohm-0805-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nlinhkien.vn/goods-5318-tro-0805-5-39k-50c-.html" TargetMode="External"/><Relationship Id="rId3" Type="http://schemas.openxmlformats.org/officeDocument/2006/relationships/hyperlink" Target="https://banlinhkien.vn/goods-7927-usb-b-cai-180-loai-dung-.html" TargetMode="External"/><Relationship Id="rId7" Type="http://schemas.openxmlformats.org/officeDocument/2006/relationships/hyperlink" Target="https://banlinhkien.vn/goods-6320-tro-0603-5-1r-50c-.html" TargetMode="External"/><Relationship Id="rId2" Type="http://schemas.openxmlformats.org/officeDocument/2006/relationships/hyperlink" Target="https://banlinhkien.vn/goods-2427-thach-anh-32-768khz-2x6mm.html" TargetMode="External"/><Relationship Id="rId1" Type="http://schemas.openxmlformats.org/officeDocument/2006/relationships/hyperlink" Target="https://banlinhkien.vn/goods-4568-tu-0603-104-100nf-10-50v-10c-.html" TargetMode="External"/><Relationship Id="rId6" Type="http://schemas.openxmlformats.org/officeDocument/2006/relationships/hyperlink" Target="https://banlinhkien.vn/goods-6129-cja1117b-3-3-sot89-ic-nguon-1a-3-3v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banlinhkien.vn/goods-7518-tro-0603-5-5-1k-50c-.html" TargetMode="External"/><Relationship Id="rId10" Type="http://schemas.openxmlformats.org/officeDocument/2006/relationships/hyperlink" Target="https://banlinhkien.vn/goods-5320-tro-0805-5-47k-50c-.html" TargetMode="External"/><Relationship Id="rId4" Type="http://schemas.openxmlformats.org/officeDocument/2006/relationships/hyperlink" Target="https://banlinhkien.vn/goods-5325-tro-0805-5-68k-50c-.html" TargetMode="External"/><Relationship Id="rId9" Type="http://schemas.openxmlformats.org/officeDocument/2006/relationships/hyperlink" Target="https://banlinhkien.vn/goods-2109-con-2-ht5-08-2p-5-08mm-xanh-thang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26" sqref="G26"/>
    </sheetView>
  </sheetViews>
  <sheetFormatPr defaultRowHeight="14.4" x14ac:dyDescent="0.3"/>
  <cols>
    <col min="2" max="2" width="15.109375" customWidth="1"/>
    <col min="6" max="6" width="76.44140625" customWidth="1"/>
    <col min="8" max="8" width="65.109375" customWidth="1"/>
  </cols>
  <sheetData>
    <row r="1" spans="1:8" x14ac:dyDescent="0.3">
      <c r="A1" s="2" t="s">
        <v>25</v>
      </c>
      <c r="B1" s="2" t="s">
        <v>0</v>
      </c>
      <c r="C1" s="2" t="s">
        <v>5</v>
      </c>
      <c r="D1" s="2" t="s">
        <v>4</v>
      </c>
      <c r="E1" s="2" t="s">
        <v>3</v>
      </c>
      <c r="F1" s="2" t="s">
        <v>32</v>
      </c>
      <c r="G1" s="2"/>
      <c r="H1" s="4"/>
    </row>
    <row r="2" spans="1:8" x14ac:dyDescent="0.3">
      <c r="A2" s="2">
        <v>1</v>
      </c>
      <c r="B2" s="2" t="s">
        <v>1</v>
      </c>
      <c r="C2" s="2">
        <v>12</v>
      </c>
      <c r="D2" s="2">
        <v>2900</v>
      </c>
      <c r="E2" s="2">
        <f>D2*C2</f>
        <v>34800</v>
      </c>
      <c r="F2" s="3" t="s">
        <v>2</v>
      </c>
      <c r="G2" s="2"/>
      <c r="H2" s="1"/>
    </row>
    <row r="3" spans="1:8" x14ac:dyDescent="0.3">
      <c r="A3" s="2">
        <v>2</v>
      </c>
      <c r="B3" s="2" t="s">
        <v>7</v>
      </c>
      <c r="C3" s="2">
        <v>5</v>
      </c>
      <c r="D3" s="2">
        <v>1100</v>
      </c>
      <c r="E3" s="2">
        <f t="shared" ref="E3:E12" si="0">D3*C3</f>
        <v>5500</v>
      </c>
      <c r="F3" s="3" t="s">
        <v>6</v>
      </c>
      <c r="G3" s="2"/>
      <c r="H3" s="1"/>
    </row>
    <row r="4" spans="1:8" x14ac:dyDescent="0.3">
      <c r="A4" s="2">
        <v>3</v>
      </c>
      <c r="B4" s="2" t="s">
        <v>9</v>
      </c>
      <c r="C4" s="2">
        <v>10</v>
      </c>
      <c r="D4" s="2">
        <v>1800</v>
      </c>
      <c r="E4" s="2">
        <f t="shared" si="0"/>
        <v>18000</v>
      </c>
      <c r="F4" s="3" t="s">
        <v>8</v>
      </c>
      <c r="G4" s="2"/>
    </row>
    <row r="5" spans="1:8" x14ac:dyDescent="0.3">
      <c r="A5" s="2">
        <v>4</v>
      </c>
      <c r="B5" s="2" t="s">
        <v>10</v>
      </c>
      <c r="C5" s="2">
        <v>2</v>
      </c>
      <c r="D5" s="2">
        <v>2000</v>
      </c>
      <c r="E5" s="2">
        <f t="shared" si="0"/>
        <v>4000</v>
      </c>
      <c r="F5" s="3" t="s">
        <v>11</v>
      </c>
      <c r="G5" s="2"/>
    </row>
    <row r="6" spans="1:8" x14ac:dyDescent="0.3">
      <c r="A6" s="2">
        <v>5</v>
      </c>
      <c r="B6" s="2" t="s">
        <v>13</v>
      </c>
      <c r="C6" s="2">
        <v>1</v>
      </c>
      <c r="D6" s="2">
        <v>2500</v>
      </c>
      <c r="E6" s="2">
        <f t="shared" si="0"/>
        <v>2500</v>
      </c>
      <c r="F6" s="3" t="s">
        <v>12</v>
      </c>
      <c r="G6" s="2"/>
    </row>
    <row r="7" spans="1:8" x14ac:dyDescent="0.3">
      <c r="A7" s="2">
        <v>6</v>
      </c>
      <c r="B7" s="2" t="s">
        <v>15</v>
      </c>
      <c r="C7" s="2">
        <v>10</v>
      </c>
      <c r="D7" s="2">
        <v>3500</v>
      </c>
      <c r="E7" s="2">
        <f t="shared" si="0"/>
        <v>35000</v>
      </c>
      <c r="F7" s="3" t="s">
        <v>14</v>
      </c>
      <c r="G7" s="2"/>
    </row>
    <row r="8" spans="1:8" x14ac:dyDescent="0.3">
      <c r="A8" s="2">
        <v>7</v>
      </c>
      <c r="B8" s="2" t="s">
        <v>17</v>
      </c>
      <c r="C8" s="2">
        <v>2</v>
      </c>
      <c r="D8" s="2">
        <v>2000</v>
      </c>
      <c r="E8" s="2">
        <f t="shared" si="0"/>
        <v>4000</v>
      </c>
      <c r="F8" s="3" t="s">
        <v>16</v>
      </c>
      <c r="G8" s="2"/>
    </row>
    <row r="9" spans="1:8" x14ac:dyDescent="0.3">
      <c r="A9" s="2">
        <v>8</v>
      </c>
      <c r="B9" s="2" t="s">
        <v>19</v>
      </c>
      <c r="C9" s="2">
        <v>1</v>
      </c>
      <c r="D9" s="2">
        <v>2000</v>
      </c>
      <c r="E9" s="2">
        <f t="shared" si="0"/>
        <v>2000</v>
      </c>
      <c r="F9" s="3" t="s">
        <v>18</v>
      </c>
      <c r="G9" s="6" t="s">
        <v>20</v>
      </c>
    </row>
    <row r="10" spans="1:8" x14ac:dyDescent="0.3">
      <c r="A10" s="2">
        <v>9</v>
      </c>
      <c r="B10" s="2" t="s">
        <v>21</v>
      </c>
      <c r="C10" s="2">
        <v>1</v>
      </c>
      <c r="D10" s="2">
        <v>2000</v>
      </c>
      <c r="E10" s="2">
        <f t="shared" si="0"/>
        <v>2000</v>
      </c>
      <c r="F10" s="3" t="s">
        <v>27</v>
      </c>
      <c r="G10" s="7" t="s">
        <v>23</v>
      </c>
    </row>
    <row r="11" spans="1:8" x14ac:dyDescent="0.3">
      <c r="A11" s="2">
        <v>10</v>
      </c>
      <c r="B11" s="2" t="s">
        <v>22</v>
      </c>
      <c r="C11" s="2">
        <v>1</v>
      </c>
      <c r="D11" s="2">
        <v>2000</v>
      </c>
      <c r="E11" s="2">
        <f t="shared" si="0"/>
        <v>2000</v>
      </c>
      <c r="F11" s="3" t="s">
        <v>26</v>
      </c>
      <c r="G11" s="7" t="s">
        <v>24</v>
      </c>
    </row>
    <row r="12" spans="1:8" x14ac:dyDescent="0.3">
      <c r="A12" s="2"/>
      <c r="B12" s="5" t="s">
        <v>29</v>
      </c>
      <c r="C12" s="5">
        <v>10</v>
      </c>
      <c r="D12" s="5">
        <v>3300</v>
      </c>
      <c r="E12" s="5">
        <f t="shared" si="0"/>
        <v>33000</v>
      </c>
      <c r="F12" s="3" t="s">
        <v>28</v>
      </c>
      <c r="G12" s="2"/>
    </row>
    <row r="13" spans="1:8" x14ac:dyDescent="0.3">
      <c r="E13">
        <f>SUM(E2:E12)</f>
        <v>142800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1" r:id="rId9"/>
    <hyperlink ref="F10" r:id="rId10"/>
    <hyperlink ref="F12" r:id="rId11"/>
  </hyperlinks>
  <pageMargins left="0.7" right="0.7" top="0.75" bottom="0.75" header="0.3" footer="0.3"/>
  <pageSetup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7" sqref="F27"/>
    </sheetView>
  </sheetViews>
  <sheetFormatPr defaultRowHeight="14.4" x14ac:dyDescent="0.3"/>
  <cols>
    <col min="6" max="6" width="74.77734375" customWidth="1"/>
    <col min="7" max="7" width="7.109375" customWidth="1"/>
  </cols>
  <sheetData>
    <row r="1" spans="1:7" x14ac:dyDescent="0.3">
      <c r="A1" s="2" t="s">
        <v>25</v>
      </c>
      <c r="B1" s="2" t="s">
        <v>0</v>
      </c>
      <c r="C1" s="2" t="s">
        <v>5</v>
      </c>
      <c r="D1" s="2" t="s">
        <v>4</v>
      </c>
      <c r="E1" s="2" t="s">
        <v>3</v>
      </c>
      <c r="F1" s="4" t="s">
        <v>31</v>
      </c>
      <c r="G1" s="2"/>
    </row>
    <row r="2" spans="1:7" x14ac:dyDescent="0.3">
      <c r="A2" s="2">
        <v>1</v>
      </c>
      <c r="B2" s="2" t="s">
        <v>1</v>
      </c>
      <c r="C2" s="2">
        <v>12</v>
      </c>
      <c r="D2" s="2">
        <v>4000</v>
      </c>
      <c r="E2" s="2">
        <f>D2*C2</f>
        <v>48000</v>
      </c>
      <c r="F2" s="1" t="s">
        <v>30</v>
      </c>
      <c r="G2" s="2"/>
    </row>
    <row r="3" spans="1:7" x14ac:dyDescent="0.3">
      <c r="A3" s="2">
        <v>2</v>
      </c>
      <c r="B3" s="2" t="s">
        <v>7</v>
      </c>
      <c r="C3" s="2">
        <v>5</v>
      </c>
      <c r="D3" s="2">
        <v>2000</v>
      </c>
      <c r="E3" s="2">
        <f t="shared" ref="E3:E11" si="0">D3*C3</f>
        <v>10000</v>
      </c>
      <c r="F3" s="1" t="s">
        <v>33</v>
      </c>
      <c r="G3" s="2"/>
    </row>
    <row r="4" spans="1:7" x14ac:dyDescent="0.3">
      <c r="A4" s="2">
        <v>3</v>
      </c>
      <c r="B4" s="2" t="s">
        <v>9</v>
      </c>
      <c r="C4" s="2">
        <v>10</v>
      </c>
      <c r="D4" s="2">
        <v>3000</v>
      </c>
      <c r="E4" s="2">
        <f t="shared" si="0"/>
        <v>30000</v>
      </c>
      <c r="F4" s="1" t="s">
        <v>34</v>
      </c>
      <c r="G4" s="2"/>
    </row>
    <row r="5" spans="1:7" x14ac:dyDescent="0.3">
      <c r="A5" s="2">
        <v>4</v>
      </c>
      <c r="B5" s="2" t="s">
        <v>10</v>
      </c>
      <c r="C5" s="2">
        <v>2</v>
      </c>
      <c r="D5" s="2">
        <v>4000</v>
      </c>
      <c r="E5" s="2">
        <f t="shared" si="0"/>
        <v>8000</v>
      </c>
      <c r="F5" s="1" t="s">
        <v>35</v>
      </c>
      <c r="G5" s="2"/>
    </row>
    <row r="6" spans="1:7" x14ac:dyDescent="0.3">
      <c r="A6" s="2">
        <v>5</v>
      </c>
      <c r="B6" s="2" t="s">
        <v>13</v>
      </c>
      <c r="C6" s="2">
        <v>1</v>
      </c>
      <c r="D6" s="2">
        <v>8000</v>
      </c>
      <c r="E6" s="2">
        <f t="shared" si="0"/>
        <v>8000</v>
      </c>
      <c r="F6" s="1" t="s">
        <v>36</v>
      </c>
      <c r="G6" s="2"/>
    </row>
    <row r="7" spans="1:7" x14ac:dyDescent="0.3">
      <c r="A7" s="2">
        <v>6</v>
      </c>
      <c r="B7" s="2" t="s">
        <v>15</v>
      </c>
      <c r="C7" s="2">
        <v>10</v>
      </c>
      <c r="D7" s="2">
        <v>2500</v>
      </c>
      <c r="E7" s="2">
        <f t="shared" si="0"/>
        <v>25000</v>
      </c>
      <c r="F7" s="1" t="s">
        <v>37</v>
      </c>
      <c r="G7" s="2"/>
    </row>
    <row r="8" spans="1:7" x14ac:dyDescent="0.3">
      <c r="A8" s="2">
        <v>7</v>
      </c>
      <c r="B8" s="2" t="s">
        <v>17</v>
      </c>
      <c r="C8" s="2">
        <v>1</v>
      </c>
      <c r="D8" s="2">
        <v>4000</v>
      </c>
      <c r="E8" s="2">
        <f t="shared" si="0"/>
        <v>4000</v>
      </c>
      <c r="F8" s="1" t="s">
        <v>38</v>
      </c>
      <c r="G8" s="2"/>
    </row>
    <row r="9" spans="1:7" x14ac:dyDescent="0.3">
      <c r="A9" s="2">
        <v>8</v>
      </c>
      <c r="B9" s="2" t="s">
        <v>19</v>
      </c>
      <c r="C9" s="2">
        <v>1</v>
      </c>
      <c r="D9" s="2">
        <v>4000</v>
      </c>
      <c r="E9" s="2">
        <f t="shared" si="0"/>
        <v>4000</v>
      </c>
      <c r="F9" s="1" t="s">
        <v>39</v>
      </c>
      <c r="G9" s="6" t="s">
        <v>20</v>
      </c>
    </row>
    <row r="10" spans="1:7" x14ac:dyDescent="0.3">
      <c r="A10" s="2">
        <v>10</v>
      </c>
      <c r="B10" s="2" t="s">
        <v>41</v>
      </c>
      <c r="C10" s="2">
        <v>1</v>
      </c>
      <c r="D10" s="2">
        <v>4000</v>
      </c>
      <c r="E10" s="2">
        <f t="shared" si="0"/>
        <v>4000</v>
      </c>
      <c r="F10" s="1" t="s">
        <v>42</v>
      </c>
      <c r="G10" s="7" t="s">
        <v>43</v>
      </c>
    </row>
    <row r="11" spans="1:7" x14ac:dyDescent="0.3">
      <c r="A11" s="2"/>
      <c r="B11" s="5" t="s">
        <v>29</v>
      </c>
      <c r="C11" s="5">
        <v>10</v>
      </c>
      <c r="D11" s="5">
        <v>2000</v>
      </c>
      <c r="E11" s="5">
        <f t="shared" si="0"/>
        <v>20000</v>
      </c>
      <c r="F11" s="1" t="s">
        <v>40</v>
      </c>
      <c r="G11" s="2"/>
    </row>
    <row r="12" spans="1:7" x14ac:dyDescent="0.3">
      <c r="E12">
        <f>SUM(E2:E11)</f>
        <v>161000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1" r:id="rId9"/>
    <hyperlink ref="F10" r:id="rId10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Thế Giới IC</vt:lpstr>
      <vt:lpstr>Bán 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2020-04-21T10:05:08Z</dcterms:modified>
</cp:coreProperties>
</file>