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Projects\esignature\db\script\"/>
    </mc:Choice>
  </mc:AlternateContent>
  <bookViews>
    <workbookView xWindow="0" yWindow="0" windowWidth="10260" windowHeight="6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2" i="1"/>
  <c r="U4" i="1" l="1"/>
  <c r="U3" i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2" i="1"/>
</calcChain>
</file>

<file path=xl/sharedStrings.xml><?xml version="1.0" encoding="utf-8"?>
<sst xmlns="http://schemas.openxmlformats.org/spreadsheetml/2006/main" count="533" uniqueCount="173">
  <si>
    <t>ID_INSTITUTION_KEY</t>
  </si>
  <si>
    <t>IS_ACTIVE</t>
  </si>
  <si>
    <t>ID_APPROVED_BY_ID</t>
  </si>
  <si>
    <t>DTT_APPROVE</t>
  </si>
  <si>
    <t>ID_CLIENT_KEY</t>
  </si>
  <si>
    <t>DTT_CREATE</t>
  </si>
  <si>
    <t>ID_USER_CREATE_KEY</t>
  </si>
  <si>
    <t>ID_EVENT_KEY</t>
  </si>
  <si>
    <t>DTT_MOD</t>
  </si>
  <si>
    <t>ID_STATE_KEY</t>
  </si>
  <si>
    <t>ID_USER_MOD_KEY</t>
  </si>
  <si>
    <t>TX_NAME</t>
  </si>
  <si>
    <t>TX_TYPE</t>
  </si>
  <si>
    <t>TX_STATUS</t>
  </si>
  <si>
    <t>DTT_CHECKER_DATE</t>
  </si>
  <si>
    <t>INT_CHECKER_BY</t>
  </si>
  <si>
    <t>INT_NUMBER_GEN_USER</t>
  </si>
  <si>
    <t>TX_DOMAIN</t>
  </si>
  <si>
    <t>APPROVED</t>
  </si>
  <si>
    <t>AB Bank PLC</t>
  </si>
  <si>
    <t>2/13/2024 5:09:17.314000 PM</t>
  </si>
  <si>
    <t>Agrani Bank PLC</t>
  </si>
  <si>
    <t>SCHEDULED_BANK</t>
  </si>
  <si>
    <t>2/15/2024 6:03:59.441000 PM</t>
  </si>
  <si>
    <t>2/15/2024 6:04:13.382000 PM</t>
  </si>
  <si>
    <t>ot 1 up</t>
  </si>
  <si>
    <t>OTHERS</t>
  </si>
  <si>
    <t>3/16/2024 2:51:17.257000 PM</t>
  </si>
  <si>
    <t>3/16/2024 2:51:30.975000 PM</t>
  </si>
  <si>
    <t>rana 1</t>
  </si>
  <si>
    <t>PEND_UPDATE</t>
  </si>
  <si>
    <t>3/16/2024 2:52:01.618000 PM</t>
  </si>
  <si>
    <t>3/18/2024 11:44:07.755000 AM</t>
  </si>
  <si>
    <t>rana 2</t>
  </si>
  <si>
    <t>3/16/2024 3:23:09.028000 PM</t>
  </si>
  <si>
    <t>5/14/2024 1:02:10.184000 PM</t>
  </si>
  <si>
    <t>3/18/2024 12:18:18.797000 PM</t>
  </si>
  <si>
    <t>tttt1</t>
  </si>
  <si>
    <t>tttt1.linkn.com</t>
  </si>
  <si>
    <t>3/18/2024 12:18:33.283000 PM</t>
  </si>
  <si>
    <t>3/18/2024 12:22:09.164000 PM</t>
  </si>
  <si>
    <t>ttt2</t>
  </si>
  <si>
    <t>PEND_APPROVE</t>
  </si>
  <si>
    <t>3/18/2024 12:29:46.514000 PM</t>
  </si>
  <si>
    <t>3/18/2024 12:21:53.044000 PM</t>
  </si>
  <si>
    <t>ttt3</t>
  </si>
  <si>
    <t>DELETED</t>
  </si>
  <si>
    <t>Agrani SME Financing Company Limited</t>
  </si>
  <si>
    <t>NON_BANKS</t>
  </si>
  <si>
    <t>Aviva Finance Limited</t>
  </si>
  <si>
    <t>Bangladesh Finance Limited</t>
  </si>
  <si>
    <t>Bangladesh Industrial Finance Company Limited (BIFC)</t>
  </si>
  <si>
    <t>Bangladesh Infrastructure Finance Fund Limited</t>
  </si>
  <si>
    <t>Bay Leasing &amp; Investment Limited</t>
  </si>
  <si>
    <t>CVC Finance Limited</t>
  </si>
  <si>
    <t>DBH Finance PLC</t>
  </si>
  <si>
    <t>Fareast Finance &amp; Investment Limited</t>
  </si>
  <si>
    <t>FAS Finance &amp; Investment Limited</t>
  </si>
  <si>
    <t>First Finance Limited</t>
  </si>
  <si>
    <t>GSP Finance Company (Bangladesh) Limited (GSPB)</t>
  </si>
  <si>
    <t>Hajj Finance Company Limited</t>
  </si>
  <si>
    <t>IDLC Finance Limited</t>
  </si>
  <si>
    <t>Industrial and Infrastructure Development Finance Company (IIDFC) Limited</t>
  </si>
  <si>
    <t>Infrastructure Development Company Limited (IDCOL)</t>
  </si>
  <si>
    <t>International Leasing and Financial Services Limited</t>
  </si>
  <si>
    <t>IPDC Finance Ltd</t>
  </si>
  <si>
    <t>Islamic Finance and Investment Limited</t>
  </si>
  <si>
    <t>LankaBangla Finance Ltd.</t>
  </si>
  <si>
    <t>Lankan Alliance Finance Limited</t>
  </si>
  <si>
    <t>Meridian Finance and Investment Ltd.</t>
  </si>
  <si>
    <t>MIDAS Financing Ltd. (MFL)</t>
  </si>
  <si>
    <t>Nagad Finance PLC</t>
  </si>
  <si>
    <t>3/16/2024 2:39:03.974000 PM</t>
  </si>
  <si>
    <t>3/16/2024 2:38:25.277000 PM</t>
  </si>
  <si>
    <t>National Finance Ltd</t>
  </si>
  <si>
    <t>3/16/2024 2:01:15.114000 PM</t>
  </si>
  <si>
    <t>National Housing Finance and Investments Limited</t>
  </si>
  <si>
    <t>3/16/2024 2:57:19.720000 PM</t>
  </si>
  <si>
    <t>3/16/2024 2:54:27.418000 PM</t>
  </si>
  <si>
    <t>3/18/2024 11:43:18.128000 AM</t>
  </si>
  <si>
    <t>rana 3</t>
  </si>
  <si>
    <t>3/16/2024 3:24:48.932000 PM</t>
  </si>
  <si>
    <t>3/16/2024 3:22:33.097000 PM</t>
  </si>
  <si>
    <t>3/16/2024 12:03:38.083000 PM</t>
  </si>
  <si>
    <t>3/16/2024 3:22:33.096000 PM</t>
  </si>
  <si>
    <t>rana</t>
  </si>
  <si>
    <t>Bangladesh Development Bank Limited</t>
  </si>
  <si>
    <t>Bangladesh Krishi Bank</t>
  </si>
  <si>
    <t>Bank Al-Falah Limited</t>
  </si>
  <si>
    <t>Bank Asia Limited</t>
  </si>
  <si>
    <t>BASIC Bank Limited</t>
  </si>
  <si>
    <t>Bengal Commercial Bank PLC.</t>
  </si>
  <si>
    <t>BRAC Bank PLC</t>
  </si>
  <si>
    <t>Citibank N.A</t>
  </si>
  <si>
    <t>Citizens Bank PLC</t>
  </si>
  <si>
    <t>City Bank PLC</t>
  </si>
  <si>
    <t>Commercial Bank of Ceylon Limited</t>
  </si>
  <si>
    <t>Community Bank Bangladesh Limited</t>
  </si>
  <si>
    <t>Dhaka Bank PLC</t>
  </si>
  <si>
    <t>Dutch-Bangla Bank PLC</t>
  </si>
  <si>
    <t>Eastern Bank PLC</t>
  </si>
  <si>
    <t>EXIM Bank Limited</t>
  </si>
  <si>
    <t>First Security Islami Bank PLC</t>
  </si>
  <si>
    <t>Global Islami Bank PLC</t>
  </si>
  <si>
    <t>Habib Bank Ltd.</t>
  </si>
  <si>
    <t>ICB Islamic Bank Ltd.</t>
  </si>
  <si>
    <t>IFIC Bank PLC</t>
  </si>
  <si>
    <t>Islami Bank Bangladesh PLC</t>
  </si>
  <si>
    <t>Jamuna Bank PLC</t>
  </si>
  <si>
    <t>Janata Bank PLC</t>
  </si>
  <si>
    <t>Meghna Bank PLC</t>
  </si>
  <si>
    <t>Mercantile Bank PLC</t>
  </si>
  <si>
    <t>Midland Bank Limited</t>
  </si>
  <si>
    <t>Modhumoti Bank PLC</t>
  </si>
  <si>
    <t>Mutual Trust Bank PLC</t>
  </si>
  <si>
    <t>National Bank Limited</t>
  </si>
  <si>
    <t>National Bank of Pakistan</t>
  </si>
  <si>
    <t>National Credit &amp; Commerce Bank PLC</t>
  </si>
  <si>
    <t>NRB Bank Limited</t>
  </si>
  <si>
    <t>NRBC Bank PLC</t>
  </si>
  <si>
    <t>One Bank PLC</t>
  </si>
  <si>
    <t>Padma Bank Limited</t>
  </si>
  <si>
    <t>Prime Bank PLC</t>
  </si>
  <si>
    <t>Probashi Kollyan Bank</t>
  </si>
  <si>
    <t>Pubali Bank PLC</t>
  </si>
  <si>
    <t>Rajshahi Krishi Unnayan Bank</t>
  </si>
  <si>
    <t>Rupali Bank Limited</t>
  </si>
  <si>
    <t>Shahjalal Islami Bank PLC</t>
  </si>
  <si>
    <t>Shimanto Bank PLC</t>
  </si>
  <si>
    <t>Social Islami Bank PLC</t>
  </si>
  <si>
    <t>Sonali Bank PLC</t>
  </si>
  <si>
    <t>South Bangla Agriculture &amp; Commerce Bank Limited</t>
  </si>
  <si>
    <t>Southeast Bank PLC</t>
  </si>
  <si>
    <t>Standard Bank Limited</t>
  </si>
  <si>
    <t>Standard Chartered Bank</t>
  </si>
  <si>
    <t>State Bank of India</t>
  </si>
  <si>
    <t>The Hong Kong and Shanghai Banking Corporation. Ltd.</t>
  </si>
  <si>
    <t>The Premier Bank PLC</t>
  </si>
  <si>
    <t>Trust Bank Limited</t>
  </si>
  <si>
    <t>Union Bank PLC</t>
  </si>
  <si>
    <t>Uttara Bank PLC</t>
  </si>
  <si>
    <t>Woori Bank</t>
  </si>
  <si>
    <t>2/15/2024 5:52:23.654000 PM</t>
  </si>
  <si>
    <t>3/16/2024 11:35:38.377000 AM</t>
  </si>
  <si>
    <t>sdkflioer</t>
  </si>
  <si>
    <t>2/15/2024 5:53:01.700000 PM</t>
  </si>
  <si>
    <t>3/16/2024 12:09:41.173000 PM</t>
  </si>
  <si>
    <t>i ex</t>
  </si>
  <si>
    <t>PEND_DELETE</t>
  </si>
  <si>
    <t>3/16/2024 2:40:48.390000 PM</t>
  </si>
  <si>
    <t>2/15/2024 6:07:16.862000 PM</t>
  </si>
  <si>
    <t>3/16/2024 2:40:48.389000 PM</t>
  </si>
  <si>
    <t>ot r1 upd</t>
  </si>
  <si>
    <t>3/16/2024 2:40:37.923000 PM</t>
  </si>
  <si>
    <t>4/30/2024 1:19:17.943000 PM</t>
  </si>
  <si>
    <t>4/30/2024 1:17:38.846000 PM</t>
  </si>
  <si>
    <t>4/30/2024 1:19:17.942000 PM</t>
  </si>
  <si>
    <t>4/30/2024 1:22:33.382000 PM</t>
  </si>
  <si>
    <t>4/30/2024 1:21:50.698000 PM</t>
  </si>
  <si>
    <t>4/30/2024 1:22:33.381000 PM</t>
  </si>
  <si>
    <t>rana1</t>
  </si>
  <si>
    <t>2/15/2024 5:03:34.806000 PM</t>
  </si>
  <si>
    <t>3/16/2024 12:20:56.822000 PM</t>
  </si>
  <si>
    <t>sc updatet</t>
  </si>
  <si>
    <t>EXCHANGE_HOUSE</t>
  </si>
  <si>
    <t>3/16/2024 12:20:56.823000 PM</t>
  </si>
  <si>
    <t>sql</t>
  </si>
  <si>
    <t>muktadeer</t>
  </si>
  <si>
    <t>muktadeer.com</t>
  </si>
  <si>
    <t>update sql</t>
  </si>
  <si>
    <t>INT_NUMBER_MASTER_USER</t>
  </si>
  <si>
    <t>2/15/2024 5:03:00.000000 PM</t>
  </si>
  <si>
    <t>3/16/2024 12:20:00.000000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</si>
</sst>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:mm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164" fontId="0" fillId="0" borderId="0" xfId="0" quotePrefix="1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vertical="center"/>
    </xf>
    <xf numFmtId="3" fontId="2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tabSelected="1" topLeftCell="L1" zoomScale="82" workbookViewId="0">
      <pane ySplit="1" topLeftCell="A82" activePane="bottomLeft" state="frozen"/>
      <selection pane="bottomLeft" activeCell="P83" sqref="P83"/>
    </sheetView>
  </sheetViews>
  <sheetFormatPr defaultRowHeight="15" x14ac:dyDescent="0.25"/>
  <cols>
    <col min="1" max="1" width="19.85546875" bestFit="1" customWidth="1"/>
    <col min="2" max="2" width="9.85546875" bestFit="1" customWidth="1"/>
    <col min="3" max="3" width="20" bestFit="1" customWidth="1"/>
    <col min="4" max="4" width="27.7109375" bestFit="1" customWidth="1"/>
    <col min="5" max="5" width="14.28515625" bestFit="1" customWidth="1"/>
    <col min="6" max="6" width="28.85546875" style="4" bestFit="1" customWidth="1"/>
    <col min="7" max="7" width="20.5703125" bestFit="1" customWidth="1"/>
    <col min="8" max="8" width="14" bestFit="1" customWidth="1"/>
    <col min="9" max="9" width="28.85546875" style="4" bestFit="1" customWidth="1"/>
    <col min="10" max="10" width="13.5703125" bestFit="1" customWidth="1"/>
    <col min="11" max="11" width="18.5703125" bestFit="1" customWidth="1"/>
    <col min="12" max="12" width="69.85546875" bestFit="1" customWidth="1"/>
    <col min="13" max="13" width="17.85546875" bestFit="1" customWidth="1"/>
    <col min="14" max="14" width="15.42578125" bestFit="1" customWidth="1"/>
    <col min="15" max="15" width="28" bestFit="1" customWidth="1"/>
    <col min="16" max="16" width="27.85546875" bestFit="1" customWidth="1"/>
    <col min="17" max="17" width="16.28515625" bestFit="1" customWidth="1"/>
    <col min="18" max="18" width="23.85546875" bestFit="1" customWidth="1"/>
    <col min="19" max="19" width="15.140625" bestFit="1" customWidth="1"/>
    <col min="20" max="20" width="19.85546875" customWidth="1"/>
    <col min="21" max="21" width="101.85546875" customWidth="1"/>
    <col min="22" max="22" width="16.42578125" customWidth="1"/>
    <col min="23" max="23" width="105.7109375" customWidth="1"/>
  </cols>
  <sheetData>
    <row r="1" spans="1:23" s="2" customFormat="1" ht="41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170</v>
      </c>
      <c r="P1" s="2" t="s">
        <v>14</v>
      </c>
      <c r="Q1" s="2" t="s">
        <v>15</v>
      </c>
      <c r="R1" s="2" t="s">
        <v>16</v>
      </c>
      <c r="S1" s="2" t="s">
        <v>17</v>
      </c>
      <c r="U1" s="2" t="s">
        <v>166</v>
      </c>
      <c r="W1" s="2" t="s">
        <v>169</v>
      </c>
    </row>
    <row r="2" spans="1:23" ht="60" x14ac:dyDescent="0.25">
      <c r="A2" s="10">
        <v>23</v>
      </c>
      <c r="B2" s="10">
        <v>1</v>
      </c>
      <c r="C2" s="11"/>
      <c r="D2" s="11"/>
      <c r="E2" s="11"/>
      <c r="F2" s="11" t="s">
        <v>20</v>
      </c>
      <c r="G2" s="10">
        <v>1</v>
      </c>
      <c r="H2" s="11"/>
      <c r="I2" s="11" t="s">
        <v>20</v>
      </c>
      <c r="J2" s="11"/>
      <c r="K2" s="11"/>
      <c r="L2" s="11" t="s">
        <v>21</v>
      </c>
      <c r="M2" s="11" t="s">
        <v>22</v>
      </c>
      <c r="N2" s="11" t="s">
        <v>18</v>
      </c>
      <c r="O2" s="10">
        <v>1</v>
      </c>
      <c r="P2" s="11"/>
      <c r="Q2" s="11"/>
      <c r="R2" s="10">
        <v>2</v>
      </c>
      <c r="S2" s="11"/>
      <c r="T2" s="5"/>
      <c r="U2" s="7" t="str">
        <f>"Insert into T_INSTITUTION (ID_INSTITUTION_KEY, IS_ACTIVE, DTT_CREATE, ID_USER_CREATE_KEY, DTT_MOD, TX_NAME, TX_TYPE,TX_STATUS, INT_NUMBER_USER, INT_NUMBER_GEN_USER, TX_DOMAIN) Values (" &amp;A2&amp; ", " &amp;B2&amp; ", TO_DATE('" &amp; TEXT(F2, "mm/dd/yyyy h:mm AM/PM") &amp; "','MM/DD/YYYY HH:MI AM'), " &amp;G2&amp; ", TO_DATE('" &amp; TEXT(I2, "mm/dd/yyyy h:mm AM/PM") &amp; "','MM/DD/YYYY HH:MI AM'), '" &amp;L2&amp; "', '"&amp;M2&amp;"','" &amp; N2 &amp; "', " &amp;O2&amp; ", " &amp;R2&amp; ", '" &amp;S2&amp; "');"</f>
        <v>Insert into T_INSTITUTION (ID_INSTITUTION_KEY, IS_ACTIVE, DTT_CREATE, ID_USER_CREATE_KEY, DTT_MOD, TX_NAME, TX_TYPE,TX_STATUS, INT_NUMBER_USER, INT_NUMBER_GEN_USER, TX_DOMAIN) Values (23, 1, TO_DATE('02/13/2024 5:09 PM','MM/DD/YYYY HH:MI AM'), 1, TO_DATE('02/13/2024 5:09 PM','MM/DD/YYYY HH:MI AM'), 'Agrani Bank PLC', 'SCHEDULED_BANK','APPROVED', 1, 2, '');</v>
      </c>
      <c r="V2" s="7"/>
      <c r="W2" s="7" t="str">
        <f>"update T_INSTITUTION set  IS_ACTIVE="&amp;B2&amp;",  DTT_CREATE = TO_DATE('" &amp; TEXT(F2, "mm/dd/yyyy h:mm AM/PM") &amp; "','MM/DD/YYYY HH:MI AM'), ID_USER_CREATE_KEY="&amp;G2&amp;", DTT_MOD=TO_DATE('" &amp; TEXT(I2, "mm/dd/yyyy h:mm AM/PM") &amp; "','MM/DD/YYYY HH:MI AM'), TX_NAME='"&amp;L2&amp;"', TX_TYPE='"&amp;M2&amp;"',TX_STATUS='"&amp;N2&amp;"', INT_NUMBER_USER="&amp;O2&amp;", INT_NUMBER_GEN_USER="&amp;R2&amp;", TX_DOMAIN='"&amp;S2&amp;"' WHERE ID_INSTITUTION_KEY= "&amp;A2&amp;";"</f>
        <v>update T_INSTITUTION set  IS_ACTIVE=1,  DTT_CREATE = TO_DATE('02/13/2024 5:09 PM','MM/DD/YYYY HH:MI AM'), ID_USER_CREATE_KEY=1, DTT_MOD=TO_DATE('02/13/2024 5:09 PM','MM/DD/YYYY HH:MI AM'), TX_NAME='Agrani Bank PLC', TX_TYPE='SCHEDULED_BANK',TX_STATUS='APPROVED', INT_NUMBER_USER=1, INT_NUMBER_GEN_USER=2, TX_DOMAIN='' WHERE ID_INSTITUTION_KEY= 23;</v>
      </c>
    </row>
    <row r="3" spans="1:23" ht="60" x14ac:dyDescent="0.25">
      <c r="A3" s="10">
        <v>24</v>
      </c>
      <c r="B3" s="10">
        <v>1</v>
      </c>
      <c r="C3" s="11"/>
      <c r="D3" s="11"/>
      <c r="E3" s="11"/>
      <c r="F3" s="11" t="s">
        <v>20</v>
      </c>
      <c r="G3" s="10">
        <v>1</v>
      </c>
      <c r="H3" s="11"/>
      <c r="I3" s="11" t="s">
        <v>20</v>
      </c>
      <c r="J3" s="11"/>
      <c r="K3" s="11"/>
      <c r="L3" s="11" t="s">
        <v>19</v>
      </c>
      <c r="M3" s="11" t="s">
        <v>22</v>
      </c>
      <c r="N3" s="11" t="s">
        <v>18</v>
      </c>
      <c r="O3" s="10">
        <v>1</v>
      </c>
      <c r="P3" s="11"/>
      <c r="Q3" s="11"/>
      <c r="R3" s="10">
        <v>2</v>
      </c>
      <c r="S3" s="11"/>
      <c r="T3" s="5"/>
      <c r="U3" s="8" t="str">
        <f t="shared" ref="U3:U66" si="0">"Insert into T_INSTITUTION (ID_INSTITUTION_KEY, IS_ACTIVE, DTT_CREATE, ID_USER_CREATE_KEY, DTT_MOD, TX_NAME, TX_TYPE,TX_STATUS, INT_NUMBER_USER, INT_NUMBER_GEN_USER, TX_DOMAIN) Values (" &amp;A3&amp; ", " &amp;B3&amp; ", TO_DATE('" &amp; TEXT(F3, "mm/dd/yyyy h:mm AM/PM") &amp; "','MM/DD/YYYY HH:MI AM'), " &amp;G3&amp; ", TO_DATE('" &amp; TEXT(I3, "mm/dd/yyyy h:mm AM/PM") &amp; "','MM/DD/YYYY HH:MI AM'), '" &amp;L3&amp; "', '"&amp;M3&amp;"','" &amp; N3 &amp; "', " &amp;O3&amp; ", " &amp;R3&amp; ", '" &amp;S3&amp; "');"</f>
        <v>Insert into T_INSTITUTION (ID_INSTITUTION_KEY, IS_ACTIVE, DTT_CREATE, ID_USER_CREATE_KEY, DTT_MOD, TX_NAME, TX_TYPE,TX_STATUS, INT_NUMBER_USER, INT_NUMBER_GEN_USER, TX_DOMAIN) Values (24, 1, TO_DATE('02/13/2024 5:09 PM','MM/DD/YYYY HH:MI AM'), 1, TO_DATE('02/13/2024 5:09 PM','MM/DD/YYYY HH:MI AM'), 'AB Bank PLC', 'SCHEDULED_BANK','APPROVED', 1, 2, '');</v>
      </c>
      <c r="V3" s="8"/>
      <c r="W3" s="7" t="str">
        <f t="shared" ref="W3:W66" si="1">"update T_INSTITUTION set  IS_ACTIVE="&amp;B3&amp;",  DTT_CREATE = TO_DATE('" &amp; TEXT(F3, "mm/dd/yyyy h:mm AM/PM") &amp; "','MM/DD/YYYY HH:MI AM'), ID_USER_CREATE_KEY="&amp;G3&amp;", DTT_MOD=TO_DATE('" &amp; TEXT(I3, "mm/dd/yyyy h:mm AM/PM") &amp; "','MM/DD/YYYY HH:MI AM'), TX_NAME='"&amp;L3&amp;"', TX_TYPE='"&amp;M3&amp;"',TX_STATUS='"&amp;N3&amp;"', INT_NUMBER_USER="&amp;O3&amp;", INT_NUMBER_GEN_USER="&amp;R3&amp;", TX_DOMAIN='"&amp;S3&amp;"' WHERE ID_INSTITUTION_KEY= "&amp;A3&amp;";"</f>
        <v>update T_INSTITUTION set  IS_ACTIVE=1,  DTT_CREATE = TO_DATE('02/13/2024 5:09 PM','MM/DD/YYYY HH:MI AM'), ID_USER_CREATE_KEY=1, DTT_MOD=TO_DATE('02/13/2024 5:09 PM','MM/DD/YYYY HH:MI AM'), TX_NAME='AB Bank PLC', TX_TYPE='SCHEDULED_BANK',TX_STATUS='APPROVED', INT_NUMBER_USER=1, INT_NUMBER_GEN_USER=2, TX_DOMAIN='' WHERE ID_INSTITUTION_KEY= 24;</v>
      </c>
    </row>
    <row r="4" spans="1:23" ht="60" x14ac:dyDescent="0.25">
      <c r="A4" s="10">
        <v>25</v>
      </c>
      <c r="B4" s="10">
        <v>1</v>
      </c>
      <c r="C4" s="11"/>
      <c r="D4" s="11"/>
      <c r="E4" s="11"/>
      <c r="F4" s="11" t="s">
        <v>20</v>
      </c>
      <c r="G4" s="10">
        <v>1</v>
      </c>
      <c r="H4" s="11"/>
      <c r="I4" s="11" t="s">
        <v>20</v>
      </c>
      <c r="J4" s="11"/>
      <c r="K4" s="11"/>
      <c r="L4" s="11" t="s">
        <v>86</v>
      </c>
      <c r="M4" s="11" t="s">
        <v>22</v>
      </c>
      <c r="N4" s="11" t="s">
        <v>18</v>
      </c>
      <c r="O4" s="10">
        <v>1</v>
      </c>
      <c r="P4" s="11"/>
      <c r="Q4" s="11"/>
      <c r="R4" s="10">
        <v>2</v>
      </c>
      <c r="S4" s="11"/>
      <c r="T4" s="5"/>
      <c r="U4" s="7" t="str">
        <f t="shared" si="0"/>
        <v>Insert into T_INSTITUTION (ID_INSTITUTION_KEY, IS_ACTIVE, DTT_CREATE, ID_USER_CREATE_KEY, DTT_MOD, TX_NAME, TX_TYPE,TX_STATUS, INT_NUMBER_USER, INT_NUMBER_GEN_USER, TX_DOMAIN) Values (25, 1, TO_DATE('02/13/2024 5:09 PM','MM/DD/YYYY HH:MI AM'), 1, TO_DATE('02/13/2024 5:09 PM','MM/DD/YYYY HH:MI AM'), 'Bangladesh Development Bank Limited', 'SCHEDULED_BANK','APPROVED', 1, 2, '');</v>
      </c>
      <c r="V4" s="7"/>
      <c r="W4" s="7" t="str">
        <f t="shared" si="1"/>
        <v>update T_INSTITUTION set  IS_ACTIVE=1,  DTT_CREATE = TO_DATE('02/13/2024 5:09 PM','MM/DD/YYYY HH:MI AM'), ID_USER_CREATE_KEY=1, DTT_MOD=TO_DATE('02/13/2024 5:09 PM','MM/DD/YYYY HH:MI AM'), TX_NAME='Bangladesh Development Bank Limited', TX_TYPE='SCHEDULED_BANK',TX_STATUS='APPROVED', INT_NUMBER_USER=1, INT_NUMBER_GEN_USER=2, TX_DOMAIN='' WHERE ID_INSTITUTION_KEY= 25;</v>
      </c>
    </row>
    <row r="5" spans="1:23" ht="60" x14ac:dyDescent="0.25">
      <c r="A5" s="10">
        <v>26</v>
      </c>
      <c r="B5" s="10">
        <v>1</v>
      </c>
      <c r="C5" s="11"/>
      <c r="D5" s="11"/>
      <c r="E5" s="11"/>
      <c r="F5" s="11" t="s">
        <v>20</v>
      </c>
      <c r="G5" s="10">
        <v>1</v>
      </c>
      <c r="H5" s="11"/>
      <c r="I5" s="11" t="s">
        <v>20</v>
      </c>
      <c r="J5" s="11"/>
      <c r="K5" s="11"/>
      <c r="L5" s="11" t="s">
        <v>87</v>
      </c>
      <c r="M5" s="11" t="s">
        <v>22</v>
      </c>
      <c r="N5" s="11" t="s">
        <v>18</v>
      </c>
      <c r="O5" s="10">
        <v>1</v>
      </c>
      <c r="P5" s="11"/>
      <c r="Q5" s="11"/>
      <c r="R5" s="10">
        <v>2</v>
      </c>
      <c r="S5" s="11"/>
      <c r="T5" s="5"/>
      <c r="U5" s="7" t="str">
        <f t="shared" si="0"/>
        <v>Insert into T_INSTITUTION (ID_INSTITUTION_KEY, IS_ACTIVE, DTT_CREATE, ID_USER_CREATE_KEY, DTT_MOD, TX_NAME, TX_TYPE,TX_STATUS, INT_NUMBER_USER, INT_NUMBER_GEN_USER, TX_DOMAIN) Values (26, 1, TO_DATE('02/13/2024 5:09 PM','MM/DD/YYYY HH:MI AM'), 1, TO_DATE('02/13/2024 5:09 PM','MM/DD/YYYY HH:MI AM'), 'Bangladesh Krishi Bank', 'SCHEDULED_BANK','APPROVED', 1, 2, '');</v>
      </c>
      <c r="V5" s="7"/>
      <c r="W5" s="7" t="str">
        <f t="shared" si="1"/>
        <v>update T_INSTITUTION set  IS_ACTIVE=1,  DTT_CREATE = TO_DATE('02/13/2024 5:09 PM','MM/DD/YYYY HH:MI AM'), ID_USER_CREATE_KEY=1, DTT_MOD=TO_DATE('02/13/2024 5:09 PM','MM/DD/YYYY HH:MI AM'), TX_NAME='Bangladesh Krishi Bank', TX_TYPE='SCHEDULED_BANK',TX_STATUS='APPROVED', INT_NUMBER_USER=1, INT_NUMBER_GEN_USER=2, TX_DOMAIN='' WHERE ID_INSTITUTION_KEY= 26;</v>
      </c>
    </row>
    <row r="6" spans="1:23" ht="60" x14ac:dyDescent="0.25">
      <c r="A6" s="10">
        <v>27</v>
      </c>
      <c r="B6" s="10">
        <v>1</v>
      </c>
      <c r="C6" s="11"/>
      <c r="D6" s="11"/>
      <c r="E6" s="11"/>
      <c r="F6" s="11" t="s">
        <v>20</v>
      </c>
      <c r="G6" s="10">
        <v>1</v>
      </c>
      <c r="H6" s="11"/>
      <c r="I6" s="11" t="s">
        <v>20</v>
      </c>
      <c r="J6" s="11"/>
      <c r="K6" s="11"/>
      <c r="L6" s="11" t="s">
        <v>88</v>
      </c>
      <c r="M6" s="11" t="s">
        <v>22</v>
      </c>
      <c r="N6" s="11" t="s">
        <v>18</v>
      </c>
      <c r="O6" s="10">
        <v>1</v>
      </c>
      <c r="P6" s="11"/>
      <c r="Q6" s="11"/>
      <c r="R6" s="10">
        <v>2</v>
      </c>
      <c r="S6" s="11"/>
      <c r="T6" s="5"/>
      <c r="U6" s="7" t="str">
        <f t="shared" si="0"/>
        <v>Insert into T_INSTITUTION (ID_INSTITUTION_KEY, IS_ACTIVE, DTT_CREATE, ID_USER_CREATE_KEY, DTT_MOD, TX_NAME, TX_TYPE,TX_STATUS, INT_NUMBER_USER, INT_NUMBER_GEN_USER, TX_DOMAIN) Values (27, 1, TO_DATE('02/13/2024 5:09 PM','MM/DD/YYYY HH:MI AM'), 1, TO_DATE('02/13/2024 5:09 PM','MM/DD/YYYY HH:MI AM'), 'Bank Al-Falah Limited', 'SCHEDULED_BANK','APPROVED', 1, 2, '');</v>
      </c>
      <c r="V6" s="7"/>
      <c r="W6" s="7" t="str">
        <f t="shared" si="1"/>
        <v>update T_INSTITUTION set  IS_ACTIVE=1,  DTT_CREATE = TO_DATE('02/13/2024 5:09 PM','MM/DD/YYYY HH:MI AM'), ID_USER_CREATE_KEY=1, DTT_MOD=TO_DATE('02/13/2024 5:09 PM','MM/DD/YYYY HH:MI AM'), TX_NAME='Bank Al-Falah Limited', TX_TYPE='SCHEDULED_BANK',TX_STATUS='APPROVED', INT_NUMBER_USER=1, INT_NUMBER_GEN_USER=2, TX_DOMAIN='' WHERE ID_INSTITUTION_KEY= 27;</v>
      </c>
    </row>
    <row r="7" spans="1:23" ht="60" x14ac:dyDescent="0.25">
      <c r="A7" s="10">
        <v>28</v>
      </c>
      <c r="B7" s="10">
        <v>1</v>
      </c>
      <c r="C7" s="11"/>
      <c r="D7" s="11"/>
      <c r="E7" s="11"/>
      <c r="F7" s="11" t="s">
        <v>20</v>
      </c>
      <c r="G7" s="10">
        <v>1</v>
      </c>
      <c r="H7" s="11"/>
      <c r="I7" s="11" t="s">
        <v>20</v>
      </c>
      <c r="J7" s="11"/>
      <c r="K7" s="11"/>
      <c r="L7" s="11" t="s">
        <v>89</v>
      </c>
      <c r="M7" s="11" t="s">
        <v>22</v>
      </c>
      <c r="N7" s="11" t="s">
        <v>18</v>
      </c>
      <c r="O7" s="10">
        <v>1</v>
      </c>
      <c r="P7" s="11"/>
      <c r="Q7" s="11"/>
      <c r="R7" s="10">
        <v>2</v>
      </c>
      <c r="S7" s="11"/>
      <c r="T7" s="5"/>
      <c r="U7" s="7" t="str">
        <f t="shared" si="0"/>
        <v>Insert into T_INSTITUTION (ID_INSTITUTION_KEY, IS_ACTIVE, DTT_CREATE, ID_USER_CREATE_KEY, DTT_MOD, TX_NAME, TX_TYPE,TX_STATUS, INT_NUMBER_USER, INT_NUMBER_GEN_USER, TX_DOMAIN) Values (28, 1, TO_DATE('02/13/2024 5:09 PM','MM/DD/YYYY HH:MI AM'), 1, TO_DATE('02/13/2024 5:09 PM','MM/DD/YYYY HH:MI AM'), 'Bank Asia Limited', 'SCHEDULED_BANK','APPROVED', 1, 2, '');</v>
      </c>
      <c r="V7" s="7"/>
      <c r="W7" s="7" t="str">
        <f t="shared" si="1"/>
        <v>update T_INSTITUTION set  IS_ACTIVE=1,  DTT_CREATE = TO_DATE('02/13/2024 5:09 PM','MM/DD/YYYY HH:MI AM'), ID_USER_CREATE_KEY=1, DTT_MOD=TO_DATE('02/13/2024 5:09 PM','MM/DD/YYYY HH:MI AM'), TX_NAME='Bank Asia Limited', TX_TYPE='SCHEDULED_BANK',TX_STATUS='APPROVED', INT_NUMBER_USER=1, INT_NUMBER_GEN_USER=2, TX_DOMAIN='' WHERE ID_INSTITUTION_KEY= 28;</v>
      </c>
    </row>
    <row r="8" spans="1:23" ht="60" x14ac:dyDescent="0.25">
      <c r="A8" s="10">
        <v>29</v>
      </c>
      <c r="B8" s="10">
        <v>1</v>
      </c>
      <c r="C8" s="11"/>
      <c r="D8" s="11"/>
      <c r="E8" s="11"/>
      <c r="F8" s="11" t="s">
        <v>20</v>
      </c>
      <c r="G8" s="10">
        <v>1</v>
      </c>
      <c r="H8" s="11"/>
      <c r="I8" s="11" t="s">
        <v>20</v>
      </c>
      <c r="J8" s="11"/>
      <c r="K8" s="11"/>
      <c r="L8" s="11" t="s">
        <v>90</v>
      </c>
      <c r="M8" s="11" t="s">
        <v>22</v>
      </c>
      <c r="N8" s="11" t="s">
        <v>18</v>
      </c>
      <c r="O8" s="10">
        <v>1</v>
      </c>
      <c r="P8" s="11"/>
      <c r="Q8" s="11"/>
      <c r="R8" s="10">
        <v>2</v>
      </c>
      <c r="S8" s="11"/>
      <c r="T8" s="5"/>
      <c r="U8" s="7" t="str">
        <f t="shared" si="0"/>
        <v>Insert into T_INSTITUTION (ID_INSTITUTION_KEY, IS_ACTIVE, DTT_CREATE, ID_USER_CREATE_KEY, DTT_MOD, TX_NAME, TX_TYPE,TX_STATUS, INT_NUMBER_USER, INT_NUMBER_GEN_USER, TX_DOMAIN) Values (29, 1, TO_DATE('02/13/2024 5:09 PM','MM/DD/YYYY HH:MI AM'), 1, TO_DATE('02/13/2024 5:09 PM','MM/DD/YYYY HH:MI AM'), 'BASIC Bank Limited', 'SCHEDULED_BANK','APPROVED', 1, 2, '');</v>
      </c>
      <c r="V8" s="7"/>
      <c r="W8" s="7" t="str">
        <f t="shared" si="1"/>
        <v>update T_INSTITUTION set  IS_ACTIVE=1,  DTT_CREATE = TO_DATE('02/13/2024 5:09 PM','MM/DD/YYYY HH:MI AM'), ID_USER_CREATE_KEY=1, DTT_MOD=TO_DATE('02/13/2024 5:09 PM','MM/DD/YYYY HH:MI AM'), TX_NAME='BASIC Bank Limited', TX_TYPE='SCHEDULED_BANK',TX_STATUS='APPROVED', INT_NUMBER_USER=1, INT_NUMBER_GEN_USER=2, TX_DOMAIN='' WHERE ID_INSTITUTION_KEY= 29;</v>
      </c>
    </row>
    <row r="9" spans="1:23" ht="60" x14ac:dyDescent="0.25">
      <c r="A9" s="10">
        <v>30</v>
      </c>
      <c r="B9" s="10">
        <v>1</v>
      </c>
      <c r="C9" s="11"/>
      <c r="D9" s="11"/>
      <c r="E9" s="11"/>
      <c r="F9" s="11" t="s">
        <v>20</v>
      </c>
      <c r="G9" s="10">
        <v>1</v>
      </c>
      <c r="H9" s="11"/>
      <c r="I9" s="11" t="s">
        <v>20</v>
      </c>
      <c r="J9" s="11"/>
      <c r="K9" s="11"/>
      <c r="L9" s="11" t="s">
        <v>91</v>
      </c>
      <c r="M9" s="11" t="s">
        <v>22</v>
      </c>
      <c r="N9" s="11" t="s">
        <v>18</v>
      </c>
      <c r="O9" s="10">
        <v>1</v>
      </c>
      <c r="P9" s="11"/>
      <c r="Q9" s="11"/>
      <c r="R9" s="10">
        <v>2</v>
      </c>
      <c r="S9" s="11"/>
      <c r="T9" s="5"/>
      <c r="U9" s="7" t="str">
        <f t="shared" si="0"/>
        <v>Insert into T_INSTITUTION (ID_INSTITUTION_KEY, IS_ACTIVE, DTT_CREATE, ID_USER_CREATE_KEY, DTT_MOD, TX_NAME, TX_TYPE,TX_STATUS, INT_NUMBER_USER, INT_NUMBER_GEN_USER, TX_DOMAIN) Values (30, 1, TO_DATE('02/13/2024 5:09 PM','MM/DD/YYYY HH:MI AM'), 1, TO_DATE('02/13/2024 5:09 PM','MM/DD/YYYY HH:MI AM'), 'Bengal Commercial Bank PLC.', 'SCHEDULED_BANK','APPROVED', 1, 2, '');</v>
      </c>
      <c r="V9" s="7"/>
      <c r="W9" s="7" t="str">
        <f t="shared" si="1"/>
        <v>update T_INSTITUTION set  IS_ACTIVE=1,  DTT_CREATE = TO_DATE('02/13/2024 5:09 PM','MM/DD/YYYY HH:MI AM'), ID_USER_CREATE_KEY=1, DTT_MOD=TO_DATE('02/13/2024 5:09 PM','MM/DD/YYYY HH:MI AM'), TX_NAME='Bengal Commercial Bank PLC.', TX_TYPE='SCHEDULED_BANK',TX_STATUS='APPROVED', INT_NUMBER_USER=1, INT_NUMBER_GEN_USER=2, TX_DOMAIN='' WHERE ID_INSTITUTION_KEY= 30;</v>
      </c>
    </row>
    <row r="10" spans="1:23" ht="60" x14ac:dyDescent="0.25">
      <c r="A10" s="10">
        <v>31</v>
      </c>
      <c r="B10" s="10">
        <v>1</v>
      </c>
      <c r="C10" s="11"/>
      <c r="D10" s="11"/>
      <c r="E10" s="11"/>
      <c r="F10" s="11" t="s">
        <v>20</v>
      </c>
      <c r="G10" s="10">
        <v>1</v>
      </c>
      <c r="H10" s="11"/>
      <c r="I10" s="11" t="s">
        <v>20</v>
      </c>
      <c r="J10" s="11"/>
      <c r="K10" s="11"/>
      <c r="L10" s="11" t="s">
        <v>92</v>
      </c>
      <c r="M10" s="11" t="s">
        <v>22</v>
      </c>
      <c r="N10" s="11" t="s">
        <v>18</v>
      </c>
      <c r="O10" s="10">
        <v>1</v>
      </c>
      <c r="P10" s="11"/>
      <c r="Q10" s="11"/>
      <c r="R10" s="10">
        <v>2</v>
      </c>
      <c r="S10" s="11"/>
      <c r="T10" s="5"/>
      <c r="U10" s="7" t="str">
        <f t="shared" si="0"/>
        <v>Insert into T_INSTITUTION (ID_INSTITUTION_KEY, IS_ACTIVE, DTT_CREATE, ID_USER_CREATE_KEY, DTT_MOD, TX_NAME, TX_TYPE,TX_STATUS, INT_NUMBER_USER, INT_NUMBER_GEN_USER, TX_DOMAIN) Values (31, 1, TO_DATE('02/13/2024 5:09 PM','MM/DD/YYYY HH:MI AM'), 1, TO_DATE('02/13/2024 5:09 PM','MM/DD/YYYY HH:MI AM'), 'BRAC Bank PLC', 'SCHEDULED_BANK','APPROVED', 1, 2, '');</v>
      </c>
      <c r="V10" s="7"/>
      <c r="W10" s="7" t="str">
        <f t="shared" si="1"/>
        <v>update T_INSTITUTION set  IS_ACTIVE=1,  DTT_CREATE = TO_DATE('02/13/2024 5:09 PM','MM/DD/YYYY HH:MI AM'), ID_USER_CREATE_KEY=1, DTT_MOD=TO_DATE('02/13/2024 5:09 PM','MM/DD/YYYY HH:MI AM'), TX_NAME='BRAC Bank PLC', TX_TYPE='SCHEDULED_BANK',TX_STATUS='APPROVED', INT_NUMBER_USER=1, INT_NUMBER_GEN_USER=2, TX_DOMAIN='' WHERE ID_INSTITUTION_KEY= 31;</v>
      </c>
    </row>
    <row r="11" spans="1:23" ht="60" x14ac:dyDescent="0.25">
      <c r="A11" s="10">
        <v>32</v>
      </c>
      <c r="B11" s="10">
        <v>1</v>
      </c>
      <c r="C11" s="11"/>
      <c r="D11" s="11"/>
      <c r="E11" s="11"/>
      <c r="F11" s="11" t="s">
        <v>20</v>
      </c>
      <c r="G11" s="10">
        <v>1</v>
      </c>
      <c r="H11" s="11"/>
      <c r="I11" s="11" t="s">
        <v>20</v>
      </c>
      <c r="J11" s="11"/>
      <c r="K11" s="11"/>
      <c r="L11" s="11" t="s">
        <v>93</v>
      </c>
      <c r="M11" s="11" t="s">
        <v>22</v>
      </c>
      <c r="N11" s="11" t="s">
        <v>18</v>
      </c>
      <c r="O11" s="10">
        <v>1</v>
      </c>
      <c r="P11" s="11"/>
      <c r="Q11" s="11"/>
      <c r="R11" s="10">
        <v>2</v>
      </c>
      <c r="S11" s="11"/>
      <c r="T11" s="5"/>
      <c r="U11" s="7" t="str">
        <f t="shared" si="0"/>
        <v>Insert into T_INSTITUTION (ID_INSTITUTION_KEY, IS_ACTIVE, DTT_CREATE, ID_USER_CREATE_KEY, DTT_MOD, TX_NAME, TX_TYPE,TX_STATUS, INT_NUMBER_USER, INT_NUMBER_GEN_USER, TX_DOMAIN) Values (32, 1, TO_DATE('02/13/2024 5:09 PM','MM/DD/YYYY HH:MI AM'), 1, TO_DATE('02/13/2024 5:09 PM','MM/DD/YYYY HH:MI AM'), 'Citibank N.A', 'SCHEDULED_BANK','APPROVED', 1, 2, '');</v>
      </c>
      <c r="V11" s="7"/>
      <c r="W11" s="7" t="str">
        <f t="shared" si="1"/>
        <v>update T_INSTITUTION set  IS_ACTIVE=1,  DTT_CREATE = TO_DATE('02/13/2024 5:09 PM','MM/DD/YYYY HH:MI AM'), ID_USER_CREATE_KEY=1, DTT_MOD=TO_DATE('02/13/2024 5:09 PM','MM/DD/YYYY HH:MI AM'), TX_NAME='Citibank N.A', TX_TYPE='SCHEDULED_BANK',TX_STATUS='APPROVED', INT_NUMBER_USER=1, INT_NUMBER_GEN_USER=2, TX_DOMAIN='' WHERE ID_INSTITUTION_KEY= 32;</v>
      </c>
    </row>
    <row r="12" spans="1:23" ht="60" x14ac:dyDescent="0.25">
      <c r="A12" s="10">
        <v>33</v>
      </c>
      <c r="B12" s="10">
        <v>1</v>
      </c>
      <c r="C12" s="11"/>
      <c r="D12" s="11"/>
      <c r="E12" s="11"/>
      <c r="F12" s="11" t="s">
        <v>20</v>
      </c>
      <c r="G12" s="10">
        <v>1</v>
      </c>
      <c r="H12" s="11"/>
      <c r="I12" s="11" t="s">
        <v>20</v>
      </c>
      <c r="J12" s="11"/>
      <c r="K12" s="11"/>
      <c r="L12" s="11" t="s">
        <v>94</v>
      </c>
      <c r="M12" s="11" t="s">
        <v>22</v>
      </c>
      <c r="N12" s="11" t="s">
        <v>18</v>
      </c>
      <c r="O12" s="10">
        <v>1</v>
      </c>
      <c r="P12" s="11"/>
      <c r="Q12" s="11"/>
      <c r="R12" s="10">
        <v>2</v>
      </c>
      <c r="S12" s="11"/>
      <c r="T12" s="5"/>
      <c r="U12" s="7" t="str">
        <f t="shared" si="0"/>
        <v>Insert into T_INSTITUTION (ID_INSTITUTION_KEY, IS_ACTIVE, DTT_CREATE, ID_USER_CREATE_KEY, DTT_MOD, TX_NAME, TX_TYPE,TX_STATUS, INT_NUMBER_USER, INT_NUMBER_GEN_USER, TX_DOMAIN) Values (33, 1, TO_DATE('02/13/2024 5:09 PM','MM/DD/YYYY HH:MI AM'), 1, TO_DATE('02/13/2024 5:09 PM','MM/DD/YYYY HH:MI AM'), 'Citizens Bank PLC', 'SCHEDULED_BANK','APPROVED', 1, 2, '');</v>
      </c>
      <c r="V12" s="7"/>
      <c r="W12" s="7" t="str">
        <f t="shared" si="1"/>
        <v>update T_INSTITUTION set  IS_ACTIVE=1,  DTT_CREATE = TO_DATE('02/13/2024 5:09 PM','MM/DD/YYYY HH:MI AM'), ID_USER_CREATE_KEY=1, DTT_MOD=TO_DATE('02/13/2024 5:09 PM','MM/DD/YYYY HH:MI AM'), TX_NAME='Citizens Bank PLC', TX_TYPE='SCHEDULED_BANK',TX_STATUS='APPROVED', INT_NUMBER_USER=1, INT_NUMBER_GEN_USER=2, TX_DOMAIN='' WHERE ID_INSTITUTION_KEY= 33;</v>
      </c>
    </row>
    <row r="13" spans="1:23" ht="60" x14ac:dyDescent="0.25">
      <c r="A13" s="10">
        <v>34</v>
      </c>
      <c r="B13" s="10">
        <v>1</v>
      </c>
      <c r="C13" s="11"/>
      <c r="D13" s="11"/>
      <c r="E13" s="11"/>
      <c r="F13" s="11" t="s">
        <v>20</v>
      </c>
      <c r="G13" s="10">
        <v>1</v>
      </c>
      <c r="H13" s="11"/>
      <c r="I13" s="11" t="s">
        <v>20</v>
      </c>
      <c r="J13" s="11"/>
      <c r="K13" s="11"/>
      <c r="L13" s="11" t="s">
        <v>95</v>
      </c>
      <c r="M13" s="11" t="s">
        <v>22</v>
      </c>
      <c r="N13" s="11" t="s">
        <v>18</v>
      </c>
      <c r="O13" s="10">
        <v>1</v>
      </c>
      <c r="P13" s="11"/>
      <c r="Q13" s="11"/>
      <c r="R13" s="10">
        <v>2</v>
      </c>
      <c r="S13" s="11"/>
      <c r="T13" s="5"/>
      <c r="U13" s="7" t="str">
        <f t="shared" si="0"/>
        <v>Insert into T_INSTITUTION (ID_INSTITUTION_KEY, IS_ACTIVE, DTT_CREATE, ID_USER_CREATE_KEY, DTT_MOD, TX_NAME, TX_TYPE,TX_STATUS, INT_NUMBER_USER, INT_NUMBER_GEN_USER, TX_DOMAIN) Values (34, 1, TO_DATE('02/13/2024 5:09 PM','MM/DD/YYYY HH:MI AM'), 1, TO_DATE('02/13/2024 5:09 PM','MM/DD/YYYY HH:MI AM'), 'City Bank PLC', 'SCHEDULED_BANK','APPROVED', 1, 2, '');</v>
      </c>
      <c r="V13" s="7"/>
      <c r="W13" s="7" t="str">
        <f t="shared" si="1"/>
        <v>update T_INSTITUTION set  IS_ACTIVE=1,  DTT_CREATE = TO_DATE('02/13/2024 5:09 PM','MM/DD/YYYY HH:MI AM'), ID_USER_CREATE_KEY=1, DTT_MOD=TO_DATE('02/13/2024 5:09 PM','MM/DD/YYYY HH:MI AM'), TX_NAME='City Bank PLC', TX_TYPE='SCHEDULED_BANK',TX_STATUS='APPROVED', INT_NUMBER_USER=1, INT_NUMBER_GEN_USER=2, TX_DOMAIN='' WHERE ID_INSTITUTION_KEY= 34;</v>
      </c>
    </row>
    <row r="14" spans="1:23" ht="60" x14ac:dyDescent="0.25">
      <c r="A14" s="10">
        <v>35</v>
      </c>
      <c r="B14" s="10">
        <v>1</v>
      </c>
      <c r="C14" s="11"/>
      <c r="D14" s="11"/>
      <c r="E14" s="11"/>
      <c r="F14" s="11" t="s">
        <v>20</v>
      </c>
      <c r="G14" s="10">
        <v>1</v>
      </c>
      <c r="H14" s="11"/>
      <c r="I14" s="11" t="s">
        <v>20</v>
      </c>
      <c r="J14" s="11"/>
      <c r="K14" s="11"/>
      <c r="L14" s="11" t="s">
        <v>96</v>
      </c>
      <c r="M14" s="11" t="s">
        <v>22</v>
      </c>
      <c r="N14" s="11" t="s">
        <v>18</v>
      </c>
      <c r="O14" s="10">
        <v>1</v>
      </c>
      <c r="P14" s="11"/>
      <c r="Q14" s="11"/>
      <c r="R14" s="10">
        <v>2</v>
      </c>
      <c r="S14" s="11"/>
      <c r="T14" s="5"/>
      <c r="U14" s="7" t="str">
        <f t="shared" si="0"/>
        <v>Insert into T_INSTITUTION (ID_INSTITUTION_KEY, IS_ACTIVE, DTT_CREATE, ID_USER_CREATE_KEY, DTT_MOD, TX_NAME, TX_TYPE,TX_STATUS, INT_NUMBER_USER, INT_NUMBER_GEN_USER, TX_DOMAIN) Values (35, 1, TO_DATE('02/13/2024 5:09 PM','MM/DD/YYYY HH:MI AM'), 1, TO_DATE('02/13/2024 5:09 PM','MM/DD/YYYY HH:MI AM'), 'Commercial Bank of Ceylon Limited', 'SCHEDULED_BANK','APPROVED', 1, 2, '');</v>
      </c>
      <c r="V14" s="7"/>
      <c r="W14" s="7" t="str">
        <f t="shared" si="1"/>
        <v>update T_INSTITUTION set  IS_ACTIVE=1,  DTT_CREATE = TO_DATE('02/13/2024 5:09 PM','MM/DD/YYYY HH:MI AM'), ID_USER_CREATE_KEY=1, DTT_MOD=TO_DATE('02/13/2024 5:09 PM','MM/DD/YYYY HH:MI AM'), TX_NAME='Commercial Bank of Ceylon Limited', TX_TYPE='SCHEDULED_BANK',TX_STATUS='APPROVED', INT_NUMBER_USER=1, INT_NUMBER_GEN_USER=2, TX_DOMAIN='' WHERE ID_INSTITUTION_KEY= 35;</v>
      </c>
    </row>
    <row r="15" spans="1:23" ht="60" x14ac:dyDescent="0.25">
      <c r="A15" s="10">
        <v>36</v>
      </c>
      <c r="B15" s="10">
        <v>1</v>
      </c>
      <c r="C15" s="11"/>
      <c r="D15" s="11"/>
      <c r="E15" s="11"/>
      <c r="F15" s="11" t="s">
        <v>20</v>
      </c>
      <c r="G15" s="10">
        <v>1</v>
      </c>
      <c r="H15" s="11"/>
      <c r="I15" s="11" t="s">
        <v>20</v>
      </c>
      <c r="J15" s="11"/>
      <c r="K15" s="11"/>
      <c r="L15" s="11" t="s">
        <v>97</v>
      </c>
      <c r="M15" s="11" t="s">
        <v>22</v>
      </c>
      <c r="N15" s="11" t="s">
        <v>18</v>
      </c>
      <c r="O15" s="10">
        <v>1</v>
      </c>
      <c r="P15" s="11"/>
      <c r="Q15" s="11"/>
      <c r="R15" s="10">
        <v>2</v>
      </c>
      <c r="S15" s="11"/>
      <c r="T15" s="5"/>
      <c r="U15" s="7" t="str">
        <f t="shared" si="0"/>
        <v>Insert into T_INSTITUTION (ID_INSTITUTION_KEY, IS_ACTIVE, DTT_CREATE, ID_USER_CREATE_KEY, DTT_MOD, TX_NAME, TX_TYPE,TX_STATUS, INT_NUMBER_USER, INT_NUMBER_GEN_USER, TX_DOMAIN) Values (36, 1, TO_DATE('02/13/2024 5:09 PM','MM/DD/YYYY HH:MI AM'), 1, TO_DATE('02/13/2024 5:09 PM','MM/DD/YYYY HH:MI AM'), 'Community Bank Bangladesh Limited', 'SCHEDULED_BANK','APPROVED', 1, 2, '');</v>
      </c>
      <c r="V15" s="7"/>
      <c r="W15" s="7" t="str">
        <f t="shared" si="1"/>
        <v>update T_INSTITUTION set  IS_ACTIVE=1,  DTT_CREATE = TO_DATE('02/13/2024 5:09 PM','MM/DD/YYYY HH:MI AM'), ID_USER_CREATE_KEY=1, DTT_MOD=TO_DATE('02/13/2024 5:09 PM','MM/DD/YYYY HH:MI AM'), TX_NAME='Community Bank Bangladesh Limited', TX_TYPE='SCHEDULED_BANK',TX_STATUS='APPROVED', INT_NUMBER_USER=1, INT_NUMBER_GEN_USER=2, TX_DOMAIN='' WHERE ID_INSTITUTION_KEY= 36;</v>
      </c>
    </row>
    <row r="16" spans="1:23" ht="60" x14ac:dyDescent="0.25">
      <c r="A16" s="10">
        <v>37</v>
      </c>
      <c r="B16" s="10">
        <v>1</v>
      </c>
      <c r="C16" s="11"/>
      <c r="D16" s="11"/>
      <c r="E16" s="11"/>
      <c r="F16" s="11" t="s">
        <v>20</v>
      </c>
      <c r="G16" s="10">
        <v>1</v>
      </c>
      <c r="H16" s="11"/>
      <c r="I16" s="11" t="s">
        <v>20</v>
      </c>
      <c r="J16" s="11"/>
      <c r="K16" s="11"/>
      <c r="L16" s="11" t="s">
        <v>98</v>
      </c>
      <c r="M16" s="11" t="s">
        <v>22</v>
      </c>
      <c r="N16" s="11" t="s">
        <v>18</v>
      </c>
      <c r="O16" s="10">
        <v>1</v>
      </c>
      <c r="P16" s="11"/>
      <c r="Q16" s="11"/>
      <c r="R16" s="10">
        <v>2</v>
      </c>
      <c r="S16" s="11"/>
      <c r="T16" s="5"/>
      <c r="U16" s="7" t="str">
        <f t="shared" si="0"/>
        <v>Insert into T_INSTITUTION (ID_INSTITUTION_KEY, IS_ACTIVE, DTT_CREATE, ID_USER_CREATE_KEY, DTT_MOD, TX_NAME, TX_TYPE,TX_STATUS, INT_NUMBER_USER, INT_NUMBER_GEN_USER, TX_DOMAIN) Values (37, 1, TO_DATE('02/13/2024 5:09 PM','MM/DD/YYYY HH:MI AM'), 1, TO_DATE('02/13/2024 5:09 PM','MM/DD/YYYY HH:MI AM'), 'Dhaka Bank PLC', 'SCHEDULED_BANK','APPROVED', 1, 2, '');</v>
      </c>
      <c r="V16" s="7"/>
      <c r="W16" s="7" t="str">
        <f t="shared" si="1"/>
        <v>update T_INSTITUTION set  IS_ACTIVE=1,  DTT_CREATE = TO_DATE('02/13/2024 5:09 PM','MM/DD/YYYY HH:MI AM'), ID_USER_CREATE_KEY=1, DTT_MOD=TO_DATE('02/13/2024 5:09 PM','MM/DD/YYYY HH:MI AM'), TX_NAME='Dhaka Bank PLC', TX_TYPE='SCHEDULED_BANK',TX_STATUS='APPROVED', INT_NUMBER_USER=1, INT_NUMBER_GEN_USER=2, TX_DOMAIN='' WHERE ID_INSTITUTION_KEY= 37;</v>
      </c>
    </row>
    <row r="17" spans="1:23" ht="60" x14ac:dyDescent="0.25">
      <c r="A17" s="10">
        <v>38</v>
      </c>
      <c r="B17" s="10">
        <v>1</v>
      </c>
      <c r="C17" s="11"/>
      <c r="D17" s="11"/>
      <c r="E17" s="11"/>
      <c r="F17" s="11" t="s">
        <v>20</v>
      </c>
      <c r="G17" s="10">
        <v>1</v>
      </c>
      <c r="H17" s="11"/>
      <c r="I17" s="11" t="s">
        <v>20</v>
      </c>
      <c r="J17" s="11"/>
      <c r="K17" s="11"/>
      <c r="L17" s="11" t="s">
        <v>99</v>
      </c>
      <c r="M17" s="11" t="s">
        <v>22</v>
      </c>
      <c r="N17" s="11" t="s">
        <v>18</v>
      </c>
      <c r="O17" s="10">
        <v>1</v>
      </c>
      <c r="P17" s="11"/>
      <c r="Q17" s="11"/>
      <c r="R17" s="10">
        <v>2</v>
      </c>
      <c r="S17" s="11"/>
      <c r="T17" s="5"/>
      <c r="U17" s="7" t="str">
        <f t="shared" si="0"/>
        <v>Insert into T_INSTITUTION (ID_INSTITUTION_KEY, IS_ACTIVE, DTT_CREATE, ID_USER_CREATE_KEY, DTT_MOD, TX_NAME, TX_TYPE,TX_STATUS, INT_NUMBER_USER, INT_NUMBER_GEN_USER, TX_DOMAIN) Values (38, 1, TO_DATE('02/13/2024 5:09 PM','MM/DD/YYYY HH:MI AM'), 1, TO_DATE('02/13/2024 5:09 PM','MM/DD/YYYY HH:MI AM'), 'Dutch-Bangla Bank PLC', 'SCHEDULED_BANK','APPROVED', 1, 2, '');</v>
      </c>
      <c r="V17" s="7"/>
      <c r="W17" s="7" t="str">
        <f t="shared" si="1"/>
        <v>update T_INSTITUTION set  IS_ACTIVE=1,  DTT_CREATE = TO_DATE('02/13/2024 5:09 PM','MM/DD/YYYY HH:MI AM'), ID_USER_CREATE_KEY=1, DTT_MOD=TO_DATE('02/13/2024 5:09 PM','MM/DD/YYYY HH:MI AM'), TX_NAME='Dutch-Bangla Bank PLC', TX_TYPE='SCHEDULED_BANK',TX_STATUS='APPROVED', INT_NUMBER_USER=1, INT_NUMBER_GEN_USER=2, TX_DOMAIN='' WHERE ID_INSTITUTION_KEY= 38;</v>
      </c>
    </row>
    <row r="18" spans="1:23" ht="60" x14ac:dyDescent="0.25">
      <c r="A18" s="10">
        <v>39</v>
      </c>
      <c r="B18" s="10">
        <v>1</v>
      </c>
      <c r="C18" s="11"/>
      <c r="D18" s="11"/>
      <c r="E18" s="11"/>
      <c r="F18" s="11" t="s">
        <v>20</v>
      </c>
      <c r="G18" s="10">
        <v>1</v>
      </c>
      <c r="H18" s="11"/>
      <c r="I18" s="11" t="s">
        <v>20</v>
      </c>
      <c r="J18" s="11"/>
      <c r="K18" s="11"/>
      <c r="L18" s="11" t="s">
        <v>100</v>
      </c>
      <c r="M18" s="11" t="s">
        <v>22</v>
      </c>
      <c r="N18" s="11" t="s">
        <v>18</v>
      </c>
      <c r="O18" s="10">
        <v>1</v>
      </c>
      <c r="P18" s="11"/>
      <c r="Q18" s="11"/>
      <c r="R18" s="10">
        <v>2</v>
      </c>
      <c r="S18" s="11"/>
      <c r="T18" s="5"/>
      <c r="U18" s="7" t="str">
        <f t="shared" si="0"/>
        <v>Insert into T_INSTITUTION (ID_INSTITUTION_KEY, IS_ACTIVE, DTT_CREATE, ID_USER_CREATE_KEY, DTT_MOD, TX_NAME, TX_TYPE,TX_STATUS, INT_NUMBER_USER, INT_NUMBER_GEN_USER, TX_DOMAIN) Values (39, 1, TO_DATE('02/13/2024 5:09 PM','MM/DD/YYYY HH:MI AM'), 1, TO_DATE('02/13/2024 5:09 PM','MM/DD/YYYY HH:MI AM'), 'Eastern Bank PLC', 'SCHEDULED_BANK','APPROVED', 1, 2, '');</v>
      </c>
      <c r="V18" s="7"/>
      <c r="W18" s="7" t="str">
        <f t="shared" si="1"/>
        <v>update T_INSTITUTION set  IS_ACTIVE=1,  DTT_CREATE = TO_DATE('02/13/2024 5:09 PM','MM/DD/YYYY HH:MI AM'), ID_USER_CREATE_KEY=1, DTT_MOD=TO_DATE('02/13/2024 5:09 PM','MM/DD/YYYY HH:MI AM'), TX_NAME='Eastern Bank PLC', TX_TYPE='SCHEDULED_BANK',TX_STATUS='APPROVED', INT_NUMBER_USER=1, INT_NUMBER_GEN_USER=2, TX_DOMAIN='' WHERE ID_INSTITUTION_KEY= 39;</v>
      </c>
    </row>
    <row r="19" spans="1:23" ht="60" x14ac:dyDescent="0.25">
      <c r="A19" s="10">
        <v>40</v>
      </c>
      <c r="B19" s="10">
        <v>1</v>
      </c>
      <c r="C19" s="11"/>
      <c r="D19" s="11"/>
      <c r="E19" s="11"/>
      <c r="F19" s="11" t="s">
        <v>20</v>
      </c>
      <c r="G19" s="10">
        <v>1</v>
      </c>
      <c r="H19" s="11"/>
      <c r="I19" s="11" t="s">
        <v>20</v>
      </c>
      <c r="J19" s="11"/>
      <c r="K19" s="11"/>
      <c r="L19" s="11" t="s">
        <v>101</v>
      </c>
      <c r="M19" s="11" t="s">
        <v>22</v>
      </c>
      <c r="N19" s="11" t="s">
        <v>18</v>
      </c>
      <c r="O19" s="10">
        <v>1</v>
      </c>
      <c r="P19" s="11"/>
      <c r="Q19" s="11"/>
      <c r="R19" s="10">
        <v>2</v>
      </c>
      <c r="S19" s="11"/>
      <c r="T19" s="5"/>
      <c r="U19" s="7" t="str">
        <f t="shared" si="0"/>
        <v>Insert into T_INSTITUTION (ID_INSTITUTION_KEY, IS_ACTIVE, DTT_CREATE, ID_USER_CREATE_KEY, DTT_MOD, TX_NAME, TX_TYPE,TX_STATUS, INT_NUMBER_USER, INT_NUMBER_GEN_USER, TX_DOMAIN) Values (40, 1, TO_DATE('02/13/2024 5:09 PM','MM/DD/YYYY HH:MI AM'), 1, TO_DATE('02/13/2024 5:09 PM','MM/DD/YYYY HH:MI AM'), 'EXIM Bank Limited', 'SCHEDULED_BANK','APPROVED', 1, 2, '');</v>
      </c>
      <c r="V19" s="7"/>
      <c r="W19" s="7" t="str">
        <f t="shared" si="1"/>
        <v>update T_INSTITUTION set  IS_ACTIVE=1,  DTT_CREATE = TO_DATE('02/13/2024 5:09 PM','MM/DD/YYYY HH:MI AM'), ID_USER_CREATE_KEY=1, DTT_MOD=TO_DATE('02/13/2024 5:09 PM','MM/DD/YYYY HH:MI AM'), TX_NAME='EXIM Bank Limited', TX_TYPE='SCHEDULED_BANK',TX_STATUS='APPROVED', INT_NUMBER_USER=1, INT_NUMBER_GEN_USER=2, TX_DOMAIN='' WHERE ID_INSTITUTION_KEY= 40;</v>
      </c>
    </row>
    <row r="20" spans="1:23" ht="60" x14ac:dyDescent="0.25">
      <c r="A20" s="10">
        <v>41</v>
      </c>
      <c r="B20" s="10">
        <v>1</v>
      </c>
      <c r="C20" s="11"/>
      <c r="D20" s="11"/>
      <c r="E20" s="11"/>
      <c r="F20" s="11" t="s">
        <v>20</v>
      </c>
      <c r="G20" s="10">
        <v>1</v>
      </c>
      <c r="H20" s="11"/>
      <c r="I20" s="11" t="s">
        <v>20</v>
      </c>
      <c r="J20" s="11"/>
      <c r="K20" s="11"/>
      <c r="L20" s="11" t="s">
        <v>102</v>
      </c>
      <c r="M20" s="11" t="s">
        <v>22</v>
      </c>
      <c r="N20" s="11" t="s">
        <v>18</v>
      </c>
      <c r="O20" s="10">
        <v>1</v>
      </c>
      <c r="P20" s="11"/>
      <c r="Q20" s="11"/>
      <c r="R20" s="10">
        <v>2</v>
      </c>
      <c r="S20" s="11"/>
      <c r="T20" s="5"/>
      <c r="U20" s="7" t="str">
        <f t="shared" si="0"/>
        <v>Insert into T_INSTITUTION (ID_INSTITUTION_KEY, IS_ACTIVE, DTT_CREATE, ID_USER_CREATE_KEY, DTT_MOD, TX_NAME, TX_TYPE,TX_STATUS, INT_NUMBER_USER, INT_NUMBER_GEN_USER, TX_DOMAIN) Values (41, 1, TO_DATE('02/13/2024 5:09 PM','MM/DD/YYYY HH:MI AM'), 1, TO_DATE('02/13/2024 5:09 PM','MM/DD/YYYY HH:MI AM'), 'First Security Islami Bank PLC', 'SCHEDULED_BANK','APPROVED', 1, 2, '');</v>
      </c>
      <c r="V20" s="7"/>
      <c r="W20" s="7" t="str">
        <f t="shared" si="1"/>
        <v>update T_INSTITUTION set  IS_ACTIVE=1,  DTT_CREATE = TO_DATE('02/13/2024 5:09 PM','MM/DD/YYYY HH:MI AM'), ID_USER_CREATE_KEY=1, DTT_MOD=TO_DATE('02/13/2024 5:09 PM','MM/DD/YYYY HH:MI AM'), TX_NAME='First Security Islami Bank PLC', TX_TYPE='SCHEDULED_BANK',TX_STATUS='APPROVED', INT_NUMBER_USER=1, INT_NUMBER_GEN_USER=2, TX_DOMAIN='' WHERE ID_INSTITUTION_KEY= 41;</v>
      </c>
    </row>
    <row r="21" spans="1:23" ht="60" x14ac:dyDescent="0.25">
      <c r="A21" s="10">
        <v>42</v>
      </c>
      <c r="B21" s="10">
        <v>1</v>
      </c>
      <c r="C21" s="11"/>
      <c r="D21" s="11"/>
      <c r="E21" s="11"/>
      <c r="F21" s="11" t="s">
        <v>20</v>
      </c>
      <c r="G21" s="10">
        <v>1</v>
      </c>
      <c r="H21" s="11"/>
      <c r="I21" s="11" t="s">
        <v>20</v>
      </c>
      <c r="J21" s="11"/>
      <c r="K21" s="11"/>
      <c r="L21" s="11" t="s">
        <v>103</v>
      </c>
      <c r="M21" s="11" t="s">
        <v>22</v>
      </c>
      <c r="N21" s="11" t="s">
        <v>18</v>
      </c>
      <c r="O21" s="10">
        <v>1</v>
      </c>
      <c r="P21" s="11"/>
      <c r="Q21" s="11"/>
      <c r="R21" s="10">
        <v>2</v>
      </c>
      <c r="S21" s="11"/>
      <c r="T21" s="5"/>
      <c r="U21" s="7" t="str">
        <f t="shared" si="0"/>
        <v>Insert into T_INSTITUTION (ID_INSTITUTION_KEY, IS_ACTIVE, DTT_CREATE, ID_USER_CREATE_KEY, DTT_MOD, TX_NAME, TX_TYPE,TX_STATUS, INT_NUMBER_USER, INT_NUMBER_GEN_USER, TX_DOMAIN) Values (42, 1, TO_DATE('02/13/2024 5:09 PM','MM/DD/YYYY HH:MI AM'), 1, TO_DATE('02/13/2024 5:09 PM','MM/DD/YYYY HH:MI AM'), 'Global Islami Bank PLC', 'SCHEDULED_BANK','APPROVED', 1, 2, '');</v>
      </c>
      <c r="V21" s="7"/>
      <c r="W21" s="7" t="str">
        <f t="shared" si="1"/>
        <v>update T_INSTITUTION set  IS_ACTIVE=1,  DTT_CREATE = TO_DATE('02/13/2024 5:09 PM','MM/DD/YYYY HH:MI AM'), ID_USER_CREATE_KEY=1, DTT_MOD=TO_DATE('02/13/2024 5:09 PM','MM/DD/YYYY HH:MI AM'), TX_NAME='Global Islami Bank PLC', TX_TYPE='SCHEDULED_BANK',TX_STATUS='APPROVED', INT_NUMBER_USER=1, INT_NUMBER_GEN_USER=2, TX_DOMAIN='' WHERE ID_INSTITUTION_KEY= 42;</v>
      </c>
    </row>
    <row r="22" spans="1:23" ht="60" x14ac:dyDescent="0.25">
      <c r="A22" s="10">
        <v>43</v>
      </c>
      <c r="B22" s="10">
        <v>1</v>
      </c>
      <c r="C22" s="11"/>
      <c r="D22" s="11"/>
      <c r="E22" s="11"/>
      <c r="F22" s="11" t="s">
        <v>20</v>
      </c>
      <c r="G22" s="10">
        <v>1</v>
      </c>
      <c r="H22" s="11"/>
      <c r="I22" s="11" t="s">
        <v>20</v>
      </c>
      <c r="J22" s="11"/>
      <c r="K22" s="11"/>
      <c r="L22" s="11" t="s">
        <v>104</v>
      </c>
      <c r="M22" s="11" t="s">
        <v>22</v>
      </c>
      <c r="N22" s="11" t="s">
        <v>18</v>
      </c>
      <c r="O22" s="10">
        <v>1</v>
      </c>
      <c r="P22" s="11"/>
      <c r="Q22" s="11"/>
      <c r="R22" s="10">
        <v>2</v>
      </c>
      <c r="S22" s="11"/>
      <c r="T22" s="5"/>
      <c r="U22" s="7" t="str">
        <f t="shared" si="0"/>
        <v>Insert into T_INSTITUTION (ID_INSTITUTION_KEY, IS_ACTIVE, DTT_CREATE, ID_USER_CREATE_KEY, DTT_MOD, TX_NAME, TX_TYPE,TX_STATUS, INT_NUMBER_USER, INT_NUMBER_GEN_USER, TX_DOMAIN) Values (43, 1, TO_DATE('02/13/2024 5:09 PM','MM/DD/YYYY HH:MI AM'), 1, TO_DATE('02/13/2024 5:09 PM','MM/DD/YYYY HH:MI AM'), 'Habib Bank Ltd.', 'SCHEDULED_BANK','APPROVED', 1, 2, '');</v>
      </c>
      <c r="V22" s="7"/>
      <c r="W22" s="7" t="str">
        <f t="shared" si="1"/>
        <v>update T_INSTITUTION set  IS_ACTIVE=1,  DTT_CREATE = TO_DATE('02/13/2024 5:09 PM','MM/DD/YYYY HH:MI AM'), ID_USER_CREATE_KEY=1, DTT_MOD=TO_DATE('02/13/2024 5:09 PM','MM/DD/YYYY HH:MI AM'), TX_NAME='Habib Bank Ltd.', TX_TYPE='SCHEDULED_BANK',TX_STATUS='APPROVED', INT_NUMBER_USER=1, INT_NUMBER_GEN_USER=2, TX_DOMAIN='' WHERE ID_INSTITUTION_KEY= 43;</v>
      </c>
    </row>
    <row r="23" spans="1:23" ht="60" x14ac:dyDescent="0.25">
      <c r="A23" s="10">
        <v>44</v>
      </c>
      <c r="B23" s="10">
        <v>1</v>
      </c>
      <c r="C23" s="11"/>
      <c r="D23" s="11"/>
      <c r="E23" s="11"/>
      <c r="F23" s="11" t="s">
        <v>20</v>
      </c>
      <c r="G23" s="10">
        <v>1</v>
      </c>
      <c r="H23" s="11"/>
      <c r="I23" s="11" t="s">
        <v>20</v>
      </c>
      <c r="J23" s="11"/>
      <c r="K23" s="11"/>
      <c r="L23" s="11" t="s">
        <v>105</v>
      </c>
      <c r="M23" s="11" t="s">
        <v>22</v>
      </c>
      <c r="N23" s="11" t="s">
        <v>18</v>
      </c>
      <c r="O23" s="10">
        <v>1</v>
      </c>
      <c r="P23" s="11"/>
      <c r="Q23" s="11"/>
      <c r="R23" s="10">
        <v>2</v>
      </c>
      <c r="S23" s="11"/>
      <c r="T23" s="5"/>
      <c r="U23" s="7" t="str">
        <f t="shared" si="0"/>
        <v>Insert into T_INSTITUTION (ID_INSTITUTION_KEY, IS_ACTIVE, DTT_CREATE, ID_USER_CREATE_KEY, DTT_MOD, TX_NAME, TX_TYPE,TX_STATUS, INT_NUMBER_USER, INT_NUMBER_GEN_USER, TX_DOMAIN) Values (44, 1, TO_DATE('02/13/2024 5:09 PM','MM/DD/YYYY HH:MI AM'), 1, TO_DATE('02/13/2024 5:09 PM','MM/DD/YYYY HH:MI AM'), 'ICB Islamic Bank Ltd.', 'SCHEDULED_BANK','APPROVED', 1, 2, '');</v>
      </c>
      <c r="V23" s="7"/>
      <c r="W23" s="7" t="str">
        <f t="shared" si="1"/>
        <v>update T_INSTITUTION set  IS_ACTIVE=1,  DTT_CREATE = TO_DATE('02/13/2024 5:09 PM','MM/DD/YYYY HH:MI AM'), ID_USER_CREATE_KEY=1, DTT_MOD=TO_DATE('02/13/2024 5:09 PM','MM/DD/YYYY HH:MI AM'), TX_NAME='ICB Islamic Bank Ltd.', TX_TYPE='SCHEDULED_BANK',TX_STATUS='APPROVED', INT_NUMBER_USER=1, INT_NUMBER_GEN_USER=2, TX_DOMAIN='' WHERE ID_INSTITUTION_KEY= 44;</v>
      </c>
    </row>
    <row r="24" spans="1:23" ht="60" x14ac:dyDescent="0.25">
      <c r="A24" s="10">
        <v>45</v>
      </c>
      <c r="B24" s="10">
        <v>1</v>
      </c>
      <c r="C24" s="11"/>
      <c r="D24" s="11"/>
      <c r="E24" s="11"/>
      <c r="F24" s="11" t="s">
        <v>20</v>
      </c>
      <c r="G24" s="10">
        <v>1</v>
      </c>
      <c r="H24" s="11"/>
      <c r="I24" s="11" t="s">
        <v>20</v>
      </c>
      <c r="J24" s="11"/>
      <c r="K24" s="11"/>
      <c r="L24" s="11" t="s">
        <v>106</v>
      </c>
      <c r="M24" s="11" t="s">
        <v>22</v>
      </c>
      <c r="N24" s="11" t="s">
        <v>18</v>
      </c>
      <c r="O24" s="10">
        <v>1</v>
      </c>
      <c r="P24" s="11"/>
      <c r="Q24" s="11"/>
      <c r="R24" s="10">
        <v>2</v>
      </c>
      <c r="S24" s="11"/>
      <c r="T24" s="5"/>
      <c r="U24" s="7" t="str">
        <f t="shared" si="0"/>
        <v>Insert into T_INSTITUTION (ID_INSTITUTION_KEY, IS_ACTIVE, DTT_CREATE, ID_USER_CREATE_KEY, DTT_MOD, TX_NAME, TX_TYPE,TX_STATUS, INT_NUMBER_USER, INT_NUMBER_GEN_USER, TX_DOMAIN) Values (45, 1, TO_DATE('02/13/2024 5:09 PM','MM/DD/YYYY HH:MI AM'), 1, TO_DATE('02/13/2024 5:09 PM','MM/DD/YYYY HH:MI AM'), 'IFIC Bank PLC', 'SCHEDULED_BANK','APPROVED', 1, 2, '');</v>
      </c>
      <c r="V24" s="7"/>
      <c r="W24" s="7" t="str">
        <f t="shared" si="1"/>
        <v>update T_INSTITUTION set  IS_ACTIVE=1,  DTT_CREATE = TO_DATE('02/13/2024 5:09 PM','MM/DD/YYYY HH:MI AM'), ID_USER_CREATE_KEY=1, DTT_MOD=TO_DATE('02/13/2024 5:09 PM','MM/DD/YYYY HH:MI AM'), TX_NAME='IFIC Bank PLC', TX_TYPE='SCHEDULED_BANK',TX_STATUS='APPROVED', INT_NUMBER_USER=1, INT_NUMBER_GEN_USER=2, TX_DOMAIN='' WHERE ID_INSTITUTION_KEY= 45;</v>
      </c>
    </row>
    <row r="25" spans="1:23" ht="60" x14ac:dyDescent="0.25">
      <c r="A25" s="10">
        <v>46</v>
      </c>
      <c r="B25" s="10">
        <v>1</v>
      </c>
      <c r="C25" s="11"/>
      <c r="D25" s="11"/>
      <c r="E25" s="11"/>
      <c r="F25" s="11" t="s">
        <v>20</v>
      </c>
      <c r="G25" s="10">
        <v>1</v>
      </c>
      <c r="H25" s="11"/>
      <c r="I25" s="11" t="s">
        <v>20</v>
      </c>
      <c r="J25" s="11"/>
      <c r="K25" s="11"/>
      <c r="L25" s="11" t="s">
        <v>107</v>
      </c>
      <c r="M25" s="11" t="s">
        <v>22</v>
      </c>
      <c r="N25" s="11" t="s">
        <v>18</v>
      </c>
      <c r="O25" s="10">
        <v>1</v>
      </c>
      <c r="P25" s="11"/>
      <c r="Q25" s="11"/>
      <c r="R25" s="10">
        <v>2</v>
      </c>
      <c r="S25" s="11"/>
      <c r="T25" s="5"/>
      <c r="U25" s="7" t="str">
        <f t="shared" si="0"/>
        <v>Insert into T_INSTITUTION (ID_INSTITUTION_KEY, IS_ACTIVE, DTT_CREATE, ID_USER_CREATE_KEY, DTT_MOD, TX_NAME, TX_TYPE,TX_STATUS, INT_NUMBER_USER, INT_NUMBER_GEN_USER, TX_DOMAIN) Values (46, 1, TO_DATE('02/13/2024 5:09 PM','MM/DD/YYYY HH:MI AM'), 1, TO_DATE('02/13/2024 5:09 PM','MM/DD/YYYY HH:MI AM'), 'Islami Bank Bangladesh PLC', 'SCHEDULED_BANK','APPROVED', 1, 2, '');</v>
      </c>
      <c r="V25" s="7"/>
      <c r="W25" s="7" t="str">
        <f t="shared" si="1"/>
        <v>update T_INSTITUTION set  IS_ACTIVE=1,  DTT_CREATE = TO_DATE('02/13/2024 5:09 PM','MM/DD/YYYY HH:MI AM'), ID_USER_CREATE_KEY=1, DTT_MOD=TO_DATE('02/13/2024 5:09 PM','MM/DD/YYYY HH:MI AM'), TX_NAME='Islami Bank Bangladesh PLC', TX_TYPE='SCHEDULED_BANK',TX_STATUS='APPROVED', INT_NUMBER_USER=1, INT_NUMBER_GEN_USER=2, TX_DOMAIN='' WHERE ID_INSTITUTION_KEY= 46;</v>
      </c>
    </row>
    <row r="26" spans="1:23" ht="60" x14ac:dyDescent="0.25">
      <c r="A26" s="10">
        <v>47</v>
      </c>
      <c r="B26" s="10">
        <v>1</v>
      </c>
      <c r="C26" s="11"/>
      <c r="D26" s="11"/>
      <c r="E26" s="11"/>
      <c r="F26" s="11" t="s">
        <v>20</v>
      </c>
      <c r="G26" s="10">
        <v>1</v>
      </c>
      <c r="H26" s="11"/>
      <c r="I26" s="11" t="s">
        <v>20</v>
      </c>
      <c r="J26" s="11"/>
      <c r="K26" s="11"/>
      <c r="L26" s="11" t="s">
        <v>108</v>
      </c>
      <c r="M26" s="11" t="s">
        <v>22</v>
      </c>
      <c r="N26" s="11" t="s">
        <v>18</v>
      </c>
      <c r="O26" s="10">
        <v>1</v>
      </c>
      <c r="P26" s="11"/>
      <c r="Q26" s="11"/>
      <c r="R26" s="10">
        <v>2</v>
      </c>
      <c r="S26" s="11"/>
      <c r="T26" s="5"/>
      <c r="U26" s="7" t="str">
        <f t="shared" si="0"/>
        <v>Insert into T_INSTITUTION (ID_INSTITUTION_KEY, IS_ACTIVE, DTT_CREATE, ID_USER_CREATE_KEY, DTT_MOD, TX_NAME, TX_TYPE,TX_STATUS, INT_NUMBER_USER, INT_NUMBER_GEN_USER, TX_DOMAIN) Values (47, 1, TO_DATE('02/13/2024 5:09 PM','MM/DD/YYYY HH:MI AM'), 1, TO_DATE('02/13/2024 5:09 PM','MM/DD/YYYY HH:MI AM'), 'Jamuna Bank PLC', 'SCHEDULED_BANK','APPROVED', 1, 2, '');</v>
      </c>
      <c r="V26" s="7"/>
      <c r="W26" s="7" t="str">
        <f t="shared" si="1"/>
        <v>update T_INSTITUTION set  IS_ACTIVE=1,  DTT_CREATE = TO_DATE('02/13/2024 5:09 PM','MM/DD/YYYY HH:MI AM'), ID_USER_CREATE_KEY=1, DTT_MOD=TO_DATE('02/13/2024 5:09 PM','MM/DD/YYYY HH:MI AM'), TX_NAME='Jamuna Bank PLC', TX_TYPE='SCHEDULED_BANK',TX_STATUS='APPROVED', INT_NUMBER_USER=1, INT_NUMBER_GEN_USER=2, TX_DOMAIN='' WHERE ID_INSTITUTION_KEY= 47;</v>
      </c>
    </row>
    <row r="27" spans="1:23" ht="60" x14ac:dyDescent="0.25">
      <c r="A27" s="10">
        <v>48</v>
      </c>
      <c r="B27" s="10">
        <v>1</v>
      </c>
      <c r="C27" s="11"/>
      <c r="D27" s="11"/>
      <c r="E27" s="11"/>
      <c r="F27" s="11" t="s">
        <v>20</v>
      </c>
      <c r="G27" s="10">
        <v>1</v>
      </c>
      <c r="H27" s="11"/>
      <c r="I27" s="11" t="s">
        <v>20</v>
      </c>
      <c r="J27" s="11"/>
      <c r="K27" s="11"/>
      <c r="L27" s="11" t="s">
        <v>109</v>
      </c>
      <c r="M27" s="11" t="s">
        <v>22</v>
      </c>
      <c r="N27" s="11" t="s">
        <v>18</v>
      </c>
      <c r="O27" s="10">
        <v>1</v>
      </c>
      <c r="P27" s="11"/>
      <c r="Q27" s="11"/>
      <c r="R27" s="10">
        <v>2</v>
      </c>
      <c r="S27" s="11"/>
      <c r="T27" s="5"/>
      <c r="U27" s="7" t="str">
        <f t="shared" si="0"/>
        <v>Insert into T_INSTITUTION (ID_INSTITUTION_KEY, IS_ACTIVE, DTT_CREATE, ID_USER_CREATE_KEY, DTT_MOD, TX_NAME, TX_TYPE,TX_STATUS, INT_NUMBER_USER, INT_NUMBER_GEN_USER, TX_DOMAIN) Values (48, 1, TO_DATE('02/13/2024 5:09 PM','MM/DD/YYYY HH:MI AM'), 1, TO_DATE('02/13/2024 5:09 PM','MM/DD/YYYY HH:MI AM'), 'Janata Bank PLC', 'SCHEDULED_BANK','APPROVED', 1, 2, '');</v>
      </c>
      <c r="V27" s="7"/>
      <c r="W27" s="7" t="str">
        <f t="shared" si="1"/>
        <v>update T_INSTITUTION set  IS_ACTIVE=1,  DTT_CREATE = TO_DATE('02/13/2024 5:09 PM','MM/DD/YYYY HH:MI AM'), ID_USER_CREATE_KEY=1, DTT_MOD=TO_DATE('02/13/2024 5:09 PM','MM/DD/YYYY HH:MI AM'), TX_NAME='Janata Bank PLC', TX_TYPE='SCHEDULED_BANK',TX_STATUS='APPROVED', INT_NUMBER_USER=1, INT_NUMBER_GEN_USER=2, TX_DOMAIN='' WHERE ID_INSTITUTION_KEY= 48;</v>
      </c>
    </row>
    <row r="28" spans="1:23" ht="60" x14ac:dyDescent="0.25">
      <c r="A28" s="10">
        <v>49</v>
      </c>
      <c r="B28" s="10">
        <v>1</v>
      </c>
      <c r="C28" s="11"/>
      <c r="D28" s="11"/>
      <c r="E28" s="11"/>
      <c r="F28" s="11" t="s">
        <v>20</v>
      </c>
      <c r="G28" s="10">
        <v>1</v>
      </c>
      <c r="H28" s="11"/>
      <c r="I28" s="11" t="s">
        <v>20</v>
      </c>
      <c r="J28" s="11"/>
      <c r="K28" s="11"/>
      <c r="L28" s="11" t="s">
        <v>110</v>
      </c>
      <c r="M28" s="11" t="s">
        <v>22</v>
      </c>
      <c r="N28" s="11" t="s">
        <v>18</v>
      </c>
      <c r="O28" s="10">
        <v>1</v>
      </c>
      <c r="P28" s="11"/>
      <c r="Q28" s="11"/>
      <c r="R28" s="10">
        <v>2</v>
      </c>
      <c r="S28" s="11"/>
      <c r="T28" s="5"/>
      <c r="U28" s="7" t="str">
        <f t="shared" si="0"/>
        <v>Insert into T_INSTITUTION (ID_INSTITUTION_KEY, IS_ACTIVE, DTT_CREATE, ID_USER_CREATE_KEY, DTT_MOD, TX_NAME, TX_TYPE,TX_STATUS, INT_NUMBER_USER, INT_NUMBER_GEN_USER, TX_DOMAIN) Values (49, 1, TO_DATE('02/13/2024 5:09 PM','MM/DD/YYYY HH:MI AM'), 1, TO_DATE('02/13/2024 5:09 PM','MM/DD/YYYY HH:MI AM'), 'Meghna Bank PLC', 'SCHEDULED_BANK','APPROVED', 1, 2, '');</v>
      </c>
      <c r="V28" s="7"/>
      <c r="W28" s="7" t="str">
        <f t="shared" si="1"/>
        <v>update T_INSTITUTION set  IS_ACTIVE=1,  DTT_CREATE = TO_DATE('02/13/2024 5:09 PM','MM/DD/YYYY HH:MI AM'), ID_USER_CREATE_KEY=1, DTT_MOD=TO_DATE('02/13/2024 5:09 PM','MM/DD/YYYY HH:MI AM'), TX_NAME='Meghna Bank PLC', TX_TYPE='SCHEDULED_BANK',TX_STATUS='APPROVED', INT_NUMBER_USER=1, INT_NUMBER_GEN_USER=2, TX_DOMAIN='' WHERE ID_INSTITUTION_KEY= 49;</v>
      </c>
    </row>
    <row r="29" spans="1:23" ht="60" x14ac:dyDescent="0.25">
      <c r="A29" s="10">
        <v>50</v>
      </c>
      <c r="B29" s="10">
        <v>1</v>
      </c>
      <c r="C29" s="11"/>
      <c r="D29" s="11"/>
      <c r="E29" s="11"/>
      <c r="F29" s="11" t="s">
        <v>20</v>
      </c>
      <c r="G29" s="10">
        <v>1</v>
      </c>
      <c r="H29" s="11"/>
      <c r="I29" s="11" t="s">
        <v>20</v>
      </c>
      <c r="J29" s="11"/>
      <c r="K29" s="11"/>
      <c r="L29" s="11" t="s">
        <v>111</v>
      </c>
      <c r="M29" s="11" t="s">
        <v>22</v>
      </c>
      <c r="N29" s="11" t="s">
        <v>18</v>
      </c>
      <c r="O29" s="10">
        <v>1</v>
      </c>
      <c r="P29" s="11"/>
      <c r="Q29" s="11"/>
      <c r="R29" s="10">
        <v>2</v>
      </c>
      <c r="S29" s="11"/>
      <c r="T29" s="5"/>
      <c r="U29" s="7" t="str">
        <f t="shared" si="0"/>
        <v>Insert into T_INSTITUTION (ID_INSTITUTION_KEY, IS_ACTIVE, DTT_CREATE, ID_USER_CREATE_KEY, DTT_MOD, TX_NAME, TX_TYPE,TX_STATUS, INT_NUMBER_USER, INT_NUMBER_GEN_USER, TX_DOMAIN) Values (50, 1, TO_DATE('02/13/2024 5:09 PM','MM/DD/YYYY HH:MI AM'), 1, TO_DATE('02/13/2024 5:09 PM','MM/DD/YYYY HH:MI AM'), 'Mercantile Bank PLC', 'SCHEDULED_BANK','APPROVED', 1, 2, '');</v>
      </c>
      <c r="V29" s="7"/>
      <c r="W29" s="7" t="str">
        <f t="shared" si="1"/>
        <v>update T_INSTITUTION set  IS_ACTIVE=1,  DTT_CREATE = TO_DATE('02/13/2024 5:09 PM','MM/DD/YYYY HH:MI AM'), ID_USER_CREATE_KEY=1, DTT_MOD=TO_DATE('02/13/2024 5:09 PM','MM/DD/YYYY HH:MI AM'), TX_NAME='Mercantile Bank PLC', TX_TYPE='SCHEDULED_BANK',TX_STATUS='APPROVED', INT_NUMBER_USER=1, INT_NUMBER_GEN_USER=2, TX_DOMAIN='' WHERE ID_INSTITUTION_KEY= 50;</v>
      </c>
    </row>
    <row r="30" spans="1:23" ht="60" x14ac:dyDescent="0.25">
      <c r="A30" s="10">
        <v>51</v>
      </c>
      <c r="B30" s="10">
        <v>1</v>
      </c>
      <c r="C30" s="11"/>
      <c r="D30" s="11"/>
      <c r="E30" s="11"/>
      <c r="F30" s="11" t="s">
        <v>20</v>
      </c>
      <c r="G30" s="10">
        <v>1</v>
      </c>
      <c r="H30" s="11"/>
      <c r="I30" s="11" t="s">
        <v>20</v>
      </c>
      <c r="J30" s="11"/>
      <c r="K30" s="11"/>
      <c r="L30" s="11" t="s">
        <v>112</v>
      </c>
      <c r="M30" s="11" t="s">
        <v>22</v>
      </c>
      <c r="N30" s="11" t="s">
        <v>18</v>
      </c>
      <c r="O30" s="10">
        <v>1</v>
      </c>
      <c r="P30" s="11"/>
      <c r="Q30" s="11"/>
      <c r="R30" s="10">
        <v>2</v>
      </c>
      <c r="S30" s="11"/>
      <c r="T30" s="5"/>
      <c r="U30" s="7" t="str">
        <f t="shared" si="0"/>
        <v>Insert into T_INSTITUTION (ID_INSTITUTION_KEY, IS_ACTIVE, DTT_CREATE, ID_USER_CREATE_KEY, DTT_MOD, TX_NAME, TX_TYPE,TX_STATUS, INT_NUMBER_USER, INT_NUMBER_GEN_USER, TX_DOMAIN) Values (51, 1, TO_DATE('02/13/2024 5:09 PM','MM/DD/YYYY HH:MI AM'), 1, TO_DATE('02/13/2024 5:09 PM','MM/DD/YYYY HH:MI AM'), 'Midland Bank Limited', 'SCHEDULED_BANK','APPROVED', 1, 2, '');</v>
      </c>
      <c r="V30" s="7"/>
      <c r="W30" s="7" t="str">
        <f t="shared" si="1"/>
        <v>update T_INSTITUTION set  IS_ACTIVE=1,  DTT_CREATE = TO_DATE('02/13/2024 5:09 PM','MM/DD/YYYY HH:MI AM'), ID_USER_CREATE_KEY=1, DTT_MOD=TO_DATE('02/13/2024 5:09 PM','MM/DD/YYYY HH:MI AM'), TX_NAME='Midland Bank Limited', TX_TYPE='SCHEDULED_BANK',TX_STATUS='APPROVED', INT_NUMBER_USER=1, INT_NUMBER_GEN_USER=2, TX_DOMAIN='' WHERE ID_INSTITUTION_KEY= 51;</v>
      </c>
    </row>
    <row r="31" spans="1:23" ht="60" x14ac:dyDescent="0.25">
      <c r="A31" s="10">
        <v>52</v>
      </c>
      <c r="B31" s="10">
        <v>1</v>
      </c>
      <c r="C31" s="11"/>
      <c r="D31" s="11"/>
      <c r="E31" s="11"/>
      <c r="F31" s="11" t="s">
        <v>20</v>
      </c>
      <c r="G31" s="10">
        <v>1</v>
      </c>
      <c r="H31" s="11"/>
      <c r="I31" s="11" t="s">
        <v>20</v>
      </c>
      <c r="J31" s="11"/>
      <c r="K31" s="11"/>
      <c r="L31" s="11" t="s">
        <v>113</v>
      </c>
      <c r="M31" s="11" t="s">
        <v>22</v>
      </c>
      <c r="N31" s="11" t="s">
        <v>18</v>
      </c>
      <c r="O31" s="10">
        <v>1</v>
      </c>
      <c r="P31" s="11"/>
      <c r="Q31" s="11"/>
      <c r="R31" s="10">
        <v>2</v>
      </c>
      <c r="S31" s="11"/>
      <c r="T31" s="5"/>
      <c r="U31" s="7" t="str">
        <f t="shared" si="0"/>
        <v>Insert into T_INSTITUTION (ID_INSTITUTION_KEY, IS_ACTIVE, DTT_CREATE, ID_USER_CREATE_KEY, DTT_MOD, TX_NAME, TX_TYPE,TX_STATUS, INT_NUMBER_USER, INT_NUMBER_GEN_USER, TX_DOMAIN) Values (52, 1, TO_DATE('02/13/2024 5:09 PM','MM/DD/YYYY HH:MI AM'), 1, TO_DATE('02/13/2024 5:09 PM','MM/DD/YYYY HH:MI AM'), 'Modhumoti Bank PLC', 'SCHEDULED_BANK','APPROVED', 1, 2, '');</v>
      </c>
      <c r="V31" s="7"/>
      <c r="W31" s="7" t="str">
        <f t="shared" si="1"/>
        <v>update T_INSTITUTION set  IS_ACTIVE=1,  DTT_CREATE = TO_DATE('02/13/2024 5:09 PM','MM/DD/YYYY HH:MI AM'), ID_USER_CREATE_KEY=1, DTT_MOD=TO_DATE('02/13/2024 5:09 PM','MM/DD/YYYY HH:MI AM'), TX_NAME='Modhumoti Bank PLC', TX_TYPE='SCHEDULED_BANK',TX_STATUS='APPROVED', INT_NUMBER_USER=1, INT_NUMBER_GEN_USER=2, TX_DOMAIN='' WHERE ID_INSTITUTION_KEY= 52;</v>
      </c>
    </row>
    <row r="32" spans="1:23" ht="60" x14ac:dyDescent="0.25">
      <c r="A32" s="10">
        <v>53</v>
      </c>
      <c r="B32" s="10">
        <v>1</v>
      </c>
      <c r="C32" s="11"/>
      <c r="D32" s="11"/>
      <c r="E32" s="11"/>
      <c r="F32" s="11" t="s">
        <v>20</v>
      </c>
      <c r="G32" s="10">
        <v>1</v>
      </c>
      <c r="H32" s="11"/>
      <c r="I32" s="11" t="s">
        <v>20</v>
      </c>
      <c r="J32" s="11"/>
      <c r="K32" s="11"/>
      <c r="L32" s="11" t="s">
        <v>114</v>
      </c>
      <c r="M32" s="11" t="s">
        <v>22</v>
      </c>
      <c r="N32" s="11" t="s">
        <v>18</v>
      </c>
      <c r="O32" s="10">
        <v>1</v>
      </c>
      <c r="P32" s="11"/>
      <c r="Q32" s="11"/>
      <c r="R32" s="10">
        <v>2</v>
      </c>
      <c r="S32" s="11"/>
      <c r="T32" s="5"/>
      <c r="U32" s="7" t="str">
        <f t="shared" si="0"/>
        <v>Insert into T_INSTITUTION (ID_INSTITUTION_KEY, IS_ACTIVE, DTT_CREATE, ID_USER_CREATE_KEY, DTT_MOD, TX_NAME, TX_TYPE,TX_STATUS, INT_NUMBER_USER, INT_NUMBER_GEN_USER, TX_DOMAIN) Values (53, 1, TO_DATE('02/13/2024 5:09 PM','MM/DD/YYYY HH:MI AM'), 1, TO_DATE('02/13/2024 5:09 PM','MM/DD/YYYY HH:MI AM'), 'Mutual Trust Bank PLC', 'SCHEDULED_BANK','APPROVED', 1, 2, '');</v>
      </c>
      <c r="V32" s="7"/>
      <c r="W32" s="7" t="str">
        <f t="shared" si="1"/>
        <v>update T_INSTITUTION set  IS_ACTIVE=1,  DTT_CREATE = TO_DATE('02/13/2024 5:09 PM','MM/DD/YYYY HH:MI AM'), ID_USER_CREATE_KEY=1, DTT_MOD=TO_DATE('02/13/2024 5:09 PM','MM/DD/YYYY HH:MI AM'), TX_NAME='Mutual Trust Bank PLC', TX_TYPE='SCHEDULED_BANK',TX_STATUS='APPROVED', INT_NUMBER_USER=1, INT_NUMBER_GEN_USER=2, TX_DOMAIN='' WHERE ID_INSTITUTION_KEY= 53;</v>
      </c>
    </row>
    <row r="33" spans="1:23" ht="60" x14ac:dyDescent="0.25">
      <c r="A33" s="10">
        <v>54</v>
      </c>
      <c r="B33" s="10">
        <v>1</v>
      </c>
      <c r="C33" s="11"/>
      <c r="D33" s="11"/>
      <c r="E33" s="11"/>
      <c r="F33" s="11" t="s">
        <v>20</v>
      </c>
      <c r="G33" s="10">
        <v>1</v>
      </c>
      <c r="H33" s="11"/>
      <c r="I33" s="11" t="s">
        <v>20</v>
      </c>
      <c r="J33" s="11"/>
      <c r="K33" s="11"/>
      <c r="L33" s="11" t="s">
        <v>115</v>
      </c>
      <c r="M33" s="11" t="s">
        <v>22</v>
      </c>
      <c r="N33" s="11" t="s">
        <v>18</v>
      </c>
      <c r="O33" s="10">
        <v>1</v>
      </c>
      <c r="P33" s="11"/>
      <c r="Q33" s="11"/>
      <c r="R33" s="10">
        <v>2</v>
      </c>
      <c r="S33" s="11"/>
      <c r="T33" s="5"/>
      <c r="U33" s="7" t="str">
        <f t="shared" si="0"/>
        <v>Insert into T_INSTITUTION (ID_INSTITUTION_KEY, IS_ACTIVE, DTT_CREATE, ID_USER_CREATE_KEY, DTT_MOD, TX_NAME, TX_TYPE,TX_STATUS, INT_NUMBER_USER, INT_NUMBER_GEN_USER, TX_DOMAIN) Values (54, 1, TO_DATE('02/13/2024 5:09 PM','MM/DD/YYYY HH:MI AM'), 1, TO_DATE('02/13/2024 5:09 PM','MM/DD/YYYY HH:MI AM'), 'National Bank Limited', 'SCHEDULED_BANK','APPROVED', 1, 2, '');</v>
      </c>
      <c r="V33" s="7"/>
      <c r="W33" s="7" t="str">
        <f t="shared" si="1"/>
        <v>update T_INSTITUTION set  IS_ACTIVE=1,  DTT_CREATE = TO_DATE('02/13/2024 5:09 PM','MM/DD/YYYY HH:MI AM'), ID_USER_CREATE_KEY=1, DTT_MOD=TO_DATE('02/13/2024 5:09 PM','MM/DD/YYYY HH:MI AM'), TX_NAME='National Bank Limited', TX_TYPE='SCHEDULED_BANK',TX_STATUS='APPROVED', INT_NUMBER_USER=1, INT_NUMBER_GEN_USER=2, TX_DOMAIN='' WHERE ID_INSTITUTION_KEY= 54;</v>
      </c>
    </row>
    <row r="34" spans="1:23" ht="60" x14ac:dyDescent="0.25">
      <c r="A34" s="10">
        <v>55</v>
      </c>
      <c r="B34" s="10">
        <v>1</v>
      </c>
      <c r="C34" s="11"/>
      <c r="D34" s="11"/>
      <c r="E34" s="11"/>
      <c r="F34" s="11" t="s">
        <v>20</v>
      </c>
      <c r="G34" s="10">
        <v>1</v>
      </c>
      <c r="H34" s="11"/>
      <c r="I34" s="11" t="s">
        <v>20</v>
      </c>
      <c r="J34" s="11"/>
      <c r="K34" s="11"/>
      <c r="L34" s="11" t="s">
        <v>116</v>
      </c>
      <c r="M34" s="11" t="s">
        <v>22</v>
      </c>
      <c r="N34" s="11" t="s">
        <v>18</v>
      </c>
      <c r="O34" s="10">
        <v>1</v>
      </c>
      <c r="P34" s="11"/>
      <c r="Q34" s="11"/>
      <c r="R34" s="10">
        <v>2</v>
      </c>
      <c r="S34" s="11"/>
      <c r="T34" s="5"/>
      <c r="U34" s="7" t="str">
        <f t="shared" si="0"/>
        <v>Insert into T_INSTITUTION (ID_INSTITUTION_KEY, IS_ACTIVE, DTT_CREATE, ID_USER_CREATE_KEY, DTT_MOD, TX_NAME, TX_TYPE,TX_STATUS, INT_NUMBER_USER, INT_NUMBER_GEN_USER, TX_DOMAIN) Values (55, 1, TO_DATE('02/13/2024 5:09 PM','MM/DD/YYYY HH:MI AM'), 1, TO_DATE('02/13/2024 5:09 PM','MM/DD/YYYY HH:MI AM'), 'National Bank of Pakistan', 'SCHEDULED_BANK','APPROVED', 1, 2, '');</v>
      </c>
      <c r="V34" s="7"/>
      <c r="W34" s="7" t="str">
        <f t="shared" si="1"/>
        <v>update T_INSTITUTION set  IS_ACTIVE=1,  DTT_CREATE = TO_DATE('02/13/2024 5:09 PM','MM/DD/YYYY HH:MI AM'), ID_USER_CREATE_KEY=1, DTT_MOD=TO_DATE('02/13/2024 5:09 PM','MM/DD/YYYY HH:MI AM'), TX_NAME='National Bank of Pakistan', TX_TYPE='SCHEDULED_BANK',TX_STATUS='APPROVED', INT_NUMBER_USER=1, INT_NUMBER_GEN_USER=2, TX_DOMAIN='' WHERE ID_INSTITUTION_KEY= 55;</v>
      </c>
    </row>
    <row r="35" spans="1:23" ht="60" x14ac:dyDescent="0.25">
      <c r="A35" s="10">
        <v>56</v>
      </c>
      <c r="B35" s="10">
        <v>1</v>
      </c>
      <c r="C35" s="11"/>
      <c r="D35" s="11"/>
      <c r="E35" s="11"/>
      <c r="F35" s="11" t="s">
        <v>20</v>
      </c>
      <c r="G35" s="10">
        <v>1</v>
      </c>
      <c r="H35" s="11"/>
      <c r="I35" s="11" t="s">
        <v>20</v>
      </c>
      <c r="J35" s="11"/>
      <c r="K35" s="11"/>
      <c r="L35" s="11" t="s">
        <v>117</v>
      </c>
      <c r="M35" s="11" t="s">
        <v>22</v>
      </c>
      <c r="N35" s="11" t="s">
        <v>18</v>
      </c>
      <c r="O35" s="10">
        <v>1</v>
      </c>
      <c r="P35" s="11"/>
      <c r="Q35" s="11"/>
      <c r="R35" s="10">
        <v>2</v>
      </c>
      <c r="S35" s="11"/>
      <c r="T35" s="5"/>
      <c r="U35" s="7" t="str">
        <f t="shared" si="0"/>
        <v>Insert into T_INSTITUTION (ID_INSTITUTION_KEY, IS_ACTIVE, DTT_CREATE, ID_USER_CREATE_KEY, DTT_MOD, TX_NAME, TX_TYPE,TX_STATUS, INT_NUMBER_USER, INT_NUMBER_GEN_USER, TX_DOMAIN) Values (56, 1, TO_DATE('02/13/2024 5:09 PM','MM/DD/YYYY HH:MI AM'), 1, TO_DATE('02/13/2024 5:09 PM','MM/DD/YYYY HH:MI AM'), 'National Credit &amp; Commerce Bank PLC', 'SCHEDULED_BANK','APPROVED', 1, 2, '');</v>
      </c>
      <c r="V35" s="7"/>
      <c r="W35" s="7" t="str">
        <f t="shared" si="1"/>
        <v>update T_INSTITUTION set  IS_ACTIVE=1,  DTT_CREATE = TO_DATE('02/13/2024 5:09 PM','MM/DD/YYYY HH:MI AM'), ID_USER_CREATE_KEY=1, DTT_MOD=TO_DATE('02/13/2024 5:09 PM','MM/DD/YYYY HH:MI AM'), TX_NAME='National Credit &amp; Commerce Bank PLC', TX_TYPE='SCHEDULED_BANK',TX_STATUS='APPROVED', INT_NUMBER_USER=1, INT_NUMBER_GEN_USER=2, TX_DOMAIN='' WHERE ID_INSTITUTION_KEY= 56;</v>
      </c>
    </row>
    <row r="36" spans="1:23" ht="60" x14ac:dyDescent="0.25">
      <c r="A36" s="10">
        <v>57</v>
      </c>
      <c r="B36" s="10">
        <v>1</v>
      </c>
      <c r="C36" s="11"/>
      <c r="D36" s="11"/>
      <c r="E36" s="11"/>
      <c r="F36" s="11" t="s">
        <v>20</v>
      </c>
      <c r="G36" s="10">
        <v>1</v>
      </c>
      <c r="H36" s="11"/>
      <c r="I36" s="11" t="s">
        <v>20</v>
      </c>
      <c r="J36" s="11"/>
      <c r="K36" s="11"/>
      <c r="L36" s="11" t="s">
        <v>118</v>
      </c>
      <c r="M36" s="11" t="s">
        <v>22</v>
      </c>
      <c r="N36" s="11" t="s">
        <v>18</v>
      </c>
      <c r="O36" s="10">
        <v>1</v>
      </c>
      <c r="P36" s="11"/>
      <c r="Q36" s="11"/>
      <c r="R36" s="10">
        <v>2</v>
      </c>
      <c r="S36" s="11"/>
      <c r="T36" s="5"/>
      <c r="U36" s="7" t="str">
        <f t="shared" si="0"/>
        <v>Insert into T_INSTITUTION (ID_INSTITUTION_KEY, IS_ACTIVE, DTT_CREATE, ID_USER_CREATE_KEY, DTT_MOD, TX_NAME, TX_TYPE,TX_STATUS, INT_NUMBER_USER, INT_NUMBER_GEN_USER, TX_DOMAIN) Values (57, 1, TO_DATE('02/13/2024 5:09 PM','MM/DD/YYYY HH:MI AM'), 1, TO_DATE('02/13/2024 5:09 PM','MM/DD/YYYY HH:MI AM'), 'NRB Bank Limited', 'SCHEDULED_BANK','APPROVED', 1, 2, '');</v>
      </c>
      <c r="V36" s="7"/>
      <c r="W36" s="7" t="str">
        <f t="shared" si="1"/>
        <v>update T_INSTITUTION set  IS_ACTIVE=1,  DTT_CREATE = TO_DATE('02/13/2024 5:09 PM','MM/DD/YYYY HH:MI AM'), ID_USER_CREATE_KEY=1, DTT_MOD=TO_DATE('02/13/2024 5:09 PM','MM/DD/YYYY HH:MI AM'), TX_NAME='NRB Bank Limited', TX_TYPE='SCHEDULED_BANK',TX_STATUS='APPROVED', INT_NUMBER_USER=1, INT_NUMBER_GEN_USER=2, TX_DOMAIN='' WHERE ID_INSTITUTION_KEY= 57;</v>
      </c>
    </row>
    <row r="37" spans="1:23" ht="60" x14ac:dyDescent="0.25">
      <c r="A37" s="10">
        <v>58</v>
      </c>
      <c r="B37" s="10">
        <v>1</v>
      </c>
      <c r="C37" s="11"/>
      <c r="D37" s="11"/>
      <c r="E37" s="11"/>
      <c r="F37" s="11" t="s">
        <v>20</v>
      </c>
      <c r="G37" s="10">
        <v>1</v>
      </c>
      <c r="H37" s="11"/>
      <c r="I37" s="11" t="s">
        <v>20</v>
      </c>
      <c r="J37" s="11"/>
      <c r="K37" s="11"/>
      <c r="L37" s="11" t="s">
        <v>119</v>
      </c>
      <c r="M37" s="11" t="s">
        <v>22</v>
      </c>
      <c r="N37" s="11" t="s">
        <v>18</v>
      </c>
      <c r="O37" s="10">
        <v>1</v>
      </c>
      <c r="P37" s="11"/>
      <c r="Q37" s="11"/>
      <c r="R37" s="10">
        <v>2</v>
      </c>
      <c r="S37" s="11"/>
      <c r="T37" s="5"/>
      <c r="U37" s="7" t="str">
        <f t="shared" si="0"/>
        <v>Insert into T_INSTITUTION (ID_INSTITUTION_KEY, IS_ACTIVE, DTT_CREATE, ID_USER_CREATE_KEY, DTT_MOD, TX_NAME, TX_TYPE,TX_STATUS, INT_NUMBER_USER, INT_NUMBER_GEN_USER, TX_DOMAIN) Values (58, 1, TO_DATE('02/13/2024 5:09 PM','MM/DD/YYYY HH:MI AM'), 1, TO_DATE('02/13/2024 5:09 PM','MM/DD/YYYY HH:MI AM'), 'NRBC Bank PLC', 'SCHEDULED_BANK','APPROVED', 1, 2, '');</v>
      </c>
      <c r="V37" s="7"/>
      <c r="W37" s="7" t="str">
        <f t="shared" si="1"/>
        <v>update T_INSTITUTION set  IS_ACTIVE=1,  DTT_CREATE = TO_DATE('02/13/2024 5:09 PM','MM/DD/YYYY HH:MI AM'), ID_USER_CREATE_KEY=1, DTT_MOD=TO_DATE('02/13/2024 5:09 PM','MM/DD/YYYY HH:MI AM'), TX_NAME='NRBC Bank PLC', TX_TYPE='SCHEDULED_BANK',TX_STATUS='APPROVED', INT_NUMBER_USER=1, INT_NUMBER_GEN_USER=2, TX_DOMAIN='' WHERE ID_INSTITUTION_KEY= 58;</v>
      </c>
    </row>
    <row r="38" spans="1:23" ht="60" x14ac:dyDescent="0.25">
      <c r="A38" s="10">
        <v>59</v>
      </c>
      <c r="B38" s="10">
        <v>1</v>
      </c>
      <c r="C38" s="11"/>
      <c r="D38" s="11"/>
      <c r="E38" s="11"/>
      <c r="F38" s="11" t="s">
        <v>20</v>
      </c>
      <c r="G38" s="10">
        <v>1</v>
      </c>
      <c r="H38" s="11"/>
      <c r="I38" s="11" t="s">
        <v>20</v>
      </c>
      <c r="J38" s="11"/>
      <c r="K38" s="11"/>
      <c r="L38" s="11" t="s">
        <v>120</v>
      </c>
      <c r="M38" s="11" t="s">
        <v>22</v>
      </c>
      <c r="N38" s="11" t="s">
        <v>18</v>
      </c>
      <c r="O38" s="10">
        <v>1</v>
      </c>
      <c r="P38" s="11"/>
      <c r="Q38" s="11"/>
      <c r="R38" s="10">
        <v>2</v>
      </c>
      <c r="S38" s="11"/>
      <c r="T38" s="5"/>
      <c r="U38" s="7" t="str">
        <f t="shared" si="0"/>
        <v>Insert into T_INSTITUTION (ID_INSTITUTION_KEY, IS_ACTIVE, DTT_CREATE, ID_USER_CREATE_KEY, DTT_MOD, TX_NAME, TX_TYPE,TX_STATUS, INT_NUMBER_USER, INT_NUMBER_GEN_USER, TX_DOMAIN) Values (59, 1, TO_DATE('02/13/2024 5:09 PM','MM/DD/YYYY HH:MI AM'), 1, TO_DATE('02/13/2024 5:09 PM','MM/DD/YYYY HH:MI AM'), 'One Bank PLC', 'SCHEDULED_BANK','APPROVED', 1, 2, '');</v>
      </c>
      <c r="V38" s="7"/>
      <c r="W38" s="7" t="str">
        <f t="shared" si="1"/>
        <v>update T_INSTITUTION set  IS_ACTIVE=1,  DTT_CREATE = TO_DATE('02/13/2024 5:09 PM','MM/DD/YYYY HH:MI AM'), ID_USER_CREATE_KEY=1, DTT_MOD=TO_DATE('02/13/2024 5:09 PM','MM/DD/YYYY HH:MI AM'), TX_NAME='One Bank PLC', TX_TYPE='SCHEDULED_BANK',TX_STATUS='APPROVED', INT_NUMBER_USER=1, INT_NUMBER_GEN_USER=2, TX_DOMAIN='' WHERE ID_INSTITUTION_KEY= 59;</v>
      </c>
    </row>
    <row r="39" spans="1:23" ht="60" x14ac:dyDescent="0.25">
      <c r="A39" s="10">
        <v>60</v>
      </c>
      <c r="B39" s="10">
        <v>1</v>
      </c>
      <c r="C39" s="11"/>
      <c r="D39" s="11"/>
      <c r="E39" s="11"/>
      <c r="F39" s="11" t="s">
        <v>20</v>
      </c>
      <c r="G39" s="10">
        <v>1</v>
      </c>
      <c r="H39" s="11"/>
      <c r="I39" s="11" t="s">
        <v>20</v>
      </c>
      <c r="J39" s="11"/>
      <c r="K39" s="11"/>
      <c r="L39" s="11" t="s">
        <v>121</v>
      </c>
      <c r="M39" s="11" t="s">
        <v>22</v>
      </c>
      <c r="N39" s="11" t="s">
        <v>18</v>
      </c>
      <c r="O39" s="10">
        <v>1</v>
      </c>
      <c r="P39" s="11"/>
      <c r="Q39" s="11"/>
      <c r="R39" s="10">
        <v>2</v>
      </c>
      <c r="S39" s="11"/>
      <c r="T39" s="5"/>
      <c r="U39" s="7" t="str">
        <f t="shared" si="0"/>
        <v>Insert into T_INSTITUTION (ID_INSTITUTION_KEY, IS_ACTIVE, DTT_CREATE, ID_USER_CREATE_KEY, DTT_MOD, TX_NAME, TX_TYPE,TX_STATUS, INT_NUMBER_USER, INT_NUMBER_GEN_USER, TX_DOMAIN) Values (60, 1, TO_DATE('02/13/2024 5:09 PM','MM/DD/YYYY HH:MI AM'), 1, TO_DATE('02/13/2024 5:09 PM','MM/DD/YYYY HH:MI AM'), 'Padma Bank Limited', 'SCHEDULED_BANK','APPROVED', 1, 2, '');</v>
      </c>
      <c r="V39" s="7"/>
      <c r="W39" s="7" t="str">
        <f t="shared" si="1"/>
        <v>update T_INSTITUTION set  IS_ACTIVE=1,  DTT_CREATE = TO_DATE('02/13/2024 5:09 PM','MM/DD/YYYY HH:MI AM'), ID_USER_CREATE_KEY=1, DTT_MOD=TO_DATE('02/13/2024 5:09 PM','MM/DD/YYYY HH:MI AM'), TX_NAME='Padma Bank Limited', TX_TYPE='SCHEDULED_BANK',TX_STATUS='APPROVED', INT_NUMBER_USER=1, INT_NUMBER_GEN_USER=2, TX_DOMAIN='' WHERE ID_INSTITUTION_KEY= 60;</v>
      </c>
    </row>
    <row r="40" spans="1:23" ht="60" x14ac:dyDescent="0.25">
      <c r="A40" s="10">
        <v>61</v>
      </c>
      <c r="B40" s="10">
        <v>1</v>
      </c>
      <c r="C40" s="11"/>
      <c r="D40" s="11"/>
      <c r="E40" s="11"/>
      <c r="F40" s="11" t="s">
        <v>20</v>
      </c>
      <c r="G40" s="10">
        <v>1</v>
      </c>
      <c r="H40" s="11"/>
      <c r="I40" s="11" t="s">
        <v>20</v>
      </c>
      <c r="J40" s="11"/>
      <c r="K40" s="11"/>
      <c r="L40" s="11" t="s">
        <v>122</v>
      </c>
      <c r="M40" s="11" t="s">
        <v>22</v>
      </c>
      <c r="N40" s="11" t="s">
        <v>18</v>
      </c>
      <c r="O40" s="10">
        <v>1</v>
      </c>
      <c r="P40" s="11"/>
      <c r="Q40" s="11"/>
      <c r="R40" s="10">
        <v>2</v>
      </c>
      <c r="S40" s="11"/>
      <c r="T40" s="5"/>
      <c r="U40" s="7" t="str">
        <f t="shared" si="0"/>
        <v>Insert into T_INSTITUTION (ID_INSTITUTION_KEY, IS_ACTIVE, DTT_CREATE, ID_USER_CREATE_KEY, DTT_MOD, TX_NAME, TX_TYPE,TX_STATUS, INT_NUMBER_USER, INT_NUMBER_GEN_USER, TX_DOMAIN) Values (61, 1, TO_DATE('02/13/2024 5:09 PM','MM/DD/YYYY HH:MI AM'), 1, TO_DATE('02/13/2024 5:09 PM','MM/DD/YYYY HH:MI AM'), 'Prime Bank PLC', 'SCHEDULED_BANK','APPROVED', 1, 2, '');</v>
      </c>
      <c r="V40" s="7"/>
      <c r="W40" s="7" t="str">
        <f t="shared" si="1"/>
        <v>update T_INSTITUTION set  IS_ACTIVE=1,  DTT_CREATE = TO_DATE('02/13/2024 5:09 PM','MM/DD/YYYY HH:MI AM'), ID_USER_CREATE_KEY=1, DTT_MOD=TO_DATE('02/13/2024 5:09 PM','MM/DD/YYYY HH:MI AM'), TX_NAME='Prime Bank PLC', TX_TYPE='SCHEDULED_BANK',TX_STATUS='APPROVED', INT_NUMBER_USER=1, INT_NUMBER_GEN_USER=2, TX_DOMAIN='' WHERE ID_INSTITUTION_KEY= 61;</v>
      </c>
    </row>
    <row r="41" spans="1:23" ht="60" x14ac:dyDescent="0.25">
      <c r="A41" s="10">
        <v>62</v>
      </c>
      <c r="B41" s="10">
        <v>1</v>
      </c>
      <c r="C41" s="11"/>
      <c r="D41" s="11"/>
      <c r="E41" s="11"/>
      <c r="F41" s="11" t="s">
        <v>20</v>
      </c>
      <c r="G41" s="10">
        <v>1</v>
      </c>
      <c r="H41" s="11"/>
      <c r="I41" s="11" t="s">
        <v>20</v>
      </c>
      <c r="J41" s="11"/>
      <c r="K41" s="11"/>
      <c r="L41" s="11" t="s">
        <v>123</v>
      </c>
      <c r="M41" s="11" t="s">
        <v>22</v>
      </c>
      <c r="N41" s="11" t="s">
        <v>18</v>
      </c>
      <c r="O41" s="10">
        <v>1</v>
      </c>
      <c r="P41" s="11"/>
      <c r="Q41" s="11"/>
      <c r="R41" s="10">
        <v>2</v>
      </c>
      <c r="S41" s="11"/>
      <c r="T41" s="5"/>
      <c r="U41" s="7" t="str">
        <f t="shared" si="0"/>
        <v>Insert into T_INSTITUTION (ID_INSTITUTION_KEY, IS_ACTIVE, DTT_CREATE, ID_USER_CREATE_KEY, DTT_MOD, TX_NAME, TX_TYPE,TX_STATUS, INT_NUMBER_USER, INT_NUMBER_GEN_USER, TX_DOMAIN) Values (62, 1, TO_DATE('02/13/2024 5:09 PM','MM/DD/YYYY HH:MI AM'), 1, TO_DATE('02/13/2024 5:09 PM','MM/DD/YYYY HH:MI AM'), 'Probashi Kollyan Bank', 'SCHEDULED_BANK','APPROVED', 1, 2, '');</v>
      </c>
      <c r="V41" s="7"/>
      <c r="W41" s="7" t="str">
        <f t="shared" si="1"/>
        <v>update T_INSTITUTION set  IS_ACTIVE=1,  DTT_CREATE = TO_DATE('02/13/2024 5:09 PM','MM/DD/YYYY HH:MI AM'), ID_USER_CREATE_KEY=1, DTT_MOD=TO_DATE('02/13/2024 5:09 PM','MM/DD/YYYY HH:MI AM'), TX_NAME='Probashi Kollyan Bank', TX_TYPE='SCHEDULED_BANK',TX_STATUS='APPROVED', INT_NUMBER_USER=1, INT_NUMBER_GEN_USER=2, TX_DOMAIN='' WHERE ID_INSTITUTION_KEY= 62;</v>
      </c>
    </row>
    <row r="42" spans="1:23" ht="60" x14ac:dyDescent="0.25">
      <c r="A42" s="10">
        <v>63</v>
      </c>
      <c r="B42" s="10">
        <v>1</v>
      </c>
      <c r="C42" s="11"/>
      <c r="D42" s="11"/>
      <c r="E42" s="11"/>
      <c r="F42" s="11" t="s">
        <v>20</v>
      </c>
      <c r="G42" s="10">
        <v>1</v>
      </c>
      <c r="H42" s="11"/>
      <c r="I42" s="11" t="s">
        <v>20</v>
      </c>
      <c r="J42" s="11"/>
      <c r="K42" s="11"/>
      <c r="L42" s="11" t="s">
        <v>124</v>
      </c>
      <c r="M42" s="11" t="s">
        <v>22</v>
      </c>
      <c r="N42" s="11" t="s">
        <v>18</v>
      </c>
      <c r="O42" s="10">
        <v>1</v>
      </c>
      <c r="P42" s="11"/>
      <c r="Q42" s="11"/>
      <c r="R42" s="10">
        <v>2</v>
      </c>
      <c r="S42" s="11"/>
      <c r="T42" s="5"/>
      <c r="U42" s="7" t="str">
        <f t="shared" si="0"/>
        <v>Insert into T_INSTITUTION (ID_INSTITUTION_KEY, IS_ACTIVE, DTT_CREATE, ID_USER_CREATE_KEY, DTT_MOD, TX_NAME, TX_TYPE,TX_STATUS, INT_NUMBER_USER, INT_NUMBER_GEN_USER, TX_DOMAIN) Values (63, 1, TO_DATE('02/13/2024 5:09 PM','MM/DD/YYYY HH:MI AM'), 1, TO_DATE('02/13/2024 5:09 PM','MM/DD/YYYY HH:MI AM'), 'Pubali Bank PLC', 'SCHEDULED_BANK','APPROVED', 1, 2, '');</v>
      </c>
      <c r="V42" s="7"/>
      <c r="W42" s="7" t="str">
        <f t="shared" si="1"/>
        <v>update T_INSTITUTION set  IS_ACTIVE=1,  DTT_CREATE = TO_DATE('02/13/2024 5:09 PM','MM/DD/YYYY HH:MI AM'), ID_USER_CREATE_KEY=1, DTT_MOD=TO_DATE('02/13/2024 5:09 PM','MM/DD/YYYY HH:MI AM'), TX_NAME='Pubali Bank PLC', TX_TYPE='SCHEDULED_BANK',TX_STATUS='APPROVED', INT_NUMBER_USER=1, INT_NUMBER_GEN_USER=2, TX_DOMAIN='' WHERE ID_INSTITUTION_KEY= 63;</v>
      </c>
    </row>
    <row r="43" spans="1:23" ht="60" x14ac:dyDescent="0.25">
      <c r="A43" s="10">
        <v>64</v>
      </c>
      <c r="B43" s="10">
        <v>1</v>
      </c>
      <c r="C43" s="11"/>
      <c r="D43" s="11"/>
      <c r="E43" s="11"/>
      <c r="F43" s="11" t="s">
        <v>20</v>
      </c>
      <c r="G43" s="10">
        <v>1</v>
      </c>
      <c r="H43" s="11"/>
      <c r="I43" s="11" t="s">
        <v>20</v>
      </c>
      <c r="J43" s="11"/>
      <c r="K43" s="11"/>
      <c r="L43" s="11" t="s">
        <v>125</v>
      </c>
      <c r="M43" s="11" t="s">
        <v>22</v>
      </c>
      <c r="N43" s="11" t="s">
        <v>18</v>
      </c>
      <c r="O43" s="10">
        <v>1</v>
      </c>
      <c r="P43" s="11"/>
      <c r="Q43" s="11"/>
      <c r="R43" s="10">
        <v>2</v>
      </c>
      <c r="S43" s="11"/>
      <c r="T43" s="5"/>
      <c r="U43" s="7" t="str">
        <f t="shared" si="0"/>
        <v>Insert into T_INSTITUTION (ID_INSTITUTION_KEY, IS_ACTIVE, DTT_CREATE, ID_USER_CREATE_KEY, DTT_MOD, TX_NAME, TX_TYPE,TX_STATUS, INT_NUMBER_USER, INT_NUMBER_GEN_USER, TX_DOMAIN) Values (64, 1, TO_DATE('02/13/2024 5:09 PM','MM/DD/YYYY HH:MI AM'), 1, TO_DATE('02/13/2024 5:09 PM','MM/DD/YYYY HH:MI AM'), 'Rajshahi Krishi Unnayan Bank', 'SCHEDULED_BANK','APPROVED', 1, 2, '');</v>
      </c>
      <c r="V43" s="7"/>
      <c r="W43" s="7" t="str">
        <f t="shared" si="1"/>
        <v>update T_INSTITUTION set  IS_ACTIVE=1,  DTT_CREATE = TO_DATE('02/13/2024 5:09 PM','MM/DD/YYYY HH:MI AM'), ID_USER_CREATE_KEY=1, DTT_MOD=TO_DATE('02/13/2024 5:09 PM','MM/DD/YYYY HH:MI AM'), TX_NAME='Rajshahi Krishi Unnayan Bank', TX_TYPE='SCHEDULED_BANK',TX_STATUS='APPROVED', INT_NUMBER_USER=1, INT_NUMBER_GEN_USER=2, TX_DOMAIN='' WHERE ID_INSTITUTION_KEY= 64;</v>
      </c>
    </row>
    <row r="44" spans="1:23" ht="60" x14ac:dyDescent="0.25">
      <c r="A44" s="10">
        <v>65</v>
      </c>
      <c r="B44" s="10">
        <v>1</v>
      </c>
      <c r="C44" s="11"/>
      <c r="D44" s="11"/>
      <c r="E44" s="11"/>
      <c r="F44" s="11" t="s">
        <v>20</v>
      </c>
      <c r="G44" s="10">
        <v>1</v>
      </c>
      <c r="H44" s="11"/>
      <c r="I44" s="11" t="s">
        <v>20</v>
      </c>
      <c r="J44" s="11"/>
      <c r="K44" s="11"/>
      <c r="L44" s="11" t="s">
        <v>126</v>
      </c>
      <c r="M44" s="11" t="s">
        <v>22</v>
      </c>
      <c r="N44" s="11" t="s">
        <v>18</v>
      </c>
      <c r="O44" s="10">
        <v>1</v>
      </c>
      <c r="P44" s="11"/>
      <c r="Q44" s="11"/>
      <c r="R44" s="10">
        <v>2</v>
      </c>
      <c r="S44" s="11"/>
      <c r="T44" s="5"/>
      <c r="U44" s="7" t="str">
        <f t="shared" si="0"/>
        <v>Insert into T_INSTITUTION (ID_INSTITUTION_KEY, IS_ACTIVE, DTT_CREATE, ID_USER_CREATE_KEY, DTT_MOD, TX_NAME, TX_TYPE,TX_STATUS, INT_NUMBER_USER, INT_NUMBER_GEN_USER, TX_DOMAIN) Values (65, 1, TO_DATE('02/13/2024 5:09 PM','MM/DD/YYYY HH:MI AM'), 1, TO_DATE('02/13/2024 5:09 PM','MM/DD/YYYY HH:MI AM'), 'Rupali Bank Limited', 'SCHEDULED_BANK','APPROVED', 1, 2, '');</v>
      </c>
      <c r="V44" s="7"/>
      <c r="W44" s="7" t="str">
        <f t="shared" si="1"/>
        <v>update T_INSTITUTION set  IS_ACTIVE=1,  DTT_CREATE = TO_DATE('02/13/2024 5:09 PM','MM/DD/YYYY HH:MI AM'), ID_USER_CREATE_KEY=1, DTT_MOD=TO_DATE('02/13/2024 5:09 PM','MM/DD/YYYY HH:MI AM'), TX_NAME='Rupali Bank Limited', TX_TYPE='SCHEDULED_BANK',TX_STATUS='APPROVED', INT_NUMBER_USER=1, INT_NUMBER_GEN_USER=2, TX_DOMAIN='' WHERE ID_INSTITUTION_KEY= 65;</v>
      </c>
    </row>
    <row r="45" spans="1:23" ht="60" x14ac:dyDescent="0.25">
      <c r="A45" s="10">
        <v>66</v>
      </c>
      <c r="B45" s="10">
        <v>1</v>
      </c>
      <c r="C45" s="11"/>
      <c r="D45" s="11"/>
      <c r="E45" s="11"/>
      <c r="F45" s="11" t="s">
        <v>20</v>
      </c>
      <c r="G45" s="10">
        <v>1</v>
      </c>
      <c r="H45" s="11"/>
      <c r="I45" s="11" t="s">
        <v>20</v>
      </c>
      <c r="J45" s="11"/>
      <c r="K45" s="11"/>
      <c r="L45" s="11" t="s">
        <v>127</v>
      </c>
      <c r="M45" s="11" t="s">
        <v>22</v>
      </c>
      <c r="N45" s="11" t="s">
        <v>18</v>
      </c>
      <c r="O45" s="10">
        <v>1</v>
      </c>
      <c r="P45" s="11"/>
      <c r="Q45" s="11"/>
      <c r="R45" s="10">
        <v>2</v>
      </c>
      <c r="S45" s="11"/>
      <c r="T45" s="5"/>
      <c r="U45" s="7" t="str">
        <f t="shared" si="0"/>
        <v>Insert into T_INSTITUTION (ID_INSTITUTION_KEY, IS_ACTIVE, DTT_CREATE, ID_USER_CREATE_KEY, DTT_MOD, TX_NAME, TX_TYPE,TX_STATUS, INT_NUMBER_USER, INT_NUMBER_GEN_USER, TX_DOMAIN) Values (66, 1, TO_DATE('02/13/2024 5:09 PM','MM/DD/YYYY HH:MI AM'), 1, TO_DATE('02/13/2024 5:09 PM','MM/DD/YYYY HH:MI AM'), 'Shahjalal Islami Bank PLC', 'SCHEDULED_BANK','APPROVED', 1, 2, '');</v>
      </c>
      <c r="V45" s="7"/>
      <c r="W45" s="7" t="str">
        <f t="shared" si="1"/>
        <v>update T_INSTITUTION set  IS_ACTIVE=1,  DTT_CREATE = TO_DATE('02/13/2024 5:09 PM','MM/DD/YYYY HH:MI AM'), ID_USER_CREATE_KEY=1, DTT_MOD=TO_DATE('02/13/2024 5:09 PM','MM/DD/YYYY HH:MI AM'), TX_NAME='Shahjalal Islami Bank PLC', TX_TYPE='SCHEDULED_BANK',TX_STATUS='APPROVED', INT_NUMBER_USER=1, INT_NUMBER_GEN_USER=2, TX_DOMAIN='' WHERE ID_INSTITUTION_KEY= 66;</v>
      </c>
    </row>
    <row r="46" spans="1:23" ht="60" x14ac:dyDescent="0.25">
      <c r="A46" s="10">
        <v>67</v>
      </c>
      <c r="B46" s="10">
        <v>1</v>
      </c>
      <c r="C46" s="11"/>
      <c r="D46" s="11"/>
      <c r="E46" s="11"/>
      <c r="F46" s="11" t="s">
        <v>20</v>
      </c>
      <c r="G46" s="10">
        <v>1</v>
      </c>
      <c r="H46" s="11"/>
      <c r="I46" s="11" t="s">
        <v>20</v>
      </c>
      <c r="J46" s="11"/>
      <c r="K46" s="11"/>
      <c r="L46" s="11" t="s">
        <v>128</v>
      </c>
      <c r="M46" s="11" t="s">
        <v>22</v>
      </c>
      <c r="N46" s="11" t="s">
        <v>18</v>
      </c>
      <c r="O46" s="10">
        <v>1</v>
      </c>
      <c r="P46" s="11"/>
      <c r="Q46" s="11"/>
      <c r="R46" s="10">
        <v>2</v>
      </c>
      <c r="S46" s="11"/>
      <c r="T46" s="5"/>
      <c r="U46" s="7" t="str">
        <f t="shared" si="0"/>
        <v>Insert into T_INSTITUTION (ID_INSTITUTION_KEY, IS_ACTIVE, DTT_CREATE, ID_USER_CREATE_KEY, DTT_MOD, TX_NAME, TX_TYPE,TX_STATUS, INT_NUMBER_USER, INT_NUMBER_GEN_USER, TX_DOMAIN) Values (67, 1, TO_DATE('02/13/2024 5:09 PM','MM/DD/YYYY HH:MI AM'), 1, TO_DATE('02/13/2024 5:09 PM','MM/DD/YYYY HH:MI AM'), 'Shimanto Bank PLC', 'SCHEDULED_BANK','APPROVED', 1, 2, '');</v>
      </c>
      <c r="V46" s="7"/>
      <c r="W46" s="7" t="str">
        <f t="shared" si="1"/>
        <v>update T_INSTITUTION set  IS_ACTIVE=1,  DTT_CREATE = TO_DATE('02/13/2024 5:09 PM','MM/DD/YYYY HH:MI AM'), ID_USER_CREATE_KEY=1, DTT_MOD=TO_DATE('02/13/2024 5:09 PM','MM/DD/YYYY HH:MI AM'), TX_NAME='Shimanto Bank PLC', TX_TYPE='SCHEDULED_BANK',TX_STATUS='APPROVED', INT_NUMBER_USER=1, INT_NUMBER_GEN_USER=2, TX_DOMAIN='' WHERE ID_INSTITUTION_KEY= 67;</v>
      </c>
    </row>
    <row r="47" spans="1:23" ht="60" x14ac:dyDescent="0.25">
      <c r="A47" s="10">
        <v>68</v>
      </c>
      <c r="B47" s="10">
        <v>1</v>
      </c>
      <c r="C47" s="11"/>
      <c r="D47" s="11"/>
      <c r="E47" s="11"/>
      <c r="F47" s="11" t="s">
        <v>20</v>
      </c>
      <c r="G47" s="10">
        <v>1</v>
      </c>
      <c r="H47" s="11"/>
      <c r="I47" s="11" t="s">
        <v>20</v>
      </c>
      <c r="J47" s="11"/>
      <c r="K47" s="11"/>
      <c r="L47" s="11" t="s">
        <v>129</v>
      </c>
      <c r="M47" s="11" t="s">
        <v>22</v>
      </c>
      <c r="N47" s="11" t="s">
        <v>18</v>
      </c>
      <c r="O47" s="10">
        <v>1</v>
      </c>
      <c r="P47" s="11"/>
      <c r="Q47" s="11"/>
      <c r="R47" s="10">
        <v>2</v>
      </c>
      <c r="S47" s="11"/>
      <c r="T47" s="5"/>
      <c r="U47" s="7" t="str">
        <f t="shared" si="0"/>
        <v>Insert into T_INSTITUTION (ID_INSTITUTION_KEY, IS_ACTIVE, DTT_CREATE, ID_USER_CREATE_KEY, DTT_MOD, TX_NAME, TX_TYPE,TX_STATUS, INT_NUMBER_USER, INT_NUMBER_GEN_USER, TX_DOMAIN) Values (68, 1, TO_DATE('02/13/2024 5:09 PM','MM/DD/YYYY HH:MI AM'), 1, TO_DATE('02/13/2024 5:09 PM','MM/DD/YYYY HH:MI AM'), 'Social Islami Bank PLC', 'SCHEDULED_BANK','APPROVED', 1, 2, '');</v>
      </c>
      <c r="V47" s="7"/>
      <c r="W47" s="7" t="str">
        <f t="shared" si="1"/>
        <v>update T_INSTITUTION set  IS_ACTIVE=1,  DTT_CREATE = TO_DATE('02/13/2024 5:09 PM','MM/DD/YYYY HH:MI AM'), ID_USER_CREATE_KEY=1, DTT_MOD=TO_DATE('02/13/2024 5:09 PM','MM/DD/YYYY HH:MI AM'), TX_NAME='Social Islami Bank PLC', TX_TYPE='SCHEDULED_BANK',TX_STATUS='APPROVED', INT_NUMBER_USER=1, INT_NUMBER_GEN_USER=2, TX_DOMAIN='' WHERE ID_INSTITUTION_KEY= 68;</v>
      </c>
    </row>
    <row r="48" spans="1:23" ht="60" x14ac:dyDescent="0.25">
      <c r="A48" s="10">
        <v>69</v>
      </c>
      <c r="B48" s="10">
        <v>1</v>
      </c>
      <c r="C48" s="11"/>
      <c r="D48" s="11"/>
      <c r="E48" s="11"/>
      <c r="F48" s="11" t="s">
        <v>20</v>
      </c>
      <c r="G48" s="10">
        <v>1</v>
      </c>
      <c r="H48" s="11"/>
      <c r="I48" s="11" t="s">
        <v>20</v>
      </c>
      <c r="J48" s="11"/>
      <c r="K48" s="11"/>
      <c r="L48" s="11" t="s">
        <v>130</v>
      </c>
      <c r="M48" s="11" t="s">
        <v>22</v>
      </c>
      <c r="N48" s="11" t="s">
        <v>18</v>
      </c>
      <c r="O48" s="10">
        <v>1</v>
      </c>
      <c r="P48" s="11"/>
      <c r="Q48" s="11"/>
      <c r="R48" s="10">
        <v>2</v>
      </c>
      <c r="S48" s="11"/>
      <c r="T48" s="5"/>
      <c r="U48" s="7" t="str">
        <f t="shared" si="0"/>
        <v>Insert into T_INSTITUTION (ID_INSTITUTION_KEY, IS_ACTIVE, DTT_CREATE, ID_USER_CREATE_KEY, DTT_MOD, TX_NAME, TX_TYPE,TX_STATUS, INT_NUMBER_USER, INT_NUMBER_GEN_USER, TX_DOMAIN) Values (69, 1, TO_DATE('02/13/2024 5:09 PM','MM/DD/YYYY HH:MI AM'), 1, TO_DATE('02/13/2024 5:09 PM','MM/DD/YYYY HH:MI AM'), 'Sonali Bank PLC', 'SCHEDULED_BANK','APPROVED', 1, 2, '');</v>
      </c>
      <c r="V48" s="7"/>
      <c r="W48" s="7" t="str">
        <f t="shared" si="1"/>
        <v>update T_INSTITUTION set  IS_ACTIVE=1,  DTT_CREATE = TO_DATE('02/13/2024 5:09 PM','MM/DD/YYYY HH:MI AM'), ID_USER_CREATE_KEY=1, DTT_MOD=TO_DATE('02/13/2024 5:09 PM','MM/DD/YYYY HH:MI AM'), TX_NAME='Sonali Bank PLC', TX_TYPE='SCHEDULED_BANK',TX_STATUS='APPROVED', INT_NUMBER_USER=1, INT_NUMBER_GEN_USER=2, TX_DOMAIN='' WHERE ID_INSTITUTION_KEY= 69;</v>
      </c>
    </row>
    <row r="49" spans="1:23" ht="60" x14ac:dyDescent="0.25">
      <c r="A49" s="10">
        <v>70</v>
      </c>
      <c r="B49" s="10">
        <v>1</v>
      </c>
      <c r="C49" s="11"/>
      <c r="D49" s="11"/>
      <c r="E49" s="11"/>
      <c r="F49" s="11" t="s">
        <v>20</v>
      </c>
      <c r="G49" s="10">
        <v>1</v>
      </c>
      <c r="H49" s="11"/>
      <c r="I49" s="11" t="s">
        <v>20</v>
      </c>
      <c r="J49" s="11"/>
      <c r="K49" s="11"/>
      <c r="L49" s="11" t="s">
        <v>131</v>
      </c>
      <c r="M49" s="11" t="s">
        <v>22</v>
      </c>
      <c r="N49" s="11" t="s">
        <v>18</v>
      </c>
      <c r="O49" s="10">
        <v>1</v>
      </c>
      <c r="P49" s="11"/>
      <c r="Q49" s="11"/>
      <c r="R49" s="10">
        <v>2</v>
      </c>
      <c r="S49" s="11"/>
      <c r="T49" s="5"/>
      <c r="U49" s="7" t="str">
        <f t="shared" si="0"/>
        <v>Insert into T_INSTITUTION (ID_INSTITUTION_KEY, IS_ACTIVE, DTT_CREATE, ID_USER_CREATE_KEY, DTT_MOD, TX_NAME, TX_TYPE,TX_STATUS, INT_NUMBER_USER, INT_NUMBER_GEN_USER, TX_DOMAIN) Values (70, 1, TO_DATE('02/13/2024 5:09 PM','MM/DD/YYYY HH:MI AM'), 1, TO_DATE('02/13/2024 5:09 PM','MM/DD/YYYY HH:MI AM'), 'South Bangla Agriculture &amp; Commerce Bank Limited', 'SCHEDULED_BANK','APPROVED', 1, 2, '');</v>
      </c>
      <c r="V49" s="7"/>
      <c r="W49" s="7" t="str">
        <f t="shared" si="1"/>
        <v>update T_INSTITUTION set  IS_ACTIVE=1,  DTT_CREATE = TO_DATE('02/13/2024 5:09 PM','MM/DD/YYYY HH:MI AM'), ID_USER_CREATE_KEY=1, DTT_MOD=TO_DATE('02/13/2024 5:09 PM','MM/DD/YYYY HH:MI AM'), TX_NAME='South Bangla Agriculture &amp; Commerce Bank Limited', TX_TYPE='SCHEDULED_BANK',TX_STATUS='APPROVED', INT_NUMBER_USER=1, INT_NUMBER_GEN_USER=2, TX_DOMAIN='' WHERE ID_INSTITUTION_KEY= 70;</v>
      </c>
    </row>
    <row r="50" spans="1:23" ht="60" x14ac:dyDescent="0.25">
      <c r="A50" s="10">
        <v>71</v>
      </c>
      <c r="B50" s="10">
        <v>1</v>
      </c>
      <c r="C50" s="11"/>
      <c r="D50" s="11"/>
      <c r="E50" s="11"/>
      <c r="F50" s="11" t="s">
        <v>20</v>
      </c>
      <c r="G50" s="10">
        <v>1</v>
      </c>
      <c r="H50" s="11"/>
      <c r="I50" s="11" t="s">
        <v>20</v>
      </c>
      <c r="J50" s="11"/>
      <c r="K50" s="11"/>
      <c r="L50" s="11" t="s">
        <v>132</v>
      </c>
      <c r="M50" s="11" t="s">
        <v>22</v>
      </c>
      <c r="N50" s="11" t="s">
        <v>18</v>
      </c>
      <c r="O50" s="10">
        <v>1</v>
      </c>
      <c r="P50" s="11"/>
      <c r="Q50" s="11"/>
      <c r="R50" s="10">
        <v>2</v>
      </c>
      <c r="S50" s="11"/>
      <c r="T50" s="5"/>
      <c r="U50" s="7" t="str">
        <f t="shared" si="0"/>
        <v>Insert into T_INSTITUTION (ID_INSTITUTION_KEY, IS_ACTIVE, DTT_CREATE, ID_USER_CREATE_KEY, DTT_MOD, TX_NAME, TX_TYPE,TX_STATUS, INT_NUMBER_USER, INT_NUMBER_GEN_USER, TX_DOMAIN) Values (71, 1, TO_DATE('02/13/2024 5:09 PM','MM/DD/YYYY HH:MI AM'), 1, TO_DATE('02/13/2024 5:09 PM','MM/DD/YYYY HH:MI AM'), 'Southeast Bank PLC', 'SCHEDULED_BANK','APPROVED', 1, 2, '');</v>
      </c>
      <c r="V50" s="7"/>
      <c r="W50" s="7" t="str">
        <f t="shared" si="1"/>
        <v>update T_INSTITUTION set  IS_ACTIVE=1,  DTT_CREATE = TO_DATE('02/13/2024 5:09 PM','MM/DD/YYYY HH:MI AM'), ID_USER_CREATE_KEY=1, DTT_MOD=TO_DATE('02/13/2024 5:09 PM','MM/DD/YYYY HH:MI AM'), TX_NAME='Southeast Bank PLC', TX_TYPE='SCHEDULED_BANK',TX_STATUS='APPROVED', INT_NUMBER_USER=1, INT_NUMBER_GEN_USER=2, TX_DOMAIN='' WHERE ID_INSTITUTION_KEY= 71;</v>
      </c>
    </row>
    <row r="51" spans="1:23" ht="60" x14ac:dyDescent="0.25">
      <c r="A51" s="10">
        <v>72</v>
      </c>
      <c r="B51" s="10">
        <v>1</v>
      </c>
      <c r="C51" s="11"/>
      <c r="D51" s="11"/>
      <c r="E51" s="11"/>
      <c r="F51" s="11" t="s">
        <v>20</v>
      </c>
      <c r="G51" s="10">
        <v>1</v>
      </c>
      <c r="H51" s="11"/>
      <c r="I51" s="11" t="s">
        <v>20</v>
      </c>
      <c r="J51" s="11"/>
      <c r="K51" s="11"/>
      <c r="L51" s="11" t="s">
        <v>133</v>
      </c>
      <c r="M51" s="11" t="s">
        <v>22</v>
      </c>
      <c r="N51" s="11" t="s">
        <v>18</v>
      </c>
      <c r="O51" s="10">
        <v>1</v>
      </c>
      <c r="P51" s="11"/>
      <c r="Q51" s="11"/>
      <c r="R51" s="10">
        <v>2</v>
      </c>
      <c r="S51" s="11"/>
      <c r="T51" s="5"/>
      <c r="U51" s="7" t="str">
        <f t="shared" si="0"/>
        <v>Insert into T_INSTITUTION (ID_INSTITUTION_KEY, IS_ACTIVE, DTT_CREATE, ID_USER_CREATE_KEY, DTT_MOD, TX_NAME, TX_TYPE,TX_STATUS, INT_NUMBER_USER, INT_NUMBER_GEN_USER, TX_DOMAIN) Values (72, 1, TO_DATE('02/13/2024 5:09 PM','MM/DD/YYYY HH:MI AM'), 1, TO_DATE('02/13/2024 5:09 PM','MM/DD/YYYY HH:MI AM'), 'Standard Bank Limited', 'SCHEDULED_BANK','APPROVED', 1, 2, '');</v>
      </c>
      <c r="V51" s="7"/>
      <c r="W51" s="7" t="str">
        <f t="shared" si="1"/>
        <v>update T_INSTITUTION set  IS_ACTIVE=1,  DTT_CREATE = TO_DATE('02/13/2024 5:09 PM','MM/DD/YYYY HH:MI AM'), ID_USER_CREATE_KEY=1, DTT_MOD=TO_DATE('02/13/2024 5:09 PM','MM/DD/YYYY HH:MI AM'), TX_NAME='Standard Bank Limited', TX_TYPE='SCHEDULED_BANK',TX_STATUS='APPROVED', INT_NUMBER_USER=1, INT_NUMBER_GEN_USER=2, TX_DOMAIN='' WHERE ID_INSTITUTION_KEY= 72;</v>
      </c>
    </row>
    <row r="52" spans="1:23" ht="60" x14ac:dyDescent="0.25">
      <c r="A52" s="10">
        <v>73</v>
      </c>
      <c r="B52" s="10">
        <v>1</v>
      </c>
      <c r="C52" s="11"/>
      <c r="D52" s="11"/>
      <c r="E52" s="11"/>
      <c r="F52" s="11" t="s">
        <v>20</v>
      </c>
      <c r="G52" s="10">
        <v>1</v>
      </c>
      <c r="H52" s="11"/>
      <c r="I52" s="11" t="s">
        <v>20</v>
      </c>
      <c r="J52" s="11"/>
      <c r="K52" s="11"/>
      <c r="L52" s="11" t="s">
        <v>134</v>
      </c>
      <c r="M52" s="11" t="s">
        <v>22</v>
      </c>
      <c r="N52" s="11" t="s">
        <v>18</v>
      </c>
      <c r="O52" s="10">
        <v>1</v>
      </c>
      <c r="P52" s="11"/>
      <c r="Q52" s="11"/>
      <c r="R52" s="10">
        <v>2</v>
      </c>
      <c r="S52" s="11"/>
      <c r="T52" s="5"/>
      <c r="U52" s="7" t="str">
        <f t="shared" si="0"/>
        <v>Insert into T_INSTITUTION (ID_INSTITUTION_KEY, IS_ACTIVE, DTT_CREATE, ID_USER_CREATE_KEY, DTT_MOD, TX_NAME, TX_TYPE,TX_STATUS, INT_NUMBER_USER, INT_NUMBER_GEN_USER, TX_DOMAIN) Values (73, 1, TO_DATE('02/13/2024 5:09 PM','MM/DD/YYYY HH:MI AM'), 1, TO_DATE('02/13/2024 5:09 PM','MM/DD/YYYY HH:MI AM'), 'Standard Chartered Bank', 'SCHEDULED_BANK','APPROVED', 1, 2, '');</v>
      </c>
      <c r="V52" s="7"/>
      <c r="W52" s="7" t="str">
        <f t="shared" si="1"/>
        <v>update T_INSTITUTION set  IS_ACTIVE=1,  DTT_CREATE = TO_DATE('02/13/2024 5:09 PM','MM/DD/YYYY HH:MI AM'), ID_USER_CREATE_KEY=1, DTT_MOD=TO_DATE('02/13/2024 5:09 PM','MM/DD/YYYY HH:MI AM'), TX_NAME='Standard Chartered Bank', TX_TYPE='SCHEDULED_BANK',TX_STATUS='APPROVED', INT_NUMBER_USER=1, INT_NUMBER_GEN_USER=2, TX_DOMAIN='' WHERE ID_INSTITUTION_KEY= 73;</v>
      </c>
    </row>
    <row r="53" spans="1:23" ht="60" x14ac:dyDescent="0.25">
      <c r="A53" s="10">
        <v>74</v>
      </c>
      <c r="B53" s="10">
        <v>1</v>
      </c>
      <c r="C53" s="11"/>
      <c r="D53" s="11"/>
      <c r="E53" s="11"/>
      <c r="F53" s="11" t="s">
        <v>20</v>
      </c>
      <c r="G53" s="10">
        <v>1</v>
      </c>
      <c r="H53" s="11"/>
      <c r="I53" s="11" t="s">
        <v>20</v>
      </c>
      <c r="J53" s="11"/>
      <c r="K53" s="11"/>
      <c r="L53" s="11" t="s">
        <v>135</v>
      </c>
      <c r="M53" s="11" t="s">
        <v>22</v>
      </c>
      <c r="N53" s="11" t="s">
        <v>18</v>
      </c>
      <c r="O53" s="10">
        <v>1</v>
      </c>
      <c r="P53" s="11"/>
      <c r="Q53" s="11"/>
      <c r="R53" s="10">
        <v>2</v>
      </c>
      <c r="S53" s="11"/>
      <c r="T53" s="5"/>
      <c r="U53" s="7" t="str">
        <f t="shared" si="0"/>
        <v>Insert into T_INSTITUTION (ID_INSTITUTION_KEY, IS_ACTIVE, DTT_CREATE, ID_USER_CREATE_KEY, DTT_MOD, TX_NAME, TX_TYPE,TX_STATUS, INT_NUMBER_USER, INT_NUMBER_GEN_USER, TX_DOMAIN) Values (74, 1, TO_DATE('02/13/2024 5:09 PM','MM/DD/YYYY HH:MI AM'), 1, TO_DATE('02/13/2024 5:09 PM','MM/DD/YYYY HH:MI AM'), 'State Bank of India', 'SCHEDULED_BANK','APPROVED', 1, 2, '');</v>
      </c>
      <c r="V53" s="7"/>
      <c r="W53" s="7" t="str">
        <f t="shared" si="1"/>
        <v>update T_INSTITUTION set  IS_ACTIVE=1,  DTT_CREATE = TO_DATE('02/13/2024 5:09 PM','MM/DD/YYYY HH:MI AM'), ID_USER_CREATE_KEY=1, DTT_MOD=TO_DATE('02/13/2024 5:09 PM','MM/DD/YYYY HH:MI AM'), TX_NAME='State Bank of India', TX_TYPE='SCHEDULED_BANK',TX_STATUS='APPROVED', INT_NUMBER_USER=1, INT_NUMBER_GEN_USER=2, TX_DOMAIN='' WHERE ID_INSTITUTION_KEY= 74;</v>
      </c>
    </row>
    <row r="54" spans="1:23" ht="60" x14ac:dyDescent="0.25">
      <c r="A54" s="10">
        <v>75</v>
      </c>
      <c r="B54" s="10">
        <v>1</v>
      </c>
      <c r="C54" s="11"/>
      <c r="D54" s="11"/>
      <c r="E54" s="11"/>
      <c r="F54" s="11" t="s">
        <v>20</v>
      </c>
      <c r="G54" s="10">
        <v>1</v>
      </c>
      <c r="H54" s="11"/>
      <c r="I54" s="11" t="s">
        <v>20</v>
      </c>
      <c r="J54" s="11"/>
      <c r="K54" s="11"/>
      <c r="L54" s="11" t="s">
        <v>136</v>
      </c>
      <c r="M54" s="11" t="s">
        <v>22</v>
      </c>
      <c r="N54" s="11" t="s">
        <v>18</v>
      </c>
      <c r="O54" s="10">
        <v>1</v>
      </c>
      <c r="P54" s="11"/>
      <c r="Q54" s="11"/>
      <c r="R54" s="10">
        <v>2</v>
      </c>
      <c r="S54" s="11"/>
      <c r="T54" s="5"/>
      <c r="U54" s="7" t="str">
        <f t="shared" si="0"/>
        <v>Insert into T_INSTITUTION (ID_INSTITUTION_KEY, IS_ACTIVE, DTT_CREATE, ID_USER_CREATE_KEY, DTT_MOD, TX_NAME, TX_TYPE,TX_STATUS, INT_NUMBER_USER, INT_NUMBER_GEN_USER, TX_DOMAIN) Values (75, 1, TO_DATE('02/13/2024 5:09 PM','MM/DD/YYYY HH:MI AM'), 1, TO_DATE('02/13/2024 5:09 PM','MM/DD/YYYY HH:MI AM'), 'The Hong Kong and Shanghai Banking Corporation. Ltd.', 'SCHEDULED_BANK','APPROVED', 1, 2, '');</v>
      </c>
      <c r="V54" s="7"/>
      <c r="W54" s="7" t="str">
        <f t="shared" si="1"/>
        <v>update T_INSTITUTION set  IS_ACTIVE=1,  DTT_CREATE = TO_DATE('02/13/2024 5:09 PM','MM/DD/YYYY HH:MI AM'), ID_USER_CREATE_KEY=1, DTT_MOD=TO_DATE('02/13/2024 5:09 PM','MM/DD/YYYY HH:MI AM'), TX_NAME='The Hong Kong and Shanghai Banking Corporation. Ltd.', TX_TYPE='SCHEDULED_BANK',TX_STATUS='APPROVED', INT_NUMBER_USER=1, INT_NUMBER_GEN_USER=2, TX_DOMAIN='' WHERE ID_INSTITUTION_KEY= 75;</v>
      </c>
    </row>
    <row r="55" spans="1:23" ht="60" x14ac:dyDescent="0.25">
      <c r="A55" s="10">
        <v>76</v>
      </c>
      <c r="B55" s="10">
        <v>1</v>
      </c>
      <c r="C55" s="11"/>
      <c r="D55" s="11"/>
      <c r="E55" s="11"/>
      <c r="F55" s="11" t="s">
        <v>20</v>
      </c>
      <c r="G55" s="10">
        <v>1</v>
      </c>
      <c r="H55" s="11"/>
      <c r="I55" s="11" t="s">
        <v>20</v>
      </c>
      <c r="J55" s="11"/>
      <c r="K55" s="11"/>
      <c r="L55" s="11" t="s">
        <v>137</v>
      </c>
      <c r="M55" s="11" t="s">
        <v>22</v>
      </c>
      <c r="N55" s="11" t="s">
        <v>18</v>
      </c>
      <c r="O55" s="10">
        <v>1</v>
      </c>
      <c r="P55" s="11"/>
      <c r="Q55" s="11"/>
      <c r="R55" s="10">
        <v>2</v>
      </c>
      <c r="S55" s="11"/>
      <c r="T55" s="5"/>
      <c r="U55" s="7" t="str">
        <f t="shared" si="0"/>
        <v>Insert into T_INSTITUTION (ID_INSTITUTION_KEY, IS_ACTIVE, DTT_CREATE, ID_USER_CREATE_KEY, DTT_MOD, TX_NAME, TX_TYPE,TX_STATUS, INT_NUMBER_USER, INT_NUMBER_GEN_USER, TX_DOMAIN) Values (76, 1, TO_DATE('02/13/2024 5:09 PM','MM/DD/YYYY HH:MI AM'), 1, TO_DATE('02/13/2024 5:09 PM','MM/DD/YYYY HH:MI AM'), 'The Premier Bank PLC', 'SCHEDULED_BANK','APPROVED', 1, 2, '');</v>
      </c>
      <c r="V55" s="7"/>
      <c r="W55" s="7" t="str">
        <f t="shared" si="1"/>
        <v>update T_INSTITUTION set  IS_ACTIVE=1,  DTT_CREATE = TO_DATE('02/13/2024 5:09 PM','MM/DD/YYYY HH:MI AM'), ID_USER_CREATE_KEY=1, DTT_MOD=TO_DATE('02/13/2024 5:09 PM','MM/DD/YYYY HH:MI AM'), TX_NAME='The Premier Bank PLC', TX_TYPE='SCHEDULED_BANK',TX_STATUS='APPROVED', INT_NUMBER_USER=1, INT_NUMBER_GEN_USER=2, TX_DOMAIN='' WHERE ID_INSTITUTION_KEY= 76;</v>
      </c>
    </row>
    <row r="56" spans="1:23" ht="60" x14ac:dyDescent="0.25">
      <c r="A56" s="10">
        <v>77</v>
      </c>
      <c r="B56" s="10">
        <v>1</v>
      </c>
      <c r="C56" s="11"/>
      <c r="D56" s="11"/>
      <c r="E56" s="11"/>
      <c r="F56" s="11" t="s">
        <v>20</v>
      </c>
      <c r="G56" s="10">
        <v>1</v>
      </c>
      <c r="H56" s="11"/>
      <c r="I56" s="11" t="s">
        <v>20</v>
      </c>
      <c r="J56" s="11"/>
      <c r="K56" s="11"/>
      <c r="L56" s="11" t="s">
        <v>138</v>
      </c>
      <c r="M56" s="11" t="s">
        <v>22</v>
      </c>
      <c r="N56" s="11" t="s">
        <v>18</v>
      </c>
      <c r="O56" s="10">
        <v>1</v>
      </c>
      <c r="P56" s="11"/>
      <c r="Q56" s="11"/>
      <c r="R56" s="10">
        <v>2</v>
      </c>
      <c r="S56" s="11"/>
      <c r="T56" s="5"/>
      <c r="U56" s="7" t="str">
        <f t="shared" si="0"/>
        <v>Insert into T_INSTITUTION (ID_INSTITUTION_KEY, IS_ACTIVE, DTT_CREATE, ID_USER_CREATE_KEY, DTT_MOD, TX_NAME, TX_TYPE,TX_STATUS, INT_NUMBER_USER, INT_NUMBER_GEN_USER, TX_DOMAIN) Values (77, 1, TO_DATE('02/13/2024 5:09 PM','MM/DD/YYYY HH:MI AM'), 1, TO_DATE('02/13/2024 5:09 PM','MM/DD/YYYY HH:MI AM'), 'Trust Bank Limited', 'SCHEDULED_BANK','APPROVED', 1, 2, '');</v>
      </c>
      <c r="V56" s="7"/>
      <c r="W56" s="7" t="str">
        <f t="shared" si="1"/>
        <v>update T_INSTITUTION set  IS_ACTIVE=1,  DTT_CREATE = TO_DATE('02/13/2024 5:09 PM','MM/DD/YYYY HH:MI AM'), ID_USER_CREATE_KEY=1, DTT_MOD=TO_DATE('02/13/2024 5:09 PM','MM/DD/YYYY HH:MI AM'), TX_NAME='Trust Bank Limited', TX_TYPE='SCHEDULED_BANK',TX_STATUS='APPROVED', INT_NUMBER_USER=1, INT_NUMBER_GEN_USER=2, TX_DOMAIN='' WHERE ID_INSTITUTION_KEY= 77;</v>
      </c>
    </row>
    <row r="57" spans="1:23" ht="60" x14ac:dyDescent="0.25">
      <c r="A57" s="10">
        <v>78</v>
      </c>
      <c r="B57" s="10">
        <v>1</v>
      </c>
      <c r="C57" s="11"/>
      <c r="D57" s="11"/>
      <c r="E57" s="11"/>
      <c r="F57" s="11" t="s">
        <v>20</v>
      </c>
      <c r="G57" s="10">
        <v>1</v>
      </c>
      <c r="H57" s="11"/>
      <c r="I57" s="11" t="s">
        <v>20</v>
      </c>
      <c r="J57" s="11"/>
      <c r="K57" s="11"/>
      <c r="L57" s="11" t="s">
        <v>139</v>
      </c>
      <c r="M57" s="11" t="s">
        <v>22</v>
      </c>
      <c r="N57" s="11" t="s">
        <v>18</v>
      </c>
      <c r="O57" s="10">
        <v>1</v>
      </c>
      <c r="P57" s="11"/>
      <c r="Q57" s="11"/>
      <c r="R57" s="10">
        <v>2</v>
      </c>
      <c r="S57" s="11"/>
      <c r="T57" s="5"/>
      <c r="U57" s="7" t="str">
        <f t="shared" si="0"/>
        <v>Insert into T_INSTITUTION (ID_INSTITUTION_KEY, IS_ACTIVE, DTT_CREATE, ID_USER_CREATE_KEY, DTT_MOD, TX_NAME, TX_TYPE,TX_STATUS, INT_NUMBER_USER, INT_NUMBER_GEN_USER, TX_DOMAIN) Values (78, 1, TO_DATE('02/13/2024 5:09 PM','MM/DD/YYYY HH:MI AM'), 1, TO_DATE('02/13/2024 5:09 PM','MM/DD/YYYY HH:MI AM'), 'Union Bank PLC', 'SCHEDULED_BANK','APPROVED', 1, 2, '');</v>
      </c>
      <c r="V57" s="7"/>
      <c r="W57" s="7" t="str">
        <f t="shared" si="1"/>
        <v>update T_INSTITUTION set  IS_ACTIVE=1,  DTT_CREATE = TO_DATE('02/13/2024 5:09 PM','MM/DD/YYYY HH:MI AM'), ID_USER_CREATE_KEY=1, DTT_MOD=TO_DATE('02/13/2024 5:09 PM','MM/DD/YYYY HH:MI AM'), TX_NAME='Union Bank PLC', TX_TYPE='SCHEDULED_BANK',TX_STATUS='APPROVED', INT_NUMBER_USER=1, INT_NUMBER_GEN_USER=2, TX_DOMAIN='' WHERE ID_INSTITUTION_KEY= 78;</v>
      </c>
    </row>
    <row r="58" spans="1:23" ht="60" x14ac:dyDescent="0.25">
      <c r="A58" s="10">
        <v>79</v>
      </c>
      <c r="B58" s="10">
        <v>1</v>
      </c>
      <c r="C58" s="11"/>
      <c r="D58" s="11"/>
      <c r="E58" s="11"/>
      <c r="F58" s="11" t="s">
        <v>20</v>
      </c>
      <c r="G58" s="10">
        <v>1</v>
      </c>
      <c r="H58" s="11"/>
      <c r="I58" s="11" t="s">
        <v>20</v>
      </c>
      <c r="J58" s="11"/>
      <c r="K58" s="11"/>
      <c r="L58" s="11" t="s">
        <v>140</v>
      </c>
      <c r="M58" s="11" t="s">
        <v>22</v>
      </c>
      <c r="N58" s="11" t="s">
        <v>18</v>
      </c>
      <c r="O58" s="10">
        <v>1</v>
      </c>
      <c r="P58" s="11"/>
      <c r="Q58" s="11"/>
      <c r="R58" s="10">
        <v>2</v>
      </c>
      <c r="S58" s="11"/>
      <c r="T58" s="5"/>
      <c r="U58" s="7" t="str">
        <f t="shared" si="0"/>
        <v>Insert into T_INSTITUTION (ID_INSTITUTION_KEY, IS_ACTIVE, DTT_CREATE, ID_USER_CREATE_KEY, DTT_MOD, TX_NAME, TX_TYPE,TX_STATUS, INT_NUMBER_USER, INT_NUMBER_GEN_USER, TX_DOMAIN) Values (79, 1, TO_DATE('02/13/2024 5:09 PM','MM/DD/YYYY HH:MI AM'), 1, TO_DATE('02/13/2024 5:09 PM','MM/DD/YYYY HH:MI AM'), 'Uttara Bank PLC', 'SCHEDULED_BANK','APPROVED', 1, 2, '');</v>
      </c>
      <c r="V58" s="7"/>
      <c r="W58" s="7" t="str">
        <f t="shared" si="1"/>
        <v>update T_INSTITUTION set  IS_ACTIVE=1,  DTT_CREATE = TO_DATE('02/13/2024 5:09 PM','MM/DD/YYYY HH:MI AM'), ID_USER_CREATE_KEY=1, DTT_MOD=TO_DATE('02/13/2024 5:09 PM','MM/DD/YYYY HH:MI AM'), TX_NAME='Uttara Bank PLC', TX_TYPE='SCHEDULED_BANK',TX_STATUS='APPROVED', INT_NUMBER_USER=1, INT_NUMBER_GEN_USER=2, TX_DOMAIN='' WHERE ID_INSTITUTION_KEY= 79;</v>
      </c>
    </row>
    <row r="59" spans="1:23" ht="60" x14ac:dyDescent="0.25">
      <c r="A59" s="10">
        <v>80</v>
      </c>
      <c r="B59" s="10">
        <v>1</v>
      </c>
      <c r="C59" s="11"/>
      <c r="D59" s="11"/>
      <c r="E59" s="11"/>
      <c r="F59" s="11" t="s">
        <v>20</v>
      </c>
      <c r="G59" s="10">
        <v>1</v>
      </c>
      <c r="H59" s="11"/>
      <c r="I59" s="11" t="s">
        <v>20</v>
      </c>
      <c r="J59" s="11"/>
      <c r="K59" s="11"/>
      <c r="L59" s="11" t="s">
        <v>141</v>
      </c>
      <c r="M59" s="11" t="s">
        <v>22</v>
      </c>
      <c r="N59" s="11" t="s">
        <v>18</v>
      </c>
      <c r="O59" s="10">
        <v>1</v>
      </c>
      <c r="P59" s="11"/>
      <c r="Q59" s="11"/>
      <c r="R59" s="10">
        <v>2</v>
      </c>
      <c r="S59" s="11"/>
      <c r="T59" s="5"/>
      <c r="U59" s="7" t="str">
        <f t="shared" si="0"/>
        <v>Insert into T_INSTITUTION (ID_INSTITUTION_KEY, IS_ACTIVE, DTT_CREATE, ID_USER_CREATE_KEY, DTT_MOD, TX_NAME, TX_TYPE,TX_STATUS, INT_NUMBER_USER, INT_NUMBER_GEN_USER, TX_DOMAIN) Values (80, 1, TO_DATE('02/13/2024 5:09 PM','MM/DD/YYYY HH:MI AM'), 1, TO_DATE('02/13/2024 5:09 PM','MM/DD/YYYY HH:MI AM'), 'Woori Bank', 'SCHEDULED_BANK','APPROVED', 1, 2, '');</v>
      </c>
      <c r="V59" s="7"/>
      <c r="W59" s="7" t="str">
        <f t="shared" si="1"/>
        <v>update T_INSTITUTION set  IS_ACTIVE=1,  DTT_CREATE = TO_DATE('02/13/2024 5:09 PM','MM/DD/YYYY HH:MI AM'), ID_USER_CREATE_KEY=1, DTT_MOD=TO_DATE('02/13/2024 5:09 PM','MM/DD/YYYY HH:MI AM'), TX_NAME='Woori Bank', TX_TYPE='SCHEDULED_BANK',TX_STATUS='APPROVED', INT_NUMBER_USER=1, INT_NUMBER_GEN_USER=2, TX_DOMAIN='' WHERE ID_INSTITUTION_KEY= 80;</v>
      </c>
    </row>
    <row r="60" spans="1:23" ht="60" x14ac:dyDescent="0.25">
      <c r="A60" s="10">
        <v>81</v>
      </c>
      <c r="B60" s="10">
        <v>1</v>
      </c>
      <c r="C60" s="11"/>
      <c r="D60" s="11"/>
      <c r="E60" s="11"/>
      <c r="F60" s="11" t="s">
        <v>20</v>
      </c>
      <c r="G60" s="10">
        <v>1</v>
      </c>
      <c r="H60" s="11"/>
      <c r="I60" s="11" t="s">
        <v>20</v>
      </c>
      <c r="J60" s="11"/>
      <c r="K60" s="11"/>
      <c r="L60" s="11" t="s">
        <v>47</v>
      </c>
      <c r="M60" s="11" t="s">
        <v>48</v>
      </c>
      <c r="N60" s="11" t="s">
        <v>18</v>
      </c>
      <c r="O60" s="10">
        <v>1</v>
      </c>
      <c r="P60" s="11"/>
      <c r="Q60" s="11"/>
      <c r="R60" s="10">
        <v>2</v>
      </c>
      <c r="S60" s="11"/>
      <c r="T60" s="5"/>
      <c r="U60" s="7" t="str">
        <f t="shared" si="0"/>
        <v>Insert into T_INSTITUTION (ID_INSTITUTION_KEY, IS_ACTIVE, DTT_CREATE, ID_USER_CREATE_KEY, DTT_MOD, TX_NAME, TX_TYPE,TX_STATUS, INT_NUMBER_USER, INT_NUMBER_GEN_USER, TX_DOMAIN) Values (81, 1, TO_DATE('02/13/2024 5:09 PM','MM/DD/YYYY HH:MI AM'), 1, TO_DATE('02/13/2024 5:09 PM','MM/DD/YYYY HH:MI AM'), 'Agrani SME Financing Company Limited', 'NON_BANKS','APPROVED', 1, 2, '');</v>
      </c>
      <c r="V60" s="7"/>
      <c r="W60" s="7" t="str">
        <f t="shared" si="1"/>
        <v>update T_INSTITUTION set  IS_ACTIVE=1,  DTT_CREATE = TO_DATE('02/13/2024 5:09 PM','MM/DD/YYYY HH:MI AM'), ID_USER_CREATE_KEY=1, DTT_MOD=TO_DATE('02/13/2024 5:09 PM','MM/DD/YYYY HH:MI AM'), TX_NAME='Agrani SME Financing Company Limited', TX_TYPE='NON_BANKS',TX_STATUS='APPROVED', INT_NUMBER_USER=1, INT_NUMBER_GEN_USER=2, TX_DOMAIN='' WHERE ID_INSTITUTION_KEY= 81;</v>
      </c>
    </row>
    <row r="61" spans="1:23" ht="60" x14ac:dyDescent="0.25">
      <c r="A61" s="10">
        <v>82</v>
      </c>
      <c r="B61" s="10">
        <v>1</v>
      </c>
      <c r="C61" s="11"/>
      <c r="D61" s="11"/>
      <c r="E61" s="11"/>
      <c r="F61" s="11" t="s">
        <v>20</v>
      </c>
      <c r="G61" s="10">
        <v>1</v>
      </c>
      <c r="H61" s="11"/>
      <c r="I61" s="11" t="s">
        <v>20</v>
      </c>
      <c r="J61" s="11"/>
      <c r="K61" s="11"/>
      <c r="L61" s="11" t="s">
        <v>49</v>
      </c>
      <c r="M61" s="11" t="s">
        <v>48</v>
      </c>
      <c r="N61" s="11" t="s">
        <v>18</v>
      </c>
      <c r="O61" s="10">
        <v>1</v>
      </c>
      <c r="P61" s="11"/>
      <c r="Q61" s="11"/>
      <c r="R61" s="10">
        <v>2</v>
      </c>
      <c r="S61" s="11"/>
      <c r="T61" s="5"/>
      <c r="U61" s="7" t="str">
        <f t="shared" si="0"/>
        <v>Insert into T_INSTITUTION (ID_INSTITUTION_KEY, IS_ACTIVE, DTT_CREATE, ID_USER_CREATE_KEY, DTT_MOD, TX_NAME, TX_TYPE,TX_STATUS, INT_NUMBER_USER, INT_NUMBER_GEN_USER, TX_DOMAIN) Values (82, 1, TO_DATE('02/13/2024 5:09 PM','MM/DD/YYYY HH:MI AM'), 1, TO_DATE('02/13/2024 5:09 PM','MM/DD/YYYY HH:MI AM'), 'Aviva Finance Limited', 'NON_BANKS','APPROVED', 1, 2, '');</v>
      </c>
      <c r="V61" s="7"/>
      <c r="W61" s="7" t="str">
        <f t="shared" si="1"/>
        <v>update T_INSTITUTION set  IS_ACTIVE=1,  DTT_CREATE = TO_DATE('02/13/2024 5:09 PM','MM/DD/YYYY HH:MI AM'), ID_USER_CREATE_KEY=1, DTT_MOD=TO_DATE('02/13/2024 5:09 PM','MM/DD/YYYY HH:MI AM'), TX_NAME='Aviva Finance Limited', TX_TYPE='NON_BANKS',TX_STATUS='APPROVED', INT_NUMBER_USER=1, INT_NUMBER_GEN_USER=2, TX_DOMAIN='' WHERE ID_INSTITUTION_KEY= 82;</v>
      </c>
    </row>
    <row r="62" spans="1:23" ht="60" x14ac:dyDescent="0.25">
      <c r="A62" s="10">
        <v>83</v>
      </c>
      <c r="B62" s="10">
        <v>1</v>
      </c>
      <c r="C62" s="11"/>
      <c r="D62" s="11"/>
      <c r="E62" s="11"/>
      <c r="F62" s="11" t="s">
        <v>20</v>
      </c>
      <c r="G62" s="10">
        <v>1</v>
      </c>
      <c r="H62" s="11"/>
      <c r="I62" s="11" t="s">
        <v>20</v>
      </c>
      <c r="J62" s="11"/>
      <c r="K62" s="11"/>
      <c r="L62" s="11" t="s">
        <v>50</v>
      </c>
      <c r="M62" s="11" t="s">
        <v>48</v>
      </c>
      <c r="N62" s="11" t="s">
        <v>18</v>
      </c>
      <c r="O62" s="10">
        <v>1</v>
      </c>
      <c r="P62" s="11"/>
      <c r="Q62" s="11"/>
      <c r="R62" s="10">
        <v>2</v>
      </c>
      <c r="S62" s="11"/>
      <c r="T62" s="5"/>
      <c r="U62" s="7" t="str">
        <f t="shared" si="0"/>
        <v>Insert into T_INSTITUTION (ID_INSTITUTION_KEY, IS_ACTIVE, DTT_CREATE, ID_USER_CREATE_KEY, DTT_MOD, TX_NAME, TX_TYPE,TX_STATUS, INT_NUMBER_USER, INT_NUMBER_GEN_USER, TX_DOMAIN) Values (83, 1, TO_DATE('02/13/2024 5:09 PM','MM/DD/YYYY HH:MI AM'), 1, TO_DATE('02/13/2024 5:09 PM','MM/DD/YYYY HH:MI AM'), 'Bangladesh Finance Limited', 'NON_BANKS','APPROVED', 1, 2, '');</v>
      </c>
      <c r="V62" s="7"/>
      <c r="W62" s="7" t="str">
        <f t="shared" si="1"/>
        <v>update T_INSTITUTION set  IS_ACTIVE=1,  DTT_CREATE = TO_DATE('02/13/2024 5:09 PM','MM/DD/YYYY HH:MI AM'), ID_USER_CREATE_KEY=1, DTT_MOD=TO_DATE('02/13/2024 5:09 PM','MM/DD/YYYY HH:MI AM'), TX_NAME='Bangladesh Finance Limited', TX_TYPE='NON_BANKS',TX_STATUS='APPROVED', INT_NUMBER_USER=1, INT_NUMBER_GEN_USER=2, TX_DOMAIN='' WHERE ID_INSTITUTION_KEY= 83;</v>
      </c>
    </row>
    <row r="63" spans="1:23" ht="60" x14ac:dyDescent="0.25">
      <c r="A63" s="10">
        <v>84</v>
      </c>
      <c r="B63" s="10">
        <v>1</v>
      </c>
      <c r="C63" s="11"/>
      <c r="D63" s="11"/>
      <c r="E63" s="11"/>
      <c r="F63" s="11" t="s">
        <v>20</v>
      </c>
      <c r="G63" s="10">
        <v>1</v>
      </c>
      <c r="H63" s="11"/>
      <c r="I63" s="11" t="s">
        <v>20</v>
      </c>
      <c r="J63" s="11"/>
      <c r="K63" s="11"/>
      <c r="L63" s="11" t="s">
        <v>51</v>
      </c>
      <c r="M63" s="11" t="s">
        <v>48</v>
      </c>
      <c r="N63" s="11" t="s">
        <v>18</v>
      </c>
      <c r="O63" s="10">
        <v>1</v>
      </c>
      <c r="P63" s="11"/>
      <c r="Q63" s="11"/>
      <c r="R63" s="10">
        <v>2</v>
      </c>
      <c r="S63" s="11"/>
      <c r="T63" s="5"/>
      <c r="U63" s="7" t="str">
        <f t="shared" si="0"/>
        <v>Insert into T_INSTITUTION (ID_INSTITUTION_KEY, IS_ACTIVE, DTT_CREATE, ID_USER_CREATE_KEY, DTT_MOD, TX_NAME, TX_TYPE,TX_STATUS, INT_NUMBER_USER, INT_NUMBER_GEN_USER, TX_DOMAIN) Values (84, 1, TO_DATE('02/13/2024 5:09 PM','MM/DD/YYYY HH:MI AM'), 1, TO_DATE('02/13/2024 5:09 PM','MM/DD/YYYY HH:MI AM'), 'Bangladesh Industrial Finance Company Limited (BIFC)', 'NON_BANKS','APPROVED', 1, 2, '');</v>
      </c>
      <c r="V63" s="7"/>
      <c r="W63" s="7" t="str">
        <f t="shared" si="1"/>
        <v>update T_INSTITUTION set  IS_ACTIVE=1,  DTT_CREATE = TO_DATE('02/13/2024 5:09 PM','MM/DD/YYYY HH:MI AM'), ID_USER_CREATE_KEY=1, DTT_MOD=TO_DATE('02/13/2024 5:09 PM','MM/DD/YYYY HH:MI AM'), TX_NAME='Bangladesh Industrial Finance Company Limited (BIFC)', TX_TYPE='NON_BANKS',TX_STATUS='APPROVED', INT_NUMBER_USER=1, INT_NUMBER_GEN_USER=2, TX_DOMAIN='' WHERE ID_INSTITUTION_KEY= 84;</v>
      </c>
    </row>
    <row r="64" spans="1:23" ht="60" x14ac:dyDescent="0.25">
      <c r="A64" s="10">
        <v>85</v>
      </c>
      <c r="B64" s="10">
        <v>1</v>
      </c>
      <c r="C64" s="11"/>
      <c r="D64" s="11"/>
      <c r="E64" s="11"/>
      <c r="F64" s="11" t="s">
        <v>20</v>
      </c>
      <c r="G64" s="10">
        <v>1</v>
      </c>
      <c r="H64" s="11"/>
      <c r="I64" s="11" t="s">
        <v>20</v>
      </c>
      <c r="J64" s="11"/>
      <c r="K64" s="11"/>
      <c r="L64" s="11" t="s">
        <v>52</v>
      </c>
      <c r="M64" s="11" t="s">
        <v>48</v>
      </c>
      <c r="N64" s="11" t="s">
        <v>18</v>
      </c>
      <c r="O64" s="10">
        <v>1</v>
      </c>
      <c r="P64" s="11"/>
      <c r="Q64" s="11"/>
      <c r="R64" s="10">
        <v>2</v>
      </c>
      <c r="S64" s="11"/>
      <c r="T64" s="5"/>
      <c r="U64" s="7" t="str">
        <f t="shared" si="0"/>
        <v>Insert into T_INSTITUTION (ID_INSTITUTION_KEY, IS_ACTIVE, DTT_CREATE, ID_USER_CREATE_KEY, DTT_MOD, TX_NAME, TX_TYPE,TX_STATUS, INT_NUMBER_USER, INT_NUMBER_GEN_USER, TX_DOMAIN) Values (85, 1, TO_DATE('02/13/2024 5:09 PM','MM/DD/YYYY HH:MI AM'), 1, TO_DATE('02/13/2024 5:09 PM','MM/DD/YYYY HH:MI AM'), 'Bangladesh Infrastructure Finance Fund Limited', 'NON_BANKS','APPROVED', 1, 2, '');</v>
      </c>
      <c r="V64" s="7"/>
      <c r="W64" s="7" t="str">
        <f t="shared" si="1"/>
        <v>update T_INSTITUTION set  IS_ACTIVE=1,  DTT_CREATE = TO_DATE('02/13/2024 5:09 PM','MM/DD/YYYY HH:MI AM'), ID_USER_CREATE_KEY=1, DTT_MOD=TO_DATE('02/13/2024 5:09 PM','MM/DD/YYYY HH:MI AM'), TX_NAME='Bangladesh Infrastructure Finance Fund Limited', TX_TYPE='NON_BANKS',TX_STATUS='APPROVED', INT_NUMBER_USER=1, INT_NUMBER_GEN_USER=2, TX_DOMAIN='' WHERE ID_INSTITUTION_KEY= 85;</v>
      </c>
    </row>
    <row r="65" spans="1:23" ht="60" x14ac:dyDescent="0.25">
      <c r="A65" s="10">
        <v>86</v>
      </c>
      <c r="B65" s="10">
        <v>1</v>
      </c>
      <c r="C65" s="11"/>
      <c r="D65" s="11"/>
      <c r="E65" s="11"/>
      <c r="F65" s="11" t="s">
        <v>20</v>
      </c>
      <c r="G65" s="10">
        <v>1</v>
      </c>
      <c r="H65" s="11"/>
      <c r="I65" s="11" t="s">
        <v>20</v>
      </c>
      <c r="J65" s="11"/>
      <c r="K65" s="11"/>
      <c r="L65" s="11" t="s">
        <v>53</v>
      </c>
      <c r="M65" s="11" t="s">
        <v>48</v>
      </c>
      <c r="N65" s="11" t="s">
        <v>18</v>
      </c>
      <c r="O65" s="10">
        <v>1</v>
      </c>
      <c r="P65" s="11"/>
      <c r="Q65" s="11"/>
      <c r="R65" s="10">
        <v>2</v>
      </c>
      <c r="S65" s="11"/>
      <c r="T65" s="5"/>
      <c r="U65" s="7" t="str">
        <f t="shared" si="0"/>
        <v>Insert into T_INSTITUTION (ID_INSTITUTION_KEY, IS_ACTIVE, DTT_CREATE, ID_USER_CREATE_KEY, DTT_MOD, TX_NAME, TX_TYPE,TX_STATUS, INT_NUMBER_USER, INT_NUMBER_GEN_USER, TX_DOMAIN) Values (86, 1, TO_DATE('02/13/2024 5:09 PM','MM/DD/YYYY HH:MI AM'), 1, TO_DATE('02/13/2024 5:09 PM','MM/DD/YYYY HH:MI AM'), 'Bay Leasing &amp; Investment Limited', 'NON_BANKS','APPROVED', 1, 2, '');</v>
      </c>
      <c r="V65" s="7"/>
      <c r="W65" s="7" t="str">
        <f t="shared" si="1"/>
        <v>update T_INSTITUTION set  IS_ACTIVE=1,  DTT_CREATE = TO_DATE('02/13/2024 5:09 PM','MM/DD/YYYY HH:MI AM'), ID_USER_CREATE_KEY=1, DTT_MOD=TO_DATE('02/13/2024 5:09 PM','MM/DD/YYYY HH:MI AM'), TX_NAME='Bay Leasing &amp; Investment Limited', TX_TYPE='NON_BANKS',TX_STATUS='APPROVED', INT_NUMBER_USER=1, INT_NUMBER_GEN_USER=2, TX_DOMAIN='' WHERE ID_INSTITUTION_KEY= 86;</v>
      </c>
    </row>
    <row r="66" spans="1:23" ht="60" x14ac:dyDescent="0.25">
      <c r="A66" s="10">
        <v>87</v>
      </c>
      <c r="B66" s="10">
        <v>1</v>
      </c>
      <c r="C66" s="11"/>
      <c r="D66" s="11"/>
      <c r="E66" s="11"/>
      <c r="F66" s="11" t="s">
        <v>20</v>
      </c>
      <c r="G66" s="10">
        <v>1</v>
      </c>
      <c r="H66" s="11"/>
      <c r="I66" s="11" t="s">
        <v>20</v>
      </c>
      <c r="J66" s="11"/>
      <c r="K66" s="11"/>
      <c r="L66" s="11" t="s">
        <v>54</v>
      </c>
      <c r="M66" s="11" t="s">
        <v>48</v>
      </c>
      <c r="N66" s="11" t="s">
        <v>18</v>
      </c>
      <c r="O66" s="10">
        <v>1</v>
      </c>
      <c r="P66" s="11"/>
      <c r="Q66" s="11"/>
      <c r="R66" s="10">
        <v>2</v>
      </c>
      <c r="S66" s="11"/>
      <c r="T66" s="5"/>
      <c r="U66" s="7" t="str">
        <f t="shared" si="0"/>
        <v>Insert into T_INSTITUTION (ID_INSTITUTION_KEY, IS_ACTIVE, DTT_CREATE, ID_USER_CREATE_KEY, DTT_MOD, TX_NAME, TX_TYPE,TX_STATUS, INT_NUMBER_USER, INT_NUMBER_GEN_USER, TX_DOMAIN) Values (87, 1, TO_DATE('02/13/2024 5:09 PM','MM/DD/YYYY HH:MI AM'), 1, TO_DATE('02/13/2024 5:09 PM','MM/DD/YYYY HH:MI AM'), 'CVC Finance Limited', 'NON_BANKS','APPROVED', 1, 2, '');</v>
      </c>
      <c r="V66" s="7"/>
      <c r="W66" s="7" t="str">
        <f t="shared" si="1"/>
        <v>update T_INSTITUTION set  IS_ACTIVE=1,  DTT_CREATE = TO_DATE('02/13/2024 5:09 PM','MM/DD/YYYY HH:MI AM'), ID_USER_CREATE_KEY=1, DTT_MOD=TO_DATE('02/13/2024 5:09 PM','MM/DD/YYYY HH:MI AM'), TX_NAME='CVC Finance Limited', TX_TYPE='NON_BANKS',TX_STATUS='APPROVED', INT_NUMBER_USER=1, INT_NUMBER_GEN_USER=2, TX_DOMAIN='' WHERE ID_INSTITUTION_KEY= 87;</v>
      </c>
    </row>
    <row r="67" spans="1:23" ht="60" x14ac:dyDescent="0.25">
      <c r="A67" s="10">
        <v>88</v>
      </c>
      <c r="B67" s="10">
        <v>1</v>
      </c>
      <c r="C67" s="11"/>
      <c r="D67" s="11"/>
      <c r="E67" s="11"/>
      <c r="F67" s="11" t="s">
        <v>20</v>
      </c>
      <c r="G67" s="10">
        <v>1</v>
      </c>
      <c r="H67" s="11"/>
      <c r="I67" s="11" t="s">
        <v>20</v>
      </c>
      <c r="J67" s="11"/>
      <c r="K67" s="11"/>
      <c r="L67" s="11" t="s">
        <v>55</v>
      </c>
      <c r="M67" s="11" t="s">
        <v>48</v>
      </c>
      <c r="N67" s="11" t="s">
        <v>18</v>
      </c>
      <c r="O67" s="10">
        <v>1</v>
      </c>
      <c r="P67" s="11"/>
      <c r="Q67" s="11"/>
      <c r="R67" s="10">
        <v>2</v>
      </c>
      <c r="S67" s="11"/>
      <c r="T67" s="5"/>
      <c r="U67" s="7" t="str">
        <f t="shared" ref="U67:U108" si="2">"Insert into T_INSTITUTION (ID_INSTITUTION_KEY, IS_ACTIVE, DTT_CREATE, ID_USER_CREATE_KEY, DTT_MOD, TX_NAME, TX_TYPE,TX_STATUS, INT_NUMBER_USER, INT_NUMBER_GEN_USER, TX_DOMAIN) Values (" &amp;A67&amp; ", " &amp;B67&amp; ", TO_DATE('" &amp; TEXT(F67, "mm/dd/yyyy h:mm AM/PM") &amp; "','MM/DD/YYYY HH:MI AM'), " &amp;G67&amp; ", TO_DATE('" &amp; TEXT(I67, "mm/dd/yyyy h:mm AM/PM") &amp; "','MM/DD/YYYY HH:MI AM'), '" &amp;L67&amp; "', '"&amp;M67&amp;"','" &amp; N67 &amp; "', " &amp;O67&amp; ", " &amp;R67&amp; ", '" &amp;S67&amp; "');"</f>
        <v>Insert into T_INSTITUTION (ID_INSTITUTION_KEY, IS_ACTIVE, DTT_CREATE, ID_USER_CREATE_KEY, DTT_MOD, TX_NAME, TX_TYPE,TX_STATUS, INT_NUMBER_USER, INT_NUMBER_GEN_USER, TX_DOMAIN) Values (88, 1, TO_DATE('02/13/2024 5:09 PM','MM/DD/YYYY HH:MI AM'), 1, TO_DATE('02/13/2024 5:09 PM','MM/DD/YYYY HH:MI AM'), 'DBH Finance PLC', 'NON_BANKS','APPROVED', 1, 2, '');</v>
      </c>
      <c r="V67" s="7"/>
      <c r="W67" s="7" t="str">
        <f t="shared" ref="W67:W100" si="3">"update T_INSTITUTION set  IS_ACTIVE="&amp;B67&amp;",  DTT_CREATE = TO_DATE('" &amp; TEXT(F67, "mm/dd/yyyy h:mm AM/PM") &amp; "','MM/DD/YYYY HH:MI AM'), ID_USER_CREATE_KEY="&amp;G67&amp;", DTT_MOD=TO_DATE('" &amp; TEXT(I67, "mm/dd/yyyy h:mm AM/PM") &amp; "','MM/DD/YYYY HH:MI AM'), TX_NAME='"&amp;L67&amp;"', TX_TYPE='"&amp;M67&amp;"',TX_STATUS='"&amp;N67&amp;"', INT_NUMBER_USER="&amp;O67&amp;", INT_NUMBER_GEN_USER="&amp;R67&amp;", TX_DOMAIN='"&amp;S67&amp;"' WHERE ID_INSTITUTION_KEY= "&amp;A67&amp;";"</f>
        <v>update T_INSTITUTION set  IS_ACTIVE=1,  DTT_CREATE = TO_DATE('02/13/2024 5:09 PM','MM/DD/YYYY HH:MI AM'), ID_USER_CREATE_KEY=1, DTT_MOD=TO_DATE('02/13/2024 5:09 PM','MM/DD/YYYY HH:MI AM'), TX_NAME='DBH Finance PLC', TX_TYPE='NON_BANKS',TX_STATUS='APPROVED', INT_NUMBER_USER=1, INT_NUMBER_GEN_USER=2, TX_DOMAIN='' WHERE ID_INSTITUTION_KEY= 88;</v>
      </c>
    </row>
    <row r="68" spans="1:23" ht="60" x14ac:dyDescent="0.25">
      <c r="A68" s="10">
        <v>89</v>
      </c>
      <c r="B68" s="10">
        <v>1</v>
      </c>
      <c r="C68" s="11"/>
      <c r="D68" s="11"/>
      <c r="E68" s="11"/>
      <c r="F68" s="11" t="s">
        <v>20</v>
      </c>
      <c r="G68" s="10">
        <v>1</v>
      </c>
      <c r="H68" s="11"/>
      <c r="I68" s="11" t="s">
        <v>20</v>
      </c>
      <c r="J68" s="11"/>
      <c r="K68" s="11"/>
      <c r="L68" s="11" t="s">
        <v>56</v>
      </c>
      <c r="M68" s="11" t="s">
        <v>48</v>
      </c>
      <c r="N68" s="11" t="s">
        <v>18</v>
      </c>
      <c r="O68" s="10">
        <v>1</v>
      </c>
      <c r="P68" s="11"/>
      <c r="Q68" s="11"/>
      <c r="R68" s="10">
        <v>2</v>
      </c>
      <c r="S68" s="11"/>
      <c r="T68" s="5"/>
      <c r="U68" s="7" t="str">
        <f t="shared" si="2"/>
        <v>Insert into T_INSTITUTION (ID_INSTITUTION_KEY, IS_ACTIVE, DTT_CREATE, ID_USER_CREATE_KEY, DTT_MOD, TX_NAME, TX_TYPE,TX_STATUS, INT_NUMBER_USER, INT_NUMBER_GEN_USER, TX_DOMAIN) Values (89, 1, TO_DATE('02/13/2024 5:09 PM','MM/DD/YYYY HH:MI AM'), 1, TO_DATE('02/13/2024 5:09 PM','MM/DD/YYYY HH:MI AM'), 'Fareast Finance &amp; Investment Limited', 'NON_BANKS','APPROVED', 1, 2, '');</v>
      </c>
      <c r="V68" s="7"/>
      <c r="W68" s="7" t="str">
        <f t="shared" si="3"/>
        <v>update T_INSTITUTION set  IS_ACTIVE=1,  DTT_CREATE = TO_DATE('02/13/2024 5:09 PM','MM/DD/YYYY HH:MI AM'), ID_USER_CREATE_KEY=1, DTT_MOD=TO_DATE('02/13/2024 5:09 PM','MM/DD/YYYY HH:MI AM'), TX_NAME='Fareast Finance &amp; Investment Limited', TX_TYPE='NON_BANKS',TX_STATUS='APPROVED', INT_NUMBER_USER=1, INT_NUMBER_GEN_USER=2, TX_DOMAIN='' WHERE ID_INSTITUTION_KEY= 89;</v>
      </c>
    </row>
    <row r="69" spans="1:23" ht="60" x14ac:dyDescent="0.25">
      <c r="A69" s="10">
        <v>90</v>
      </c>
      <c r="B69" s="10">
        <v>1</v>
      </c>
      <c r="C69" s="11"/>
      <c r="D69" s="11"/>
      <c r="E69" s="11"/>
      <c r="F69" s="11" t="s">
        <v>20</v>
      </c>
      <c r="G69" s="10">
        <v>1</v>
      </c>
      <c r="H69" s="11"/>
      <c r="I69" s="11" t="s">
        <v>20</v>
      </c>
      <c r="J69" s="11"/>
      <c r="K69" s="11"/>
      <c r="L69" s="11" t="s">
        <v>57</v>
      </c>
      <c r="M69" s="11" t="s">
        <v>48</v>
      </c>
      <c r="N69" s="11" t="s">
        <v>18</v>
      </c>
      <c r="O69" s="10">
        <v>1</v>
      </c>
      <c r="P69" s="11"/>
      <c r="Q69" s="11"/>
      <c r="R69" s="10">
        <v>2</v>
      </c>
      <c r="S69" s="11"/>
      <c r="T69" s="5"/>
      <c r="U69" s="7" t="str">
        <f t="shared" si="2"/>
        <v>Insert into T_INSTITUTION (ID_INSTITUTION_KEY, IS_ACTIVE, DTT_CREATE, ID_USER_CREATE_KEY, DTT_MOD, TX_NAME, TX_TYPE,TX_STATUS, INT_NUMBER_USER, INT_NUMBER_GEN_USER, TX_DOMAIN) Values (90, 1, TO_DATE('02/13/2024 5:09 PM','MM/DD/YYYY HH:MI AM'), 1, TO_DATE('02/13/2024 5:09 PM','MM/DD/YYYY HH:MI AM'), 'FAS Finance &amp; Investment Limited', 'NON_BANKS','APPROVED', 1, 2, '');</v>
      </c>
      <c r="V69" s="7"/>
      <c r="W69" s="7" t="str">
        <f t="shared" si="3"/>
        <v>update T_INSTITUTION set  IS_ACTIVE=1,  DTT_CREATE = TO_DATE('02/13/2024 5:09 PM','MM/DD/YYYY HH:MI AM'), ID_USER_CREATE_KEY=1, DTT_MOD=TO_DATE('02/13/2024 5:09 PM','MM/DD/YYYY HH:MI AM'), TX_NAME='FAS Finance &amp; Investment Limited', TX_TYPE='NON_BANKS',TX_STATUS='APPROVED', INT_NUMBER_USER=1, INT_NUMBER_GEN_USER=2, TX_DOMAIN='' WHERE ID_INSTITUTION_KEY= 90;</v>
      </c>
    </row>
    <row r="70" spans="1:23" ht="60" x14ac:dyDescent="0.25">
      <c r="A70" s="10">
        <v>91</v>
      </c>
      <c r="B70" s="10">
        <v>1</v>
      </c>
      <c r="C70" s="11"/>
      <c r="D70" s="11"/>
      <c r="E70" s="11"/>
      <c r="F70" s="11" t="s">
        <v>20</v>
      </c>
      <c r="G70" s="10">
        <v>1</v>
      </c>
      <c r="H70" s="11"/>
      <c r="I70" s="11" t="s">
        <v>20</v>
      </c>
      <c r="J70" s="11"/>
      <c r="K70" s="11"/>
      <c r="L70" s="11" t="s">
        <v>58</v>
      </c>
      <c r="M70" s="11" t="s">
        <v>48</v>
      </c>
      <c r="N70" s="11" t="s">
        <v>18</v>
      </c>
      <c r="O70" s="10">
        <v>1</v>
      </c>
      <c r="P70" s="11"/>
      <c r="Q70" s="11"/>
      <c r="R70" s="10">
        <v>2</v>
      </c>
      <c r="S70" s="11"/>
      <c r="T70" s="5"/>
      <c r="U70" s="7" t="str">
        <f t="shared" si="2"/>
        <v>Insert into T_INSTITUTION (ID_INSTITUTION_KEY, IS_ACTIVE, DTT_CREATE, ID_USER_CREATE_KEY, DTT_MOD, TX_NAME, TX_TYPE,TX_STATUS, INT_NUMBER_USER, INT_NUMBER_GEN_USER, TX_DOMAIN) Values (91, 1, TO_DATE('02/13/2024 5:09 PM','MM/DD/YYYY HH:MI AM'), 1, TO_DATE('02/13/2024 5:09 PM','MM/DD/YYYY HH:MI AM'), 'First Finance Limited', 'NON_BANKS','APPROVED', 1, 2, '');</v>
      </c>
      <c r="V70" s="7"/>
      <c r="W70" s="7" t="str">
        <f t="shared" si="3"/>
        <v>update T_INSTITUTION set  IS_ACTIVE=1,  DTT_CREATE = TO_DATE('02/13/2024 5:09 PM','MM/DD/YYYY HH:MI AM'), ID_USER_CREATE_KEY=1, DTT_MOD=TO_DATE('02/13/2024 5:09 PM','MM/DD/YYYY HH:MI AM'), TX_NAME='First Finance Limited', TX_TYPE='NON_BANKS',TX_STATUS='APPROVED', INT_NUMBER_USER=1, INT_NUMBER_GEN_USER=2, TX_DOMAIN='' WHERE ID_INSTITUTION_KEY= 91;</v>
      </c>
    </row>
    <row r="71" spans="1:23" ht="60" x14ac:dyDescent="0.25">
      <c r="A71" s="10">
        <v>92</v>
      </c>
      <c r="B71" s="10">
        <v>1</v>
      </c>
      <c r="C71" s="11"/>
      <c r="D71" s="11"/>
      <c r="E71" s="11"/>
      <c r="F71" s="11" t="s">
        <v>20</v>
      </c>
      <c r="G71" s="10">
        <v>1</v>
      </c>
      <c r="H71" s="11"/>
      <c r="I71" s="11" t="s">
        <v>20</v>
      </c>
      <c r="J71" s="11"/>
      <c r="K71" s="11"/>
      <c r="L71" s="11" t="s">
        <v>59</v>
      </c>
      <c r="M71" s="11" t="s">
        <v>48</v>
      </c>
      <c r="N71" s="11" t="s">
        <v>18</v>
      </c>
      <c r="O71" s="10">
        <v>1</v>
      </c>
      <c r="P71" s="11"/>
      <c r="Q71" s="11"/>
      <c r="R71" s="10">
        <v>2</v>
      </c>
      <c r="S71" s="11"/>
      <c r="T71" s="5"/>
      <c r="U71" s="7" t="str">
        <f t="shared" si="2"/>
        <v>Insert into T_INSTITUTION (ID_INSTITUTION_KEY, IS_ACTIVE, DTT_CREATE, ID_USER_CREATE_KEY, DTT_MOD, TX_NAME, TX_TYPE,TX_STATUS, INT_NUMBER_USER, INT_NUMBER_GEN_USER, TX_DOMAIN) Values (92, 1, TO_DATE('02/13/2024 5:09 PM','MM/DD/YYYY HH:MI AM'), 1, TO_DATE('02/13/2024 5:09 PM','MM/DD/YYYY HH:MI AM'), 'GSP Finance Company (Bangladesh) Limited (GSPB)', 'NON_BANKS','APPROVED', 1, 2, '');</v>
      </c>
      <c r="V71" s="7"/>
      <c r="W71" s="7" t="str">
        <f t="shared" si="3"/>
        <v>update T_INSTITUTION set  IS_ACTIVE=1,  DTT_CREATE = TO_DATE('02/13/2024 5:09 PM','MM/DD/YYYY HH:MI AM'), ID_USER_CREATE_KEY=1, DTT_MOD=TO_DATE('02/13/2024 5:09 PM','MM/DD/YYYY HH:MI AM'), TX_NAME='GSP Finance Company (Bangladesh) Limited (GSPB)', TX_TYPE='NON_BANKS',TX_STATUS='APPROVED', INT_NUMBER_USER=1, INT_NUMBER_GEN_USER=2, TX_DOMAIN='' WHERE ID_INSTITUTION_KEY= 92;</v>
      </c>
    </row>
    <row r="72" spans="1:23" ht="60" x14ac:dyDescent="0.25">
      <c r="A72" s="10">
        <v>93</v>
      </c>
      <c r="B72" s="10">
        <v>1</v>
      </c>
      <c r="C72" s="11"/>
      <c r="D72" s="11"/>
      <c r="E72" s="11"/>
      <c r="F72" s="11" t="s">
        <v>20</v>
      </c>
      <c r="G72" s="10">
        <v>1</v>
      </c>
      <c r="H72" s="11"/>
      <c r="I72" s="11" t="s">
        <v>20</v>
      </c>
      <c r="J72" s="11"/>
      <c r="K72" s="11"/>
      <c r="L72" s="11" t="s">
        <v>60</v>
      </c>
      <c r="M72" s="11" t="s">
        <v>48</v>
      </c>
      <c r="N72" s="11" t="s">
        <v>18</v>
      </c>
      <c r="O72" s="10">
        <v>1</v>
      </c>
      <c r="P72" s="11"/>
      <c r="Q72" s="11"/>
      <c r="R72" s="10">
        <v>2</v>
      </c>
      <c r="S72" s="11"/>
      <c r="T72" s="5"/>
      <c r="U72" s="7" t="str">
        <f t="shared" si="2"/>
        <v>Insert into T_INSTITUTION (ID_INSTITUTION_KEY, IS_ACTIVE, DTT_CREATE, ID_USER_CREATE_KEY, DTT_MOD, TX_NAME, TX_TYPE,TX_STATUS, INT_NUMBER_USER, INT_NUMBER_GEN_USER, TX_DOMAIN) Values (93, 1, TO_DATE('02/13/2024 5:09 PM','MM/DD/YYYY HH:MI AM'), 1, TO_DATE('02/13/2024 5:09 PM','MM/DD/YYYY HH:MI AM'), 'Hajj Finance Company Limited', 'NON_BANKS','APPROVED', 1, 2, '');</v>
      </c>
      <c r="V72" s="7"/>
      <c r="W72" s="7" t="str">
        <f t="shared" si="3"/>
        <v>update T_INSTITUTION set  IS_ACTIVE=1,  DTT_CREATE = TO_DATE('02/13/2024 5:09 PM','MM/DD/YYYY HH:MI AM'), ID_USER_CREATE_KEY=1, DTT_MOD=TO_DATE('02/13/2024 5:09 PM','MM/DD/YYYY HH:MI AM'), TX_NAME='Hajj Finance Company Limited', TX_TYPE='NON_BANKS',TX_STATUS='APPROVED', INT_NUMBER_USER=1, INT_NUMBER_GEN_USER=2, TX_DOMAIN='' WHERE ID_INSTITUTION_KEY= 93;</v>
      </c>
    </row>
    <row r="73" spans="1:23" ht="60" x14ac:dyDescent="0.25">
      <c r="A73" s="10">
        <v>94</v>
      </c>
      <c r="B73" s="10">
        <v>1</v>
      </c>
      <c r="C73" s="11"/>
      <c r="D73" s="11"/>
      <c r="E73" s="11"/>
      <c r="F73" s="11" t="s">
        <v>20</v>
      </c>
      <c r="G73" s="10">
        <v>1</v>
      </c>
      <c r="H73" s="11"/>
      <c r="I73" s="11" t="s">
        <v>20</v>
      </c>
      <c r="J73" s="11"/>
      <c r="K73" s="11"/>
      <c r="L73" s="11" t="s">
        <v>61</v>
      </c>
      <c r="M73" s="11" t="s">
        <v>48</v>
      </c>
      <c r="N73" s="11" t="s">
        <v>18</v>
      </c>
      <c r="O73" s="10">
        <v>1</v>
      </c>
      <c r="P73" s="11"/>
      <c r="Q73" s="11"/>
      <c r="R73" s="10">
        <v>2</v>
      </c>
      <c r="S73" s="11"/>
      <c r="T73" s="5"/>
      <c r="U73" s="7" t="str">
        <f t="shared" si="2"/>
        <v>Insert into T_INSTITUTION (ID_INSTITUTION_KEY, IS_ACTIVE, DTT_CREATE, ID_USER_CREATE_KEY, DTT_MOD, TX_NAME, TX_TYPE,TX_STATUS, INT_NUMBER_USER, INT_NUMBER_GEN_USER, TX_DOMAIN) Values (94, 1, TO_DATE('02/13/2024 5:09 PM','MM/DD/YYYY HH:MI AM'), 1, TO_DATE('02/13/2024 5:09 PM','MM/DD/YYYY HH:MI AM'), 'IDLC Finance Limited', 'NON_BANKS','APPROVED', 1, 2, '');</v>
      </c>
      <c r="V73" s="7"/>
      <c r="W73" s="7" t="str">
        <f t="shared" si="3"/>
        <v>update T_INSTITUTION set  IS_ACTIVE=1,  DTT_CREATE = TO_DATE('02/13/2024 5:09 PM','MM/DD/YYYY HH:MI AM'), ID_USER_CREATE_KEY=1, DTT_MOD=TO_DATE('02/13/2024 5:09 PM','MM/DD/YYYY HH:MI AM'), TX_NAME='IDLC Finance Limited', TX_TYPE='NON_BANKS',TX_STATUS='APPROVED', INT_NUMBER_USER=1, INT_NUMBER_GEN_USER=2, TX_DOMAIN='' WHERE ID_INSTITUTION_KEY= 94;</v>
      </c>
    </row>
    <row r="74" spans="1:23" ht="75" x14ac:dyDescent="0.25">
      <c r="A74" s="10">
        <v>95</v>
      </c>
      <c r="B74" s="10">
        <v>1</v>
      </c>
      <c r="C74" s="11"/>
      <c r="D74" s="11"/>
      <c r="E74" s="11"/>
      <c r="F74" s="11" t="s">
        <v>20</v>
      </c>
      <c r="G74" s="10">
        <v>1</v>
      </c>
      <c r="H74" s="11"/>
      <c r="I74" s="11" t="s">
        <v>20</v>
      </c>
      <c r="J74" s="11"/>
      <c r="K74" s="11"/>
      <c r="L74" s="11" t="s">
        <v>62</v>
      </c>
      <c r="M74" s="11" t="s">
        <v>48</v>
      </c>
      <c r="N74" s="11" t="s">
        <v>18</v>
      </c>
      <c r="O74" s="10">
        <v>1</v>
      </c>
      <c r="P74" s="11"/>
      <c r="Q74" s="11"/>
      <c r="R74" s="10">
        <v>2</v>
      </c>
      <c r="S74" s="11"/>
      <c r="T74" s="5"/>
      <c r="U74" s="7" t="str">
        <f t="shared" si="2"/>
        <v>Insert into T_INSTITUTION (ID_INSTITUTION_KEY, IS_ACTIVE, DTT_CREATE, ID_USER_CREATE_KEY, DTT_MOD, TX_NAME, TX_TYPE,TX_STATUS, INT_NUMBER_USER, INT_NUMBER_GEN_USER, TX_DOMAIN) Values (95, 1, TO_DATE('02/13/2024 5:09 PM','MM/DD/YYYY HH:MI AM'), 1, TO_DATE('02/13/2024 5:09 PM','MM/DD/YYYY HH:MI AM'), 'Industrial and Infrastructure Development Finance Company (IIDFC) Limited', 'NON_BANKS','APPROVED', 1, 2, '');</v>
      </c>
      <c r="V74" s="7"/>
      <c r="W74" s="7" t="str">
        <f t="shared" si="3"/>
        <v>update T_INSTITUTION set  IS_ACTIVE=1,  DTT_CREATE = TO_DATE('02/13/2024 5:09 PM','MM/DD/YYYY HH:MI AM'), ID_USER_CREATE_KEY=1, DTT_MOD=TO_DATE('02/13/2024 5:09 PM','MM/DD/YYYY HH:MI AM'), TX_NAME='Industrial and Infrastructure Development Finance Company (IIDFC) Limited', TX_TYPE='NON_BANKS',TX_STATUS='APPROVED', INT_NUMBER_USER=1, INT_NUMBER_GEN_USER=2, TX_DOMAIN='' WHERE ID_INSTITUTION_KEY= 95;</v>
      </c>
    </row>
    <row r="75" spans="1:23" ht="60" x14ac:dyDescent="0.25">
      <c r="A75" s="10">
        <v>96</v>
      </c>
      <c r="B75" s="10">
        <v>1</v>
      </c>
      <c r="C75" s="11"/>
      <c r="D75" s="11"/>
      <c r="E75" s="11"/>
      <c r="F75" s="11" t="s">
        <v>20</v>
      </c>
      <c r="G75" s="10">
        <v>1</v>
      </c>
      <c r="H75" s="11"/>
      <c r="I75" s="11" t="s">
        <v>20</v>
      </c>
      <c r="J75" s="11"/>
      <c r="K75" s="11"/>
      <c r="L75" s="11" t="s">
        <v>63</v>
      </c>
      <c r="M75" s="11" t="s">
        <v>48</v>
      </c>
      <c r="N75" s="11" t="s">
        <v>18</v>
      </c>
      <c r="O75" s="10">
        <v>1</v>
      </c>
      <c r="P75" s="11"/>
      <c r="Q75" s="11"/>
      <c r="R75" s="10">
        <v>2</v>
      </c>
      <c r="S75" s="11"/>
      <c r="T75" s="5"/>
      <c r="U75" s="7" t="str">
        <f t="shared" si="2"/>
        <v>Insert into T_INSTITUTION (ID_INSTITUTION_KEY, IS_ACTIVE, DTT_CREATE, ID_USER_CREATE_KEY, DTT_MOD, TX_NAME, TX_TYPE,TX_STATUS, INT_NUMBER_USER, INT_NUMBER_GEN_USER, TX_DOMAIN) Values (96, 1, TO_DATE('02/13/2024 5:09 PM','MM/DD/YYYY HH:MI AM'), 1, TO_DATE('02/13/2024 5:09 PM','MM/DD/YYYY HH:MI AM'), 'Infrastructure Development Company Limited (IDCOL)', 'NON_BANKS','APPROVED', 1, 2, '');</v>
      </c>
      <c r="V75" s="7"/>
      <c r="W75" s="7" t="str">
        <f t="shared" si="3"/>
        <v>update T_INSTITUTION set  IS_ACTIVE=1,  DTT_CREATE = TO_DATE('02/13/2024 5:09 PM','MM/DD/YYYY HH:MI AM'), ID_USER_CREATE_KEY=1, DTT_MOD=TO_DATE('02/13/2024 5:09 PM','MM/DD/YYYY HH:MI AM'), TX_NAME='Infrastructure Development Company Limited (IDCOL)', TX_TYPE='NON_BANKS',TX_STATUS='APPROVED', INT_NUMBER_USER=1, INT_NUMBER_GEN_USER=2, TX_DOMAIN='' WHERE ID_INSTITUTION_KEY= 96;</v>
      </c>
    </row>
    <row r="76" spans="1:23" ht="60" x14ac:dyDescent="0.25">
      <c r="A76" s="10">
        <v>97</v>
      </c>
      <c r="B76" s="10">
        <v>1</v>
      </c>
      <c r="C76" s="11"/>
      <c r="D76" s="11"/>
      <c r="E76" s="11"/>
      <c r="F76" s="11" t="s">
        <v>20</v>
      </c>
      <c r="G76" s="10">
        <v>1</v>
      </c>
      <c r="H76" s="11"/>
      <c r="I76" s="11" t="s">
        <v>20</v>
      </c>
      <c r="J76" s="11"/>
      <c r="K76" s="11"/>
      <c r="L76" s="11" t="s">
        <v>64</v>
      </c>
      <c r="M76" s="11" t="s">
        <v>48</v>
      </c>
      <c r="N76" s="11" t="s">
        <v>18</v>
      </c>
      <c r="O76" s="10">
        <v>1</v>
      </c>
      <c r="P76" s="11"/>
      <c r="Q76" s="11"/>
      <c r="R76" s="10">
        <v>2</v>
      </c>
      <c r="S76" s="11"/>
      <c r="T76" s="5"/>
      <c r="U76" s="7" t="str">
        <f t="shared" si="2"/>
        <v>Insert into T_INSTITUTION (ID_INSTITUTION_KEY, IS_ACTIVE, DTT_CREATE, ID_USER_CREATE_KEY, DTT_MOD, TX_NAME, TX_TYPE,TX_STATUS, INT_NUMBER_USER, INT_NUMBER_GEN_USER, TX_DOMAIN) Values (97, 1, TO_DATE('02/13/2024 5:09 PM','MM/DD/YYYY HH:MI AM'), 1, TO_DATE('02/13/2024 5:09 PM','MM/DD/YYYY HH:MI AM'), 'International Leasing and Financial Services Limited', 'NON_BANKS','APPROVED', 1, 2, '');</v>
      </c>
      <c r="V76" s="7"/>
      <c r="W76" s="7" t="str">
        <f t="shared" si="3"/>
        <v>update T_INSTITUTION set  IS_ACTIVE=1,  DTT_CREATE = TO_DATE('02/13/2024 5:09 PM','MM/DD/YYYY HH:MI AM'), ID_USER_CREATE_KEY=1, DTT_MOD=TO_DATE('02/13/2024 5:09 PM','MM/DD/YYYY HH:MI AM'), TX_NAME='International Leasing and Financial Services Limited', TX_TYPE='NON_BANKS',TX_STATUS='APPROVED', INT_NUMBER_USER=1, INT_NUMBER_GEN_USER=2, TX_DOMAIN='' WHERE ID_INSTITUTION_KEY= 97;</v>
      </c>
    </row>
    <row r="77" spans="1:23" ht="60" x14ac:dyDescent="0.25">
      <c r="A77" s="10">
        <v>98</v>
      </c>
      <c r="B77" s="10">
        <v>1</v>
      </c>
      <c r="C77" s="11"/>
      <c r="D77" s="11"/>
      <c r="E77" s="11"/>
      <c r="F77" s="11" t="s">
        <v>20</v>
      </c>
      <c r="G77" s="10">
        <v>1</v>
      </c>
      <c r="H77" s="11"/>
      <c r="I77" s="11" t="s">
        <v>20</v>
      </c>
      <c r="J77" s="11"/>
      <c r="K77" s="11"/>
      <c r="L77" s="11" t="s">
        <v>65</v>
      </c>
      <c r="M77" s="11" t="s">
        <v>48</v>
      </c>
      <c r="N77" s="11" t="s">
        <v>18</v>
      </c>
      <c r="O77" s="10">
        <v>1</v>
      </c>
      <c r="P77" s="11"/>
      <c r="Q77" s="11"/>
      <c r="R77" s="10">
        <v>2</v>
      </c>
      <c r="S77" s="11"/>
      <c r="T77" s="5"/>
      <c r="U77" s="7" t="str">
        <f t="shared" si="2"/>
        <v>Insert into T_INSTITUTION (ID_INSTITUTION_KEY, IS_ACTIVE, DTT_CREATE, ID_USER_CREATE_KEY, DTT_MOD, TX_NAME, TX_TYPE,TX_STATUS, INT_NUMBER_USER, INT_NUMBER_GEN_USER, TX_DOMAIN) Values (98, 1, TO_DATE('02/13/2024 5:09 PM','MM/DD/YYYY HH:MI AM'), 1, TO_DATE('02/13/2024 5:09 PM','MM/DD/YYYY HH:MI AM'), 'IPDC Finance Ltd', 'NON_BANKS','APPROVED', 1, 2, '');</v>
      </c>
      <c r="V77" s="7"/>
      <c r="W77" s="7" t="str">
        <f t="shared" si="3"/>
        <v>update T_INSTITUTION set  IS_ACTIVE=1,  DTT_CREATE = TO_DATE('02/13/2024 5:09 PM','MM/DD/YYYY HH:MI AM'), ID_USER_CREATE_KEY=1, DTT_MOD=TO_DATE('02/13/2024 5:09 PM','MM/DD/YYYY HH:MI AM'), TX_NAME='IPDC Finance Ltd', TX_TYPE='NON_BANKS',TX_STATUS='APPROVED', INT_NUMBER_USER=1, INT_NUMBER_GEN_USER=2, TX_DOMAIN='' WHERE ID_INSTITUTION_KEY= 98;</v>
      </c>
    </row>
    <row r="78" spans="1:23" ht="60" x14ac:dyDescent="0.25">
      <c r="A78" s="10">
        <v>99</v>
      </c>
      <c r="B78" s="10">
        <v>1</v>
      </c>
      <c r="C78" s="11"/>
      <c r="D78" s="11"/>
      <c r="E78" s="11"/>
      <c r="F78" s="11" t="s">
        <v>20</v>
      </c>
      <c r="G78" s="10">
        <v>1</v>
      </c>
      <c r="H78" s="11"/>
      <c r="I78" s="11" t="s">
        <v>20</v>
      </c>
      <c r="J78" s="11"/>
      <c r="K78" s="11"/>
      <c r="L78" s="11" t="s">
        <v>66</v>
      </c>
      <c r="M78" s="11" t="s">
        <v>48</v>
      </c>
      <c r="N78" s="11" t="s">
        <v>18</v>
      </c>
      <c r="O78" s="10">
        <v>1</v>
      </c>
      <c r="P78" s="11"/>
      <c r="Q78" s="11"/>
      <c r="R78" s="10">
        <v>2</v>
      </c>
      <c r="S78" s="11"/>
      <c r="T78" s="5"/>
      <c r="U78" s="7" t="str">
        <f t="shared" si="2"/>
        <v>Insert into T_INSTITUTION (ID_INSTITUTION_KEY, IS_ACTIVE, DTT_CREATE, ID_USER_CREATE_KEY, DTT_MOD, TX_NAME, TX_TYPE,TX_STATUS, INT_NUMBER_USER, INT_NUMBER_GEN_USER, TX_DOMAIN) Values (99, 1, TO_DATE('02/13/2024 5:09 PM','MM/DD/YYYY HH:MI AM'), 1, TO_DATE('02/13/2024 5:09 PM','MM/DD/YYYY HH:MI AM'), 'Islamic Finance and Investment Limited', 'NON_BANKS','APPROVED', 1, 2, '');</v>
      </c>
      <c r="V78" s="7"/>
      <c r="W78" s="7" t="str">
        <f t="shared" si="3"/>
        <v>update T_INSTITUTION set  IS_ACTIVE=1,  DTT_CREATE = TO_DATE('02/13/2024 5:09 PM','MM/DD/YYYY HH:MI AM'), ID_USER_CREATE_KEY=1, DTT_MOD=TO_DATE('02/13/2024 5:09 PM','MM/DD/YYYY HH:MI AM'), TX_NAME='Islamic Finance and Investment Limited', TX_TYPE='NON_BANKS',TX_STATUS='APPROVED', INT_NUMBER_USER=1, INT_NUMBER_GEN_USER=2, TX_DOMAIN='' WHERE ID_INSTITUTION_KEY= 99;</v>
      </c>
    </row>
    <row r="79" spans="1:23" ht="60" x14ac:dyDescent="0.25">
      <c r="A79" s="10">
        <v>100</v>
      </c>
      <c r="B79" s="10">
        <v>1</v>
      </c>
      <c r="C79" s="11"/>
      <c r="D79" s="11"/>
      <c r="E79" s="11"/>
      <c r="F79" s="11" t="s">
        <v>20</v>
      </c>
      <c r="G79" s="10">
        <v>1</v>
      </c>
      <c r="H79" s="11"/>
      <c r="I79" s="11" t="s">
        <v>20</v>
      </c>
      <c r="J79" s="11"/>
      <c r="K79" s="11"/>
      <c r="L79" s="11" t="s">
        <v>67</v>
      </c>
      <c r="M79" s="11" t="s">
        <v>48</v>
      </c>
      <c r="N79" s="11" t="s">
        <v>18</v>
      </c>
      <c r="O79" s="10">
        <v>1</v>
      </c>
      <c r="P79" s="11"/>
      <c r="Q79" s="11"/>
      <c r="R79" s="10">
        <v>2</v>
      </c>
      <c r="S79" s="11"/>
      <c r="T79" s="5"/>
      <c r="U79" s="7" t="str">
        <f t="shared" si="2"/>
        <v>Insert into T_INSTITUTION (ID_INSTITUTION_KEY, IS_ACTIVE, DTT_CREATE, ID_USER_CREATE_KEY, DTT_MOD, TX_NAME, TX_TYPE,TX_STATUS, INT_NUMBER_USER, INT_NUMBER_GEN_USER, TX_DOMAIN) Values (100, 1, TO_DATE('02/13/2024 5:09 PM','MM/DD/YYYY HH:MI AM'), 1, TO_DATE('02/13/2024 5:09 PM','MM/DD/YYYY HH:MI AM'), 'LankaBangla Finance Ltd.', 'NON_BANKS','APPROVED', 1, 2, '');</v>
      </c>
      <c r="V79" s="7"/>
      <c r="W79" s="7" t="str">
        <f t="shared" si="3"/>
        <v>update T_INSTITUTION set  IS_ACTIVE=1,  DTT_CREATE = TO_DATE('02/13/2024 5:09 PM','MM/DD/YYYY HH:MI AM'), ID_USER_CREATE_KEY=1, DTT_MOD=TO_DATE('02/13/2024 5:09 PM','MM/DD/YYYY HH:MI AM'), TX_NAME='LankaBangla Finance Ltd.', TX_TYPE='NON_BANKS',TX_STATUS='APPROVED', INT_NUMBER_USER=1, INT_NUMBER_GEN_USER=2, TX_DOMAIN='' WHERE ID_INSTITUTION_KEY= 100;</v>
      </c>
    </row>
    <row r="80" spans="1:23" ht="60" x14ac:dyDescent="0.25">
      <c r="A80" s="10">
        <v>101</v>
      </c>
      <c r="B80" s="10">
        <v>1</v>
      </c>
      <c r="C80" s="11"/>
      <c r="D80" s="11"/>
      <c r="E80" s="11"/>
      <c r="F80" s="11" t="s">
        <v>20</v>
      </c>
      <c r="G80" s="10">
        <v>1</v>
      </c>
      <c r="H80" s="11"/>
      <c r="I80" s="11" t="s">
        <v>20</v>
      </c>
      <c r="J80" s="11"/>
      <c r="K80" s="11"/>
      <c r="L80" s="11" t="s">
        <v>68</v>
      </c>
      <c r="M80" s="11" t="s">
        <v>48</v>
      </c>
      <c r="N80" s="11" t="s">
        <v>18</v>
      </c>
      <c r="O80" s="10">
        <v>1</v>
      </c>
      <c r="P80" s="11"/>
      <c r="Q80" s="11"/>
      <c r="R80" s="10">
        <v>2</v>
      </c>
      <c r="S80" s="11"/>
      <c r="T80" s="5"/>
      <c r="U80" s="7" t="str">
        <f t="shared" si="2"/>
        <v>Insert into T_INSTITUTION (ID_INSTITUTION_KEY, IS_ACTIVE, DTT_CREATE, ID_USER_CREATE_KEY, DTT_MOD, TX_NAME, TX_TYPE,TX_STATUS, INT_NUMBER_USER, INT_NUMBER_GEN_USER, TX_DOMAIN) Values (101, 1, TO_DATE('02/13/2024 5:09 PM','MM/DD/YYYY HH:MI AM'), 1, TO_DATE('02/13/2024 5:09 PM','MM/DD/YYYY HH:MI AM'), 'Lankan Alliance Finance Limited', 'NON_BANKS','APPROVED', 1, 2, '');</v>
      </c>
      <c r="V80" s="7"/>
      <c r="W80" s="7" t="str">
        <f t="shared" si="3"/>
        <v>update T_INSTITUTION set  IS_ACTIVE=1,  DTT_CREATE = TO_DATE('02/13/2024 5:09 PM','MM/DD/YYYY HH:MI AM'), ID_USER_CREATE_KEY=1, DTT_MOD=TO_DATE('02/13/2024 5:09 PM','MM/DD/YYYY HH:MI AM'), TX_NAME='Lankan Alliance Finance Limited', TX_TYPE='NON_BANKS',TX_STATUS='APPROVED', INT_NUMBER_USER=1, INT_NUMBER_GEN_USER=2, TX_DOMAIN='' WHERE ID_INSTITUTION_KEY= 101;</v>
      </c>
    </row>
    <row r="81" spans="1:23" ht="60" x14ac:dyDescent="0.25">
      <c r="A81" s="10">
        <v>102</v>
      </c>
      <c r="B81" s="10">
        <v>1</v>
      </c>
      <c r="C81" s="11"/>
      <c r="D81" s="11"/>
      <c r="E81" s="11"/>
      <c r="F81" s="11" t="s">
        <v>20</v>
      </c>
      <c r="G81" s="10">
        <v>1</v>
      </c>
      <c r="H81" s="11"/>
      <c r="I81" s="11" t="s">
        <v>20</v>
      </c>
      <c r="J81" s="11"/>
      <c r="K81" s="11"/>
      <c r="L81" s="11" t="s">
        <v>69</v>
      </c>
      <c r="M81" s="11" t="s">
        <v>48</v>
      </c>
      <c r="N81" s="11" t="s">
        <v>18</v>
      </c>
      <c r="O81" s="10">
        <v>1</v>
      </c>
      <c r="P81" s="11"/>
      <c r="Q81" s="11"/>
      <c r="R81" s="10">
        <v>2</v>
      </c>
      <c r="S81" s="11"/>
      <c r="T81" s="5"/>
      <c r="U81" s="7" t="str">
        <f t="shared" si="2"/>
        <v>Insert into T_INSTITUTION (ID_INSTITUTION_KEY, IS_ACTIVE, DTT_CREATE, ID_USER_CREATE_KEY, DTT_MOD, TX_NAME, TX_TYPE,TX_STATUS, INT_NUMBER_USER, INT_NUMBER_GEN_USER, TX_DOMAIN) Values (102, 1, TO_DATE('02/13/2024 5:09 PM','MM/DD/YYYY HH:MI AM'), 1, TO_DATE('02/13/2024 5:09 PM','MM/DD/YYYY HH:MI AM'), 'Meridian Finance and Investment Ltd.', 'NON_BANKS','APPROVED', 1, 2, '');</v>
      </c>
      <c r="V81" s="7"/>
      <c r="W81" s="7" t="str">
        <f t="shared" si="3"/>
        <v>update T_INSTITUTION set  IS_ACTIVE=1,  DTT_CREATE = TO_DATE('02/13/2024 5:09 PM','MM/DD/YYYY HH:MI AM'), ID_USER_CREATE_KEY=1, DTT_MOD=TO_DATE('02/13/2024 5:09 PM','MM/DD/YYYY HH:MI AM'), TX_NAME='Meridian Finance and Investment Ltd.', TX_TYPE='NON_BANKS',TX_STATUS='APPROVED', INT_NUMBER_USER=1, INT_NUMBER_GEN_USER=2, TX_DOMAIN='' WHERE ID_INSTITUTION_KEY= 102;</v>
      </c>
    </row>
    <row r="82" spans="1:23" ht="60" x14ac:dyDescent="0.25">
      <c r="A82" s="10">
        <v>103</v>
      </c>
      <c r="B82" s="10">
        <v>1</v>
      </c>
      <c r="C82" s="11"/>
      <c r="D82" s="11"/>
      <c r="E82" s="11"/>
      <c r="F82" s="11" t="s">
        <v>20</v>
      </c>
      <c r="G82" s="10">
        <v>1</v>
      </c>
      <c r="H82" s="11"/>
      <c r="I82" s="11" t="s">
        <v>20</v>
      </c>
      <c r="J82" s="11"/>
      <c r="K82" s="11"/>
      <c r="L82" s="11" t="s">
        <v>70</v>
      </c>
      <c r="M82" s="11" t="s">
        <v>48</v>
      </c>
      <c r="N82" s="11" t="s">
        <v>18</v>
      </c>
      <c r="O82" s="10">
        <v>1</v>
      </c>
      <c r="P82" s="11"/>
      <c r="Q82" s="11"/>
      <c r="R82" s="10">
        <v>2</v>
      </c>
      <c r="S82" s="11"/>
      <c r="T82" s="5"/>
      <c r="U82" s="7" t="str">
        <f t="shared" si="2"/>
        <v>Insert into T_INSTITUTION (ID_INSTITUTION_KEY, IS_ACTIVE, DTT_CREATE, ID_USER_CREATE_KEY, DTT_MOD, TX_NAME, TX_TYPE,TX_STATUS, INT_NUMBER_USER, INT_NUMBER_GEN_USER, TX_DOMAIN) Values (103, 1, TO_DATE('02/13/2024 5:09 PM','MM/DD/YYYY HH:MI AM'), 1, TO_DATE('02/13/2024 5:09 PM','MM/DD/YYYY HH:MI AM'), 'MIDAS Financing Ltd. (MFL)', 'NON_BANKS','APPROVED', 1, 2, '');</v>
      </c>
      <c r="V82" s="7"/>
      <c r="W82" s="7" t="str">
        <f t="shared" si="3"/>
        <v>update T_INSTITUTION set  IS_ACTIVE=1,  DTT_CREATE = TO_DATE('02/13/2024 5:09 PM','MM/DD/YYYY HH:MI AM'), ID_USER_CREATE_KEY=1, DTT_MOD=TO_DATE('02/13/2024 5:09 PM','MM/DD/YYYY HH:MI AM'), TX_NAME='MIDAS Financing Ltd. (MFL)', TX_TYPE='NON_BANKS',TX_STATUS='APPROVED', INT_NUMBER_USER=1, INT_NUMBER_GEN_USER=2, TX_DOMAIN='' WHERE ID_INSTITUTION_KEY= 103;</v>
      </c>
    </row>
    <row r="83" spans="1:23" ht="60" x14ac:dyDescent="0.25">
      <c r="A83" s="10">
        <v>104</v>
      </c>
      <c r="B83" s="10">
        <v>1</v>
      </c>
      <c r="C83" s="11"/>
      <c r="D83" s="11"/>
      <c r="E83" s="11"/>
      <c r="F83" s="11" t="s">
        <v>20</v>
      </c>
      <c r="G83" s="10">
        <v>1</v>
      </c>
      <c r="H83" s="11"/>
      <c r="I83" s="11" t="s">
        <v>20</v>
      </c>
      <c r="J83" s="11"/>
      <c r="K83" s="11"/>
      <c r="L83" s="11" t="s">
        <v>71</v>
      </c>
      <c r="M83" s="11" t="s">
        <v>48</v>
      </c>
      <c r="N83" s="11" t="s">
        <v>18</v>
      </c>
      <c r="O83" s="10">
        <v>1</v>
      </c>
      <c r="P83" s="11"/>
      <c r="Q83" s="11"/>
      <c r="R83" s="10">
        <v>2</v>
      </c>
      <c r="S83" s="11"/>
      <c r="T83" s="5"/>
      <c r="U83" s="7" t="str">
        <f t="shared" si="2"/>
        <v>Insert into T_INSTITUTION (ID_INSTITUTION_KEY, IS_ACTIVE, DTT_CREATE, ID_USER_CREATE_KEY, DTT_MOD, TX_NAME, TX_TYPE,TX_STATUS, INT_NUMBER_USER, INT_NUMBER_GEN_USER, TX_DOMAIN) Values (104, 1, TO_DATE('02/13/2024 5:09 PM','MM/DD/YYYY HH:MI AM'), 1, TO_DATE('02/13/2024 5:09 PM','MM/DD/YYYY HH:MI AM'), 'Nagad Finance PLC', 'NON_BANKS','APPROVED', 1, 2, '');</v>
      </c>
      <c r="V83" s="7"/>
      <c r="W83" s="7" t="str">
        <f t="shared" si="3"/>
        <v>update T_INSTITUTION set  IS_ACTIVE=1,  DTT_CREATE = TO_DATE('02/13/2024 5:09 PM','MM/DD/YYYY HH:MI AM'), ID_USER_CREATE_KEY=1, DTT_MOD=TO_DATE('02/13/2024 5:09 PM','MM/DD/YYYY HH:MI AM'), TX_NAME='Nagad Finance PLC', TX_TYPE='NON_BANKS',TX_STATUS='APPROVED', INT_NUMBER_USER=1, INT_NUMBER_GEN_USER=2, TX_DOMAIN='' WHERE ID_INSTITUTION_KEY= 104;</v>
      </c>
    </row>
    <row r="84" spans="1:23" ht="60" x14ac:dyDescent="0.25">
      <c r="A84" s="10">
        <v>105</v>
      </c>
      <c r="B84" s="10">
        <v>0</v>
      </c>
      <c r="C84" s="10">
        <v>1</v>
      </c>
      <c r="D84" s="11" t="s">
        <v>72</v>
      </c>
      <c r="E84" s="11"/>
      <c r="F84" s="11" t="s">
        <v>20</v>
      </c>
      <c r="G84" s="10">
        <v>1</v>
      </c>
      <c r="H84" s="11"/>
      <c r="I84" s="11" t="s">
        <v>73</v>
      </c>
      <c r="J84" s="11"/>
      <c r="K84" s="10">
        <v>1</v>
      </c>
      <c r="L84" s="11" t="s">
        <v>74</v>
      </c>
      <c r="M84" s="11" t="s">
        <v>48</v>
      </c>
      <c r="N84" s="11" t="s">
        <v>46</v>
      </c>
      <c r="O84" s="10">
        <v>1</v>
      </c>
      <c r="P84" s="11" t="s">
        <v>75</v>
      </c>
      <c r="Q84" s="10">
        <v>1</v>
      </c>
      <c r="R84" s="10">
        <v>2</v>
      </c>
      <c r="S84" s="11"/>
      <c r="T84" s="5"/>
      <c r="U84" s="7" t="str">
        <f t="shared" si="2"/>
        <v>Insert into T_INSTITUTION (ID_INSTITUTION_KEY, IS_ACTIVE, DTT_CREATE, ID_USER_CREATE_KEY, DTT_MOD, TX_NAME, TX_TYPE,TX_STATUS, INT_NUMBER_USER, INT_NUMBER_GEN_USER, TX_DOMAIN) Values (105, 0, TO_DATE('02/13/2024 5:09 PM','MM/DD/YYYY HH:MI AM'), 1, TO_DATE('03/16/2024 2:38 PM','MM/DD/YYYY HH:MI AM'), 'National Finance Ltd', 'NON_BANKS','DELETED', 1, 2, '');</v>
      </c>
      <c r="V84" s="7"/>
      <c r="W84" s="7" t="str">
        <f t="shared" si="3"/>
        <v>update T_INSTITUTION set  IS_ACTIVE=0,  DTT_CREATE = TO_DATE('02/13/2024 5:09 PM','MM/DD/YYYY HH:MI AM'), ID_USER_CREATE_KEY=1, DTT_MOD=TO_DATE('03/16/2024 2:38 PM','MM/DD/YYYY HH:MI AM'), TX_NAME='National Finance Ltd', TX_TYPE='NON_BANKS',TX_STATUS='DELETED', INT_NUMBER_USER=1, INT_NUMBER_GEN_USER=2, TX_DOMAIN='' WHERE ID_INSTITUTION_KEY= 105;</v>
      </c>
    </row>
    <row r="85" spans="1:23" ht="60" x14ac:dyDescent="0.25">
      <c r="A85" s="10">
        <v>106</v>
      </c>
      <c r="B85" s="10">
        <v>1</v>
      </c>
      <c r="C85" s="11"/>
      <c r="D85" s="11"/>
      <c r="E85" s="11"/>
      <c r="F85" s="11" t="s">
        <v>20</v>
      </c>
      <c r="G85" s="10">
        <v>1</v>
      </c>
      <c r="H85" s="11"/>
      <c r="I85" s="11" t="s">
        <v>20</v>
      </c>
      <c r="J85" s="11"/>
      <c r="K85" s="11"/>
      <c r="L85" s="11" t="s">
        <v>76</v>
      </c>
      <c r="M85" s="11" t="s">
        <v>48</v>
      </c>
      <c r="N85" s="11" t="s">
        <v>18</v>
      </c>
      <c r="O85" s="10">
        <v>1</v>
      </c>
      <c r="P85" s="11"/>
      <c r="Q85" s="11"/>
      <c r="R85" s="10">
        <v>2</v>
      </c>
      <c r="S85" s="11"/>
      <c r="T85" s="5"/>
      <c r="U85" s="7" t="str">
        <f t="shared" si="2"/>
        <v>Insert into T_INSTITUTION (ID_INSTITUTION_KEY, IS_ACTIVE, DTT_CREATE, ID_USER_CREATE_KEY, DTT_MOD, TX_NAME, TX_TYPE,TX_STATUS, INT_NUMBER_USER, INT_NUMBER_GEN_USER, TX_DOMAIN) Values (106, 1, TO_DATE('02/13/2024 5:09 PM','MM/DD/YYYY HH:MI AM'), 1, TO_DATE('02/13/2024 5:09 PM','MM/DD/YYYY HH:MI AM'), 'National Housing Finance and Investments Limited', 'NON_BANKS','APPROVED', 1, 2, '');</v>
      </c>
      <c r="V85" s="7"/>
      <c r="W85" s="7" t="str">
        <f t="shared" si="3"/>
        <v>update T_INSTITUTION set  IS_ACTIVE=1,  DTT_CREATE = TO_DATE('02/13/2024 5:09 PM','MM/DD/YYYY HH:MI AM'), ID_USER_CREATE_KEY=1, DTT_MOD=TO_DATE('02/13/2024 5:09 PM','MM/DD/YYYY HH:MI AM'), TX_NAME='National Housing Finance and Investments Limited', TX_TYPE='NON_BANKS',TX_STATUS='APPROVED', INT_NUMBER_USER=1, INT_NUMBER_GEN_USER=2, TX_DOMAIN='' WHERE ID_INSTITUTION_KEY= 106;</v>
      </c>
    </row>
    <row r="86" spans="1:23" ht="60" x14ac:dyDescent="0.25">
      <c r="A86" s="10">
        <v>107</v>
      </c>
      <c r="B86" s="10">
        <v>1</v>
      </c>
      <c r="C86" s="11"/>
      <c r="D86" s="11"/>
      <c r="E86" s="11"/>
      <c r="F86" s="11" t="s">
        <v>161</v>
      </c>
      <c r="G86" s="10">
        <v>1</v>
      </c>
      <c r="H86" s="11"/>
      <c r="I86" s="11" t="s">
        <v>162</v>
      </c>
      <c r="J86" s="11"/>
      <c r="K86" s="10">
        <v>1</v>
      </c>
      <c r="L86" s="11" t="s">
        <v>163</v>
      </c>
      <c r="M86" s="11" t="s">
        <v>164</v>
      </c>
      <c r="N86" s="11" t="s">
        <v>42</v>
      </c>
      <c r="O86" s="10">
        <v>1</v>
      </c>
      <c r="P86" s="11" t="s">
        <v>165</v>
      </c>
      <c r="Q86" s="10">
        <v>1</v>
      </c>
      <c r="R86" s="10">
        <v>2</v>
      </c>
      <c r="S86" s="11"/>
      <c r="T86" s="5"/>
      <c r="U86" s="7" t="str">
        <f t="shared" si="2"/>
        <v>Insert into T_INSTITUTION (ID_INSTITUTION_KEY, IS_ACTIVE, DTT_CREATE, ID_USER_CREATE_KEY, DTT_MOD, TX_NAME, TX_TYPE,TX_STATUS, INT_NUMBER_USER, INT_NUMBER_GEN_USER, TX_DOMAIN) Values (107, 1, TO_DATE('02/15/2024 5:03 PM','MM/DD/YYYY HH:MI AM'), 1, TO_DATE('03/16/2024 12:20 PM','MM/DD/YYYY HH:MI AM'), 'sc updatet', 'EXCHANGE_HOUSE','PEND_APPROVE', 1, 2, '');</v>
      </c>
      <c r="V86" s="7"/>
      <c r="W86" s="7" t="str">
        <f t="shared" si="3"/>
        <v>update T_INSTITUTION set  IS_ACTIVE=1,  DTT_CREATE = TO_DATE('02/15/2024 5:03 PM','MM/DD/YYYY HH:MI AM'), ID_USER_CREATE_KEY=1, DTT_MOD=TO_DATE('03/16/2024 12:20 PM','MM/DD/YYYY HH:MI AM'), TX_NAME='sc updatet', TX_TYPE='EXCHANGE_HOUSE',TX_STATUS='PEND_APPROVE', INT_NUMBER_USER=1, INT_NUMBER_GEN_USER=2, TX_DOMAIN='' WHERE ID_INSTITUTION_KEY= 107;</v>
      </c>
    </row>
    <row r="87" spans="1:23" ht="60" x14ac:dyDescent="0.25">
      <c r="A87" s="10">
        <v>108</v>
      </c>
      <c r="B87" s="10">
        <v>1</v>
      </c>
      <c r="C87" s="11"/>
      <c r="D87" s="11"/>
      <c r="E87" s="11"/>
      <c r="F87" s="11" t="s">
        <v>142</v>
      </c>
      <c r="G87" s="10">
        <v>1</v>
      </c>
      <c r="H87" s="11"/>
      <c r="I87" s="11" t="s">
        <v>143</v>
      </c>
      <c r="J87" s="11"/>
      <c r="K87" s="10">
        <v>1</v>
      </c>
      <c r="L87" s="11" t="s">
        <v>144</v>
      </c>
      <c r="M87" s="11" t="s">
        <v>26</v>
      </c>
      <c r="N87" s="11" t="s">
        <v>42</v>
      </c>
      <c r="O87" s="10">
        <v>1</v>
      </c>
      <c r="P87" s="11" t="s">
        <v>143</v>
      </c>
      <c r="Q87" s="10">
        <v>1</v>
      </c>
      <c r="R87" s="10">
        <v>2</v>
      </c>
      <c r="S87" s="11"/>
      <c r="T87" s="5"/>
      <c r="U87" s="7" t="str">
        <f t="shared" si="2"/>
        <v>Insert into T_INSTITUTION (ID_INSTITUTION_KEY, IS_ACTIVE, DTT_CREATE, ID_USER_CREATE_KEY, DTT_MOD, TX_NAME, TX_TYPE,TX_STATUS, INT_NUMBER_USER, INT_NUMBER_GEN_USER, TX_DOMAIN) Values (108, 1, TO_DATE('02/15/2024 5:52 PM','MM/DD/YYYY HH:MI AM'), 1, TO_DATE('03/16/2024 11:35 AM','MM/DD/YYYY HH:MI AM'), 'sdkflioer', 'OTHERS','PEND_APPROVE', 1, 2, '');</v>
      </c>
      <c r="V87" s="7"/>
      <c r="W87" s="7" t="str">
        <f t="shared" si="3"/>
        <v>update T_INSTITUTION set  IS_ACTIVE=1,  DTT_CREATE = TO_DATE('02/15/2024 5:52 PM','MM/DD/YYYY HH:MI AM'), ID_USER_CREATE_KEY=1, DTT_MOD=TO_DATE('03/16/2024 11:35 AM','MM/DD/YYYY HH:MI AM'), TX_NAME='sdkflioer', TX_TYPE='OTHERS',TX_STATUS='PEND_APPROVE', INT_NUMBER_USER=1, INT_NUMBER_GEN_USER=2, TX_DOMAIN='' WHERE ID_INSTITUTION_KEY= 108;</v>
      </c>
    </row>
    <row r="88" spans="1:23" ht="60" x14ac:dyDescent="0.25">
      <c r="A88" s="10">
        <v>109</v>
      </c>
      <c r="B88" s="10">
        <v>1</v>
      </c>
      <c r="C88" s="11"/>
      <c r="D88" s="11"/>
      <c r="E88" s="11"/>
      <c r="F88" s="11" t="s">
        <v>145</v>
      </c>
      <c r="G88" s="10">
        <v>1</v>
      </c>
      <c r="H88" s="11"/>
      <c r="I88" s="11" t="s">
        <v>146</v>
      </c>
      <c r="J88" s="11"/>
      <c r="K88" s="10">
        <v>1</v>
      </c>
      <c r="L88" s="11" t="s">
        <v>147</v>
      </c>
      <c r="M88" s="11" t="s">
        <v>18</v>
      </c>
      <c r="N88" s="11" t="s">
        <v>148</v>
      </c>
      <c r="O88" s="10">
        <v>1</v>
      </c>
      <c r="P88" s="11" t="s">
        <v>146</v>
      </c>
      <c r="Q88" s="10">
        <v>1</v>
      </c>
      <c r="R88" s="10">
        <v>2</v>
      </c>
      <c r="S88" s="11"/>
      <c r="T88" s="5"/>
      <c r="U88" s="7" t="str">
        <f t="shared" si="2"/>
        <v>Insert into T_INSTITUTION (ID_INSTITUTION_KEY, IS_ACTIVE, DTT_CREATE, ID_USER_CREATE_KEY, DTT_MOD, TX_NAME, TX_TYPE,TX_STATUS, INT_NUMBER_USER, INT_NUMBER_GEN_USER, TX_DOMAIN) Values (109, 1, TO_DATE('02/15/2024 5:53 PM','MM/DD/YYYY HH:MI AM'), 1, TO_DATE('03/16/2024 12:09 PM','MM/DD/YYYY HH:MI AM'), 'i ex', 'APPROVED','PEND_DELETE', 1, 2, '');</v>
      </c>
      <c r="V88" s="7"/>
      <c r="W88" s="7" t="str">
        <f t="shared" si="3"/>
        <v>update T_INSTITUTION set  IS_ACTIVE=1,  DTT_CREATE = TO_DATE('02/15/2024 5:53 PM','MM/DD/YYYY HH:MI AM'), ID_USER_CREATE_KEY=1, DTT_MOD=TO_DATE('03/16/2024 12:09 PM','MM/DD/YYYY HH:MI AM'), TX_NAME='i ex', TX_TYPE='APPROVED',TX_STATUS='PEND_DELETE', INT_NUMBER_USER=1, INT_NUMBER_GEN_USER=2, TX_DOMAIN='' WHERE ID_INSTITUTION_KEY= 109;</v>
      </c>
    </row>
    <row r="89" spans="1:23" ht="60" x14ac:dyDescent="0.25">
      <c r="A89" s="10">
        <v>110</v>
      </c>
      <c r="B89" s="10">
        <v>1</v>
      </c>
      <c r="C89" s="11"/>
      <c r="D89" s="11"/>
      <c r="E89" s="11"/>
      <c r="F89" s="11" t="s">
        <v>23</v>
      </c>
      <c r="G89" s="10">
        <v>1</v>
      </c>
      <c r="H89" s="11"/>
      <c r="I89" s="11" t="s">
        <v>24</v>
      </c>
      <c r="J89" s="11"/>
      <c r="K89" s="10">
        <v>1</v>
      </c>
      <c r="L89" s="11" t="s">
        <v>25</v>
      </c>
      <c r="M89" s="11" t="s">
        <v>26</v>
      </c>
      <c r="N89" s="11" t="s">
        <v>18</v>
      </c>
      <c r="O89" s="10">
        <v>1</v>
      </c>
      <c r="P89" s="11"/>
      <c r="Q89" s="11"/>
      <c r="R89" s="10">
        <v>2</v>
      </c>
      <c r="S89" s="11"/>
      <c r="T89" s="5"/>
      <c r="U89" s="7" t="str">
        <f t="shared" si="2"/>
        <v>Insert into T_INSTITUTION (ID_INSTITUTION_KEY, IS_ACTIVE, DTT_CREATE, ID_USER_CREATE_KEY, DTT_MOD, TX_NAME, TX_TYPE,TX_STATUS, INT_NUMBER_USER, INT_NUMBER_GEN_USER, TX_DOMAIN) Values (110, 1, TO_DATE('02/15/2024 6:03 PM','MM/DD/YYYY HH:MI AM'), 1, TO_DATE('02/15/2024 6:04 PM','MM/DD/YYYY HH:MI AM'), 'ot 1 up', 'OTHERS','APPROVED', 1, 2, '');</v>
      </c>
      <c r="V89" s="7"/>
      <c r="W89" s="7" t="str">
        <f t="shared" si="3"/>
        <v>update T_INSTITUTION set  IS_ACTIVE=1,  DTT_CREATE = TO_DATE('02/15/2024 6:03 PM','MM/DD/YYYY HH:MI AM'), ID_USER_CREATE_KEY=1, DTT_MOD=TO_DATE('02/15/2024 6:04 PM','MM/DD/YYYY HH:MI AM'), TX_NAME='ot 1 up', TX_TYPE='OTHERS',TX_STATUS='APPROVED', INT_NUMBER_USER=1, INT_NUMBER_GEN_USER=2, TX_DOMAIN='' WHERE ID_INSTITUTION_KEY= 110;</v>
      </c>
    </row>
    <row r="90" spans="1:23" ht="60" x14ac:dyDescent="0.25">
      <c r="A90" s="10">
        <v>111</v>
      </c>
      <c r="B90" s="10">
        <v>1</v>
      </c>
      <c r="C90" s="10">
        <v>1</v>
      </c>
      <c r="D90" s="11" t="s">
        <v>149</v>
      </c>
      <c r="E90" s="11"/>
      <c r="F90" s="11" t="s">
        <v>150</v>
      </c>
      <c r="G90" s="10">
        <v>1</v>
      </c>
      <c r="H90" s="11"/>
      <c r="I90" s="11" t="s">
        <v>151</v>
      </c>
      <c r="J90" s="11"/>
      <c r="K90" s="10">
        <v>1</v>
      </c>
      <c r="L90" s="11" t="s">
        <v>152</v>
      </c>
      <c r="M90" s="11" t="s">
        <v>26</v>
      </c>
      <c r="N90" s="11" t="s">
        <v>18</v>
      </c>
      <c r="O90" s="10">
        <v>1</v>
      </c>
      <c r="P90" s="11" t="s">
        <v>153</v>
      </c>
      <c r="Q90" s="10">
        <v>1</v>
      </c>
      <c r="R90" s="10">
        <v>2</v>
      </c>
      <c r="S90" s="11"/>
      <c r="T90" s="5"/>
      <c r="U90" s="7" t="str">
        <f t="shared" si="2"/>
        <v>Insert into T_INSTITUTION (ID_INSTITUTION_KEY, IS_ACTIVE, DTT_CREATE, ID_USER_CREATE_KEY, DTT_MOD, TX_NAME, TX_TYPE,TX_STATUS, INT_NUMBER_USER, INT_NUMBER_GEN_USER, TX_DOMAIN) Values (111, 1, TO_DATE('02/15/2024 6:07 PM','MM/DD/YYYY HH:MI AM'), 1, TO_DATE('03/16/2024 2:40 PM','MM/DD/YYYY HH:MI AM'), 'ot r1 upd', 'OTHERS','APPROVED', 1, 2, '');</v>
      </c>
      <c r="V90" s="7"/>
      <c r="W90" s="7" t="str">
        <f t="shared" si="3"/>
        <v>update T_INSTITUTION set  IS_ACTIVE=1,  DTT_CREATE = TO_DATE('02/15/2024 6:07 PM','MM/DD/YYYY HH:MI AM'), ID_USER_CREATE_KEY=1, DTT_MOD=TO_DATE('03/16/2024 2:40 PM','MM/DD/YYYY HH:MI AM'), TX_NAME='ot r1 upd', TX_TYPE='OTHERS',TX_STATUS='APPROVED', INT_NUMBER_USER=1, INT_NUMBER_GEN_USER=2, TX_DOMAIN='' WHERE ID_INSTITUTION_KEY= 111;</v>
      </c>
    </row>
    <row r="91" spans="1:23" ht="60" x14ac:dyDescent="0.25">
      <c r="A91" s="10">
        <v>122</v>
      </c>
      <c r="B91" s="10">
        <v>0</v>
      </c>
      <c r="C91" s="10">
        <v>1</v>
      </c>
      <c r="D91" s="11" t="s">
        <v>82</v>
      </c>
      <c r="E91" s="11"/>
      <c r="F91" s="11" t="s">
        <v>83</v>
      </c>
      <c r="G91" s="10">
        <v>1</v>
      </c>
      <c r="H91" s="11"/>
      <c r="I91" s="11" t="s">
        <v>84</v>
      </c>
      <c r="J91" s="11"/>
      <c r="K91" s="10">
        <v>1</v>
      </c>
      <c r="L91" s="11" t="s">
        <v>85</v>
      </c>
      <c r="M91" s="11" t="s">
        <v>26</v>
      </c>
      <c r="N91" s="11" t="s">
        <v>46</v>
      </c>
      <c r="O91" s="10">
        <v>1</v>
      </c>
      <c r="P91" s="11"/>
      <c r="Q91" s="11"/>
      <c r="R91" s="10">
        <v>2</v>
      </c>
      <c r="S91" s="11"/>
      <c r="T91" s="5"/>
      <c r="U91" s="7" t="str">
        <f t="shared" si="2"/>
        <v>Insert into T_INSTITUTION (ID_INSTITUTION_KEY, IS_ACTIVE, DTT_CREATE, ID_USER_CREATE_KEY, DTT_MOD, TX_NAME, TX_TYPE,TX_STATUS, INT_NUMBER_USER, INT_NUMBER_GEN_USER, TX_DOMAIN) Values (122, 0, TO_DATE('03/16/2024 12:03 PM','MM/DD/YYYY HH:MI AM'), 1, TO_DATE('03/16/2024 3:22 PM','MM/DD/YYYY HH:MI AM'), 'rana', 'OTHERS','DELETED', 1, 2, '');</v>
      </c>
      <c r="V91" s="7"/>
      <c r="W91" s="7" t="str">
        <f t="shared" si="3"/>
        <v>update T_INSTITUTION set  IS_ACTIVE=0,  DTT_CREATE = TO_DATE('03/16/2024 12:03 PM','MM/DD/YYYY HH:MI AM'), ID_USER_CREATE_KEY=1, DTT_MOD=TO_DATE('03/16/2024 3:22 PM','MM/DD/YYYY HH:MI AM'), TX_NAME='rana', TX_TYPE='OTHERS',TX_STATUS='DELETED', INT_NUMBER_USER=1, INT_NUMBER_GEN_USER=2, TX_DOMAIN='' WHERE ID_INSTITUTION_KEY= 122;</v>
      </c>
    </row>
    <row r="92" spans="1:23" ht="60" x14ac:dyDescent="0.25">
      <c r="A92" s="10">
        <v>123</v>
      </c>
      <c r="B92" s="10">
        <v>1</v>
      </c>
      <c r="C92" s="11"/>
      <c r="D92" s="11"/>
      <c r="E92" s="11"/>
      <c r="F92" s="11" t="s">
        <v>27</v>
      </c>
      <c r="G92" s="10">
        <v>49</v>
      </c>
      <c r="H92" s="11"/>
      <c r="I92" s="11" t="s">
        <v>28</v>
      </c>
      <c r="J92" s="11"/>
      <c r="K92" s="10">
        <v>49</v>
      </c>
      <c r="L92" s="11" t="s">
        <v>29</v>
      </c>
      <c r="M92" s="11" t="s">
        <v>26</v>
      </c>
      <c r="N92" s="11" t="s">
        <v>30</v>
      </c>
      <c r="O92" s="10">
        <v>1</v>
      </c>
      <c r="P92" s="11"/>
      <c r="Q92" s="11"/>
      <c r="R92" s="10">
        <v>2</v>
      </c>
      <c r="S92" s="11"/>
      <c r="T92" s="5"/>
      <c r="U92" s="7" t="str">
        <f t="shared" si="2"/>
        <v>Insert into T_INSTITUTION (ID_INSTITUTION_KEY, IS_ACTIVE, DTT_CREATE, ID_USER_CREATE_KEY, DTT_MOD, TX_NAME, TX_TYPE,TX_STATUS, INT_NUMBER_USER, INT_NUMBER_GEN_USER, TX_DOMAIN) Values (123, 1, TO_DATE('03/16/2024 2:51 PM','MM/DD/YYYY HH:MI AM'), 49, TO_DATE('03/16/2024 2:51 PM','MM/DD/YYYY HH:MI AM'), 'rana 1', 'OTHERS','PEND_UPDATE', 1, 2, '');</v>
      </c>
      <c r="V92" s="7"/>
      <c r="W92" s="7" t="str">
        <f t="shared" si="3"/>
        <v>update T_INSTITUTION set  IS_ACTIVE=1,  DTT_CREATE = TO_DATE('03/16/2024 2:51 PM','MM/DD/YYYY HH:MI AM'), ID_USER_CREATE_KEY=49, DTT_MOD=TO_DATE('03/16/2024 2:51 PM','MM/DD/YYYY HH:MI AM'), TX_NAME='rana 1', TX_TYPE='OTHERS',TX_STATUS='PEND_UPDATE', INT_NUMBER_USER=1, INT_NUMBER_GEN_USER=2, TX_DOMAIN='' WHERE ID_INSTITUTION_KEY= 123;</v>
      </c>
    </row>
    <row r="93" spans="1:23" ht="60" x14ac:dyDescent="0.25">
      <c r="A93" s="10">
        <v>124</v>
      </c>
      <c r="B93" s="10">
        <v>1</v>
      </c>
      <c r="C93" s="11"/>
      <c r="D93" s="11"/>
      <c r="E93" s="11"/>
      <c r="F93" s="11" t="s">
        <v>31</v>
      </c>
      <c r="G93" s="10">
        <v>49</v>
      </c>
      <c r="H93" s="11"/>
      <c r="I93" s="11" t="s">
        <v>32</v>
      </c>
      <c r="J93" s="11"/>
      <c r="K93" s="10">
        <v>49</v>
      </c>
      <c r="L93" s="11" t="s">
        <v>33</v>
      </c>
      <c r="M93" s="11" t="s">
        <v>26</v>
      </c>
      <c r="N93" s="11" t="s">
        <v>30</v>
      </c>
      <c r="O93" s="10">
        <v>1</v>
      </c>
      <c r="P93" s="11" t="s">
        <v>34</v>
      </c>
      <c r="Q93" s="10">
        <v>1</v>
      </c>
      <c r="R93" s="10">
        <v>2</v>
      </c>
      <c r="S93" s="11"/>
      <c r="T93" s="5"/>
      <c r="U93" s="7" t="str">
        <f t="shared" si="2"/>
        <v>Insert into T_INSTITUTION (ID_INSTITUTION_KEY, IS_ACTIVE, DTT_CREATE, ID_USER_CREATE_KEY, DTT_MOD, TX_NAME, TX_TYPE,TX_STATUS, INT_NUMBER_USER, INT_NUMBER_GEN_USER, TX_DOMAIN) Values (124, 1, TO_DATE('03/16/2024 2:52 PM','MM/DD/YYYY HH:MI AM'), 49, TO_DATE('03/18/2024 11:44 AM','MM/DD/YYYY HH:MI AM'), 'rana 2', 'OTHERS','PEND_UPDATE', 1, 2, '');</v>
      </c>
      <c r="V93" s="7"/>
      <c r="W93" s="7" t="str">
        <f t="shared" si="3"/>
        <v>update T_INSTITUTION set  IS_ACTIVE=1,  DTT_CREATE = TO_DATE('03/16/2024 2:52 PM','MM/DD/YYYY HH:MI AM'), ID_USER_CREATE_KEY=49, DTT_MOD=TO_DATE('03/18/2024 11:44 AM','MM/DD/YYYY HH:MI AM'), TX_NAME='rana 2', TX_TYPE='OTHERS',TX_STATUS='PEND_UPDATE', INT_NUMBER_USER=1, INT_NUMBER_GEN_USER=2, TX_DOMAIN='' WHERE ID_INSTITUTION_KEY= 124;</v>
      </c>
    </row>
    <row r="94" spans="1:23" ht="60" x14ac:dyDescent="0.25">
      <c r="A94" s="10">
        <v>125</v>
      </c>
      <c r="B94" s="10">
        <v>1</v>
      </c>
      <c r="C94" s="10">
        <v>49</v>
      </c>
      <c r="D94" s="11" t="s">
        <v>77</v>
      </c>
      <c r="E94" s="11"/>
      <c r="F94" s="11" t="s">
        <v>78</v>
      </c>
      <c r="G94" s="10">
        <v>49</v>
      </c>
      <c r="H94" s="11"/>
      <c r="I94" s="11" t="s">
        <v>79</v>
      </c>
      <c r="J94" s="11"/>
      <c r="K94" s="10">
        <v>49</v>
      </c>
      <c r="L94" s="11" t="s">
        <v>80</v>
      </c>
      <c r="M94" s="11" t="s">
        <v>26</v>
      </c>
      <c r="N94" s="11" t="s">
        <v>42</v>
      </c>
      <c r="O94" s="10">
        <v>1</v>
      </c>
      <c r="P94" s="11" t="s">
        <v>81</v>
      </c>
      <c r="Q94" s="10">
        <v>1</v>
      </c>
      <c r="R94" s="10">
        <v>2</v>
      </c>
      <c r="S94" s="11"/>
      <c r="T94" s="5"/>
      <c r="U94" s="7" t="str">
        <f t="shared" si="2"/>
        <v>Insert into T_INSTITUTION (ID_INSTITUTION_KEY, IS_ACTIVE, DTT_CREATE, ID_USER_CREATE_KEY, DTT_MOD, TX_NAME, TX_TYPE,TX_STATUS, INT_NUMBER_USER, INT_NUMBER_GEN_USER, TX_DOMAIN) Values (125, 1, TO_DATE('03/16/2024 2:54 PM','MM/DD/YYYY HH:MI AM'), 49, TO_DATE('03/18/2024 11:43 AM','MM/DD/YYYY HH:MI AM'), 'rana 3', 'OTHERS','PEND_APPROVE', 1, 2, '');</v>
      </c>
      <c r="V94" s="7"/>
      <c r="W94" s="7" t="str">
        <f t="shared" si="3"/>
        <v>update T_INSTITUTION set  IS_ACTIVE=1,  DTT_CREATE = TO_DATE('03/16/2024 2:54 PM','MM/DD/YYYY HH:MI AM'), ID_USER_CREATE_KEY=49, DTT_MOD=TO_DATE('03/18/2024 11:43 AM','MM/DD/YYYY HH:MI AM'), TX_NAME='rana 3', TX_TYPE='OTHERS',TX_STATUS='PEND_APPROVE', INT_NUMBER_USER=1, INT_NUMBER_GEN_USER=2, TX_DOMAIN='' WHERE ID_INSTITUTION_KEY= 125;</v>
      </c>
    </row>
    <row r="95" spans="1:23" ht="60" x14ac:dyDescent="0.25">
      <c r="A95" s="10">
        <v>126</v>
      </c>
      <c r="B95" s="10">
        <v>1</v>
      </c>
      <c r="C95" s="10">
        <v>1</v>
      </c>
      <c r="D95" s="11" t="s">
        <v>35</v>
      </c>
      <c r="E95" s="11"/>
      <c r="F95" s="11" t="s">
        <v>36</v>
      </c>
      <c r="G95" s="10">
        <v>49</v>
      </c>
      <c r="H95" s="11"/>
      <c r="I95" s="11" t="s">
        <v>35</v>
      </c>
      <c r="J95" s="11"/>
      <c r="K95" s="10">
        <v>1</v>
      </c>
      <c r="L95" s="11" t="s">
        <v>37</v>
      </c>
      <c r="M95" s="11" t="s">
        <v>26</v>
      </c>
      <c r="N95" s="11" t="s">
        <v>18</v>
      </c>
      <c r="O95" s="10">
        <v>1</v>
      </c>
      <c r="P95" s="11"/>
      <c r="Q95" s="11"/>
      <c r="R95" s="10">
        <v>2</v>
      </c>
      <c r="S95" s="11" t="s">
        <v>38</v>
      </c>
      <c r="T95" s="5"/>
      <c r="U95" s="7" t="str">
        <f t="shared" si="2"/>
        <v>Insert into T_INSTITUTION (ID_INSTITUTION_KEY, IS_ACTIVE, DTT_CREATE, ID_USER_CREATE_KEY, DTT_MOD, TX_NAME, TX_TYPE,TX_STATUS, INT_NUMBER_USER, INT_NUMBER_GEN_USER, TX_DOMAIN) Values (126, 1, TO_DATE('03/18/2024 12:18 PM','MM/DD/YYYY HH:MI AM'), 49, TO_DATE('05/14/2024 1:02 PM','MM/DD/YYYY HH:MI AM'), 'tttt1', 'OTHERS','APPROVED', 1, 2, 'tttt1.linkn.com');</v>
      </c>
      <c r="V95" s="7"/>
      <c r="W95" s="7" t="str">
        <f t="shared" si="3"/>
        <v>update T_INSTITUTION set  IS_ACTIVE=1,  DTT_CREATE = TO_DATE('03/18/2024 12:18 PM','MM/DD/YYYY HH:MI AM'), ID_USER_CREATE_KEY=49, DTT_MOD=TO_DATE('05/14/2024 1:02 PM','MM/DD/YYYY HH:MI AM'), TX_NAME='tttt1', TX_TYPE='OTHERS',TX_STATUS='APPROVED', INT_NUMBER_USER=1, INT_NUMBER_GEN_USER=2, TX_DOMAIN='tttt1.linkn.com' WHERE ID_INSTITUTION_KEY= 126;</v>
      </c>
    </row>
    <row r="96" spans="1:23" ht="60" x14ac:dyDescent="0.25">
      <c r="A96" s="10">
        <v>127</v>
      </c>
      <c r="B96" s="10">
        <v>1</v>
      </c>
      <c r="C96" s="11"/>
      <c r="D96" s="11"/>
      <c r="E96" s="11"/>
      <c r="F96" s="11" t="s">
        <v>39</v>
      </c>
      <c r="G96" s="10">
        <v>49</v>
      </c>
      <c r="H96" s="11"/>
      <c r="I96" s="11" t="s">
        <v>40</v>
      </c>
      <c r="J96" s="11"/>
      <c r="K96" s="10">
        <v>49</v>
      </c>
      <c r="L96" s="11" t="s">
        <v>41</v>
      </c>
      <c r="M96" s="11" t="s">
        <v>26</v>
      </c>
      <c r="N96" s="11" t="s">
        <v>42</v>
      </c>
      <c r="O96" s="10">
        <v>1</v>
      </c>
      <c r="P96" s="11"/>
      <c r="Q96" s="11"/>
      <c r="R96" s="10">
        <v>2</v>
      </c>
      <c r="S96" s="11"/>
      <c r="T96" s="5"/>
      <c r="U96" s="7" t="str">
        <f t="shared" si="2"/>
        <v>Insert into T_INSTITUTION (ID_INSTITUTION_KEY, IS_ACTIVE, DTT_CREATE, ID_USER_CREATE_KEY, DTT_MOD, TX_NAME, TX_TYPE,TX_STATUS, INT_NUMBER_USER, INT_NUMBER_GEN_USER, TX_DOMAIN) Values (127, 1, TO_DATE('03/18/2024 12:18 PM','MM/DD/YYYY HH:MI AM'), 49, TO_DATE('03/18/2024 12:22 PM','MM/DD/YYYY HH:MI AM'), 'ttt2', 'OTHERS','PEND_APPROVE', 1, 2, '');</v>
      </c>
      <c r="V96" s="7"/>
      <c r="W96" s="7" t="str">
        <f t="shared" si="3"/>
        <v>update T_INSTITUTION set  IS_ACTIVE=1,  DTT_CREATE = TO_DATE('03/18/2024 12:18 PM','MM/DD/YYYY HH:MI AM'), ID_USER_CREATE_KEY=49, DTT_MOD=TO_DATE('03/18/2024 12:22 PM','MM/DD/YYYY HH:MI AM'), TX_NAME='ttt2', TX_TYPE='OTHERS',TX_STATUS='PEND_APPROVE', INT_NUMBER_USER=1, INT_NUMBER_GEN_USER=2, TX_DOMAIN='' WHERE ID_INSTITUTION_KEY= 127;</v>
      </c>
    </row>
    <row r="97" spans="1:23" ht="60" x14ac:dyDescent="0.25">
      <c r="A97" s="10">
        <v>128</v>
      </c>
      <c r="B97" s="10">
        <v>0</v>
      </c>
      <c r="C97" s="10">
        <v>1</v>
      </c>
      <c r="D97" s="11" t="s">
        <v>43</v>
      </c>
      <c r="E97" s="11"/>
      <c r="F97" s="11" t="s">
        <v>44</v>
      </c>
      <c r="G97" s="10">
        <v>49</v>
      </c>
      <c r="H97" s="11"/>
      <c r="I97" s="11" t="s">
        <v>43</v>
      </c>
      <c r="J97" s="11"/>
      <c r="K97" s="10">
        <v>1</v>
      </c>
      <c r="L97" s="11" t="s">
        <v>45</v>
      </c>
      <c r="M97" s="11" t="s">
        <v>26</v>
      </c>
      <c r="N97" s="11" t="s">
        <v>46</v>
      </c>
      <c r="O97" s="10">
        <v>1</v>
      </c>
      <c r="P97" s="11"/>
      <c r="Q97" s="11"/>
      <c r="R97" s="10">
        <v>2</v>
      </c>
      <c r="S97" s="11"/>
      <c r="T97" s="5"/>
      <c r="U97" s="7" t="str">
        <f t="shared" si="2"/>
        <v>Insert into T_INSTITUTION (ID_INSTITUTION_KEY, IS_ACTIVE, DTT_CREATE, ID_USER_CREATE_KEY, DTT_MOD, TX_NAME, TX_TYPE,TX_STATUS, INT_NUMBER_USER, INT_NUMBER_GEN_USER, TX_DOMAIN) Values (128, 0, TO_DATE('03/18/2024 12:21 PM','MM/DD/YYYY HH:MI AM'), 49, TO_DATE('03/18/2024 12:29 PM','MM/DD/YYYY HH:MI AM'), 'ttt3', 'OTHERS','DELETED', 1, 2, '');</v>
      </c>
      <c r="V97" s="7"/>
      <c r="W97" s="7" t="str">
        <f t="shared" si="3"/>
        <v>update T_INSTITUTION set  IS_ACTIVE=0,  DTT_CREATE = TO_DATE('03/18/2024 12:21 PM','MM/DD/YYYY HH:MI AM'), ID_USER_CREATE_KEY=49, DTT_MOD=TO_DATE('03/18/2024 12:29 PM','MM/DD/YYYY HH:MI AM'), TX_NAME='ttt3', TX_TYPE='OTHERS',TX_STATUS='DELETED', INT_NUMBER_USER=1, INT_NUMBER_GEN_USER=2, TX_DOMAIN='' WHERE ID_INSTITUTION_KEY= 128;</v>
      </c>
    </row>
    <row r="98" spans="1:23" ht="60" x14ac:dyDescent="0.25">
      <c r="A98" s="10">
        <v>141</v>
      </c>
      <c r="B98" s="10">
        <v>1</v>
      </c>
      <c r="C98" s="10">
        <v>1</v>
      </c>
      <c r="D98" s="11" t="s">
        <v>154</v>
      </c>
      <c r="E98" s="11"/>
      <c r="F98" s="11" t="s">
        <v>155</v>
      </c>
      <c r="G98" s="10">
        <v>1</v>
      </c>
      <c r="H98" s="11"/>
      <c r="I98" s="11" t="s">
        <v>156</v>
      </c>
      <c r="J98" s="11"/>
      <c r="K98" s="10">
        <v>1</v>
      </c>
      <c r="L98" s="11" t="s">
        <v>85</v>
      </c>
      <c r="M98" s="11" t="s">
        <v>22</v>
      </c>
      <c r="N98" s="11" t="s">
        <v>18</v>
      </c>
      <c r="O98" s="10">
        <v>1</v>
      </c>
      <c r="P98" s="11"/>
      <c r="Q98" s="11"/>
      <c r="R98" s="10">
        <v>2</v>
      </c>
      <c r="S98" s="11"/>
      <c r="T98" s="5"/>
      <c r="U98" s="7" t="str">
        <f t="shared" si="2"/>
        <v>Insert into T_INSTITUTION (ID_INSTITUTION_KEY, IS_ACTIVE, DTT_CREATE, ID_USER_CREATE_KEY, DTT_MOD, TX_NAME, TX_TYPE,TX_STATUS, INT_NUMBER_USER, INT_NUMBER_GEN_USER, TX_DOMAIN) Values (141, 1, TO_DATE('04/30/2024 1:17 PM','MM/DD/YYYY HH:MI AM'), 1, TO_DATE('04/30/2024 1:19 PM','MM/DD/YYYY HH:MI AM'), 'rana', 'SCHEDULED_BANK','APPROVED', 1, 2, '');</v>
      </c>
      <c r="V98" s="7"/>
      <c r="W98" s="7" t="str">
        <f t="shared" si="3"/>
        <v>update T_INSTITUTION set  IS_ACTIVE=1,  DTT_CREATE = TO_DATE('04/30/2024 1:17 PM','MM/DD/YYYY HH:MI AM'), ID_USER_CREATE_KEY=1, DTT_MOD=TO_DATE('04/30/2024 1:19 PM','MM/DD/YYYY HH:MI AM'), TX_NAME='rana', TX_TYPE='SCHEDULED_BANK',TX_STATUS='APPROVED', INT_NUMBER_USER=1, INT_NUMBER_GEN_USER=2, TX_DOMAIN='' WHERE ID_INSTITUTION_KEY= 141;</v>
      </c>
    </row>
    <row r="99" spans="1:23" ht="60" x14ac:dyDescent="0.25">
      <c r="A99" s="10">
        <v>142</v>
      </c>
      <c r="B99" s="10">
        <v>1</v>
      </c>
      <c r="C99" s="10">
        <v>1</v>
      </c>
      <c r="D99" s="11" t="s">
        <v>157</v>
      </c>
      <c r="E99" s="11"/>
      <c r="F99" s="11" t="s">
        <v>158</v>
      </c>
      <c r="G99" s="10">
        <v>1</v>
      </c>
      <c r="H99" s="11"/>
      <c r="I99" s="11" t="s">
        <v>159</v>
      </c>
      <c r="J99" s="11"/>
      <c r="K99" s="10">
        <v>1</v>
      </c>
      <c r="L99" s="11" t="s">
        <v>160</v>
      </c>
      <c r="M99" s="11" t="s">
        <v>22</v>
      </c>
      <c r="N99" s="11" t="s">
        <v>18</v>
      </c>
      <c r="O99" s="10">
        <v>1</v>
      </c>
      <c r="P99" s="11"/>
      <c r="Q99" s="11"/>
      <c r="R99" s="10">
        <v>2</v>
      </c>
      <c r="S99" s="11"/>
      <c r="T99" s="5"/>
      <c r="U99" s="7" t="str">
        <f t="shared" si="2"/>
        <v>Insert into T_INSTITUTION (ID_INSTITUTION_KEY, IS_ACTIVE, DTT_CREATE, ID_USER_CREATE_KEY, DTT_MOD, TX_NAME, TX_TYPE,TX_STATUS, INT_NUMBER_USER, INT_NUMBER_GEN_USER, TX_DOMAIN) Values (142, 1, TO_DATE('04/30/2024 1:21 PM','MM/DD/YYYY HH:MI AM'), 1, TO_DATE('04/30/2024 1:22 PM','MM/DD/YYYY HH:MI AM'), 'rana1', 'SCHEDULED_BANK','APPROVED', 1, 2, '');</v>
      </c>
      <c r="V99" s="7"/>
      <c r="W99" s="7" t="str">
        <f t="shared" si="3"/>
        <v>update T_INSTITUTION set  IS_ACTIVE=1,  DTT_CREATE = TO_DATE('04/30/2024 1:21 PM','MM/DD/YYYY HH:MI AM'), ID_USER_CREATE_KEY=1, DTT_MOD=TO_DATE('04/30/2024 1:22 PM','MM/DD/YYYY HH:MI AM'), TX_NAME='rana1', TX_TYPE='SCHEDULED_BANK',TX_STATUS='APPROVED', INT_NUMBER_USER=1, INT_NUMBER_GEN_USER=2, TX_DOMAIN='' WHERE ID_INSTITUTION_KEY= 142;</v>
      </c>
    </row>
    <row r="100" spans="1:23" ht="60" x14ac:dyDescent="0.25">
      <c r="A100" s="10">
        <v>143</v>
      </c>
      <c r="B100" s="10">
        <v>1</v>
      </c>
      <c r="C100" s="11"/>
      <c r="D100" s="11"/>
      <c r="E100" s="11"/>
      <c r="F100" s="11" t="s">
        <v>171</v>
      </c>
      <c r="G100" s="10">
        <v>1</v>
      </c>
      <c r="H100" s="11"/>
      <c r="I100" s="11" t="s">
        <v>172</v>
      </c>
      <c r="J100" s="11"/>
      <c r="K100" s="11"/>
      <c r="L100" s="11" t="s">
        <v>167</v>
      </c>
      <c r="M100" s="11" t="s">
        <v>164</v>
      </c>
      <c r="N100" s="11" t="s">
        <v>42</v>
      </c>
      <c r="O100" s="10">
        <v>1</v>
      </c>
      <c r="P100" s="11"/>
      <c r="Q100" s="11"/>
      <c r="R100" s="10">
        <v>2</v>
      </c>
      <c r="S100" s="11" t="s">
        <v>168</v>
      </c>
      <c r="T100" s="5"/>
      <c r="U100" s="7" t="str">
        <f t="shared" si="2"/>
        <v>Insert into T_INSTITUTION (ID_INSTITUTION_KEY, IS_ACTIVE, DTT_CREATE, ID_USER_CREATE_KEY, DTT_MOD, TX_NAME, TX_TYPE,TX_STATUS, INT_NUMBER_USER, INT_NUMBER_GEN_USER, TX_DOMAIN) Values (143, 1, TO_DATE('02/15/2024 5:03 PM','MM/DD/YYYY HH:MI AM'), 1, TO_DATE('03/16/2024 12:20 PM','MM/DD/YYYY HH:MI AM'), 'muktadeer', 'EXCHANGE_HOUSE','PEND_APPROVE', 1, 2, 'muktadeer.com');</v>
      </c>
      <c r="V100" s="7"/>
      <c r="W100" s="7" t="str">
        <f t="shared" si="3"/>
        <v>update T_INSTITUTION set  IS_ACTIVE=1,  DTT_CREATE = TO_DATE('02/15/2024 5:03 PM','MM/DD/YYYY HH:MI AM'), ID_USER_CREATE_KEY=1, DTT_MOD=TO_DATE('03/16/2024 12:20 PM','MM/DD/YYYY HH:MI AM'), TX_NAME='muktadeer', TX_TYPE='EXCHANGE_HOUSE',TX_STATUS='PEND_APPROVE', INT_NUMBER_USER=1, INT_NUMBER_GEN_USER=2, TX_DOMAIN='muktadeer.com' WHERE ID_INSTITUTION_KEY= 143;</v>
      </c>
    </row>
    <row r="101" spans="1:23" x14ac:dyDescent="0.25">
      <c r="A101" s="5"/>
      <c r="B101" s="5"/>
      <c r="C101" s="5"/>
      <c r="D101" s="9"/>
      <c r="E101" s="5"/>
      <c r="F101" s="6"/>
      <c r="G101" s="5"/>
      <c r="H101" s="5"/>
      <c r="I101" s="6"/>
      <c r="J101" s="5"/>
      <c r="K101" s="5"/>
      <c r="L101" s="5"/>
      <c r="M101" s="5"/>
      <c r="N101" s="5"/>
      <c r="O101" s="5"/>
      <c r="P101" s="9"/>
      <c r="Q101" s="5"/>
      <c r="R101" s="5"/>
      <c r="S101" s="5"/>
      <c r="T101" s="5"/>
      <c r="U101" s="7"/>
      <c r="V101" s="7"/>
      <c r="W101" s="7"/>
    </row>
    <row r="102" spans="1:23" x14ac:dyDescent="0.25">
      <c r="A102" s="5"/>
      <c r="B102" s="5"/>
      <c r="C102" s="5"/>
      <c r="D102" s="9"/>
      <c r="E102" s="5"/>
      <c r="F102" s="6"/>
      <c r="G102" s="5"/>
      <c r="H102" s="5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7"/>
      <c r="V102" s="7"/>
      <c r="W102" s="7"/>
    </row>
    <row r="103" spans="1:23" x14ac:dyDescent="0.25">
      <c r="A103" s="5"/>
      <c r="B103" s="5"/>
      <c r="C103" s="5"/>
      <c r="D103" s="9"/>
      <c r="E103" s="5"/>
      <c r="F103" s="6"/>
      <c r="G103" s="5"/>
      <c r="H103" s="5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7"/>
      <c r="V103" s="7"/>
      <c r="W103" s="7"/>
    </row>
    <row r="104" spans="1:23" x14ac:dyDescent="0.25">
      <c r="A104" s="5"/>
      <c r="B104" s="5"/>
      <c r="C104" s="5"/>
      <c r="D104" s="5"/>
      <c r="E104" s="5"/>
      <c r="F104" s="6"/>
      <c r="G104" s="5"/>
      <c r="H104" s="5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7"/>
      <c r="V104" s="7"/>
      <c r="W104" s="7"/>
    </row>
    <row r="105" spans="1:23" x14ac:dyDescent="0.25">
      <c r="A105" s="5"/>
      <c r="B105" s="5"/>
      <c r="C105" s="5"/>
      <c r="D105" s="5"/>
      <c r="E105" s="5"/>
      <c r="F105" s="6"/>
      <c r="G105" s="5"/>
      <c r="H105" s="5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7"/>
      <c r="V105" s="7"/>
      <c r="W105" s="7"/>
    </row>
    <row r="106" spans="1:23" x14ac:dyDescent="0.25">
      <c r="A106" s="5"/>
      <c r="B106" s="5"/>
      <c r="C106" s="5"/>
      <c r="D106" s="5"/>
      <c r="E106" s="5"/>
      <c r="F106" s="6"/>
      <c r="G106" s="5"/>
      <c r="H106" s="5"/>
      <c r="I106" s="6"/>
      <c r="J106" s="5"/>
      <c r="K106" s="5"/>
      <c r="L106" s="5"/>
      <c r="M106" s="5"/>
      <c r="N106" s="5"/>
      <c r="O106" s="5"/>
      <c r="P106" s="9"/>
      <c r="Q106" s="5"/>
      <c r="R106" s="5"/>
      <c r="S106" s="5"/>
      <c r="T106" s="5"/>
      <c r="U106" s="7"/>
      <c r="V106" s="7"/>
      <c r="W106" s="7"/>
    </row>
    <row r="107" spans="1:23" x14ac:dyDescent="0.25">
      <c r="A107" s="5"/>
      <c r="B107" s="5"/>
      <c r="C107" s="5"/>
      <c r="D107" s="5"/>
      <c r="E107" s="5"/>
      <c r="F107" s="6"/>
      <c r="G107" s="5"/>
      <c r="H107" s="5"/>
      <c r="I107" s="6"/>
      <c r="J107" s="5"/>
      <c r="K107" s="5"/>
      <c r="L107" s="5"/>
      <c r="M107" s="5"/>
      <c r="N107" s="5"/>
      <c r="O107" s="5"/>
      <c r="P107" s="9"/>
      <c r="Q107" s="5"/>
      <c r="R107" s="5"/>
      <c r="S107" s="5"/>
      <c r="T107" s="5"/>
      <c r="U107" s="7"/>
      <c r="V107" s="7"/>
      <c r="W107" s="7"/>
    </row>
    <row r="108" spans="1:23" x14ac:dyDescent="0.25">
      <c r="A108" s="5"/>
      <c r="B108" s="5"/>
      <c r="C108" s="5"/>
      <c r="D108" s="5"/>
      <c r="E108" s="5"/>
      <c r="F108" s="6"/>
      <c r="G108" s="5"/>
      <c r="H108" s="5"/>
      <c r="I108" s="6"/>
      <c r="J108" s="5"/>
      <c r="K108" s="5"/>
      <c r="L108" s="5"/>
      <c r="M108" s="5"/>
      <c r="N108" s="5"/>
      <c r="O108" s="5"/>
      <c r="P108" s="9"/>
      <c r="Q108" s="5"/>
      <c r="R108" s="5"/>
      <c r="S108" s="5"/>
      <c r="T108" s="5"/>
      <c r="U108" s="7"/>
      <c r="V108" s="7"/>
      <c r="W108" s="7"/>
    </row>
    <row r="109" spans="1:23" x14ac:dyDescent="0.25">
      <c r="U109" s="1"/>
      <c r="V10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Elite-Gadget</dc:creator>
  <cp:lastModifiedBy>Elite-Gadget</cp:lastModifiedBy>
  <dcterms:created xsi:type="dcterms:W3CDTF">2024-05-14T07:30:11Z</dcterms:created>
  <dcterms:modified xsi:type="dcterms:W3CDTF">2024-05-15T08:22:48Z</dcterms:modified>
</cp:coreProperties>
</file>