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211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7" i="1"/>
  <c r="I5" i="1"/>
  <c r="I4" i="1"/>
  <c r="F4" i="1"/>
  <c r="F5" i="1"/>
  <c r="F17" i="1"/>
  <c r="F18" i="1"/>
  <c r="F19" i="1"/>
  <c r="F20" i="1"/>
  <c r="F21" i="1"/>
  <c r="F16" i="1"/>
  <c r="F8" i="1"/>
  <c r="F9" i="1"/>
  <c r="F10" i="1"/>
  <c r="F11" i="1"/>
  <c r="F12" i="1"/>
  <c r="F13" i="1"/>
  <c r="F14" i="1"/>
  <c r="F7" i="1"/>
</calcChain>
</file>

<file path=xl/sharedStrings.xml><?xml version="1.0" encoding="utf-8"?>
<sst xmlns="http://schemas.openxmlformats.org/spreadsheetml/2006/main" count="34" uniqueCount="31">
  <si>
    <t xml:space="preserve">Ergebnistabelle </t>
  </si>
  <si>
    <t xml:space="preserve">Effektivität </t>
  </si>
  <si>
    <t>Effizienz</t>
  </si>
  <si>
    <t>Zufriedenheit</t>
  </si>
  <si>
    <t>Quesi-Gesamtscore</t>
  </si>
  <si>
    <t xml:space="preserve">Subskala K </t>
  </si>
  <si>
    <t>Subskala Z</t>
  </si>
  <si>
    <t>Subskala L</t>
  </si>
  <si>
    <t>Subskala V</t>
  </si>
  <si>
    <t>Subskala Fe</t>
  </si>
  <si>
    <t>Anzahl pos. Präferenzurteile</t>
  </si>
  <si>
    <t xml:space="preserve">GoVolunteer </t>
  </si>
  <si>
    <t>Mittelwert</t>
  </si>
  <si>
    <t>Standardabw.</t>
  </si>
  <si>
    <t>Gültige N</t>
  </si>
  <si>
    <t xml:space="preserve">df </t>
  </si>
  <si>
    <t>t-Wert</t>
  </si>
  <si>
    <t>p</t>
  </si>
  <si>
    <t xml:space="preserve">HelpHere </t>
  </si>
  <si>
    <t>Dauer Aufgabe 1 [s]</t>
  </si>
  <si>
    <t>Dauer Aufgabe 2  [s]</t>
  </si>
  <si>
    <t>Dauer Aufgabe 3  [s]</t>
  </si>
  <si>
    <t>Dauer Aufgabe 4  [s]</t>
  </si>
  <si>
    <t xml:space="preserve">Anzahl Abbrüche </t>
  </si>
  <si>
    <t xml:space="preserve">Mentale Belastung Aufgabe 1 </t>
  </si>
  <si>
    <t xml:space="preserve">Mentale Belastung Aufgabe 2  </t>
  </si>
  <si>
    <t xml:space="preserve">Mentale Belastung Aufgabe 3  </t>
  </si>
  <si>
    <t xml:space="preserve">Mentale Belastung Aufgabe 4  </t>
  </si>
  <si>
    <t xml:space="preserve">Anteil gelöster Aufgaben </t>
  </si>
  <si>
    <t>Teststatistik</t>
  </si>
  <si>
    <t>Standardfehler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</si>
</sst>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2" fillId="0" borderId="5" xfId="1" applyNumberFormat="1" applyFont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7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0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" fontId="0" fillId="0" borderId="11" xfId="0" applyNumberFormat="1" applyBorder="1"/>
    <xf numFmtId="2" fontId="6" fillId="0" borderId="10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horizontal="right"/>
    </xf>
  </cellXfs>
  <cellStyles count="2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25" zoomScaleNormal="125" zoomScalePageLayoutView="125" workbookViewId="0">
      <selection activeCell="D11" sqref="D11"/>
    </sheetView>
  </sheetViews>
  <sheetFormatPr baseColWidth="10" defaultRowHeight="15" x14ac:dyDescent="0"/>
  <cols>
    <col min="1" max="1" width="12.6640625" customWidth="1"/>
    <col min="2" max="2" width="27.33203125" customWidth="1"/>
    <col min="4" max="5" width="12.83203125" bestFit="1" customWidth="1"/>
    <col min="6" max="6" width="12.83203125" customWidth="1"/>
    <col min="7" max="8" width="12.83203125" bestFit="1" customWidth="1"/>
    <col min="9" max="9" width="12.83203125" customWidth="1"/>
    <col min="10" max="10" width="13.5" bestFit="1" customWidth="1"/>
    <col min="12" max="12" width="12.6640625" bestFit="1" customWidth="1"/>
  </cols>
  <sheetData>
    <row r="1" spans="1:12" ht="20">
      <c r="A1" s="1" t="s">
        <v>0</v>
      </c>
    </row>
    <row r="2" spans="1:12">
      <c r="A2" s="3"/>
      <c r="B2" s="3"/>
      <c r="C2" s="10"/>
      <c r="D2" s="36" t="s">
        <v>11</v>
      </c>
      <c r="E2" s="36"/>
      <c r="F2" s="35"/>
      <c r="G2" s="36" t="s">
        <v>18</v>
      </c>
      <c r="H2" s="36"/>
      <c r="I2" s="35"/>
      <c r="J2" s="36" t="s">
        <v>29</v>
      </c>
      <c r="K2" s="36"/>
      <c r="L2" s="36"/>
    </row>
    <row r="3" spans="1:12">
      <c r="A3" s="3"/>
      <c r="B3" s="3"/>
      <c r="C3" s="24" t="s">
        <v>14</v>
      </c>
      <c r="D3" s="28" t="s">
        <v>12</v>
      </c>
      <c r="E3" s="29" t="s">
        <v>13</v>
      </c>
      <c r="F3" s="21" t="s">
        <v>30</v>
      </c>
      <c r="G3" s="28" t="s">
        <v>12</v>
      </c>
      <c r="H3" s="29" t="s">
        <v>13</v>
      </c>
      <c r="I3" s="21" t="s">
        <v>30</v>
      </c>
      <c r="J3" s="37" t="s">
        <v>16</v>
      </c>
      <c r="K3" s="15" t="s">
        <v>15</v>
      </c>
      <c r="L3" s="38" t="s">
        <v>17</v>
      </c>
    </row>
    <row r="4" spans="1:12">
      <c r="A4" s="39" t="s">
        <v>1</v>
      </c>
      <c r="B4" s="2" t="s">
        <v>28</v>
      </c>
      <c r="C4" s="25">
        <v>26</v>
      </c>
      <c r="D4" s="30">
        <v>0.90384615400000001</v>
      </c>
      <c r="E4" s="17">
        <v>0.15932550100000001</v>
      </c>
      <c r="F4" s="42">
        <f>E4/SQRT(C4)</f>
        <v>3.124630148507488E-2</v>
      </c>
      <c r="G4" s="17">
        <v>0.94230769199999997</v>
      </c>
      <c r="H4" s="17">
        <v>0.107417231</v>
      </c>
      <c r="I4" s="42">
        <f>H4/SQRT(C4)</f>
        <v>2.1066252190965532E-2</v>
      </c>
      <c r="J4" s="17">
        <v>-0.89087080600000002</v>
      </c>
      <c r="K4" s="16">
        <v>25</v>
      </c>
      <c r="L4" s="22">
        <v>0.381492369</v>
      </c>
    </row>
    <row r="5" spans="1:12">
      <c r="A5" s="40"/>
      <c r="B5" s="10" t="s">
        <v>23</v>
      </c>
      <c r="C5" s="26">
        <v>26</v>
      </c>
      <c r="D5" s="31">
        <v>3</v>
      </c>
      <c r="E5" s="11"/>
      <c r="F5" s="44">
        <f>E5/SQRT(C5)</f>
        <v>0</v>
      </c>
      <c r="G5" s="11">
        <v>6</v>
      </c>
      <c r="H5" s="11"/>
      <c r="I5" s="44">
        <f>H5/SQRT(C5)</f>
        <v>0</v>
      </c>
      <c r="J5" s="11"/>
      <c r="K5" s="11"/>
      <c r="L5" s="14"/>
    </row>
    <row r="6" spans="1:12" ht="7" customHeight="1">
      <c r="A6" s="3"/>
      <c r="B6" s="3"/>
      <c r="C6" s="27"/>
      <c r="D6" s="32"/>
      <c r="E6" s="7"/>
      <c r="F6" s="4"/>
      <c r="G6" s="32"/>
      <c r="H6" s="7"/>
      <c r="I6" s="4"/>
      <c r="J6" s="4"/>
      <c r="K6" s="4"/>
      <c r="L6" s="4"/>
    </row>
    <row r="7" spans="1:12">
      <c r="A7" s="39" t="s">
        <v>2</v>
      </c>
      <c r="B7" s="2" t="s">
        <v>19</v>
      </c>
      <c r="C7" s="25">
        <v>26</v>
      </c>
      <c r="D7" s="30">
        <v>81.730769199999997</v>
      </c>
      <c r="E7" s="17">
        <v>44.879891000000001</v>
      </c>
      <c r="F7" s="42">
        <f>E7/SQRT(C7)</f>
        <v>8.8016707683429694</v>
      </c>
      <c r="G7" s="17">
        <v>115.615385</v>
      </c>
      <c r="H7" s="17">
        <v>63.355553499999999</v>
      </c>
      <c r="I7" s="42">
        <f>H7/SQRT(C7)</f>
        <v>12.425046291960449</v>
      </c>
      <c r="J7" s="17">
        <v>-2.5451251899999998</v>
      </c>
      <c r="K7" s="16">
        <v>25</v>
      </c>
      <c r="L7" s="18">
        <v>1.7472903500000001E-2</v>
      </c>
    </row>
    <row r="8" spans="1:12">
      <c r="A8" s="41"/>
      <c r="B8" s="3" t="s">
        <v>20</v>
      </c>
      <c r="C8" s="27">
        <v>26</v>
      </c>
      <c r="D8" s="33">
        <v>202.692308</v>
      </c>
      <c r="E8" s="5">
        <v>61.607641899999997</v>
      </c>
      <c r="F8" s="43">
        <f>E8/SQRT(C8)</f>
        <v>12.08225262440525</v>
      </c>
      <c r="G8" s="5">
        <v>221.96153799999999</v>
      </c>
      <c r="H8" s="5">
        <v>145.41980100000001</v>
      </c>
      <c r="I8" s="43">
        <f t="shared" ref="I8:I14" si="0">H8/SQRT(C8)</f>
        <v>28.519169344683831</v>
      </c>
      <c r="J8" s="5">
        <v>-0.77414268200000003</v>
      </c>
      <c r="K8" s="4">
        <v>25</v>
      </c>
      <c r="L8" s="6">
        <v>0.44610617699999999</v>
      </c>
    </row>
    <row r="9" spans="1:12">
      <c r="A9" s="41"/>
      <c r="B9" s="3" t="s">
        <v>21</v>
      </c>
      <c r="C9" s="27">
        <v>26</v>
      </c>
      <c r="D9" s="33">
        <v>41.769230800000003</v>
      </c>
      <c r="E9" s="5">
        <v>23.153932999999999</v>
      </c>
      <c r="F9" s="43">
        <f>E9/SQRT(C9)</f>
        <v>4.5408598532084588</v>
      </c>
      <c r="G9" s="5">
        <v>47.461538500000003</v>
      </c>
      <c r="H9" s="5">
        <v>30.6505866</v>
      </c>
      <c r="I9" s="43">
        <f t="shared" si="0"/>
        <v>6.0110745837102133</v>
      </c>
      <c r="J9" s="5">
        <v>-0.96452005299999999</v>
      </c>
      <c r="K9" s="4">
        <v>25</v>
      </c>
      <c r="L9" s="6">
        <v>0.34402319799999997</v>
      </c>
    </row>
    <row r="10" spans="1:12">
      <c r="A10" s="41"/>
      <c r="B10" s="3" t="s">
        <v>22</v>
      </c>
      <c r="C10" s="27">
        <v>26</v>
      </c>
      <c r="D10" s="33">
        <v>5.2692307700000001</v>
      </c>
      <c r="E10" s="5">
        <v>3.4124207499999999</v>
      </c>
      <c r="F10" s="43">
        <f>E10/SQRT(C10)</f>
        <v>0.66923076895534328</v>
      </c>
      <c r="G10" s="5">
        <v>26.1538462</v>
      </c>
      <c r="H10" s="5">
        <v>29.5820112</v>
      </c>
      <c r="I10" s="43">
        <f t="shared" si="0"/>
        <v>5.8015097061584742</v>
      </c>
      <c r="J10" s="5">
        <v>-3.5269943800000001</v>
      </c>
      <c r="K10" s="4">
        <v>25</v>
      </c>
      <c r="L10" s="8">
        <v>1.6498317500000001E-3</v>
      </c>
    </row>
    <row r="11" spans="1:12">
      <c r="A11" s="41"/>
      <c r="B11" s="3" t="s">
        <v>24</v>
      </c>
      <c r="C11" s="27">
        <v>26</v>
      </c>
      <c r="D11" s="33">
        <v>39.615384599999999</v>
      </c>
      <c r="E11" s="5">
        <v>28.1184309</v>
      </c>
      <c r="F11" s="43">
        <f>E11/SQRT(C11)</f>
        <v>5.5144779942580904</v>
      </c>
      <c r="G11" s="5">
        <v>51.615384599999999</v>
      </c>
      <c r="H11" s="5">
        <v>32.252847199999998</v>
      </c>
      <c r="I11" s="43">
        <f t="shared" si="0"/>
        <v>6.3253037400664001</v>
      </c>
      <c r="J11" s="5">
        <v>-1.8496087800000001</v>
      </c>
      <c r="K11" s="4">
        <v>25</v>
      </c>
      <c r="L11" s="6">
        <v>7.6226809100000001E-2</v>
      </c>
    </row>
    <row r="12" spans="1:12">
      <c r="A12" s="41"/>
      <c r="B12" s="3" t="s">
        <v>25</v>
      </c>
      <c r="C12" s="27">
        <v>26</v>
      </c>
      <c r="D12" s="33">
        <v>43.653846199999997</v>
      </c>
      <c r="E12" s="5">
        <v>28.588028699999999</v>
      </c>
      <c r="F12" s="43">
        <f>E12/SQRT(C12)</f>
        <v>5.6065736998634836</v>
      </c>
      <c r="G12" s="5">
        <v>55.038461499999997</v>
      </c>
      <c r="H12" s="5">
        <v>32.811559899999999</v>
      </c>
      <c r="I12" s="43">
        <f t="shared" si="0"/>
        <v>6.4348763154430202</v>
      </c>
      <c r="J12" s="5">
        <v>-2.1646034200000002</v>
      </c>
      <c r="K12" s="4">
        <v>25</v>
      </c>
      <c r="L12" s="8">
        <v>4.0167607100000002E-2</v>
      </c>
    </row>
    <row r="13" spans="1:12">
      <c r="A13" s="41"/>
      <c r="B13" s="3" t="s">
        <v>26</v>
      </c>
      <c r="C13" s="27">
        <v>26</v>
      </c>
      <c r="D13" s="33">
        <v>25.6538462</v>
      </c>
      <c r="E13" s="5">
        <v>18.7145768</v>
      </c>
      <c r="F13" s="43">
        <f>E13/SQRT(C13)</f>
        <v>3.6702304727627237</v>
      </c>
      <c r="G13" s="5">
        <v>44.076923100000002</v>
      </c>
      <c r="H13" s="5">
        <v>37.293348600000002</v>
      </c>
      <c r="I13" s="43">
        <f t="shared" si="0"/>
        <v>7.3138273937930069</v>
      </c>
      <c r="J13" s="5">
        <v>-2.8651666699999998</v>
      </c>
      <c r="K13" s="4">
        <v>25</v>
      </c>
      <c r="L13" s="8">
        <v>8.3278101199999992E-3</v>
      </c>
    </row>
    <row r="14" spans="1:12">
      <c r="A14" s="40"/>
      <c r="B14" s="10" t="s">
        <v>27</v>
      </c>
      <c r="C14" s="26">
        <v>26</v>
      </c>
      <c r="D14" s="34">
        <v>10.5</v>
      </c>
      <c r="E14" s="19">
        <v>17.725123400000001</v>
      </c>
      <c r="F14" s="44">
        <f>E14/SQRT(C14)</f>
        <v>3.4761826960553885</v>
      </c>
      <c r="G14" s="19">
        <v>27.9615385</v>
      </c>
      <c r="H14" s="19">
        <v>27.738032799999999</v>
      </c>
      <c r="I14" s="44">
        <f t="shared" si="0"/>
        <v>5.4398757890721816</v>
      </c>
      <c r="J14" s="19">
        <v>-2.6994978199999999</v>
      </c>
      <c r="K14" s="11">
        <v>25</v>
      </c>
      <c r="L14" s="20">
        <v>1.22724954E-2</v>
      </c>
    </row>
    <row r="15" spans="1:12" ht="6" customHeight="1">
      <c r="A15" s="3"/>
      <c r="B15" s="3"/>
      <c r="C15" s="27"/>
      <c r="D15" s="32"/>
      <c r="E15" s="7"/>
      <c r="F15" s="4"/>
      <c r="G15" s="32"/>
      <c r="H15" s="7"/>
      <c r="I15" s="4"/>
      <c r="J15" s="4"/>
      <c r="K15" s="4"/>
      <c r="L15" s="4"/>
    </row>
    <row r="16" spans="1:12">
      <c r="A16" s="39" t="s">
        <v>3</v>
      </c>
      <c r="B16" s="2" t="s">
        <v>4</v>
      </c>
      <c r="C16" s="25">
        <v>26</v>
      </c>
      <c r="D16" s="17">
        <v>3.9923076900000001</v>
      </c>
      <c r="E16" s="17">
        <v>0.54912517800000005</v>
      </c>
      <c r="F16" s="42">
        <f>E16/SQRT(C16)</f>
        <v>0.10769230761642738</v>
      </c>
      <c r="G16" s="17">
        <v>3.10769231</v>
      </c>
      <c r="H16" s="17">
        <v>0.73480504999999996</v>
      </c>
      <c r="I16" s="46">
        <v>0.02</v>
      </c>
      <c r="J16" s="17">
        <v>5.7076353400000004</v>
      </c>
      <c r="K16" s="16">
        <v>25</v>
      </c>
      <c r="L16" s="23">
        <v>6.0506479800000001E-6</v>
      </c>
    </row>
    <row r="17" spans="1:12">
      <c r="A17" s="41"/>
      <c r="B17" s="3" t="s">
        <v>5</v>
      </c>
      <c r="C17" s="27">
        <v>26</v>
      </c>
      <c r="D17" s="5">
        <v>4.1115384600000002</v>
      </c>
      <c r="E17" s="5">
        <v>0.65073922500000003</v>
      </c>
      <c r="F17" s="43">
        <f>E17/SQRT(C17)</f>
        <v>0.12762046178981715</v>
      </c>
      <c r="G17" s="5">
        <v>3.0961538499999999</v>
      </c>
      <c r="H17" s="5">
        <v>0.88745964200000005</v>
      </c>
      <c r="I17" s="47">
        <v>0.02</v>
      </c>
      <c r="J17" s="5">
        <v>5.40095306</v>
      </c>
      <c r="K17" s="4">
        <v>25</v>
      </c>
      <c r="L17" s="9">
        <v>1.3254922600000001E-5</v>
      </c>
    </row>
    <row r="18" spans="1:12">
      <c r="A18" s="41"/>
      <c r="B18" s="3" t="s">
        <v>6</v>
      </c>
      <c r="C18" s="27">
        <v>26</v>
      </c>
      <c r="D18" s="5">
        <v>4.2346153800000002</v>
      </c>
      <c r="E18" s="5">
        <v>0.59661867700000004</v>
      </c>
      <c r="F18" s="43">
        <f>E18/SQRT(C18)</f>
        <v>0.11700654908449659</v>
      </c>
      <c r="G18" s="5">
        <v>3.6307692299999998</v>
      </c>
      <c r="H18" s="5">
        <v>0.87853024099999999</v>
      </c>
      <c r="I18" s="47">
        <v>0.02</v>
      </c>
      <c r="J18" s="5">
        <v>2.9945913200000001</v>
      </c>
      <c r="K18" s="4">
        <v>25</v>
      </c>
      <c r="L18" s="9">
        <v>6.1171346399999998E-3</v>
      </c>
    </row>
    <row r="19" spans="1:12">
      <c r="A19" s="41"/>
      <c r="B19" s="3" t="s">
        <v>7</v>
      </c>
      <c r="C19" s="27">
        <v>26</v>
      </c>
      <c r="D19" s="5">
        <v>4.0115384599999997</v>
      </c>
      <c r="E19" s="5">
        <v>0.78959580699999998</v>
      </c>
      <c r="F19" s="43">
        <f>E19/SQRT(C19)</f>
        <v>0.15485247799015547</v>
      </c>
      <c r="G19" s="5">
        <v>3.0307692300000002</v>
      </c>
      <c r="H19" s="5">
        <v>0.858263004</v>
      </c>
      <c r="I19" s="47">
        <v>0.02</v>
      </c>
      <c r="J19" s="5">
        <v>4.7561053900000001</v>
      </c>
      <c r="K19" s="4">
        <v>25</v>
      </c>
      <c r="L19" s="9">
        <v>7.0105384599999994E-5</v>
      </c>
    </row>
    <row r="20" spans="1:12">
      <c r="A20" s="41"/>
      <c r="B20" s="3" t="s">
        <v>8</v>
      </c>
      <c r="C20" s="27">
        <v>26</v>
      </c>
      <c r="D20" s="5">
        <v>3.7538461500000002</v>
      </c>
      <c r="E20" s="5">
        <v>0.62047128500000004</v>
      </c>
      <c r="F20" s="43">
        <f>E20/SQRT(C20)</f>
        <v>0.12168443037842272</v>
      </c>
      <c r="G20" s="5">
        <v>2.9115384600000001</v>
      </c>
      <c r="H20" s="5">
        <v>0.76750344500000001</v>
      </c>
      <c r="I20" s="47">
        <v>0.02</v>
      </c>
      <c r="J20" s="5">
        <v>4.6791026499999999</v>
      </c>
      <c r="K20" s="4">
        <v>25</v>
      </c>
      <c r="L20" s="9">
        <v>8.5598140400000006E-5</v>
      </c>
    </row>
    <row r="21" spans="1:12">
      <c r="A21" s="41"/>
      <c r="B21" s="3" t="s">
        <v>9</v>
      </c>
      <c r="C21" s="27">
        <v>26</v>
      </c>
      <c r="D21" s="5">
        <v>3.8461538499999999</v>
      </c>
      <c r="E21" s="5">
        <v>0.90298649799999997</v>
      </c>
      <c r="F21" s="43">
        <f>E21/SQRT(C21)</f>
        <v>0.17709022206972355</v>
      </c>
      <c r="G21" s="5">
        <v>2.8653846199999999</v>
      </c>
      <c r="H21" s="5">
        <v>0.90064079799999996</v>
      </c>
      <c r="I21" s="47">
        <v>0.02</v>
      </c>
      <c r="J21" s="5">
        <v>5.2435402699999996</v>
      </c>
      <c r="K21" s="4">
        <v>25</v>
      </c>
      <c r="L21" s="9">
        <v>1.98717105E-5</v>
      </c>
    </row>
    <row r="22" spans="1:12">
      <c r="A22" s="40"/>
      <c r="B22" s="10" t="s">
        <v>10</v>
      </c>
      <c r="C22" s="26">
        <v>26</v>
      </c>
      <c r="D22" s="12">
        <v>22</v>
      </c>
      <c r="E22" s="13"/>
      <c r="F22" s="45"/>
      <c r="G22" s="12">
        <v>4</v>
      </c>
      <c r="H22" s="10"/>
      <c r="I22" s="45"/>
      <c r="J22" s="11"/>
      <c r="K22" s="11"/>
      <c r="L22" s="14"/>
    </row>
  </sheetData>
  <mergeCells count="6">
    <mergeCell ref="D2:E2"/>
    <mergeCell ref="G2:H2"/>
    <mergeCell ref="J2:L2"/>
    <mergeCell ref="A7:A14"/>
    <mergeCell ref="A4:A5"/>
    <mergeCell ref="A16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</dc:creator>
  <cp:lastModifiedBy>s.</cp:lastModifiedBy>
  <dcterms:created xsi:type="dcterms:W3CDTF">2017-01-12T19:36:13Z</dcterms:created>
  <dcterms:modified xsi:type="dcterms:W3CDTF">2017-01-12T20:45:27Z</dcterms:modified>
</cp:coreProperties>
</file>