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\LT-AoP-22\data\"/>
    </mc:Choice>
  </mc:AlternateContent>
  <xr:revisionPtr revIDLastSave="0" documentId="13_ncr:1_{BE5F222F-BD8B-462D-A447-17C8A4976DF0}" xr6:coauthVersionLast="47" xr6:coauthVersionMax="47" xr10:uidLastSave="{00000000-0000-0000-0000-000000000000}"/>
  <bookViews>
    <workbookView xWindow="-120" yWindow="-120" windowWidth="29040" windowHeight="15840" xr2:uid="{9C4B9ED3-20D8-41D3-A37B-C79D867094F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<sst xmlns="http://schemas.openxmlformats.org/spreadsheetml/2006/main" count="189" uniqueCount="64">
  <si>
    <t>Tube</t>
  </si>
  <si>
    <t>BB1N</t>
  </si>
  <si>
    <t>A1</t>
  </si>
  <si>
    <t>A2</t>
  </si>
  <si>
    <t>BB2N</t>
  </si>
  <si>
    <t>A3</t>
  </si>
  <si>
    <t>A4</t>
  </si>
  <si>
    <t>BB3N</t>
  </si>
  <si>
    <t>A5</t>
  </si>
  <si>
    <t>A6</t>
  </si>
  <si>
    <t>BB4N</t>
  </si>
  <si>
    <t>A7</t>
  </si>
  <si>
    <t>A8</t>
  </si>
  <si>
    <t>BB5N</t>
  </si>
  <si>
    <t>A9</t>
  </si>
  <si>
    <t>A10</t>
  </si>
  <si>
    <t>BB1H</t>
  </si>
  <si>
    <t>B1</t>
  </si>
  <si>
    <t>B2</t>
  </si>
  <si>
    <t>BB2H</t>
  </si>
  <si>
    <t>B3</t>
  </si>
  <si>
    <t>B4</t>
  </si>
  <si>
    <t>BB3H</t>
  </si>
  <si>
    <t>B5</t>
  </si>
  <si>
    <t>B6</t>
  </si>
  <si>
    <t>BB4H</t>
  </si>
  <si>
    <t>B7</t>
  </si>
  <si>
    <t>B8</t>
  </si>
  <si>
    <t>BB5H</t>
  </si>
  <si>
    <t>B9</t>
  </si>
  <si>
    <t>B10</t>
  </si>
  <si>
    <t>BB6H</t>
  </si>
  <si>
    <t>B11</t>
  </si>
  <si>
    <t>B12</t>
  </si>
  <si>
    <t>BB7H</t>
  </si>
  <si>
    <t>C1</t>
  </si>
  <si>
    <t>C2</t>
  </si>
  <si>
    <t>BA1H</t>
  </si>
  <si>
    <t>D1</t>
  </si>
  <si>
    <t>D2</t>
  </si>
  <si>
    <t>BA2H</t>
  </si>
  <si>
    <t>D3</t>
  </si>
  <si>
    <t>D4</t>
  </si>
  <si>
    <t>BA3H</t>
  </si>
  <si>
    <t>D5</t>
  </si>
  <si>
    <t>D6</t>
  </si>
  <si>
    <t>BA4H</t>
  </si>
  <si>
    <t>D7</t>
  </si>
  <si>
    <t>D8</t>
  </si>
  <si>
    <t>BA5H</t>
  </si>
  <si>
    <t>D9</t>
  </si>
  <si>
    <t>D10</t>
  </si>
  <si>
    <t>BA6H</t>
  </si>
  <si>
    <t>D11</t>
  </si>
  <si>
    <t>D12</t>
  </si>
  <si>
    <t>Experiment</t>
  </si>
  <si>
    <t>A</t>
  </si>
  <si>
    <t>B</t>
  </si>
  <si>
    <t>Mouse</t>
  </si>
  <si>
    <t>Slope</t>
  </si>
  <si>
    <t>Fluo_Norm</t>
  </si>
  <si>
    <t>Prot_Con</t>
  </si>
  <si>
    <t>Stage</t>
  </si>
  <si>
    <t>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</si>
</sst>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3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3" borderId="6" xfId="0" applyFont="1" applyFill="1" applyBorder="1"/>
    <xf numFmtId="0" fontId="2" fillId="4" borderId="6" xfId="0" applyFont="1" applyFill="1" applyBorder="1"/>
    <xf numFmtId="0" fontId="2" fillId="0" borderId="6" xfId="0" applyFont="1" applyBorder="1"/>
    <xf numFmtId="0" fontId="2" fillId="0" borderId="6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ill="1" applyBorder="1" applyAlignment="1">
      <alignment horizontal="right" vertical="center"/>
    </xf>
    <xf numFmtId="0" fontId="2" fillId="0" borderId="8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6" xfId="0" applyFill="1" applyBorder="1" applyAlignment="1">
      <alignment horizontal="right" vertical="center"/>
    </xf>
    <xf numFmtId="0" fontId="2" fillId="3" borderId="17" xfId="0" applyFont="1" applyFill="1" applyBorder="1"/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14" xfId="0" applyFill="1" applyBorder="1" applyAlignment="1">
      <alignment horizontal="right" vertical="center"/>
    </xf>
    <xf numFmtId="0" fontId="2" fillId="3" borderId="5" xfId="0" applyFont="1" applyFill="1" applyBorder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right" vertical="center"/>
    </xf>
    <xf numFmtId="0" fontId="2" fillId="4" borderId="8" xfId="0" applyFont="1" applyFill="1" applyBorder="1"/>
    <xf numFmtId="0" fontId="0" fillId="6" borderId="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1B73-CC47-42C1-8A66-CE2207F82818}">
  <dimension ref="A1:G73"/>
  <sheetViews>
    <sheetView tabSelected="1" workbookViewId="0">
      <selection activeCell="L30" sqref="L30"/>
    </sheetView>
  </sheetViews>
  <sheetFormatPr baseColWidth="10" defaultColWidth="11.140625" defaultRowHeight="15" x14ac:dyDescent="0.25"/>
  <cols>
    <col min="6" max="6" width="18.140625" style="14" customWidth="1"/>
  </cols>
  <sheetData>
    <row r="1" spans="1:7" ht="15.75" thickBot="1" x14ac:dyDescent="0.3">
      <c r="A1" s="23" t="s">
        <v>62</v>
      </c>
      <c r="B1" s="23" t="s">
        <v>55</v>
      </c>
      <c r="C1" s="24" t="s">
        <v>58</v>
      </c>
      <c r="D1" s="24" t="s">
        <v>0</v>
      </c>
      <c r="E1" s="25" t="s">
        <v>59</v>
      </c>
      <c r="F1" s="24" t="s">
        <v>61</v>
      </c>
      <c r="G1" s="26" t="s">
        <v>60</v>
      </c>
    </row>
    <row r="2" spans="1:7" x14ac:dyDescent="0.25">
      <c r="A2" t="s">
        <v>63</v>
      </c>
      <c r="B2" s="41" t="s">
        <v>56</v>
      </c>
      <c r="C2" s="48" t="s">
        <v>1</v>
      </c>
      <c r="D2" s="30" t="s">
        <v>2</v>
      </c>
      <c r="E2" s="31">
        <v>691.26</v>
      </c>
      <c r="F2" s="32">
        <v>35.031124786914475</v>
      </c>
      <c r="G2" s="33">
        <f>E2/F2</f>
        <v>19.732737792599032</v>
      </c>
    </row>
    <row r="3" spans="1:7" x14ac:dyDescent="0.25">
      <c r="A3" t="s">
        <v>63</v>
      </c>
      <c r="B3" s="42"/>
      <c r="C3" s="40"/>
      <c r="D3" s="1" t="s">
        <v>3</v>
      </c>
      <c r="E3" s="2">
        <v>665.59</v>
      </c>
      <c r="F3" s="10">
        <v>35.031124786914475</v>
      </c>
      <c r="G3" s="15">
        <f>E3/F2</f>
        <v>18.999960864762883</v>
      </c>
    </row>
    <row r="4" spans="1:7" x14ac:dyDescent="0.25">
      <c r="A4" t="s">
        <v>63</v>
      </c>
      <c r="B4" s="42"/>
      <c r="C4" s="40" t="s">
        <v>4</v>
      </c>
      <c r="D4" s="3" t="s">
        <v>5</v>
      </c>
      <c r="E4" s="4">
        <v>728.75</v>
      </c>
      <c r="F4" s="11">
        <v>43.7996876280341</v>
      </c>
      <c r="G4" s="16">
        <f t="shared" ref="G4" si="0">E4/F4</f>
        <v>16.638246514195725</v>
      </c>
    </row>
    <row r="5" spans="1:7" x14ac:dyDescent="0.25">
      <c r="A5" t="s">
        <v>63</v>
      </c>
      <c r="B5" s="42"/>
      <c r="C5" s="40"/>
      <c r="D5" s="3" t="s">
        <v>6</v>
      </c>
      <c r="E5" s="4">
        <v>830.01</v>
      </c>
      <c r="F5" s="11">
        <v>43.7996876280341</v>
      </c>
      <c r="G5" s="16">
        <f t="shared" ref="G5" si="1">E5/F4</f>
        <v>18.95013514819567</v>
      </c>
    </row>
    <row r="6" spans="1:7" x14ac:dyDescent="0.25">
      <c r="A6" t="s">
        <v>63</v>
      </c>
      <c r="B6" s="42"/>
      <c r="C6" s="40" t="s">
        <v>7</v>
      </c>
      <c r="D6" s="1" t="s">
        <v>8</v>
      </c>
      <c r="E6" s="2">
        <v>664.74</v>
      </c>
      <c r="F6" s="10">
        <v>42.846339224175928</v>
      </c>
      <c r="G6" s="15">
        <f t="shared" ref="G6" si="2">E6/F6</f>
        <v>15.514510971918046</v>
      </c>
    </row>
    <row r="7" spans="1:7" x14ac:dyDescent="0.25">
      <c r="A7" t="s">
        <v>63</v>
      </c>
      <c r="B7" s="42"/>
      <c r="C7" s="40"/>
      <c r="D7" s="1" t="s">
        <v>9</v>
      </c>
      <c r="E7" s="2">
        <v>718.01</v>
      </c>
      <c r="F7" s="10">
        <v>42.846339224175928</v>
      </c>
      <c r="G7" s="15">
        <f t="shared" ref="G7" si="3">E7/F6</f>
        <v>16.757791050556424</v>
      </c>
    </row>
    <row r="8" spans="1:7" x14ac:dyDescent="0.25">
      <c r="A8" t="s">
        <v>63</v>
      </c>
      <c r="B8" s="42"/>
      <c r="C8" s="40" t="s">
        <v>10</v>
      </c>
      <c r="D8" s="3" t="s">
        <v>11</v>
      </c>
      <c r="E8" s="4">
        <v>845.65</v>
      </c>
      <c r="F8" s="11">
        <v>45.049126916994247</v>
      </c>
      <c r="G8" s="16">
        <f t="shared" ref="G8" si="4">E8/F8</f>
        <v>18.771728951776613</v>
      </c>
    </row>
    <row r="9" spans="1:7" x14ac:dyDescent="0.25">
      <c r="A9" t="s">
        <v>63</v>
      </c>
      <c r="B9" s="42"/>
      <c r="C9" s="40"/>
      <c r="D9" s="3" t="s">
        <v>12</v>
      </c>
      <c r="E9" s="4">
        <v>819.44</v>
      </c>
      <c r="F9" s="11">
        <v>45.049126916994247</v>
      </c>
      <c r="G9" s="16">
        <f t="shared" ref="G9" si="5">E9/F8</f>
        <v>18.189919673912172</v>
      </c>
    </row>
    <row r="10" spans="1:7" x14ac:dyDescent="0.25">
      <c r="A10" t="s">
        <v>63</v>
      </c>
      <c r="B10" s="42"/>
      <c r="C10" s="40" t="s">
        <v>13</v>
      </c>
      <c r="D10" s="1" t="s">
        <v>14</v>
      </c>
      <c r="E10" s="2">
        <v>762.83</v>
      </c>
      <c r="F10" s="10">
        <v>46.223957635252532</v>
      </c>
      <c r="G10" s="15">
        <f t="shared" ref="G10" si="6">E10/F10</f>
        <v>16.502914052046261</v>
      </c>
    </row>
    <row r="11" spans="1:7" x14ac:dyDescent="0.25">
      <c r="A11" t="s">
        <v>63</v>
      </c>
      <c r="B11" s="42"/>
      <c r="C11" s="40"/>
      <c r="D11" s="1" t="s">
        <v>15</v>
      </c>
      <c r="E11" s="2">
        <v>754.06</v>
      </c>
      <c r="F11" s="10">
        <v>46.223957635252532</v>
      </c>
      <c r="G11" s="15">
        <f t="shared" ref="G11" si="7">E11/F10</f>
        <v>16.313185598476728</v>
      </c>
    </row>
    <row r="12" spans="1:7" x14ac:dyDescent="0.25">
      <c r="A12" t="s">
        <v>63</v>
      </c>
      <c r="B12" s="42"/>
      <c r="C12" s="38" t="s">
        <v>16</v>
      </c>
      <c r="D12" s="5" t="s">
        <v>17</v>
      </c>
      <c r="E12" s="6">
        <v>441.35</v>
      </c>
      <c r="F12" s="12">
        <v>27.17658306114663</v>
      </c>
      <c r="G12" s="17">
        <f>E12/F12</f>
        <v>16.240084303717417</v>
      </c>
    </row>
    <row r="13" spans="1:7" x14ac:dyDescent="0.25">
      <c r="A13" t="s">
        <v>63</v>
      </c>
      <c r="B13" s="42"/>
      <c r="C13" s="38"/>
      <c r="D13" s="5" t="s">
        <v>18</v>
      </c>
      <c r="E13" s="6">
        <v>414.51</v>
      </c>
      <c r="F13" s="12">
        <v>27.17658306114663</v>
      </c>
      <c r="G13" s="17">
        <f>E13/F12</f>
        <v>15.252469343455095</v>
      </c>
    </row>
    <row r="14" spans="1:7" x14ac:dyDescent="0.25">
      <c r="A14" t="s">
        <v>63</v>
      </c>
      <c r="B14" s="42"/>
      <c r="C14" s="38" t="s">
        <v>19</v>
      </c>
      <c r="D14" s="1" t="s">
        <v>20</v>
      </c>
      <c r="E14" s="2">
        <v>517.04999999999995</v>
      </c>
      <c r="F14" s="10">
        <v>31.513589947237659</v>
      </c>
      <c r="G14" s="15">
        <f t="shared" ref="G14" si="8">E14/F14</f>
        <v>16.407207203802635</v>
      </c>
    </row>
    <row r="15" spans="1:7" x14ac:dyDescent="0.25">
      <c r="A15" t="s">
        <v>63</v>
      </c>
      <c r="B15" s="42"/>
      <c r="C15" s="38"/>
      <c r="D15" s="1" t="s">
        <v>21</v>
      </c>
      <c r="E15" s="2">
        <v>566.55999999999995</v>
      </c>
      <c r="F15" s="10">
        <v>31.513589947237659</v>
      </c>
      <c r="G15" s="15">
        <f t="shared" ref="G15" si="9">E15/F14</f>
        <v>17.978275434457828</v>
      </c>
    </row>
    <row r="16" spans="1:7" x14ac:dyDescent="0.25">
      <c r="A16" t="s">
        <v>63</v>
      </c>
      <c r="B16" s="42"/>
      <c r="C16" s="38" t="s">
        <v>22</v>
      </c>
      <c r="D16" s="5" t="s">
        <v>23</v>
      </c>
      <c r="E16" s="6">
        <v>566.63</v>
      </c>
      <c r="F16" s="12">
        <v>30.286116091119734</v>
      </c>
      <c r="G16" s="17">
        <f t="shared" ref="G16" si="10">E16/F16</f>
        <v>18.709232913696152</v>
      </c>
    </row>
    <row r="17" spans="1:7" x14ac:dyDescent="0.25">
      <c r="A17" t="s">
        <v>63</v>
      </c>
      <c r="B17" s="42"/>
      <c r="C17" s="38"/>
      <c r="D17" s="5" t="s">
        <v>24</v>
      </c>
      <c r="E17" s="6">
        <v>569.9</v>
      </c>
      <c r="F17" s="12">
        <v>30.286116091119734</v>
      </c>
      <c r="G17" s="17">
        <f t="shared" ref="G17" si="11">E17/F16</f>
        <v>18.81720317935061</v>
      </c>
    </row>
    <row r="18" spans="1:7" x14ac:dyDescent="0.25">
      <c r="A18" t="s">
        <v>63</v>
      </c>
      <c r="B18" s="42"/>
      <c r="C18" s="38" t="s">
        <v>25</v>
      </c>
      <c r="D18" s="1" t="s">
        <v>26</v>
      </c>
      <c r="E18" s="2">
        <v>600.37</v>
      </c>
      <c r="F18" s="10">
        <v>35.163962089277241</v>
      </c>
      <c r="G18" s="15">
        <f t="shared" ref="G18" si="12">E18/F18</f>
        <v>17.073445775983089</v>
      </c>
    </row>
    <row r="19" spans="1:7" x14ac:dyDescent="0.25">
      <c r="A19" t="s">
        <v>63</v>
      </c>
      <c r="B19" s="42"/>
      <c r="C19" s="38"/>
      <c r="D19" s="1" t="s">
        <v>27</v>
      </c>
      <c r="E19" s="2">
        <v>542.73</v>
      </c>
      <c r="F19" s="10">
        <v>35.163962089277241</v>
      </c>
      <c r="G19" s="15">
        <f t="shared" ref="G19" si="13">E19/F18</f>
        <v>15.434267578325537</v>
      </c>
    </row>
    <row r="20" spans="1:7" x14ac:dyDescent="0.25">
      <c r="A20" t="s">
        <v>63</v>
      </c>
      <c r="B20" s="42"/>
      <c r="C20" s="38" t="s">
        <v>28</v>
      </c>
      <c r="D20" s="5" t="s">
        <v>29</v>
      </c>
      <c r="E20" s="6">
        <v>562.51</v>
      </c>
      <c r="F20" s="12">
        <v>31.903969885537567</v>
      </c>
      <c r="G20" s="17">
        <f t="shared" ref="G20" si="14">E20/F20</f>
        <v>17.631348136865945</v>
      </c>
    </row>
    <row r="21" spans="1:7" x14ac:dyDescent="0.25">
      <c r="A21" t="s">
        <v>63</v>
      </c>
      <c r="B21" s="42"/>
      <c r="C21" s="38"/>
      <c r="D21" s="5" t="s">
        <v>30</v>
      </c>
      <c r="E21" s="6">
        <v>634.71</v>
      </c>
      <c r="F21" s="12">
        <v>31.903969885537567</v>
      </c>
      <c r="G21" s="17">
        <f t="shared" ref="G21" si="15">E21/F20</f>
        <v>19.894389390322278</v>
      </c>
    </row>
    <row r="22" spans="1:7" x14ac:dyDescent="0.25">
      <c r="A22" t="s">
        <v>63</v>
      </c>
      <c r="B22" s="42"/>
      <c r="C22" s="38" t="s">
        <v>31</v>
      </c>
      <c r="D22" s="1" t="s">
        <v>32</v>
      </c>
      <c r="E22" s="2">
        <v>637.05999999999995</v>
      </c>
      <c r="F22" s="10">
        <v>29.300410953183</v>
      </c>
      <c r="G22" s="15">
        <f t="shared" ref="G22" si="16">E22/F22</f>
        <v>21.742357164133701</v>
      </c>
    </row>
    <row r="23" spans="1:7" x14ac:dyDescent="0.25">
      <c r="A23" t="s">
        <v>63</v>
      </c>
      <c r="B23" s="42"/>
      <c r="C23" s="38"/>
      <c r="D23" s="1" t="s">
        <v>33</v>
      </c>
      <c r="E23" s="2">
        <v>633.72</v>
      </c>
      <c r="F23" s="10">
        <v>29.300410953183</v>
      </c>
      <c r="G23" s="15">
        <f t="shared" ref="G23" si="17">E23/F22</f>
        <v>21.628365588884581</v>
      </c>
    </row>
    <row r="24" spans="1:7" x14ac:dyDescent="0.25">
      <c r="A24" t="s">
        <v>63</v>
      </c>
      <c r="B24" s="42"/>
      <c r="C24" s="38" t="s">
        <v>34</v>
      </c>
      <c r="D24" s="5" t="s">
        <v>35</v>
      </c>
      <c r="E24" s="6">
        <v>472.26</v>
      </c>
      <c r="F24" s="12">
        <v>28.854878821636504</v>
      </c>
      <c r="G24" s="17">
        <f t="shared" ref="G24" si="18">E24/F24</f>
        <v>16.366729623757116</v>
      </c>
    </row>
    <row r="25" spans="1:7" x14ac:dyDescent="0.25">
      <c r="A25" t="s">
        <v>63</v>
      </c>
      <c r="B25" s="42"/>
      <c r="C25" s="38"/>
      <c r="D25" s="5" t="s">
        <v>36</v>
      </c>
      <c r="E25" s="6">
        <v>453.53</v>
      </c>
      <c r="F25" s="12">
        <v>28.854878821636504</v>
      </c>
      <c r="G25" s="17">
        <f t="shared" ref="G25" si="19">E25/F24</f>
        <v>15.717619290777463</v>
      </c>
    </row>
    <row r="26" spans="1:7" x14ac:dyDescent="0.25">
      <c r="A26" t="s">
        <v>63</v>
      </c>
      <c r="B26" s="42"/>
      <c r="C26" s="38" t="s">
        <v>37</v>
      </c>
      <c r="D26" s="1" t="s">
        <v>38</v>
      </c>
      <c r="E26" s="2">
        <v>422.73</v>
      </c>
      <c r="F26" s="10">
        <v>29.370760257904934</v>
      </c>
      <c r="G26" s="15">
        <f>E26/F26</f>
        <v>14.392885859542066</v>
      </c>
    </row>
    <row r="27" spans="1:7" x14ac:dyDescent="0.25">
      <c r="A27" t="s">
        <v>63</v>
      </c>
      <c r="B27" s="42"/>
      <c r="C27" s="38"/>
      <c r="D27" s="1" t="s">
        <v>39</v>
      </c>
      <c r="E27" s="2">
        <v>419.47</v>
      </c>
      <c r="F27" s="10">
        <v>29.370760257904934</v>
      </c>
      <c r="G27" s="15">
        <f>E27/F26</f>
        <v>14.281891116083814</v>
      </c>
    </row>
    <row r="28" spans="1:7" x14ac:dyDescent="0.25">
      <c r="A28" t="s">
        <v>63</v>
      </c>
      <c r="B28" s="42"/>
      <c r="C28" s="38" t="s">
        <v>40</v>
      </c>
      <c r="D28" s="5" t="s">
        <v>41</v>
      </c>
      <c r="E28" s="6">
        <v>445.69</v>
      </c>
      <c r="F28" s="12">
        <v>26.498914856409048</v>
      </c>
      <c r="G28" s="17">
        <f t="shared" ref="G28" si="20">E28/F28</f>
        <v>16.819179291494841</v>
      </c>
    </row>
    <row r="29" spans="1:7" x14ac:dyDescent="0.25">
      <c r="A29" t="s">
        <v>63</v>
      </c>
      <c r="B29" s="42"/>
      <c r="C29" s="38"/>
      <c r="D29" s="5" t="s">
        <v>42</v>
      </c>
      <c r="E29" s="6">
        <v>431.21</v>
      </c>
      <c r="F29" s="12">
        <v>26.498914856409048</v>
      </c>
      <c r="G29" s="17">
        <f t="shared" ref="G29" si="21">E29/F28</f>
        <v>16.272741821188472</v>
      </c>
    </row>
    <row r="30" spans="1:7" x14ac:dyDescent="0.25">
      <c r="A30" t="s">
        <v>63</v>
      </c>
      <c r="B30" s="42"/>
      <c r="C30" s="38" t="s">
        <v>43</v>
      </c>
      <c r="D30" s="1" t="s">
        <v>44</v>
      </c>
      <c r="E30" s="2">
        <v>410.9</v>
      </c>
      <c r="F30" s="10">
        <v>26.605232560221168</v>
      </c>
      <c r="G30" s="15">
        <f t="shared" ref="G30" si="22">E30/F30</f>
        <v>15.444330323740804</v>
      </c>
    </row>
    <row r="31" spans="1:7" x14ac:dyDescent="0.25">
      <c r="A31" t="s">
        <v>63</v>
      </c>
      <c r="B31" s="42"/>
      <c r="C31" s="38"/>
      <c r="D31" s="1" t="s">
        <v>45</v>
      </c>
      <c r="E31" s="2">
        <v>408.82</v>
      </c>
      <c r="F31" s="10">
        <v>26.605232560221168</v>
      </c>
      <c r="G31" s="15">
        <f t="shared" ref="G31" si="23">E31/F30</f>
        <v>15.366150214046522</v>
      </c>
    </row>
    <row r="32" spans="1:7" x14ac:dyDescent="0.25">
      <c r="A32" t="s">
        <v>63</v>
      </c>
      <c r="B32" s="42"/>
      <c r="C32" s="38" t="s">
        <v>46</v>
      </c>
      <c r="D32" s="5" t="s">
        <v>47</v>
      </c>
      <c r="E32" s="6">
        <v>399.15</v>
      </c>
      <c r="F32" s="12">
        <v>25.394537242054074</v>
      </c>
      <c r="G32" s="17">
        <f t="shared" ref="G32" si="24">E32/F32</f>
        <v>15.717947375666144</v>
      </c>
    </row>
    <row r="33" spans="1:7" x14ac:dyDescent="0.25">
      <c r="A33" t="s">
        <v>63</v>
      </c>
      <c r="B33" s="42"/>
      <c r="C33" s="38"/>
      <c r="D33" s="5" t="s">
        <v>48</v>
      </c>
      <c r="E33" s="6">
        <v>389.65</v>
      </c>
      <c r="F33" s="12">
        <v>25.394537242054074</v>
      </c>
      <c r="G33" s="17">
        <f t="shared" ref="G33" si="25">E33/F32</f>
        <v>15.343851171059283</v>
      </c>
    </row>
    <row r="34" spans="1:7" x14ac:dyDescent="0.25">
      <c r="A34" t="s">
        <v>63</v>
      </c>
      <c r="B34" s="42"/>
      <c r="C34" s="38" t="s">
        <v>49</v>
      </c>
      <c r="D34" s="1" t="s">
        <v>50</v>
      </c>
      <c r="E34" s="2">
        <v>307.19</v>
      </c>
      <c r="F34" s="10">
        <v>25.030199131661259</v>
      </c>
      <c r="G34" s="15">
        <f t="shared" ref="G34" si="26">E34/F34</f>
        <v>12.272774914180706</v>
      </c>
    </row>
    <row r="35" spans="1:7" x14ac:dyDescent="0.25">
      <c r="A35" t="s">
        <v>63</v>
      </c>
      <c r="B35" s="42"/>
      <c r="C35" s="38"/>
      <c r="D35" s="1" t="s">
        <v>51</v>
      </c>
      <c r="E35" s="2">
        <v>278.77</v>
      </c>
      <c r="F35" s="10">
        <v>25.030199131661259</v>
      </c>
      <c r="G35" s="15">
        <f t="shared" ref="G35" si="27">E35/F34</f>
        <v>11.137346472301036</v>
      </c>
    </row>
    <row r="36" spans="1:7" x14ac:dyDescent="0.25">
      <c r="A36" t="s">
        <v>63</v>
      </c>
      <c r="B36" s="42"/>
      <c r="C36" s="38" t="s">
        <v>52</v>
      </c>
      <c r="D36" s="3" t="s">
        <v>53</v>
      </c>
      <c r="E36" s="4">
        <v>375.34</v>
      </c>
      <c r="F36" s="11">
        <v>23.956902939793675</v>
      </c>
      <c r="G36" s="16">
        <f t="shared" ref="G36" si="28">E36/F36</f>
        <v>15.667300608232649</v>
      </c>
    </row>
    <row r="37" spans="1:7" ht="15.75" thickBot="1" x14ac:dyDescent="0.3">
      <c r="A37" t="s">
        <v>63</v>
      </c>
      <c r="B37" s="43"/>
      <c r="C37" s="39"/>
      <c r="D37" s="34" t="s">
        <v>54</v>
      </c>
      <c r="E37" s="35">
        <v>376.12</v>
      </c>
      <c r="F37" s="36">
        <v>23.956902939793675</v>
      </c>
      <c r="G37" s="37">
        <f t="shared" ref="G37" si="29">E37/F36</f>
        <v>15.699859073822306</v>
      </c>
    </row>
    <row r="38" spans="1:7" x14ac:dyDescent="0.25">
      <c r="A38" t="s">
        <v>63</v>
      </c>
      <c r="B38" s="45" t="s">
        <v>57</v>
      </c>
      <c r="C38" s="44" t="s">
        <v>1</v>
      </c>
      <c r="D38" s="7" t="s">
        <v>2</v>
      </c>
      <c r="E38" s="27">
        <v>280.11</v>
      </c>
      <c r="F38" s="28">
        <v>35.031124786914475</v>
      </c>
      <c r="G38" s="29">
        <f>E38/F38</f>
        <v>7.996032148663188</v>
      </c>
    </row>
    <row r="39" spans="1:7" x14ac:dyDescent="0.25">
      <c r="A39" t="s">
        <v>63</v>
      </c>
      <c r="B39" s="46"/>
      <c r="C39" s="40"/>
      <c r="D39" s="1" t="s">
        <v>3</v>
      </c>
      <c r="E39" s="2">
        <v>237.41</v>
      </c>
      <c r="F39" s="10">
        <v>35.031124786914475</v>
      </c>
      <c r="G39" s="15">
        <f>E39/F38</f>
        <v>6.777116105866007</v>
      </c>
    </row>
    <row r="40" spans="1:7" x14ac:dyDescent="0.25">
      <c r="A40" t="s">
        <v>63</v>
      </c>
      <c r="B40" s="46"/>
      <c r="C40" s="40" t="s">
        <v>4</v>
      </c>
      <c r="D40" s="3" t="s">
        <v>5</v>
      </c>
      <c r="E40" s="4">
        <v>275.87</v>
      </c>
      <c r="F40" s="11">
        <v>43.7996876280341</v>
      </c>
      <c r="G40" s="16">
        <f t="shared" ref="G40" si="30">E40/F40</f>
        <v>6.2984467456208231</v>
      </c>
    </row>
    <row r="41" spans="1:7" x14ac:dyDescent="0.25">
      <c r="A41" t="s">
        <v>63</v>
      </c>
      <c r="B41" s="46"/>
      <c r="C41" s="40"/>
      <c r="D41" s="3" t="s">
        <v>6</v>
      </c>
      <c r="E41" s="4">
        <v>277.64999999999998</v>
      </c>
      <c r="F41" s="11">
        <v>43.7996876280341</v>
      </c>
      <c r="G41" s="16">
        <f t="shared" ref="G41" si="31">E41/F40</f>
        <v>6.3390863048596131</v>
      </c>
    </row>
    <row r="42" spans="1:7" x14ac:dyDescent="0.25">
      <c r="A42" t="s">
        <v>63</v>
      </c>
      <c r="B42" s="46"/>
      <c r="C42" s="40" t="s">
        <v>7</v>
      </c>
      <c r="D42" s="1" t="s">
        <v>8</v>
      </c>
      <c r="E42" s="2">
        <v>189.41</v>
      </c>
      <c r="F42" s="10">
        <v>42.846339224175928</v>
      </c>
      <c r="G42" s="15">
        <f t="shared" ref="G42" si="32">E42/F42</f>
        <v>4.4206810530297513</v>
      </c>
    </row>
    <row r="43" spans="1:7" x14ac:dyDescent="0.25">
      <c r="A43" t="s">
        <v>63</v>
      </c>
      <c r="B43" s="46"/>
      <c r="C43" s="40"/>
      <c r="D43" s="1" t="s">
        <v>9</v>
      </c>
      <c r="E43" s="2">
        <v>181.79</v>
      </c>
      <c r="F43" s="10">
        <v>42.846339224175928</v>
      </c>
      <c r="G43" s="15">
        <f t="shared" ref="G43" si="33">E43/F42</f>
        <v>4.2428362210563249</v>
      </c>
    </row>
    <row r="44" spans="1:7" x14ac:dyDescent="0.25">
      <c r="A44" t="s">
        <v>63</v>
      </c>
      <c r="B44" s="46"/>
      <c r="C44" s="40" t="s">
        <v>10</v>
      </c>
      <c r="D44" s="5" t="s">
        <v>11</v>
      </c>
      <c r="E44" s="6">
        <v>314.55</v>
      </c>
      <c r="F44" s="12">
        <v>45.049126916994247</v>
      </c>
      <c r="G44" s="17">
        <f t="shared" ref="G44" si="34">E44/F44</f>
        <v>6.9823772740274741</v>
      </c>
    </row>
    <row r="45" spans="1:7" x14ac:dyDescent="0.25">
      <c r="A45" t="s">
        <v>63</v>
      </c>
      <c r="B45" s="46"/>
      <c r="C45" s="40"/>
      <c r="D45" s="5" t="s">
        <v>12</v>
      </c>
      <c r="E45" s="6">
        <v>303.72000000000003</v>
      </c>
      <c r="F45" s="12">
        <v>45.049126916994247</v>
      </c>
      <c r="G45" s="17">
        <f t="shared" ref="G45" si="35">E45/F44</f>
        <v>6.7419730588702098</v>
      </c>
    </row>
    <row r="46" spans="1:7" x14ac:dyDescent="0.25">
      <c r="A46" t="s">
        <v>63</v>
      </c>
      <c r="B46" s="46"/>
      <c r="C46" s="40" t="s">
        <v>13</v>
      </c>
      <c r="D46" s="1" t="s">
        <v>14</v>
      </c>
      <c r="E46" s="2">
        <v>307.23</v>
      </c>
      <c r="F46" s="10">
        <v>46.223957635252532</v>
      </c>
      <c r="G46" s="15">
        <f t="shared" ref="G46" si="36">E46/F46</f>
        <v>6.6465533398138152</v>
      </c>
    </row>
    <row r="47" spans="1:7" x14ac:dyDescent="0.25">
      <c r="A47" t="s">
        <v>63</v>
      </c>
      <c r="B47" s="46"/>
      <c r="C47" s="40"/>
      <c r="D47" s="1" t="s">
        <v>15</v>
      </c>
      <c r="E47" s="2">
        <v>287.06</v>
      </c>
      <c r="F47" s="10">
        <v>46.223957635252532</v>
      </c>
      <c r="G47" s="15">
        <f t="shared" ref="G47" si="37">E47/F46</f>
        <v>6.2101995304070359</v>
      </c>
    </row>
    <row r="48" spans="1:7" x14ac:dyDescent="0.25">
      <c r="A48" t="s">
        <v>63</v>
      </c>
      <c r="B48" s="46"/>
      <c r="C48" s="38" t="s">
        <v>16</v>
      </c>
      <c r="D48" s="5" t="s">
        <v>17</v>
      </c>
      <c r="E48" s="6">
        <v>154.78</v>
      </c>
      <c r="F48" s="12">
        <v>27.17658306114663</v>
      </c>
      <c r="G48" s="17">
        <f>E48/F48</f>
        <v>5.6953443945380799</v>
      </c>
    </row>
    <row r="49" spans="1:7" x14ac:dyDescent="0.25">
      <c r="A49" t="s">
        <v>63</v>
      </c>
      <c r="B49" s="46"/>
      <c r="C49" s="38"/>
      <c r="D49" s="5" t="s">
        <v>18</v>
      </c>
      <c r="E49" s="6">
        <v>142.5</v>
      </c>
      <c r="F49" s="12">
        <v>27.17658306114663</v>
      </c>
      <c r="G49" s="17">
        <f>E49/F48</f>
        <v>5.2434847927489106</v>
      </c>
    </row>
    <row r="50" spans="1:7" x14ac:dyDescent="0.25">
      <c r="A50" t="s">
        <v>63</v>
      </c>
      <c r="B50" s="46"/>
      <c r="C50" s="38" t="s">
        <v>19</v>
      </c>
      <c r="D50" s="1" t="s">
        <v>20</v>
      </c>
      <c r="E50" s="2">
        <v>180.65</v>
      </c>
      <c r="F50" s="10">
        <v>31.513589947237659</v>
      </c>
      <c r="G50" s="15">
        <f t="shared" ref="G50" si="38">E50/F50</f>
        <v>5.7324475028854964</v>
      </c>
    </row>
    <row r="51" spans="1:7" x14ac:dyDescent="0.25">
      <c r="A51" t="s">
        <v>63</v>
      </c>
      <c r="B51" s="46"/>
      <c r="C51" s="38"/>
      <c r="D51" s="1" t="s">
        <v>21</v>
      </c>
      <c r="E51" s="2">
        <v>179.63</v>
      </c>
      <c r="F51" s="10">
        <v>31.513589947237659</v>
      </c>
      <c r="G51" s="15">
        <f t="shared" ref="G51" si="39">E51/F50</f>
        <v>5.7000805144938926</v>
      </c>
    </row>
    <row r="52" spans="1:7" x14ac:dyDescent="0.25">
      <c r="A52" t="s">
        <v>63</v>
      </c>
      <c r="B52" s="46"/>
      <c r="C52" s="38" t="s">
        <v>22</v>
      </c>
      <c r="D52" s="5" t="s">
        <v>23</v>
      </c>
      <c r="E52" s="6">
        <v>203.92</v>
      </c>
      <c r="F52" s="12">
        <v>30.286116091119734</v>
      </c>
      <c r="G52" s="17">
        <f t="shared" ref="G52" si="40">E52/F52</f>
        <v>6.7331182178157158</v>
      </c>
    </row>
    <row r="53" spans="1:7" x14ac:dyDescent="0.25">
      <c r="A53" t="s">
        <v>63</v>
      </c>
      <c r="B53" s="46"/>
      <c r="C53" s="38"/>
      <c r="D53" s="5" t="s">
        <v>24</v>
      </c>
      <c r="E53" s="6">
        <v>206.49</v>
      </c>
      <c r="F53" s="12">
        <v>30.286116091119734</v>
      </c>
      <c r="G53" s="17">
        <f t="shared" ref="G53" si="41">E53/F52</f>
        <v>6.8179755825655519</v>
      </c>
    </row>
    <row r="54" spans="1:7" x14ac:dyDescent="0.25">
      <c r="A54" t="s">
        <v>63</v>
      </c>
      <c r="B54" s="46"/>
      <c r="C54" s="38" t="s">
        <v>25</v>
      </c>
      <c r="D54" s="1" t="s">
        <v>26</v>
      </c>
      <c r="E54" s="2">
        <v>221.7</v>
      </c>
      <c r="F54" s="10">
        <v>35.163962089277241</v>
      </c>
      <c r="G54" s="15">
        <f t="shared" ref="G54" si="42">E54/F54</f>
        <v>6.3047502848834061</v>
      </c>
    </row>
    <row r="55" spans="1:7" x14ac:dyDescent="0.25">
      <c r="A55" t="s">
        <v>63</v>
      </c>
      <c r="B55" s="46"/>
      <c r="C55" s="38"/>
      <c r="D55" s="1" t="s">
        <v>27</v>
      </c>
      <c r="E55" s="2">
        <v>223.54</v>
      </c>
      <c r="F55" s="10">
        <v>35.163962089277241</v>
      </c>
      <c r="G55" s="15">
        <f t="shared" ref="G55" si="43">E55/F54</f>
        <v>6.3570765840452719</v>
      </c>
    </row>
    <row r="56" spans="1:7" x14ac:dyDescent="0.25">
      <c r="A56" t="s">
        <v>63</v>
      </c>
      <c r="B56" s="46"/>
      <c r="C56" s="38" t="s">
        <v>28</v>
      </c>
      <c r="D56" s="5" t="s">
        <v>29</v>
      </c>
      <c r="E56" s="6">
        <v>238.66</v>
      </c>
      <c r="F56" s="12">
        <v>31.903969885537567</v>
      </c>
      <c r="G56" s="17">
        <f t="shared" ref="G56" si="44">E56/F56</f>
        <v>7.4805737610787837</v>
      </c>
    </row>
    <row r="57" spans="1:7" x14ac:dyDescent="0.25">
      <c r="A57" t="s">
        <v>63</v>
      </c>
      <c r="B57" s="46"/>
      <c r="C57" s="38"/>
      <c r="D57" s="5" t="s">
        <v>30</v>
      </c>
      <c r="E57" s="6">
        <v>215.49</v>
      </c>
      <c r="F57" s="12">
        <v>31.903969885537567</v>
      </c>
      <c r="G57" s="17">
        <f t="shared" ref="G57" si="45">E57/F56</f>
        <v>6.754331851901731</v>
      </c>
    </row>
    <row r="58" spans="1:7" x14ac:dyDescent="0.25">
      <c r="A58" t="s">
        <v>63</v>
      </c>
      <c r="B58" s="46"/>
      <c r="C58" s="38" t="s">
        <v>31</v>
      </c>
      <c r="D58" s="1" t="s">
        <v>32</v>
      </c>
      <c r="E58" s="2">
        <v>248.61</v>
      </c>
      <c r="F58" s="10">
        <v>29.300410953183</v>
      </c>
      <c r="G58" s="15">
        <f t="shared" ref="G58" si="46">E58/F58</f>
        <v>8.4848639289474779</v>
      </c>
    </row>
    <row r="59" spans="1:7" x14ac:dyDescent="0.25">
      <c r="A59" t="s">
        <v>63</v>
      </c>
      <c r="B59" s="46"/>
      <c r="C59" s="38"/>
      <c r="D59" s="1" t="s">
        <v>33</v>
      </c>
      <c r="E59" s="2">
        <v>221.01</v>
      </c>
      <c r="F59" s="10">
        <v>29.300410953183</v>
      </c>
      <c r="G59" s="15">
        <f t="shared" ref="G59" si="47">E59/F58</f>
        <v>7.5428976185056182</v>
      </c>
    </row>
    <row r="60" spans="1:7" x14ac:dyDescent="0.25">
      <c r="A60" t="s">
        <v>63</v>
      </c>
      <c r="B60" s="46"/>
      <c r="C60" s="38" t="s">
        <v>34</v>
      </c>
      <c r="D60" s="5" t="s">
        <v>35</v>
      </c>
      <c r="E60" s="6">
        <v>173.62</v>
      </c>
      <c r="F60" s="12">
        <v>28.854878821636504</v>
      </c>
      <c r="G60" s="17">
        <f t="shared" ref="G60" si="48">E60/F60</f>
        <v>6.0170067278124559</v>
      </c>
    </row>
    <row r="61" spans="1:7" x14ac:dyDescent="0.25">
      <c r="A61" t="s">
        <v>63</v>
      </c>
      <c r="B61" s="46"/>
      <c r="C61" s="38"/>
      <c r="D61" s="5" t="s">
        <v>36</v>
      </c>
      <c r="E61" s="6">
        <v>122.27</v>
      </c>
      <c r="F61" s="12">
        <v>28.854878821636504</v>
      </c>
      <c r="G61" s="17">
        <f t="shared" ref="G61" si="49">E61/F60</f>
        <v>4.2374116611544119</v>
      </c>
    </row>
    <row r="62" spans="1:7" x14ac:dyDescent="0.25">
      <c r="A62" t="s">
        <v>63</v>
      </c>
      <c r="B62" s="46"/>
      <c r="C62" s="38" t="s">
        <v>37</v>
      </c>
      <c r="D62" s="1" t="s">
        <v>38</v>
      </c>
      <c r="E62" s="2">
        <v>135.81</v>
      </c>
      <c r="F62" s="10">
        <v>29.370760257904934</v>
      </c>
      <c r="G62" s="15">
        <f>E62/F62</f>
        <v>4.6239865365230948</v>
      </c>
    </row>
    <row r="63" spans="1:7" x14ac:dyDescent="0.25">
      <c r="A63" t="s">
        <v>63</v>
      </c>
      <c r="B63" s="46"/>
      <c r="C63" s="38"/>
      <c r="D63" s="1" t="s">
        <v>39</v>
      </c>
      <c r="E63" s="2">
        <v>138.49</v>
      </c>
      <c r="F63" s="10">
        <v>29.370760257904934</v>
      </c>
      <c r="G63" s="15">
        <f>E63/F62</f>
        <v>4.7152337489366278</v>
      </c>
    </row>
    <row r="64" spans="1:7" x14ac:dyDescent="0.25">
      <c r="A64" t="s">
        <v>63</v>
      </c>
      <c r="B64" s="46"/>
      <c r="C64" s="38" t="s">
        <v>40</v>
      </c>
      <c r="D64" s="8" t="s">
        <v>41</v>
      </c>
      <c r="E64" s="9">
        <v>131.61000000000001</v>
      </c>
      <c r="F64" s="13">
        <v>26.498914856409048</v>
      </c>
      <c r="G64" s="18">
        <f t="shared" ref="G64" si="50">E64/F64</f>
        <v>4.96661847147936</v>
      </c>
    </row>
    <row r="65" spans="1:7" x14ac:dyDescent="0.25">
      <c r="A65" t="s">
        <v>63</v>
      </c>
      <c r="B65" s="46"/>
      <c r="C65" s="38"/>
      <c r="D65" s="8" t="s">
        <v>42</v>
      </c>
      <c r="E65" s="9">
        <v>124.63</v>
      </c>
      <c r="F65" s="13">
        <v>26.498914856409048</v>
      </c>
      <c r="G65" s="18">
        <f t="shared" ref="G65" si="51">E65/F64</f>
        <v>4.7032114588593004</v>
      </c>
    </row>
    <row r="66" spans="1:7" x14ac:dyDescent="0.25">
      <c r="A66" t="s">
        <v>63</v>
      </c>
      <c r="B66" s="46"/>
      <c r="C66" s="38" t="s">
        <v>43</v>
      </c>
      <c r="D66" s="1" t="s">
        <v>44</v>
      </c>
      <c r="E66" s="2">
        <v>143.38999999999999</v>
      </c>
      <c r="F66" s="10">
        <v>26.605232560221168</v>
      </c>
      <c r="G66" s="15">
        <f t="shared" ref="G66" si="52">E66/F66</f>
        <v>5.3895413120496318</v>
      </c>
    </row>
    <row r="67" spans="1:7" x14ac:dyDescent="0.25">
      <c r="A67" t="s">
        <v>63</v>
      </c>
      <c r="B67" s="46"/>
      <c r="C67" s="38"/>
      <c r="D67" s="1" t="s">
        <v>45</v>
      </c>
      <c r="E67" s="2">
        <v>122.21</v>
      </c>
      <c r="F67" s="10">
        <v>26.605232560221168</v>
      </c>
      <c r="G67" s="15">
        <f t="shared" ref="G67" si="53">E67/F66</f>
        <v>4.5934573104511163</v>
      </c>
    </row>
    <row r="68" spans="1:7" x14ac:dyDescent="0.25">
      <c r="A68" t="s">
        <v>63</v>
      </c>
      <c r="B68" s="46"/>
      <c r="C68" s="38" t="s">
        <v>46</v>
      </c>
      <c r="D68" s="8" t="s">
        <v>47</v>
      </c>
      <c r="E68" s="9">
        <v>138.18</v>
      </c>
      <c r="F68" s="13">
        <v>25.394537242054074</v>
      </c>
      <c r="G68" s="18">
        <f t="shared" ref="G68" si="54">E68/F68</f>
        <v>5.4413277423764193</v>
      </c>
    </row>
    <row r="69" spans="1:7" x14ac:dyDescent="0.25">
      <c r="A69" t="s">
        <v>63</v>
      </c>
      <c r="B69" s="46"/>
      <c r="C69" s="38"/>
      <c r="D69" s="8" t="s">
        <v>48</v>
      </c>
      <c r="E69" s="9">
        <v>123.14</v>
      </c>
      <c r="F69" s="13">
        <v>25.394537242054074</v>
      </c>
      <c r="G69" s="18">
        <f t="shared" ref="G69" si="55">E69/F68</f>
        <v>4.8490743826619793</v>
      </c>
    </row>
    <row r="70" spans="1:7" x14ac:dyDescent="0.25">
      <c r="A70" t="s">
        <v>63</v>
      </c>
      <c r="B70" s="46"/>
      <c r="C70" s="38" t="s">
        <v>49</v>
      </c>
      <c r="D70" s="1" t="s">
        <v>50</v>
      </c>
      <c r="E70" s="2">
        <v>106.24</v>
      </c>
      <c r="F70" s="10">
        <v>25.030199131661259</v>
      </c>
      <c r="G70" s="15">
        <f t="shared" ref="G70" si="56">E70/F70</f>
        <v>4.2444728242539087</v>
      </c>
    </row>
    <row r="71" spans="1:7" x14ac:dyDescent="0.25">
      <c r="A71" t="s">
        <v>63</v>
      </c>
      <c r="B71" s="46"/>
      <c r="C71" s="38"/>
      <c r="D71" s="1" t="s">
        <v>51</v>
      </c>
      <c r="E71" s="2">
        <v>98.882000000000005</v>
      </c>
      <c r="F71" s="10">
        <v>25.030199131661259</v>
      </c>
      <c r="G71" s="15">
        <f t="shared" ref="G71" si="57">E71/F70</f>
        <v>3.9505079236434022</v>
      </c>
    </row>
    <row r="72" spans="1:7" x14ac:dyDescent="0.25">
      <c r="A72" t="s">
        <v>63</v>
      </c>
      <c r="B72" s="46"/>
      <c r="C72" s="38" t="s">
        <v>52</v>
      </c>
      <c r="D72" s="8" t="s">
        <v>53</v>
      </c>
      <c r="E72" s="9">
        <v>105.48</v>
      </c>
      <c r="F72" s="13">
        <v>23.956902939793675</v>
      </c>
      <c r="G72" s="18">
        <f t="shared" ref="G72" si="58">E72/F72</f>
        <v>4.4029063466627054</v>
      </c>
    </row>
    <row r="73" spans="1:7" ht="15.75" thickBot="1" x14ac:dyDescent="0.3">
      <c r="A73" t="s">
        <v>63</v>
      </c>
      <c r="B73" s="47"/>
      <c r="C73" s="39"/>
      <c r="D73" s="19" t="s">
        <v>54</v>
      </c>
      <c r="E73" s="20">
        <v>102.19</v>
      </c>
      <c r="F73" s="21">
        <v>23.956902939793675</v>
      </c>
      <c r="G73" s="22">
        <f t="shared" ref="G73" si="59">E73/F72</f>
        <v>4.2655764084704382</v>
      </c>
    </row>
  </sheetData>
  <mergeCells count="38">
    <mergeCell ref="C2:C3"/>
    <mergeCell ref="C4:C5"/>
    <mergeCell ref="C6:C7"/>
    <mergeCell ref="C24:C25"/>
    <mergeCell ref="C14:C15"/>
    <mergeCell ref="C16:C17"/>
    <mergeCell ref="C18:C19"/>
    <mergeCell ref="C8:C9"/>
    <mergeCell ref="C10:C11"/>
    <mergeCell ref="C12:C13"/>
    <mergeCell ref="C44:C45"/>
    <mergeCell ref="C46:C47"/>
    <mergeCell ref="C48:C49"/>
    <mergeCell ref="B2:B37"/>
    <mergeCell ref="C38:C39"/>
    <mergeCell ref="C40:C41"/>
    <mergeCell ref="C42:C43"/>
    <mergeCell ref="B38:B73"/>
    <mergeCell ref="C32:C33"/>
    <mergeCell ref="C34:C35"/>
    <mergeCell ref="C36:C37"/>
    <mergeCell ref="C26:C27"/>
    <mergeCell ref="C28:C29"/>
    <mergeCell ref="C30:C31"/>
    <mergeCell ref="C20:C21"/>
    <mergeCell ref="C22:C23"/>
    <mergeCell ref="C56:C57"/>
    <mergeCell ref="C58:C59"/>
    <mergeCell ref="C60:C61"/>
    <mergeCell ref="C50:C51"/>
    <mergeCell ref="C52:C53"/>
    <mergeCell ref="C54:C55"/>
    <mergeCell ref="C68:C69"/>
    <mergeCell ref="C70:C71"/>
    <mergeCell ref="C72:C73"/>
    <mergeCell ref="C62:C63"/>
    <mergeCell ref="C64:C65"/>
    <mergeCell ref="C66:C6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BunBun</dc:creator>
  <cp:lastModifiedBy>BunBun</cp:lastModifiedBy>
  <dcterms:created xsi:type="dcterms:W3CDTF">2022-01-17T12:45:44Z</dcterms:created>
  <dcterms:modified xsi:type="dcterms:W3CDTF">2022-04-30T08:25:48Z</dcterms:modified>
</cp:coreProperties>
</file>