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B3D14B6F-83F1-4F99-A63B-7E508B0E25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3" i="1" s="1"/>
  <c r="H15" i="1"/>
  <c r="I15" i="1" s="1"/>
  <c r="H14" i="1"/>
  <c r="I14" i="1" s="1"/>
  <c r="H13" i="1"/>
  <c r="I13" i="1" s="1"/>
  <c r="H5" i="1"/>
  <c r="H2" i="1"/>
  <c r="H4" i="1" l="1"/>
  <c r="J4" i="1" s="1"/>
  <c r="K14" i="1"/>
  <c r="L14" i="1" s="1"/>
  <c r="K15" i="1"/>
  <c r="L15" i="1" s="1"/>
  <c r="J13" i="1"/>
  <c r="L13" i="1"/>
  <c r="K4" i="1"/>
  <c r="L4" i="1" s="1"/>
  <c r="J15" i="1"/>
  <c r="J14" i="1"/>
</calcChain>
</file>

<file path=xl/sharedStrings.xml><?xml version="1.0" encoding="utf-8"?>
<sst xmlns="http://schemas.openxmlformats.org/spreadsheetml/2006/main" count="170" uniqueCount="103">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</sst>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abSelected="1" zoomScaleNormal="100" workbookViewId="0">
      <selection activeCell="I9" sqref="I9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SUM(C3:C83)</f>
        <v>156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SUMIF(E3:E83,"完了",C3:C83)</f>
        <v>35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23</v>
      </c>
      <c r="I4" t="s">
        <v>94</v>
      </c>
      <c r="J4" s="4">
        <f ca="1" xml:space="preserve"> H3 / H4</f>
        <v>1.5217391304347827</v>
      </c>
      <c r="K4" s="3">
        <f ca="1">_xlfn.DAYS(H6,H5)</f>
        <v>30</v>
      </c>
      <c r="L4" s="4">
        <f ca="1">H3/K4</f>
        <v>1.1666666666666667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45595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38</v>
      </c>
      <c r="J13" s="4">
        <f ca="1">($H$2 - $H$3) / I13</f>
        <v>3.1842105263157894</v>
      </c>
      <c r="K13">
        <f ca="1">_xlfn.DAYS(H13,$H$6)</f>
        <v>51</v>
      </c>
      <c r="L13" s="4">
        <f ca="1">($H$2 - $H$3) / K13</f>
        <v>2.3725490196078431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58</v>
      </c>
      <c r="J14" s="4">
        <f ca="1">($H$2 - $H$3) / I14</f>
        <v>2.0862068965517242</v>
      </c>
      <c r="K14">
        <f t="shared" ref="K14:K15" ca="1" si="1">_xlfn.DAYS(H14,$H$6)</f>
        <v>79</v>
      </c>
      <c r="L14" s="4">
        <f ca="1">($H$2 - $H$3) / K14</f>
        <v>1.5316455696202531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69</v>
      </c>
      <c r="J15" s="4">
        <f ca="1">($H$2 - $H$3) / I15</f>
        <v>1.7536231884057971</v>
      </c>
      <c r="K15">
        <f t="shared" ca="1" si="1"/>
        <v>96</v>
      </c>
      <c r="L15" s="4">
        <f ca="1">($H$2 - $H$3) / K15</f>
        <v>1.2604166666666667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9" t="s">
        <v>67</v>
      </c>
      <c r="C17" s="9">
        <v>2</v>
      </c>
      <c r="D17" s="9"/>
      <c r="E17" s="9" t="s">
        <v>3</v>
      </c>
    </row>
    <row r="18" spans="2:5">
      <c r="B18" s="10" t="s">
        <v>102</v>
      </c>
      <c r="C18" s="10">
        <v>2</v>
      </c>
      <c r="D18" s="10">
        <v>1</v>
      </c>
      <c r="E18" s="10" t="s">
        <v>8</v>
      </c>
    </row>
    <row r="19" spans="2:5">
      <c r="B19" s="10" t="s">
        <v>41</v>
      </c>
      <c r="C19" s="10"/>
      <c r="D19" s="10"/>
      <c r="E19" s="10"/>
    </row>
    <row r="20" spans="2:5">
      <c r="B20" s="10" t="s">
        <v>58</v>
      </c>
      <c r="C20" s="10">
        <v>1</v>
      </c>
      <c r="D20" s="10">
        <v>1</v>
      </c>
      <c r="E20" s="10" t="s">
        <v>8</v>
      </c>
    </row>
    <row r="21" spans="2:5">
      <c r="B21" s="10" t="s">
        <v>57</v>
      </c>
      <c r="C21" s="10">
        <v>0.5</v>
      </c>
      <c r="D21" s="10"/>
      <c r="E21" s="10" t="s">
        <v>8</v>
      </c>
    </row>
    <row r="22" spans="2:5">
      <c r="B22" s="11" t="s">
        <v>52</v>
      </c>
      <c r="C22" s="11">
        <v>4</v>
      </c>
      <c r="D22" s="11"/>
      <c r="E22" s="11" t="s">
        <v>3</v>
      </c>
    </row>
    <row r="23" spans="2:5">
      <c r="B23" s="9" t="s">
        <v>63</v>
      </c>
      <c r="C23" s="9">
        <v>0.5</v>
      </c>
      <c r="D23" s="9"/>
      <c r="E23" s="9" t="s">
        <v>3</v>
      </c>
    </row>
    <row r="24" spans="2:5">
      <c r="B24" s="9" t="s">
        <v>53</v>
      </c>
      <c r="C24" s="9">
        <v>2</v>
      </c>
      <c r="D24" s="9"/>
      <c r="E24" s="9" t="s">
        <v>3</v>
      </c>
    </row>
    <row r="25" spans="2:5">
      <c r="B25" s="9" t="s">
        <v>74</v>
      </c>
      <c r="C25" s="9">
        <v>1</v>
      </c>
      <c r="D25" s="9"/>
      <c r="E25" s="9" t="s">
        <v>3</v>
      </c>
    </row>
    <row r="26" spans="2:5">
      <c r="B26" s="9" t="s">
        <v>73</v>
      </c>
      <c r="C26" s="9">
        <v>2</v>
      </c>
      <c r="D26" s="9"/>
      <c r="E26" s="9" t="s">
        <v>3</v>
      </c>
    </row>
    <row r="27" spans="2:5">
      <c r="B27" s="9" t="s">
        <v>62</v>
      </c>
      <c r="C27" s="9">
        <v>0.5</v>
      </c>
      <c r="D27" s="9"/>
      <c r="E27" s="9" t="s">
        <v>3</v>
      </c>
    </row>
    <row r="28" spans="2:5">
      <c r="B28" s="11" t="s">
        <v>71</v>
      </c>
      <c r="C28" s="11">
        <v>4</v>
      </c>
      <c r="D28" s="11"/>
      <c r="E28" s="11" t="s">
        <v>8</v>
      </c>
    </row>
    <row r="29" spans="2:5">
      <c r="B29" s="9" t="s">
        <v>70</v>
      </c>
      <c r="C29" s="9">
        <v>2</v>
      </c>
      <c r="D29" s="9"/>
      <c r="E29" s="9" t="s">
        <v>3</v>
      </c>
    </row>
    <row r="30" spans="2:5">
      <c r="B30" s="11" t="s">
        <v>68</v>
      </c>
      <c r="C30" s="11">
        <v>4</v>
      </c>
      <c r="D30" s="11"/>
      <c r="E30" s="11" t="s">
        <v>3</v>
      </c>
    </row>
    <row r="31" spans="2:5">
      <c r="B31" s="11" t="s">
        <v>54</v>
      </c>
      <c r="C31" s="11">
        <v>6</v>
      </c>
      <c r="D31" s="11"/>
      <c r="E31" s="11" t="s">
        <v>3</v>
      </c>
    </row>
    <row r="32" spans="2:5">
      <c r="B32" s="11" t="s">
        <v>69</v>
      </c>
      <c r="C32" s="11">
        <v>8</v>
      </c>
      <c r="D32" s="11"/>
      <c r="E32" s="11" t="s">
        <v>3</v>
      </c>
    </row>
    <row r="33" spans="2:5">
      <c r="B33" s="9" t="s">
        <v>72</v>
      </c>
      <c r="C33" s="9">
        <v>0.5</v>
      </c>
      <c r="D33" s="9"/>
      <c r="E33" s="9" t="s">
        <v>3</v>
      </c>
    </row>
    <row r="34" spans="2:5">
      <c r="B34" s="9" t="s">
        <v>55</v>
      </c>
      <c r="C34" s="9">
        <v>0.5</v>
      </c>
      <c r="D34" s="9"/>
      <c r="E34" s="9" t="s">
        <v>3</v>
      </c>
    </row>
    <row r="35" spans="2:5">
      <c r="B35" s="9" t="s">
        <v>75</v>
      </c>
      <c r="C35" s="9">
        <v>1</v>
      </c>
      <c r="D35" s="9"/>
      <c r="E35" s="9" t="s">
        <v>3</v>
      </c>
    </row>
    <row r="36" spans="2:5">
      <c r="B36" s="11" t="s">
        <v>56</v>
      </c>
      <c r="C36" s="11">
        <v>4</v>
      </c>
      <c r="D36" s="11"/>
      <c r="E36" s="11" t="s">
        <v>3</v>
      </c>
    </row>
    <row r="37" spans="2:5">
      <c r="B37" s="10" t="s">
        <v>76</v>
      </c>
      <c r="C37" s="10"/>
      <c r="D37" s="10"/>
      <c r="E37" s="10"/>
    </row>
    <row r="38" spans="2:5">
      <c r="B38" s="12" t="s">
        <v>77</v>
      </c>
      <c r="C38" s="12">
        <v>20</v>
      </c>
      <c r="D38" s="12"/>
      <c r="E38" s="12" t="s">
        <v>3</v>
      </c>
    </row>
    <row r="39" spans="2:5">
      <c r="B39" s="10" t="s">
        <v>78</v>
      </c>
      <c r="C39" s="10"/>
      <c r="D39" s="10"/>
      <c r="E39" s="10"/>
    </row>
    <row r="40" spans="2:5">
      <c r="B40" s="9" t="s">
        <v>79</v>
      </c>
      <c r="C40" s="9">
        <v>1</v>
      </c>
      <c r="D40" s="9"/>
      <c r="E40" s="9" t="s">
        <v>3</v>
      </c>
    </row>
    <row r="41" spans="2:5">
      <c r="B41" s="9" t="s">
        <v>80</v>
      </c>
      <c r="C41" s="9">
        <v>1</v>
      </c>
      <c r="D41" s="9"/>
      <c r="E41" s="9" t="s">
        <v>3</v>
      </c>
    </row>
    <row r="42" spans="2:5">
      <c r="B42" s="9" t="s">
        <v>81</v>
      </c>
      <c r="C42" s="9">
        <v>1</v>
      </c>
      <c r="D42" s="9"/>
      <c r="E42" s="9" t="s">
        <v>3</v>
      </c>
    </row>
    <row r="43" spans="2:5">
      <c r="B43" s="10" t="s">
        <v>39</v>
      </c>
      <c r="C43" s="10"/>
      <c r="D43" s="10"/>
      <c r="E43" s="10"/>
    </row>
    <row r="44" spans="2:5">
      <c r="B44" s="10" t="s">
        <v>9</v>
      </c>
      <c r="C44" s="10">
        <v>1</v>
      </c>
      <c r="D44" s="10">
        <v>1</v>
      </c>
      <c r="E44" s="10" t="s">
        <v>8</v>
      </c>
    </row>
    <row r="45" spans="2:5">
      <c r="B45" s="10" t="s">
        <v>10</v>
      </c>
      <c r="C45" s="10">
        <v>1</v>
      </c>
      <c r="D45" s="10">
        <v>1</v>
      </c>
      <c r="E45" s="10" t="s">
        <v>8</v>
      </c>
    </row>
    <row r="46" spans="2:5">
      <c r="B46" s="10" t="s">
        <v>11</v>
      </c>
      <c r="C46" s="10">
        <v>1</v>
      </c>
      <c r="D46" s="10">
        <v>1</v>
      </c>
      <c r="E46" s="10" t="s">
        <v>8</v>
      </c>
    </row>
    <row r="47" spans="2:5">
      <c r="B47" s="10" t="s">
        <v>64</v>
      </c>
      <c r="C47" s="10">
        <v>0.5</v>
      </c>
      <c r="D47" s="10">
        <v>0.5</v>
      </c>
      <c r="E47" s="10" t="s">
        <v>8</v>
      </c>
    </row>
    <row r="48" spans="2:5">
      <c r="B48" s="10" t="s">
        <v>45</v>
      </c>
      <c r="C48" s="10"/>
      <c r="D48" s="10"/>
      <c r="E48" s="10"/>
    </row>
    <row r="49" spans="2:5">
      <c r="B49" s="10" t="s">
        <v>7</v>
      </c>
      <c r="C49" s="10">
        <v>6</v>
      </c>
      <c r="D49" s="10">
        <v>6</v>
      </c>
      <c r="E49" s="10" t="s">
        <v>8</v>
      </c>
    </row>
    <row r="50" spans="2:5">
      <c r="B50" s="10" t="s">
        <v>12</v>
      </c>
      <c r="C50" s="10">
        <v>1</v>
      </c>
      <c r="D50" s="10">
        <v>1</v>
      </c>
      <c r="E50" s="10" t="s">
        <v>8</v>
      </c>
    </row>
    <row r="51" spans="2:5">
      <c r="B51" s="9" t="s">
        <v>84</v>
      </c>
      <c r="C51" s="9">
        <v>1</v>
      </c>
      <c r="D51" s="9"/>
      <c r="E51" s="9" t="s">
        <v>3</v>
      </c>
    </row>
    <row r="52" spans="2:5">
      <c r="B52" s="10" t="s">
        <v>13</v>
      </c>
      <c r="C52" s="10">
        <v>1</v>
      </c>
      <c r="D52" s="10">
        <v>1</v>
      </c>
      <c r="E52" s="10" t="s">
        <v>8</v>
      </c>
    </row>
    <row r="53" spans="2:5">
      <c r="B53" s="9" t="s">
        <v>82</v>
      </c>
      <c r="C53" s="9">
        <v>2</v>
      </c>
      <c r="D53" s="9"/>
      <c r="E53" s="9" t="s">
        <v>3</v>
      </c>
    </row>
    <row r="54" spans="2:5">
      <c r="B54" s="9" t="s">
        <v>83</v>
      </c>
      <c r="C54" s="9">
        <v>1</v>
      </c>
      <c r="D54" s="9"/>
      <c r="E54" s="9" t="s">
        <v>3</v>
      </c>
    </row>
    <row r="55" spans="2:5">
      <c r="B55" s="9" t="s">
        <v>85</v>
      </c>
      <c r="C55" s="9">
        <v>0.5</v>
      </c>
      <c r="D55" s="9"/>
      <c r="E55" s="9" t="s">
        <v>3</v>
      </c>
    </row>
    <row r="56" spans="2:5">
      <c r="B56" s="10" t="s">
        <v>42</v>
      </c>
      <c r="C56" s="10"/>
      <c r="D56" s="10"/>
      <c r="E56" s="10"/>
    </row>
    <row r="57" spans="2:5">
      <c r="B57" s="9" t="s">
        <v>14</v>
      </c>
      <c r="C57" s="9">
        <v>1</v>
      </c>
      <c r="D57" s="9"/>
      <c r="E57" s="9" t="s">
        <v>3</v>
      </c>
    </row>
    <row r="58" spans="2:5">
      <c r="B58" s="9" t="s">
        <v>15</v>
      </c>
      <c r="C58" s="9">
        <v>1</v>
      </c>
      <c r="D58" s="9"/>
      <c r="E58" s="9" t="s">
        <v>3</v>
      </c>
    </row>
    <row r="59" spans="2:5">
      <c r="B59" s="9" t="s">
        <v>16</v>
      </c>
      <c r="C59" s="9">
        <v>1</v>
      </c>
      <c r="D59" s="9"/>
      <c r="E59" s="9" t="s">
        <v>3</v>
      </c>
    </row>
    <row r="60" spans="2:5">
      <c r="B60" s="9" t="s">
        <v>17</v>
      </c>
      <c r="C60" s="9">
        <v>1</v>
      </c>
      <c r="D60" s="9"/>
      <c r="E60" s="9" t="s">
        <v>3</v>
      </c>
    </row>
    <row r="61" spans="2:5">
      <c r="B61" s="10" t="s">
        <v>59</v>
      </c>
      <c r="C61" s="10"/>
      <c r="D61" s="10"/>
      <c r="E61" s="10"/>
    </row>
    <row r="62" spans="2:5">
      <c r="B62" s="9" t="s">
        <v>60</v>
      </c>
      <c r="C62" s="9">
        <v>0.5</v>
      </c>
      <c r="D62" s="9"/>
      <c r="E62" s="9" t="s">
        <v>3</v>
      </c>
    </row>
    <row r="63" spans="2:5">
      <c r="B63" s="9" t="s">
        <v>23</v>
      </c>
      <c r="C63" s="9">
        <v>0.5</v>
      </c>
      <c r="D63" s="9"/>
      <c r="E63" s="9" t="s">
        <v>3</v>
      </c>
    </row>
    <row r="64" spans="2:5">
      <c r="B64" s="9" t="s">
        <v>24</v>
      </c>
      <c r="C64" s="9">
        <v>0.5</v>
      </c>
      <c r="D64" s="9"/>
      <c r="E64" s="9" t="s">
        <v>3</v>
      </c>
    </row>
    <row r="65" spans="2:7">
      <c r="B65" s="9" t="s">
        <v>25</v>
      </c>
      <c r="C65" s="9">
        <v>2</v>
      </c>
      <c r="D65" s="9"/>
      <c r="E65" s="9" t="s">
        <v>3</v>
      </c>
      <c r="G65" s="1"/>
    </row>
    <row r="66" spans="2:7">
      <c r="B66" s="10" t="s">
        <v>43</v>
      </c>
      <c r="C66" s="10"/>
      <c r="D66" s="10"/>
      <c r="E66" s="10"/>
      <c r="G66" s="1"/>
    </row>
    <row r="67" spans="2:7">
      <c r="B67" s="9" t="s">
        <v>86</v>
      </c>
      <c r="C67" s="9">
        <v>0.5</v>
      </c>
      <c r="D67" s="9"/>
      <c r="E67" s="9" t="s">
        <v>3</v>
      </c>
      <c r="G67" s="1"/>
    </row>
    <row r="68" spans="2:7">
      <c r="B68" s="9" t="s">
        <v>87</v>
      </c>
      <c r="C68" s="9">
        <v>0.5</v>
      </c>
      <c r="D68" s="9"/>
      <c r="E68" s="9" t="s">
        <v>3</v>
      </c>
      <c r="G68" s="1"/>
    </row>
    <row r="69" spans="2:7">
      <c r="B69" s="9" t="s">
        <v>88</v>
      </c>
      <c r="C69" s="9">
        <v>1</v>
      </c>
      <c r="D69" s="9"/>
      <c r="E69" s="9" t="s">
        <v>3</v>
      </c>
    </row>
    <row r="70" spans="2:7">
      <c r="B70" s="9" t="s">
        <v>90</v>
      </c>
      <c r="C70" s="9">
        <v>2</v>
      </c>
      <c r="D70" s="9"/>
      <c r="E70" s="9" t="s">
        <v>3</v>
      </c>
    </row>
    <row r="71" spans="2:7">
      <c r="B71" s="9" t="s">
        <v>89</v>
      </c>
      <c r="C71" s="9">
        <v>2</v>
      </c>
      <c r="D71" s="9"/>
      <c r="E71" s="9" t="s">
        <v>3</v>
      </c>
    </row>
    <row r="72" spans="2:7">
      <c r="B72" s="10" t="s">
        <v>44</v>
      </c>
      <c r="C72" s="10"/>
      <c r="D72" s="10"/>
      <c r="E72" s="10"/>
    </row>
    <row r="73" spans="2:7">
      <c r="B73" s="9" t="s">
        <v>18</v>
      </c>
      <c r="C73" s="9">
        <v>1</v>
      </c>
      <c r="D73" s="9"/>
      <c r="E73" s="9" t="s">
        <v>3</v>
      </c>
    </row>
    <row r="74" spans="2:7">
      <c r="B74" s="9" t="s">
        <v>19</v>
      </c>
      <c r="C74" s="9">
        <v>1</v>
      </c>
      <c r="D74" s="9"/>
      <c r="E74" s="9" t="s">
        <v>3</v>
      </c>
    </row>
    <row r="75" spans="2:7">
      <c r="B75" s="9" t="s">
        <v>20</v>
      </c>
      <c r="C75" s="9">
        <v>1</v>
      </c>
      <c r="D75" s="9"/>
      <c r="E75" s="9" t="s">
        <v>3</v>
      </c>
    </row>
    <row r="76" spans="2:7">
      <c r="B76" s="13" t="s">
        <v>21</v>
      </c>
      <c r="C76" s="13">
        <v>4</v>
      </c>
      <c r="D76" s="13"/>
      <c r="E76" s="13" t="s">
        <v>3</v>
      </c>
    </row>
    <row r="77" spans="2:7">
      <c r="B77" s="11" t="s">
        <v>22</v>
      </c>
      <c r="C77" s="11">
        <v>6</v>
      </c>
      <c r="D77" s="11"/>
      <c r="E77" s="11" t="s">
        <v>3</v>
      </c>
    </row>
    <row r="78" spans="2:7">
      <c r="B78" s="10" t="s">
        <v>26</v>
      </c>
      <c r="C78" s="10"/>
      <c r="D78" s="10"/>
      <c r="E78" s="10"/>
    </row>
    <row r="79" spans="2:7">
      <c r="B79" s="9" t="s">
        <v>27</v>
      </c>
      <c r="C79" s="9">
        <v>1</v>
      </c>
      <c r="D79" s="9"/>
      <c r="E79" s="9" t="s">
        <v>3</v>
      </c>
    </row>
    <row r="80" spans="2:7">
      <c r="B80" s="9" t="s">
        <v>28</v>
      </c>
      <c r="C80" s="9">
        <v>1</v>
      </c>
      <c r="D80" s="9"/>
      <c r="E80" s="9" t="s">
        <v>3</v>
      </c>
    </row>
    <row r="81" spans="2:5">
      <c r="B81" s="11" t="s">
        <v>29</v>
      </c>
      <c r="C81" s="11">
        <v>4</v>
      </c>
      <c r="D81" s="11"/>
      <c r="E81" s="11" t="s">
        <v>3</v>
      </c>
    </row>
    <row r="82" spans="2:5">
      <c r="B82" s="9" t="s">
        <v>30</v>
      </c>
      <c r="C82" s="9">
        <v>2</v>
      </c>
      <c r="D82" s="9"/>
      <c r="E82" s="9" t="s">
        <v>3</v>
      </c>
    </row>
    <row r="83" spans="2:5">
      <c r="B83" s="9" t="s">
        <v>46</v>
      </c>
      <c r="C83" s="9">
        <v>2</v>
      </c>
      <c r="D83" s="9"/>
      <c r="E83" s="9" t="s">
        <v>3</v>
      </c>
    </row>
    <row r="84" spans="2:5">
      <c r="D84" s="2"/>
    </row>
    <row r="85" spans="2:5">
      <c r="D85" s="2"/>
    </row>
    <row r="86" spans="2:5">
      <c r="D86" s="2"/>
    </row>
    <row r="87" spans="2:5">
      <c r="D87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2024-10-30T09:58:04Z</dcterms:modified>
</cp:coreProperties>
</file>