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779244FE-D5D5-4C64-856E-06CFD6B43370}" xr6:coauthVersionLast="47" xr6:coauthVersionMax="47" xr10:uidLastSave="{00000000-0000-0000-0000-000000000000}"/>
  <bookViews>
    <workbookView minimized="1" xWindow="5535" yWindow="2670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4" i="1" s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L14" i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<sst xmlns="http://schemas.openxmlformats.org/spreadsheetml/2006/main" count="172" uniqueCount="104">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</sst>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19" zoomScaleNormal="100" workbookViewId="0">
      <selection activeCell="F72" sqref="F72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SUMIF(E3:E84,"完了",C3:C84)</f>
        <v>49.5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31</v>
      </c>
      <c r="I4" t="s">
        <v>94</v>
      </c>
      <c r="J4" s="4">
        <f ca="1" xml:space="preserve"> H3 / H4</f>
        <v>1.596774193548387</v>
      </c>
      <c r="K4" s="3">
        <f ca="1">_xlfn.DAYS(H6,H5)</f>
        <v>42</v>
      </c>
      <c r="L4" s="4">
        <f ca="1">H3/K4</f>
        <v>1.1785714285714286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45607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30</v>
      </c>
      <c r="J13" s="4">
        <f ca="1">($H$2 - $H$3) / I13</f>
        <v>3.7</v>
      </c>
      <c r="K13">
        <f ca="1">_xlfn.DAYS(H13,$H$6)</f>
        <v>39</v>
      </c>
      <c r="L13" s="4">
        <f ca="1">($H$2 - $H$3) / K13</f>
        <v>2.8461538461538463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50</v>
      </c>
      <c r="J14" s="4">
        <f ca="1">($H$2 - $H$3) / I14</f>
        <v>2.2200000000000002</v>
      </c>
      <c r="K14">
        <f ca="1">_xlfn.DAYS(H14,$H$6)</f>
        <v>67</v>
      </c>
      <c r="L14" s="4">
        <f ca="1">($H$2 - $H$3) / K14</f>
        <v>1.6567164179104477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61</v>
      </c>
      <c r="J15" s="4">
        <f ca="1">($H$2 - $H$3) / I15</f>
        <v>1.819672131147541</v>
      </c>
      <c r="K15">
        <f t="shared" ref="K15" ca="1" si="1">_xlfn.DAYS(H15,$H$6)</f>
        <v>84</v>
      </c>
      <c r="L15" s="4">
        <f ca="1">($H$2 - $H$3) / K15</f>
        <v>1.3214285714285714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1" t="s">
        <v>52</v>
      </c>
      <c r="C23" s="11">
        <v>4</v>
      </c>
      <c r="D23" s="11"/>
      <c r="E23" s="11" t="s">
        <v>3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10" t="s">
        <v>53</v>
      </c>
      <c r="C25" s="10">
        <v>2</v>
      </c>
      <c r="D25" s="10"/>
      <c r="E25" s="10" t="s">
        <v>8</v>
      </c>
    </row>
    <row r="26" spans="2:5">
      <c r="B26" s="10" t="s">
        <v>74</v>
      </c>
      <c r="C26" s="10">
        <v>1</v>
      </c>
      <c r="D26" s="10"/>
      <c r="E26" s="10" t="s">
        <v>8</v>
      </c>
    </row>
    <row r="27" spans="2:5">
      <c r="B27" s="10" t="s">
        <v>73</v>
      </c>
      <c r="C27" s="10">
        <v>2</v>
      </c>
      <c r="D27" s="10"/>
      <c r="E27" s="10" t="s">
        <v>8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10" t="s">
        <v>70</v>
      </c>
      <c r="C30" s="10">
        <v>2</v>
      </c>
      <c r="D30" s="10"/>
      <c r="E30" s="10" t="s">
        <v>8</v>
      </c>
    </row>
    <row r="31" spans="2:5">
      <c r="B31" s="11" t="s">
        <v>68</v>
      </c>
      <c r="C31" s="11">
        <v>4</v>
      </c>
      <c r="D31" s="11"/>
      <c r="E31" s="11" t="s">
        <v>3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9" t="s">
        <v>72</v>
      </c>
      <c r="C34" s="9">
        <v>0.5</v>
      </c>
      <c r="D34" s="9"/>
      <c r="E34" s="9" t="s">
        <v>3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9" t="s">
        <v>84</v>
      </c>
      <c r="C52" s="9">
        <v>1</v>
      </c>
      <c r="D52" s="9"/>
      <c r="E52" s="9" t="s">
        <v>3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9" t="s">
        <v>27</v>
      </c>
      <c r="C80" s="9">
        <v>1</v>
      </c>
      <c r="D80" s="9"/>
      <c r="E80" s="9" t="s">
        <v>3</v>
      </c>
    </row>
    <row r="81" spans="2:5">
      <c r="B81" s="9" t="s">
        <v>28</v>
      </c>
      <c r="C81" s="9">
        <v>1</v>
      </c>
      <c r="D81" s="9"/>
      <c r="E81" s="9" t="s">
        <v>3</v>
      </c>
    </row>
    <row r="82" spans="2:5">
      <c r="B82" s="11" t="s">
        <v>29</v>
      </c>
      <c r="C82" s="11">
        <v>4</v>
      </c>
      <c r="D82" s="11"/>
      <c r="E82" s="11" t="s">
        <v>3</v>
      </c>
    </row>
    <row r="83" spans="2:5">
      <c r="B83" s="9" t="s">
        <v>30</v>
      </c>
      <c r="C83" s="9">
        <v>2</v>
      </c>
      <c r="D83" s="9"/>
      <c r="E83" s="9" t="s">
        <v>3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2024-11-11T10:00:12Z</dcterms:modified>
</cp:coreProperties>
</file>