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G54" i="1" l="1"/>
</calcChain>
</file>

<file path=xl/comments1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李岩购买</t>
        </r>
      </text>
    </comment>
    <comment ref="F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淘宝购买
</t>
        </r>
      </text>
    </comment>
  </commentList>
</comments>
</file>

<file path=xl/sharedStrings.xml><?xml version="1.0" encoding="utf-8"?>
<sst xmlns="http://schemas.openxmlformats.org/spreadsheetml/2006/main" count="118" uniqueCount="80">
  <si>
    <t>Type</t>
    <phoneticPr fontId="4" type="noConversion"/>
  </si>
  <si>
    <t>PCB Decal</t>
  </si>
  <si>
    <t>Value</t>
    <phoneticPr fontId="4" type="noConversion"/>
  </si>
  <si>
    <t>201507采购数量</t>
    <phoneticPr fontId="4" type="noConversion"/>
  </si>
  <si>
    <t>存储SRAM</t>
    <phoneticPr fontId="4" type="noConversion"/>
  </si>
  <si>
    <t>IS61WV102416BLL-10MLI</t>
    <phoneticPr fontId="4" type="noConversion"/>
  </si>
  <si>
    <t>miniBGA48</t>
    <phoneticPr fontId="4" type="noConversion"/>
  </si>
  <si>
    <t>存储DDR3</t>
    <phoneticPr fontId="4" type="noConversion"/>
  </si>
  <si>
    <t>78-BALL_FBGA</t>
    <phoneticPr fontId="4" type="noConversion"/>
  </si>
  <si>
    <t>存储SPI-FLASH</t>
    <phoneticPr fontId="4" type="noConversion"/>
  </si>
  <si>
    <t>W25Q128FVS-SOIC8</t>
  </si>
  <si>
    <t>存储EEPROM</t>
    <phoneticPr fontId="4" type="noConversion"/>
  </si>
  <si>
    <t>AT24C1024B_8S2</t>
  </si>
  <si>
    <t>通讯RS422</t>
    <phoneticPr fontId="4" type="noConversion"/>
  </si>
  <si>
    <t>MAX3074EESA</t>
  </si>
  <si>
    <t>SO8</t>
    <phoneticPr fontId="4" type="noConversion"/>
  </si>
  <si>
    <t>视频SDI解码</t>
    <phoneticPr fontId="4" type="noConversion"/>
  </si>
  <si>
    <t>GS2971A-IBE3</t>
    <phoneticPr fontId="8" type="noConversion"/>
  </si>
  <si>
    <t>100-ball BGA</t>
    <phoneticPr fontId="8" type="noConversion"/>
  </si>
  <si>
    <t>视频SDI编码</t>
    <phoneticPr fontId="4" type="noConversion"/>
  </si>
  <si>
    <t>GS2972-IBE3</t>
  </si>
  <si>
    <t>视频差分驱动</t>
    <phoneticPr fontId="4" type="noConversion"/>
  </si>
  <si>
    <t>AD8131ARM</t>
  </si>
  <si>
    <t>RM-8</t>
    <phoneticPr fontId="4" type="noConversion"/>
  </si>
  <si>
    <t>视频PAL编码</t>
    <phoneticPr fontId="4" type="noConversion"/>
  </si>
  <si>
    <t xml:space="preserve">ADV7179BCPZ  </t>
    <phoneticPr fontId="4" type="noConversion"/>
  </si>
  <si>
    <t>40-lead LFCSP</t>
  </si>
  <si>
    <t>有源晶振</t>
    <phoneticPr fontId="4" type="noConversion"/>
  </si>
  <si>
    <t>27MHz  OSC_5X3.2</t>
    <phoneticPr fontId="4" type="noConversion"/>
  </si>
  <si>
    <t>27MHz</t>
    <phoneticPr fontId="4" type="noConversion"/>
  </si>
  <si>
    <t>50MHz  OSC_5X3.2</t>
    <phoneticPr fontId="4" type="noConversion"/>
  </si>
  <si>
    <t>50MHz</t>
    <phoneticPr fontId="4" type="noConversion"/>
  </si>
  <si>
    <t>无源晶体</t>
    <phoneticPr fontId="4" type="noConversion"/>
  </si>
  <si>
    <t>27MHz XTAL</t>
    <phoneticPr fontId="4" type="noConversion"/>
  </si>
  <si>
    <t>电源</t>
    <phoneticPr fontId="4" type="noConversion"/>
  </si>
  <si>
    <t xml:space="preserve">MAX660  </t>
    <phoneticPr fontId="4" type="noConversion"/>
  </si>
  <si>
    <t>SO8</t>
  </si>
  <si>
    <t>TPS73633-DBV</t>
    <phoneticPr fontId="4" type="noConversion"/>
  </si>
  <si>
    <t>TPS72301-DBV</t>
    <phoneticPr fontId="4" type="noConversion"/>
  </si>
  <si>
    <t>TPS73601-DBV</t>
    <phoneticPr fontId="4" type="noConversion"/>
  </si>
  <si>
    <t>接插件</t>
    <phoneticPr fontId="4" type="noConversion"/>
  </si>
  <si>
    <t>TFM-110-01-L-D-RE2-WT</t>
    <phoneticPr fontId="4" type="noConversion"/>
  </si>
  <si>
    <t>电阻</t>
    <phoneticPr fontId="4" type="noConversion"/>
  </si>
  <si>
    <t>10k</t>
  </si>
  <si>
    <t>13.3k</t>
  </si>
  <si>
    <t>2.4k</t>
  </si>
  <si>
    <t>23.2k</t>
  </si>
  <si>
    <t>25.88k</t>
  </si>
  <si>
    <t>29.65k</t>
  </si>
  <si>
    <t>40.2k</t>
  </si>
  <si>
    <t>60.4k</t>
  </si>
  <si>
    <t>70.35k</t>
  </si>
  <si>
    <t>90.9k</t>
  </si>
  <si>
    <t>75R</t>
  </si>
  <si>
    <t>电容</t>
    <phoneticPr fontId="4" type="noConversion"/>
  </si>
  <si>
    <t>0.47uf</t>
  </si>
  <si>
    <t>100pF</t>
  </si>
  <si>
    <t>1uF</t>
  </si>
  <si>
    <t>470nF</t>
  </si>
  <si>
    <t>1000pF</t>
    <phoneticPr fontId="4" type="noConversion"/>
  </si>
  <si>
    <t>4.7uF</t>
  </si>
  <si>
    <t>47uF</t>
  </si>
  <si>
    <t>钽电容</t>
    <phoneticPr fontId="4" type="noConversion"/>
  </si>
  <si>
    <t>47uF</t>
    <phoneticPr fontId="4" type="noConversion"/>
  </si>
  <si>
    <t>100u</t>
  </si>
  <si>
    <t>22uf</t>
  </si>
  <si>
    <t>47uf</t>
  </si>
  <si>
    <t>220uf</t>
  </si>
  <si>
    <t>电感</t>
    <phoneticPr fontId="4" type="noConversion"/>
  </si>
  <si>
    <t>5.6nH</t>
    <phoneticPr fontId="4" type="noConversion"/>
  </si>
  <si>
    <t>EMI三端滤波</t>
    <phoneticPr fontId="4" type="noConversion"/>
  </si>
  <si>
    <t>NFM18CC222R1C3</t>
    <phoneticPr fontId="4" type="noConversion"/>
  </si>
  <si>
    <t>LED</t>
    <phoneticPr fontId="4" type="noConversion"/>
  </si>
  <si>
    <t>LED0603</t>
    <phoneticPr fontId="4" type="noConversion"/>
  </si>
  <si>
    <t>蓝色</t>
    <phoneticPr fontId="4" type="noConversion"/>
  </si>
  <si>
    <t>SFSD-10-28-G-16.00-DR-NDX</t>
    <phoneticPr fontId="4" type="noConversion"/>
  </si>
  <si>
    <t>合计</t>
    <phoneticPr fontId="2" type="noConversion"/>
  </si>
  <si>
    <t>单价</t>
    <phoneticPr fontId="2" type="noConversion"/>
  </si>
  <si>
    <t>最小订量10个</t>
    <phoneticPr fontId="4" type="noConversion"/>
  </si>
  <si>
    <t xml:space="preserve">MT41K256M8DA-125 IT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</si>
</sst>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4" sqref="F4"/>
    </sheetView>
  </sheetViews>
  <sheetFormatPr defaultRowHeight="13.5"/>
  <cols>
    <col min="2" max="2" width="21.375" customWidth="1"/>
    <col min="3" max="3" width="24.375" customWidth="1"/>
    <col min="4" max="4" width="19.375" customWidth="1"/>
    <col min="5" max="5" width="18.25" customWidth="1"/>
  </cols>
  <sheetData>
    <row r="1" spans="1:7">
      <c r="A1" s="1"/>
      <c r="B1" s="2" t="s">
        <v>0</v>
      </c>
      <c r="C1" s="3" t="s">
        <v>1</v>
      </c>
      <c r="D1" s="3" t="s">
        <v>2</v>
      </c>
      <c r="E1" s="4" t="s">
        <v>3</v>
      </c>
      <c r="F1" t="s">
        <v>77</v>
      </c>
      <c r="G1" t="s">
        <v>76</v>
      </c>
    </row>
    <row r="2" spans="1:7">
      <c r="A2" s="5">
        <v>1</v>
      </c>
      <c r="B2" s="6" t="s">
        <v>4</v>
      </c>
      <c r="C2" s="7" t="s">
        <v>5</v>
      </c>
      <c r="D2" s="8" t="s">
        <v>6</v>
      </c>
      <c r="E2" s="6">
        <v>18</v>
      </c>
      <c r="F2">
        <v>85</v>
      </c>
      <c r="G2">
        <f>F2*E2</f>
        <v>1530</v>
      </c>
    </row>
    <row r="3" spans="1:7">
      <c r="A3" s="5">
        <v>2</v>
      </c>
      <c r="B3" s="6" t="s">
        <v>7</v>
      </c>
      <c r="C3" s="9" t="s">
        <v>79</v>
      </c>
      <c r="D3" s="6" t="s">
        <v>8</v>
      </c>
      <c r="E3" s="6">
        <v>12</v>
      </c>
      <c r="F3">
        <v>25</v>
      </c>
      <c r="G3">
        <f t="shared" ref="G3:G53" si="0">F3*E3</f>
        <v>300</v>
      </c>
    </row>
    <row r="4" spans="1:7">
      <c r="A4" s="5">
        <v>3</v>
      </c>
      <c r="B4" s="6" t="s">
        <v>9</v>
      </c>
      <c r="C4" s="6" t="s">
        <v>10</v>
      </c>
      <c r="D4" s="6"/>
      <c r="E4" s="6">
        <v>40</v>
      </c>
      <c r="F4">
        <v>6.5</v>
      </c>
      <c r="G4">
        <f t="shared" si="0"/>
        <v>260</v>
      </c>
    </row>
    <row r="5" spans="1:7">
      <c r="A5" s="5">
        <v>4</v>
      </c>
      <c r="B5" s="6" t="s">
        <v>11</v>
      </c>
      <c r="C5" s="6" t="s">
        <v>12</v>
      </c>
      <c r="D5" s="6"/>
      <c r="E5" s="6">
        <v>6</v>
      </c>
      <c r="F5">
        <v>15</v>
      </c>
      <c r="G5">
        <f t="shared" si="0"/>
        <v>90</v>
      </c>
    </row>
    <row r="6" spans="1:7">
      <c r="A6" s="5">
        <v>5</v>
      </c>
      <c r="B6" s="6" t="s">
        <v>13</v>
      </c>
      <c r="C6" s="6" t="s">
        <v>14</v>
      </c>
      <c r="D6" s="6" t="s">
        <v>15</v>
      </c>
      <c r="E6" s="6">
        <v>6</v>
      </c>
      <c r="F6">
        <v>10</v>
      </c>
      <c r="G6">
        <f t="shared" si="0"/>
        <v>60</v>
      </c>
    </row>
    <row r="7" spans="1:7" ht="14.25">
      <c r="A7" s="5">
        <v>6</v>
      </c>
      <c r="B7" s="6" t="s">
        <v>16</v>
      </c>
      <c r="C7" s="10" t="s">
        <v>17</v>
      </c>
      <c r="D7" s="11" t="s">
        <v>18</v>
      </c>
      <c r="E7" s="6">
        <v>6</v>
      </c>
      <c r="F7">
        <v>230</v>
      </c>
      <c r="G7">
        <f t="shared" si="0"/>
        <v>1380</v>
      </c>
    </row>
    <row r="8" spans="1:7" ht="14.25">
      <c r="A8" s="5">
        <v>7</v>
      </c>
      <c r="B8" s="6" t="s">
        <v>19</v>
      </c>
      <c r="C8" s="10" t="s">
        <v>20</v>
      </c>
      <c r="D8" s="11" t="s">
        <v>18</v>
      </c>
      <c r="E8" s="6">
        <v>6</v>
      </c>
      <c r="F8">
        <v>180</v>
      </c>
      <c r="G8">
        <f t="shared" si="0"/>
        <v>1080</v>
      </c>
    </row>
    <row r="9" spans="1:7">
      <c r="A9" s="5">
        <v>8</v>
      </c>
      <c r="B9" s="6" t="s">
        <v>21</v>
      </c>
      <c r="C9" s="6" t="s">
        <v>22</v>
      </c>
      <c r="D9" s="6" t="s">
        <v>23</v>
      </c>
      <c r="E9" s="6">
        <v>2</v>
      </c>
      <c r="F9">
        <v>10</v>
      </c>
      <c r="G9">
        <f t="shared" si="0"/>
        <v>20</v>
      </c>
    </row>
    <row r="10" spans="1:7">
      <c r="A10" s="5">
        <v>9</v>
      </c>
      <c r="B10" s="6" t="s">
        <v>24</v>
      </c>
      <c r="C10" s="6" t="s">
        <v>25</v>
      </c>
      <c r="D10" s="6" t="s">
        <v>26</v>
      </c>
      <c r="E10" s="6">
        <v>6</v>
      </c>
      <c r="F10">
        <v>21</v>
      </c>
      <c r="G10">
        <f t="shared" si="0"/>
        <v>126</v>
      </c>
    </row>
    <row r="11" spans="1:7">
      <c r="A11" s="5">
        <v>10</v>
      </c>
      <c r="B11" s="6" t="s">
        <v>27</v>
      </c>
      <c r="C11" s="6" t="s">
        <v>28</v>
      </c>
      <c r="D11" s="6" t="s">
        <v>29</v>
      </c>
      <c r="E11" s="6">
        <v>6</v>
      </c>
      <c r="F11">
        <v>12</v>
      </c>
      <c r="G11">
        <f t="shared" si="0"/>
        <v>72</v>
      </c>
    </row>
    <row r="12" spans="1:7">
      <c r="A12" s="5">
        <v>11</v>
      </c>
      <c r="B12" s="6" t="s">
        <v>27</v>
      </c>
      <c r="C12" s="6" t="s">
        <v>30</v>
      </c>
      <c r="D12" s="6" t="s">
        <v>31</v>
      </c>
      <c r="E12" s="6">
        <v>6</v>
      </c>
      <c r="F12">
        <v>12</v>
      </c>
      <c r="G12">
        <f t="shared" si="0"/>
        <v>72</v>
      </c>
    </row>
    <row r="13" spans="1:7">
      <c r="A13" s="5">
        <v>12</v>
      </c>
      <c r="B13" s="6" t="s">
        <v>32</v>
      </c>
      <c r="C13" s="6" t="s">
        <v>33</v>
      </c>
      <c r="D13" s="6" t="s">
        <v>29</v>
      </c>
      <c r="E13" s="6">
        <v>6</v>
      </c>
      <c r="F13">
        <v>1</v>
      </c>
      <c r="G13">
        <f t="shared" si="0"/>
        <v>6</v>
      </c>
    </row>
    <row r="14" spans="1:7">
      <c r="A14" s="5">
        <v>13</v>
      </c>
      <c r="B14" s="6" t="s">
        <v>34</v>
      </c>
      <c r="C14" s="6" t="s">
        <v>35</v>
      </c>
      <c r="D14" s="6" t="s">
        <v>36</v>
      </c>
      <c r="E14" s="6">
        <v>6</v>
      </c>
      <c r="F14">
        <v>15</v>
      </c>
      <c r="G14">
        <f t="shared" si="0"/>
        <v>90</v>
      </c>
    </row>
    <row r="15" spans="1:7">
      <c r="A15" s="5">
        <v>14</v>
      </c>
      <c r="B15" s="6" t="s">
        <v>34</v>
      </c>
      <c r="C15" s="6" t="s">
        <v>37</v>
      </c>
      <c r="D15" s="6"/>
      <c r="E15" s="6">
        <v>12</v>
      </c>
      <c r="F15">
        <v>10</v>
      </c>
      <c r="G15">
        <f t="shared" si="0"/>
        <v>120</v>
      </c>
    </row>
    <row r="16" spans="1:7">
      <c r="A16" s="5">
        <v>15</v>
      </c>
      <c r="B16" s="6" t="s">
        <v>34</v>
      </c>
      <c r="C16" s="6" t="s">
        <v>38</v>
      </c>
      <c r="D16" s="6"/>
      <c r="E16" s="6">
        <v>6</v>
      </c>
      <c r="F16">
        <v>8</v>
      </c>
      <c r="G16">
        <f t="shared" si="0"/>
        <v>48</v>
      </c>
    </row>
    <row r="17" spans="1:7">
      <c r="A17" s="5">
        <v>16</v>
      </c>
      <c r="B17" s="6" t="s">
        <v>34</v>
      </c>
      <c r="C17" s="6" t="s">
        <v>39</v>
      </c>
      <c r="D17" s="6"/>
      <c r="E17" s="6">
        <v>18</v>
      </c>
      <c r="F17">
        <v>10</v>
      </c>
      <c r="G17">
        <f t="shared" si="0"/>
        <v>180</v>
      </c>
    </row>
    <row r="18" spans="1:7">
      <c r="A18" s="5">
        <v>17</v>
      </c>
      <c r="B18" s="6" t="s">
        <v>40</v>
      </c>
      <c r="C18" s="12" t="s">
        <v>41</v>
      </c>
      <c r="D18" s="6" t="s">
        <v>78</v>
      </c>
      <c r="E18" s="6">
        <v>10</v>
      </c>
      <c r="F18" s="19">
        <v>55</v>
      </c>
      <c r="G18">
        <f t="shared" si="0"/>
        <v>550</v>
      </c>
    </row>
    <row r="19" spans="1:7">
      <c r="A19" s="5">
        <v>18</v>
      </c>
      <c r="B19" s="6" t="s">
        <v>40</v>
      </c>
      <c r="C19" s="13" t="s">
        <v>75</v>
      </c>
      <c r="D19" s="6" t="s">
        <v>78</v>
      </c>
      <c r="E19" s="6">
        <v>10</v>
      </c>
      <c r="F19" s="19">
        <v>110</v>
      </c>
      <c r="G19">
        <f t="shared" si="0"/>
        <v>1100</v>
      </c>
    </row>
    <row r="20" spans="1:7">
      <c r="A20" s="5">
        <v>19</v>
      </c>
      <c r="B20" s="5" t="s">
        <v>42</v>
      </c>
      <c r="C20" s="6">
        <v>402</v>
      </c>
      <c r="D20" s="6">
        <v>37.5</v>
      </c>
      <c r="E20" s="6">
        <v>100</v>
      </c>
      <c r="F20" s="16">
        <v>0.02</v>
      </c>
      <c r="G20">
        <f t="shared" si="0"/>
        <v>2</v>
      </c>
    </row>
    <row r="21" spans="1:7">
      <c r="A21" s="5">
        <v>20</v>
      </c>
      <c r="B21" s="5" t="s">
        <v>42</v>
      </c>
      <c r="C21" s="6">
        <v>402</v>
      </c>
      <c r="D21" s="6">
        <v>75</v>
      </c>
      <c r="E21" s="6">
        <v>100</v>
      </c>
      <c r="F21" s="16">
        <v>0.02</v>
      </c>
      <c r="G21">
        <f t="shared" si="0"/>
        <v>2</v>
      </c>
    </row>
    <row r="22" spans="1:7">
      <c r="A22" s="5">
        <v>21</v>
      </c>
      <c r="B22" s="5" t="s">
        <v>42</v>
      </c>
      <c r="C22" s="6">
        <v>402</v>
      </c>
      <c r="D22" s="6">
        <v>105</v>
      </c>
      <c r="E22" s="6">
        <v>100</v>
      </c>
      <c r="F22" s="16">
        <v>0.02</v>
      </c>
      <c r="G22">
        <f t="shared" si="0"/>
        <v>2</v>
      </c>
    </row>
    <row r="23" spans="1:7">
      <c r="A23" s="5">
        <v>22</v>
      </c>
      <c r="B23" s="5" t="s">
        <v>42</v>
      </c>
      <c r="C23" s="6">
        <v>402</v>
      </c>
      <c r="D23" s="6">
        <v>120</v>
      </c>
      <c r="E23" s="6">
        <v>100</v>
      </c>
      <c r="F23" s="16">
        <v>0.02</v>
      </c>
      <c r="G23">
        <f t="shared" si="0"/>
        <v>2</v>
      </c>
    </row>
    <row r="24" spans="1:7">
      <c r="A24" s="5">
        <v>23</v>
      </c>
      <c r="B24" s="5" t="s">
        <v>42</v>
      </c>
      <c r="C24" s="6">
        <v>402</v>
      </c>
      <c r="D24" s="6">
        <v>150</v>
      </c>
      <c r="E24" s="6">
        <v>100</v>
      </c>
      <c r="F24" s="16">
        <v>0.02</v>
      </c>
      <c r="G24">
        <f t="shared" si="0"/>
        <v>2</v>
      </c>
    </row>
    <row r="25" spans="1:7">
      <c r="A25" s="5">
        <v>24</v>
      </c>
      <c r="B25" s="5" t="s">
        <v>42</v>
      </c>
      <c r="C25" s="6">
        <v>402</v>
      </c>
      <c r="D25" s="6">
        <v>200</v>
      </c>
      <c r="E25" s="6">
        <v>100</v>
      </c>
      <c r="F25" s="16">
        <v>0.02</v>
      </c>
      <c r="G25">
        <f t="shared" si="0"/>
        <v>2</v>
      </c>
    </row>
    <row r="26" spans="1:7">
      <c r="A26" s="5">
        <v>25</v>
      </c>
      <c r="B26" s="5" t="s">
        <v>42</v>
      </c>
      <c r="C26" s="6">
        <v>402</v>
      </c>
      <c r="D26" s="6">
        <v>750</v>
      </c>
      <c r="E26" s="6">
        <v>100</v>
      </c>
      <c r="F26" s="16">
        <v>0.02</v>
      </c>
      <c r="G26">
        <f t="shared" si="0"/>
        <v>2</v>
      </c>
    </row>
    <row r="27" spans="1:7">
      <c r="A27" s="5">
        <v>26</v>
      </c>
      <c r="B27" s="5" t="s">
        <v>42</v>
      </c>
      <c r="C27" s="6">
        <v>402</v>
      </c>
      <c r="D27" s="15" t="s">
        <v>43</v>
      </c>
      <c r="E27" s="6">
        <v>100</v>
      </c>
      <c r="F27" s="16">
        <v>0.02</v>
      </c>
      <c r="G27">
        <f t="shared" si="0"/>
        <v>2</v>
      </c>
    </row>
    <row r="28" spans="1:7">
      <c r="A28" s="5">
        <v>27</v>
      </c>
      <c r="B28" s="5" t="s">
        <v>42</v>
      </c>
      <c r="C28" s="6">
        <v>402</v>
      </c>
      <c r="D28" s="6" t="s">
        <v>44</v>
      </c>
      <c r="E28" s="6">
        <v>100</v>
      </c>
      <c r="F28" s="16">
        <v>0.02</v>
      </c>
      <c r="G28">
        <f t="shared" si="0"/>
        <v>2</v>
      </c>
    </row>
    <row r="29" spans="1:7">
      <c r="A29" s="5">
        <v>28</v>
      </c>
      <c r="B29" s="5" t="s">
        <v>42</v>
      </c>
      <c r="C29" s="6">
        <v>402</v>
      </c>
      <c r="D29" s="6" t="s">
        <v>45</v>
      </c>
      <c r="E29" s="6">
        <v>100</v>
      </c>
      <c r="F29" s="16">
        <v>0.02</v>
      </c>
      <c r="G29">
        <f t="shared" si="0"/>
        <v>2</v>
      </c>
    </row>
    <row r="30" spans="1:7">
      <c r="A30" s="5">
        <v>29</v>
      </c>
      <c r="B30" s="5" t="s">
        <v>42</v>
      </c>
      <c r="C30" s="6">
        <v>402</v>
      </c>
      <c r="D30" s="6" t="s">
        <v>46</v>
      </c>
      <c r="E30" s="6">
        <v>100</v>
      </c>
      <c r="F30" s="16">
        <v>0.02</v>
      </c>
      <c r="G30">
        <f t="shared" si="0"/>
        <v>2</v>
      </c>
    </row>
    <row r="31" spans="1:7">
      <c r="A31" s="5">
        <v>30</v>
      </c>
      <c r="B31" s="5" t="s">
        <v>42</v>
      </c>
      <c r="C31" s="6">
        <v>402</v>
      </c>
      <c r="D31" s="6" t="s">
        <v>47</v>
      </c>
      <c r="E31" s="6">
        <v>100</v>
      </c>
      <c r="F31" s="16">
        <v>0.02</v>
      </c>
      <c r="G31">
        <f t="shared" si="0"/>
        <v>2</v>
      </c>
    </row>
    <row r="32" spans="1:7">
      <c r="A32" s="5">
        <v>31</v>
      </c>
      <c r="B32" s="5" t="s">
        <v>42</v>
      </c>
      <c r="C32" s="6">
        <v>402</v>
      </c>
      <c r="D32" s="6" t="s">
        <v>48</v>
      </c>
      <c r="E32" s="6">
        <v>100</v>
      </c>
      <c r="F32" s="16">
        <v>0.02</v>
      </c>
      <c r="G32">
        <f t="shared" si="0"/>
        <v>2</v>
      </c>
    </row>
    <row r="33" spans="1:7">
      <c r="A33" s="5">
        <v>32</v>
      </c>
      <c r="B33" s="5" t="s">
        <v>42</v>
      </c>
      <c r="C33" s="6">
        <v>402</v>
      </c>
      <c r="D33" s="6" t="s">
        <v>49</v>
      </c>
      <c r="E33" s="6">
        <v>100</v>
      </c>
      <c r="F33" s="16">
        <v>0.02</v>
      </c>
      <c r="G33">
        <f t="shared" si="0"/>
        <v>2</v>
      </c>
    </row>
    <row r="34" spans="1:7">
      <c r="A34" s="5">
        <v>33</v>
      </c>
      <c r="B34" s="5" t="s">
        <v>42</v>
      </c>
      <c r="C34" s="6">
        <v>402</v>
      </c>
      <c r="D34" s="6" t="s">
        <v>50</v>
      </c>
      <c r="E34" s="6">
        <v>100</v>
      </c>
      <c r="F34" s="16">
        <v>0.02</v>
      </c>
      <c r="G34">
        <f t="shared" si="0"/>
        <v>2</v>
      </c>
    </row>
    <row r="35" spans="1:7">
      <c r="A35" s="5">
        <v>34</v>
      </c>
      <c r="B35" s="5" t="s">
        <v>42</v>
      </c>
      <c r="C35" s="6">
        <v>402</v>
      </c>
      <c r="D35" s="6" t="s">
        <v>51</v>
      </c>
      <c r="E35" s="6">
        <v>100</v>
      </c>
      <c r="F35" s="16">
        <v>0.02</v>
      </c>
      <c r="G35">
        <f t="shared" si="0"/>
        <v>2</v>
      </c>
    </row>
    <row r="36" spans="1:7">
      <c r="A36" s="5">
        <v>35</v>
      </c>
      <c r="B36" s="5" t="s">
        <v>42</v>
      </c>
      <c r="C36" s="6">
        <v>402</v>
      </c>
      <c r="D36" s="6" t="s">
        <v>52</v>
      </c>
      <c r="E36" s="6">
        <v>100</v>
      </c>
      <c r="F36" s="16">
        <v>0.02</v>
      </c>
      <c r="G36">
        <f t="shared" si="0"/>
        <v>2</v>
      </c>
    </row>
    <row r="37" spans="1:7">
      <c r="A37" s="5">
        <v>36</v>
      </c>
      <c r="B37" s="5" t="s">
        <v>42</v>
      </c>
      <c r="C37" s="6">
        <v>603</v>
      </c>
      <c r="D37" s="6" t="s">
        <v>53</v>
      </c>
      <c r="E37" s="6">
        <v>100</v>
      </c>
      <c r="F37" s="16">
        <v>0.02</v>
      </c>
      <c r="G37">
        <f t="shared" si="0"/>
        <v>2</v>
      </c>
    </row>
    <row r="38" spans="1:7">
      <c r="A38" s="5">
        <v>37</v>
      </c>
      <c r="B38" s="5" t="s">
        <v>54</v>
      </c>
      <c r="C38" s="6">
        <v>402</v>
      </c>
      <c r="D38" s="6" t="s">
        <v>55</v>
      </c>
      <c r="E38" s="6">
        <v>100</v>
      </c>
      <c r="F38" s="16">
        <v>0.05</v>
      </c>
      <c r="G38">
        <f t="shared" si="0"/>
        <v>5</v>
      </c>
    </row>
    <row r="39" spans="1:7">
      <c r="A39" s="5">
        <v>38</v>
      </c>
      <c r="B39" s="5" t="s">
        <v>54</v>
      </c>
      <c r="C39" s="6">
        <v>402</v>
      </c>
      <c r="D39" s="6" t="s">
        <v>56</v>
      </c>
      <c r="E39" s="6">
        <v>100</v>
      </c>
      <c r="F39" s="16">
        <v>0.05</v>
      </c>
      <c r="G39">
        <f t="shared" si="0"/>
        <v>5</v>
      </c>
    </row>
    <row r="40" spans="1:7">
      <c r="A40" s="5">
        <v>39</v>
      </c>
      <c r="B40" s="5" t="s">
        <v>54</v>
      </c>
      <c r="C40" s="6">
        <v>402</v>
      </c>
      <c r="D40" s="6" t="s">
        <v>57</v>
      </c>
      <c r="E40" s="6">
        <v>100</v>
      </c>
      <c r="F40" s="16">
        <v>0.05</v>
      </c>
      <c r="G40">
        <f t="shared" si="0"/>
        <v>5</v>
      </c>
    </row>
    <row r="41" spans="1:7">
      <c r="A41" s="5">
        <v>40</v>
      </c>
      <c r="B41" s="5" t="s">
        <v>54</v>
      </c>
      <c r="C41" s="6">
        <v>402</v>
      </c>
      <c r="D41" s="6" t="s">
        <v>58</v>
      </c>
      <c r="E41" s="14">
        <v>200</v>
      </c>
      <c r="F41" s="16">
        <v>0.05</v>
      </c>
      <c r="G41">
        <f t="shared" si="0"/>
        <v>10</v>
      </c>
    </row>
    <row r="42" spans="1:7">
      <c r="A42" s="5">
        <v>41</v>
      </c>
      <c r="B42" s="5" t="s">
        <v>54</v>
      </c>
      <c r="C42" s="6">
        <v>603</v>
      </c>
      <c r="D42" s="6" t="s">
        <v>59</v>
      </c>
      <c r="E42" s="6">
        <v>100</v>
      </c>
      <c r="F42" s="16">
        <v>0.05</v>
      </c>
      <c r="G42">
        <f t="shared" si="0"/>
        <v>5</v>
      </c>
    </row>
    <row r="43" spans="1:7">
      <c r="A43" s="5">
        <v>42</v>
      </c>
      <c r="B43" s="5" t="s">
        <v>54</v>
      </c>
      <c r="C43" s="6">
        <v>603</v>
      </c>
      <c r="D43" s="6" t="s">
        <v>60</v>
      </c>
      <c r="E43" s="6">
        <v>100</v>
      </c>
      <c r="F43" s="16">
        <v>0.1</v>
      </c>
      <c r="G43">
        <f t="shared" si="0"/>
        <v>10</v>
      </c>
    </row>
    <row r="44" spans="1:7">
      <c r="A44" s="5">
        <v>43</v>
      </c>
      <c r="B44" s="5" t="s">
        <v>54</v>
      </c>
      <c r="C44" s="6">
        <v>603</v>
      </c>
      <c r="D44" s="6" t="s">
        <v>58</v>
      </c>
      <c r="E44" s="6">
        <v>100</v>
      </c>
      <c r="F44" s="16">
        <v>0.05</v>
      </c>
      <c r="G44">
        <f t="shared" si="0"/>
        <v>5</v>
      </c>
    </row>
    <row r="45" spans="1:7">
      <c r="A45" s="5">
        <v>44</v>
      </c>
      <c r="B45" s="5" t="s">
        <v>54</v>
      </c>
      <c r="C45" s="6">
        <v>805</v>
      </c>
      <c r="D45" s="6" t="s">
        <v>61</v>
      </c>
      <c r="E45" s="6">
        <v>100</v>
      </c>
      <c r="F45" s="16">
        <v>0.4</v>
      </c>
      <c r="G45">
        <f t="shared" si="0"/>
        <v>40</v>
      </c>
    </row>
    <row r="46" spans="1:7">
      <c r="A46" s="5">
        <v>45</v>
      </c>
      <c r="B46" s="5" t="s">
        <v>62</v>
      </c>
      <c r="C46" s="6">
        <v>1210</v>
      </c>
      <c r="D46" s="6" t="s">
        <v>63</v>
      </c>
      <c r="E46" s="6">
        <v>20</v>
      </c>
      <c r="F46" s="16">
        <v>0.8</v>
      </c>
      <c r="G46">
        <f t="shared" si="0"/>
        <v>16</v>
      </c>
    </row>
    <row r="47" spans="1:7">
      <c r="A47" s="5">
        <v>46</v>
      </c>
      <c r="B47" s="5" t="s">
        <v>62</v>
      </c>
      <c r="C47" s="6">
        <v>3216</v>
      </c>
      <c r="D47" s="6" t="s">
        <v>64</v>
      </c>
      <c r="E47" s="6">
        <v>250</v>
      </c>
      <c r="F47" s="16">
        <v>0.8</v>
      </c>
      <c r="G47">
        <f t="shared" si="0"/>
        <v>200</v>
      </c>
    </row>
    <row r="48" spans="1:7">
      <c r="A48" s="5">
        <v>47</v>
      </c>
      <c r="B48" s="5" t="s">
        <v>62</v>
      </c>
      <c r="C48" s="6">
        <v>3216</v>
      </c>
      <c r="D48" s="6" t="s">
        <v>65</v>
      </c>
      <c r="E48" s="6">
        <v>30</v>
      </c>
      <c r="F48" s="16">
        <v>0.6</v>
      </c>
      <c r="G48">
        <f t="shared" si="0"/>
        <v>18</v>
      </c>
    </row>
    <row r="49" spans="1:7">
      <c r="A49" s="5">
        <v>48</v>
      </c>
      <c r="B49" s="5" t="s">
        <v>62</v>
      </c>
      <c r="C49" s="6">
        <v>3528</v>
      </c>
      <c r="D49" s="6" t="s">
        <v>66</v>
      </c>
      <c r="E49" s="6">
        <v>20</v>
      </c>
      <c r="F49" s="16">
        <v>1</v>
      </c>
      <c r="G49">
        <f t="shared" si="0"/>
        <v>20</v>
      </c>
    </row>
    <row r="50" spans="1:7">
      <c r="A50" s="5">
        <v>49</v>
      </c>
      <c r="B50" s="5" t="s">
        <v>62</v>
      </c>
      <c r="C50" s="6">
        <v>6032</v>
      </c>
      <c r="D50" s="6" t="s">
        <v>67</v>
      </c>
      <c r="E50" s="6">
        <v>20</v>
      </c>
      <c r="F50" s="16">
        <v>2</v>
      </c>
      <c r="G50">
        <f t="shared" si="0"/>
        <v>40</v>
      </c>
    </row>
    <row r="51" spans="1:7">
      <c r="A51" s="5">
        <v>50</v>
      </c>
      <c r="B51" s="5" t="s">
        <v>68</v>
      </c>
      <c r="C51" s="6">
        <v>402</v>
      </c>
      <c r="D51" s="6" t="s">
        <v>69</v>
      </c>
      <c r="E51" s="6">
        <v>300</v>
      </c>
      <c r="F51" s="18">
        <v>7.0000000000000007E-2</v>
      </c>
      <c r="G51">
        <f t="shared" si="0"/>
        <v>21.000000000000004</v>
      </c>
    </row>
    <row r="52" spans="1:7">
      <c r="A52" s="5">
        <v>51</v>
      </c>
      <c r="B52" s="6" t="s">
        <v>70</v>
      </c>
      <c r="C52" s="6" t="s">
        <v>71</v>
      </c>
      <c r="D52" s="6"/>
      <c r="E52" s="6">
        <v>20</v>
      </c>
      <c r="F52" s="17">
        <v>1.3</v>
      </c>
      <c r="G52">
        <f t="shared" si="0"/>
        <v>26</v>
      </c>
    </row>
    <row r="53" spans="1:7">
      <c r="A53" s="5">
        <v>52</v>
      </c>
      <c r="B53" s="6" t="s">
        <v>72</v>
      </c>
      <c r="C53" s="6" t="s">
        <v>73</v>
      </c>
      <c r="D53" s="6" t="s">
        <v>74</v>
      </c>
      <c r="E53" s="6">
        <v>30</v>
      </c>
      <c r="F53" s="17">
        <v>0.2</v>
      </c>
      <c r="G53">
        <f t="shared" si="0"/>
        <v>6</v>
      </c>
    </row>
    <row r="54" spans="1:7">
      <c r="F54" t="s">
        <v>76</v>
      </c>
      <c r="G54">
        <f>SUM(G2:G53)</f>
        <v>7552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2015-10-20T12:54:14Z</dcterms:modified>
</cp:coreProperties>
</file>