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E:\Dropbox\[DROPBOX]\08. 조은아이앤에스 (2016.6.1)\06. 회의록, 지출결의, 주간업무보고\03. 일일업무보고\"/>
    </mc:Choice>
  </mc:AlternateContent>
  <bookViews>
    <workbookView xWindow="0" yWindow="0" windowWidth="20835" windowHeight="7170"/>
  </bookViews>
  <sheets>
    <sheet name="팀원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9" l="1"/>
  <c r="B26" i="19" s="1"/>
  <c r="B27" i="19" s="1"/>
  <c r="B28" i="19" s="1"/>
  <c r="B29" i="19" s="1"/>
  <c r="D3" i="19" l="1"/>
  <c r="B16" i="19"/>
  <c r="B7" i="19"/>
  <c r="B8" i="19" s="1"/>
  <c r="B9" i="19" s="1"/>
  <c r="B10" i="19" s="1"/>
  <c r="B11" i="19" s="1"/>
  <c r="B17" i="19" l="1"/>
  <c r="B18" i="19" s="1"/>
  <c r="B19" i="19" s="1"/>
  <c r="B20" i="19" s="1"/>
</calcChain>
</file>

<file path=xl/comments1.xml><?xml version="1.0" encoding="utf-8"?>
<comments xmlns="http://schemas.openxmlformats.org/spreadsheetml/2006/main">
  <authors>
    <author>유기근</author>
    <author>superrmoon</author>
  </authors>
  <commentList>
    <comment ref="C3" authorId="0" shapeId="0">
      <text>
        <r>
          <rPr>
            <b/>
            <sz val="12"/>
            <color indexed="81"/>
            <rFont val="궁서체"/>
            <family val="1"/>
            <charset val="129"/>
          </rPr>
          <t>- 업무 시작일을 2018-09-10 형식으로 입력
- 입력시 나머지 일자 자동 변경됨</t>
        </r>
        <r>
          <rPr>
            <b/>
            <sz val="12"/>
            <color indexed="81"/>
            <rFont val="돋움"/>
            <family val="3"/>
            <charset val="129"/>
          </rPr>
          <t xml:space="preserve">
</t>
        </r>
      </text>
    </comment>
    <comment ref="F5" authorId="1" shapeId="0">
      <text>
        <r>
          <rPr>
            <sz val="9"/>
            <color indexed="81"/>
            <rFont val="돋움"/>
            <family val="3"/>
            <charset val="129"/>
          </rPr>
          <t>상급자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지시사항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지시사항에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진행현황</t>
        </r>
      </text>
    </comment>
    <comment ref="H5" authorId="0" shapeId="0">
      <text>
        <r>
          <rPr>
            <b/>
            <sz val="9"/>
            <color indexed="81"/>
            <rFont val="돋움"/>
            <family val="3"/>
            <charset val="129"/>
          </rPr>
          <t>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개인적인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</text>
    </comment>
    <comment ref="F14" authorId="1" shapeId="0">
      <text>
        <r>
          <rPr>
            <sz val="9"/>
            <color indexed="81"/>
            <rFont val="돋움"/>
            <family val="3"/>
            <charset val="129"/>
          </rPr>
          <t>상급자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지시사항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지시사항에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진행현황</t>
        </r>
      </text>
    </comment>
    <comment ref="H14" authorId="0" shapeId="0">
      <text>
        <r>
          <rPr>
            <b/>
            <sz val="9"/>
            <color indexed="81"/>
            <rFont val="돋움"/>
            <family val="3"/>
            <charset val="129"/>
          </rPr>
          <t>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개인적인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</text>
    </comment>
    <comment ref="F23" authorId="1" shapeId="0">
      <text>
        <r>
          <rPr>
            <sz val="9"/>
            <color indexed="81"/>
            <rFont val="돋움"/>
            <family val="3"/>
            <charset val="129"/>
          </rPr>
          <t>상급자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지시사항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지시사항에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진행현황</t>
        </r>
      </text>
    </comment>
    <comment ref="H23" authorId="0" shapeId="0">
      <text>
        <r>
          <rPr>
            <b/>
            <sz val="9"/>
            <color indexed="81"/>
            <rFont val="돋움"/>
            <family val="3"/>
            <charset val="129"/>
          </rPr>
          <t>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개인적인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</text>
    </comment>
  </commentList>
</comments>
</file>

<file path=xl/sharedStrings.xml><?xml version="1.0" encoding="utf-8"?>
<sst xmlns="http://schemas.openxmlformats.org/spreadsheetml/2006/main" count="37" uniqueCount="25">
  <si>
    <t>업무일</t>
  </si>
  <si>
    <t>업무구분(미팅/장소)</t>
  </si>
  <si>
    <t>구체적내용(미팅내용,이슈내용)</t>
  </si>
  <si>
    <t>기타</t>
  </si>
  <si>
    <t>주요 지시사항 및 진행현황</t>
  </si>
  <si>
    <t>김범석 사원</t>
  </si>
  <si>
    <t>김동우 사원</t>
  </si>
  <si>
    <t>개인 이슈사항</t>
    <phoneticPr fontId="1" type="noConversion"/>
  </si>
  <si>
    <t>개인 이슈사항</t>
    <phoneticPr fontId="1" type="noConversion"/>
  </si>
  <si>
    <t>부서명</t>
    <phoneticPr fontId="1" type="noConversion"/>
  </si>
  <si>
    <t>시작일</t>
    <phoneticPr fontId="1" type="noConversion"/>
  </si>
  <si>
    <t>윤희지 사원</t>
    <phoneticPr fontId="1" type="noConversion"/>
  </si>
  <si>
    <t>- 내부업무</t>
    <phoneticPr fontId="1" type="noConversion"/>
  </si>
  <si>
    <t>부설연구소</t>
    <phoneticPr fontId="1" type="noConversion"/>
  </si>
  <si>
    <t>- 내부업무</t>
    <phoneticPr fontId="1" type="noConversion"/>
  </si>
  <si>
    <t>조은패트롤)
- 홈 액티비티 화면구성 완료
- bottomNav 레이아웃 구성 완료
- bottomNav include
- compileLevel 재 조정
- compilelevel down 호환성 체크
- androidMenifest 정리
- 사용 API 정리
- materialbutton api 도입.</t>
    <phoneticPr fontId="1" type="noConversion"/>
  </si>
  <si>
    <t>- 내부업무</t>
    <phoneticPr fontId="1" type="noConversion"/>
  </si>
  <si>
    <t>- 조은패트롤
: DB TABLE COLUMN 수정 (t_admin_account 에 fail_num, fail_dt, fail_status 추가)
: 로그인 기능 개발 진행 
: 로그인 처리 실패시 동작 구현 방법 연구</t>
    <phoneticPr fontId="1" type="noConversion"/>
  </si>
  <si>
    <t>11/16(금), 11/19(월) 연차</t>
    <phoneticPr fontId="1" type="noConversion"/>
  </si>
  <si>
    <t>- 내부업무</t>
    <phoneticPr fontId="1" type="noConversion"/>
  </si>
  <si>
    <t>- 신규 사업 관련 업무
 : 경쟁서비스 분석자료 작성 완료
- Dell EMC 현수막 디자인 수정</t>
    <phoneticPr fontId="1" type="noConversion"/>
  </si>
  <si>
    <t>- 신규 사업 관련 업무
 : 레퍼런스 리서칭
 : 경쟁서비스 분석자료 작성
- Dell EMC 현수막 디자인</t>
    <phoneticPr fontId="1" type="noConversion"/>
  </si>
  <si>
    <t>- 내부업무</t>
    <phoneticPr fontId="1" type="noConversion"/>
  </si>
  <si>
    <t>- 조은패트롤
: 회원가입 정규표현식 -&gt; 비밀번호, 아이디, 비밀번호확인 부분에서 특수문자 포함이여야 회원가입 가능 기능 추가 
: 로그인 기능 개발 진행중</t>
    <phoneticPr fontId="1" type="noConversion"/>
  </si>
  <si>
    <t>조은패트롤)
  - home 화면 구성 완료
  - activity_patrol 화면 구성 중
  - ButterKnife Library 도입
  - TitleBarActionController 클래스 작성
  - bottomNav 레이아웃 재구성
선인선진)
  - 사내배포서버 최초기동시점 확인 기능 구현 및 적용완료
미니스톱)
  - 부서연동 이슈 확인 및 오류 수정.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</si>
</sst>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[$-412]AM/PM\ h:mm;@"/>
    <numFmt numFmtId="179" formatCode="h:mm;@"/>
    <numFmt numFmtId="180" formatCode="yyyy&quot;년&quot;\ m&quot;월&quot;\ d&quot;일&quot;;@"/>
    <numFmt numFmtId="181" formatCode="[$-412]mm&quot;월&quot;dd&quot;일&quot;\(ddd\)"/>
    <numFmt numFmtId="182" formatCode="[$-412]yyyy&quot;년&quot;\ mm&quot;월&quot;\ dd&quot;일&quot;\ dddd"/>
  </numFmts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8"/>
      <color theme="3"/>
      <name val="맑은 고딕"/>
      <family val="3"/>
      <charset val="129"/>
    </font>
    <font>
      <b/>
      <sz val="90"/>
      <color theme="4"/>
      <name val="맑은 고딕"/>
      <family val="3"/>
      <charset val="129"/>
    </font>
    <font>
      <b/>
      <sz val="12"/>
      <color theme="3"/>
      <name val="맑은 고딕"/>
      <family val="3"/>
      <charset val="129"/>
    </font>
    <font>
      <b/>
      <sz val="16"/>
      <color theme="0"/>
      <name val="맑은 고딕"/>
      <family val="3"/>
      <charset val="129"/>
    </font>
    <font>
      <b/>
      <sz val="11"/>
      <color theme="3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3"/>
      <name val="맑은 고딕"/>
      <family val="3"/>
      <charset val="129"/>
    </font>
    <font>
      <sz val="11"/>
      <color theme="4"/>
      <name val="맑은 고딕"/>
      <family val="3"/>
      <charset val="129"/>
    </font>
    <font>
      <sz val="11"/>
      <color theme="2" tint="0.59996337778862885"/>
      <name val="맑은 고딕"/>
      <family val="3"/>
      <charset val="129"/>
    </font>
    <font>
      <b/>
      <sz val="34"/>
      <color theme="3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</font>
    <font>
      <u/>
      <sz val="11"/>
      <color theme="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HY헤드라인M"/>
      <family val="1"/>
      <charset val="129"/>
    </font>
    <font>
      <b/>
      <sz val="12"/>
      <color indexed="81"/>
      <name val="돋움"/>
      <family val="3"/>
      <charset val="129"/>
    </font>
    <font>
      <b/>
      <sz val="12"/>
      <color indexed="81"/>
      <name val="궁서체"/>
      <family val="1"/>
      <charset val="129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2F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33F4F"/>
        <bgColor rgb="FF333F4F"/>
      </patternFill>
    </fill>
    <fill>
      <patternFill patternType="solid">
        <fgColor rgb="FFBFBFBF"/>
        <bgColor rgb="FFBFBFBF"/>
      </patternFill>
    </fill>
    <fill>
      <patternFill patternType="solid">
        <fgColor theme="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indexed="65"/>
        <bgColor theme="2" tint="0.5999633777886288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theme="0" tint="-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</borders>
  <cellStyleXfs count="130">
    <xf numFmtId="0" fontId="0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0" fontId="11" fillId="2" borderId="0" applyAlignment="0" applyProtection="0"/>
    <xf numFmtId="0" fontId="18" fillId="2" borderId="0" applyNumberFormat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177" fontId="7" fillId="0" borderId="0" applyFill="0" applyBorder="0" applyAlignment="0" applyProtection="0"/>
    <xf numFmtId="176" fontId="7" fillId="0" borderId="0" applyFill="0" applyBorder="0" applyAlignment="0" applyProtection="0"/>
    <xf numFmtId="9" fontId="7" fillId="0" borderId="0" applyFill="0" applyBorder="0" applyAlignment="0" applyProtection="0"/>
    <xf numFmtId="179" fontId="7" fillId="0" borderId="0" applyFill="0">
      <alignment horizontal="left" indent="1"/>
    </xf>
    <xf numFmtId="0" fontId="17" fillId="0" borderId="0">
      <alignment horizontal="center" vertical="top"/>
    </xf>
    <xf numFmtId="0" fontId="9" fillId="0" borderId="0">
      <alignment horizontal="center" vertical="center"/>
    </xf>
    <xf numFmtId="180" fontId="7" fillId="0" borderId="0">
      <alignment horizontal="left" vertical="center" indent="1"/>
    </xf>
    <xf numFmtId="0" fontId="10" fillId="8" borderId="0">
      <alignment vertical="center"/>
    </xf>
    <xf numFmtId="0" fontId="14" fillId="11" borderId="10" applyNumberFormat="0">
      <alignment horizontal="left" vertical="center"/>
    </xf>
    <xf numFmtId="0" fontId="19" fillId="0" borderId="0">
      <alignment horizontal="left" indent="3"/>
    </xf>
    <xf numFmtId="0" fontId="19" fillId="12" borderId="14">
      <alignment horizontal="left" vertical="center" indent="1"/>
    </xf>
    <xf numFmtId="0" fontId="15" fillId="10" borderId="1">
      <alignment horizontal="center" vertical="center" wrapText="1"/>
      <protection locked="0"/>
    </xf>
    <xf numFmtId="0" fontId="14" fillId="10" borderId="15" applyNumberFormat="0" applyAlignment="0">
      <alignment horizontal="right" vertical="center" wrapText="1"/>
      <protection locked="0"/>
    </xf>
    <xf numFmtId="0" fontId="9" fillId="8" borderId="0">
      <alignment horizontal="center" vertical="center"/>
    </xf>
    <xf numFmtId="178" fontId="13" fillId="10" borderId="16" applyFill="0" applyAlignment="0">
      <alignment horizontal="center" vertical="center" wrapText="1"/>
      <protection locked="0"/>
    </xf>
    <xf numFmtId="0" fontId="12" fillId="9" borderId="11">
      <alignment horizontal="left" indent="1"/>
    </xf>
    <xf numFmtId="14" fontId="16" fillId="9" borderId="12">
      <alignment vertical="center"/>
    </xf>
    <xf numFmtId="0" fontId="14" fillId="11" borderId="13">
      <alignment horizontal="left" vertical="center"/>
    </xf>
    <xf numFmtId="0" fontId="15" fillId="0" borderId="17">
      <alignment horizontal="center" vertical="center" wrapText="1"/>
    </xf>
    <xf numFmtId="0" fontId="21" fillId="0" borderId="0" applyNumberFormat="0" applyFill="0" applyBorder="0" applyAlignment="0" applyProtection="0">
      <alignment vertical="center"/>
    </xf>
    <xf numFmtId="0" fontId="21" fillId="0" borderId="0" applyFill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</cellStyleXfs>
  <cellXfs count="36">
    <xf numFmtId="0" fontId="0" fillId="0" borderId="0" xfId="0">
      <alignment vertical="center"/>
    </xf>
    <xf numFmtId="0" fontId="0" fillId="0" borderId="7" xfId="0" quotePrefix="1" applyBorder="1">
      <alignment vertical="center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quotePrefix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9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1" xfId="0" applyNumberFormat="1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182" fontId="26" fillId="0" borderId="21" xfId="0" applyNumberFormat="1" applyFont="1" applyBorder="1" applyAlignment="1">
      <alignment horizontal="center" vertical="center"/>
    </xf>
    <xf numFmtId="182" fontId="26" fillId="0" borderId="26" xfId="0" applyNumberFormat="1" applyFont="1" applyBorder="1" applyAlignment="1">
      <alignment horizontal="center" vertical="center"/>
    </xf>
    <xf numFmtId="0" fontId="0" fillId="0" borderId="2" xfId="0" quotePrefix="1" applyBorder="1">
      <alignment vertical="center"/>
    </xf>
    <xf numFmtId="0" fontId="0" fillId="0" borderId="2" xfId="0" quotePrefix="1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27" xfId="0" quotePrefix="1" applyBorder="1" applyAlignment="1">
      <alignment vertical="center" wrapText="1"/>
    </xf>
    <xf numFmtId="0" fontId="0" fillId="0" borderId="2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49" fontId="0" fillId="0" borderId="3" xfId="0" quotePrefix="1" applyNumberFormat="1" applyBorder="1" applyAlignment="1">
      <alignment vertical="top" wrapText="1"/>
    </xf>
    <xf numFmtId="49" fontId="0" fillId="0" borderId="4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27" fillId="0" borderId="22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</cellXfs>
  <cellStyles count="130">
    <cellStyle name="Bottom_Border" xfId="20"/>
    <cellStyle name="Event_Date" xfId="21"/>
    <cellStyle name="Table_Date" xfId="14"/>
    <cellStyle name="Top_border" xfId="22"/>
    <cellStyle name="Week_Bottom_Corner" xfId="25"/>
    <cellStyle name="강조" xfId="18"/>
    <cellStyle name="날짜" xfId="13"/>
    <cellStyle name="들여쓰기" xfId="17"/>
    <cellStyle name="메모 2" xfId="26"/>
    <cellStyle name="백분율 2" xfId="10"/>
    <cellStyle name="쉼표 [0] 2" xfId="7"/>
    <cellStyle name="쉼표 [0] 2 10" xfId="71"/>
    <cellStyle name="쉼표 [0] 2 11" xfId="81"/>
    <cellStyle name="쉼표 [0] 2 12" xfId="91"/>
    <cellStyle name="쉼표 [0] 2 13" xfId="101"/>
    <cellStyle name="쉼표 [0] 2 14" xfId="111"/>
    <cellStyle name="쉼표 [0] 2 15" xfId="121"/>
    <cellStyle name="쉼표 [0] 2 2" xfId="31"/>
    <cellStyle name="쉼표 [0] 2 2 10" xfId="117"/>
    <cellStyle name="쉼표 [0] 2 2 11" xfId="127"/>
    <cellStyle name="쉼표 [0] 2 2 2" xfId="51"/>
    <cellStyle name="쉼표 [0] 2 2 3" xfId="59"/>
    <cellStyle name="쉼표 [0] 2 2 4" xfId="41"/>
    <cellStyle name="쉼표 [0] 2 2 5" xfId="67"/>
    <cellStyle name="쉼표 [0] 2 2 6" xfId="77"/>
    <cellStyle name="쉼표 [0] 2 2 7" xfId="87"/>
    <cellStyle name="쉼표 [0] 2 2 8" xfId="97"/>
    <cellStyle name="쉼표 [0] 2 2 9" xfId="107"/>
    <cellStyle name="쉼표 [0] 2 3" xfId="33"/>
    <cellStyle name="쉼표 [0] 2 3 10" xfId="119"/>
    <cellStyle name="쉼표 [0] 2 3 11" xfId="129"/>
    <cellStyle name="쉼표 [0] 2 3 2" xfId="53"/>
    <cellStyle name="쉼표 [0] 2 3 3" xfId="61"/>
    <cellStyle name="쉼표 [0] 2 3 4" xfId="43"/>
    <cellStyle name="쉼표 [0] 2 3 5" xfId="69"/>
    <cellStyle name="쉼표 [0] 2 3 6" xfId="79"/>
    <cellStyle name="쉼표 [0] 2 3 7" xfId="89"/>
    <cellStyle name="쉼표 [0] 2 3 8" xfId="99"/>
    <cellStyle name="쉼표 [0] 2 3 9" xfId="109"/>
    <cellStyle name="쉼표 [0] 2 4" xfId="39"/>
    <cellStyle name="쉼표 [0] 2 4 10" xfId="125"/>
    <cellStyle name="쉼표 [0] 2 4 2" xfId="49"/>
    <cellStyle name="쉼표 [0] 2 4 3" xfId="57"/>
    <cellStyle name="쉼표 [0] 2 4 4" xfId="65"/>
    <cellStyle name="쉼표 [0] 2 4 5" xfId="75"/>
    <cellStyle name="쉼표 [0] 2 4 6" xfId="85"/>
    <cellStyle name="쉼표 [0] 2 4 7" xfId="95"/>
    <cellStyle name="쉼표 [0] 2 4 8" xfId="105"/>
    <cellStyle name="쉼표 [0] 2 4 9" xfId="115"/>
    <cellStyle name="쉼표 [0] 2 5" xfId="37"/>
    <cellStyle name="쉼표 [0] 2 5 2" xfId="47"/>
    <cellStyle name="쉼표 [0] 2 5 3" xfId="73"/>
    <cellStyle name="쉼표 [0] 2 5 4" xfId="83"/>
    <cellStyle name="쉼표 [0] 2 5 5" xfId="93"/>
    <cellStyle name="쉼표 [0] 2 5 6" xfId="103"/>
    <cellStyle name="쉼표 [0] 2 5 7" xfId="113"/>
    <cellStyle name="쉼표 [0] 2 5 8" xfId="123"/>
    <cellStyle name="쉼표 [0] 2 6" xfId="45"/>
    <cellStyle name="쉼표 [0] 2 7" xfId="55"/>
    <cellStyle name="쉼표 [0] 2 8" xfId="35"/>
    <cellStyle name="쉼표 [0] 2 9" xfId="63"/>
    <cellStyle name="쉼표 2" xfId="6"/>
    <cellStyle name="쉼표 2 10" xfId="70"/>
    <cellStyle name="쉼표 2 11" xfId="80"/>
    <cellStyle name="쉼표 2 12" xfId="90"/>
    <cellStyle name="쉼표 2 13" xfId="100"/>
    <cellStyle name="쉼표 2 14" xfId="110"/>
    <cellStyle name="쉼표 2 15" xfId="120"/>
    <cellStyle name="쉼표 2 2" xfId="30"/>
    <cellStyle name="쉼표 2 2 10" xfId="116"/>
    <cellStyle name="쉼표 2 2 11" xfId="126"/>
    <cellStyle name="쉼표 2 2 2" xfId="50"/>
    <cellStyle name="쉼표 2 2 3" xfId="58"/>
    <cellStyle name="쉼표 2 2 4" xfId="40"/>
    <cellStyle name="쉼표 2 2 5" xfId="66"/>
    <cellStyle name="쉼표 2 2 6" xfId="76"/>
    <cellStyle name="쉼표 2 2 7" xfId="86"/>
    <cellStyle name="쉼표 2 2 8" xfId="96"/>
    <cellStyle name="쉼표 2 2 9" xfId="106"/>
    <cellStyle name="쉼표 2 3" xfId="32"/>
    <cellStyle name="쉼표 2 3 10" xfId="118"/>
    <cellStyle name="쉼표 2 3 11" xfId="128"/>
    <cellStyle name="쉼표 2 3 2" xfId="52"/>
    <cellStyle name="쉼표 2 3 3" xfId="60"/>
    <cellStyle name="쉼표 2 3 4" xfId="42"/>
    <cellStyle name="쉼표 2 3 5" xfId="68"/>
    <cellStyle name="쉼표 2 3 6" xfId="78"/>
    <cellStyle name="쉼표 2 3 7" xfId="88"/>
    <cellStyle name="쉼표 2 3 8" xfId="98"/>
    <cellStyle name="쉼표 2 3 9" xfId="108"/>
    <cellStyle name="쉼표 2 4" xfId="38"/>
    <cellStyle name="쉼표 2 4 10" xfId="124"/>
    <cellStyle name="쉼표 2 4 2" xfId="48"/>
    <cellStyle name="쉼표 2 4 3" xfId="56"/>
    <cellStyle name="쉼표 2 4 4" xfId="64"/>
    <cellStyle name="쉼표 2 4 5" xfId="74"/>
    <cellStyle name="쉼표 2 4 6" xfId="84"/>
    <cellStyle name="쉼표 2 4 7" xfId="94"/>
    <cellStyle name="쉼표 2 4 8" xfId="104"/>
    <cellStyle name="쉼표 2 4 9" xfId="114"/>
    <cellStyle name="쉼표 2 5" xfId="36"/>
    <cellStyle name="쉼표 2 5 2" xfId="46"/>
    <cellStyle name="쉼표 2 5 3" xfId="72"/>
    <cellStyle name="쉼표 2 5 4" xfId="82"/>
    <cellStyle name="쉼표 2 5 5" xfId="92"/>
    <cellStyle name="쉼표 2 5 6" xfId="102"/>
    <cellStyle name="쉼표 2 5 7" xfId="112"/>
    <cellStyle name="쉼표 2 5 8" xfId="122"/>
    <cellStyle name="쉼표 2 6" xfId="44"/>
    <cellStyle name="쉼표 2 7" xfId="54"/>
    <cellStyle name="쉼표 2 8" xfId="34"/>
    <cellStyle name="쉼표 2 9" xfId="62"/>
    <cellStyle name="스타일 1" xfId="24"/>
    <cellStyle name="시간" xfId="11"/>
    <cellStyle name="요일" xfId="12"/>
    <cellStyle name="제목 1 2" xfId="3"/>
    <cellStyle name="제목 2 2" xfId="4"/>
    <cellStyle name="제목 3 2" xfId="5"/>
    <cellStyle name="제목 5" xfId="2"/>
    <cellStyle name="채우기" xfId="15"/>
    <cellStyle name="출력 2" xfId="29"/>
    <cellStyle name="테두리" xfId="16"/>
    <cellStyle name="통화 [0] 2" xfId="9"/>
    <cellStyle name="통화 2" xfId="8"/>
    <cellStyle name="평일" xfId="23"/>
    <cellStyle name="표준" xfId="0" builtinId="0"/>
    <cellStyle name="표준 2" xfId="1"/>
    <cellStyle name="하이퍼링크" xfId="27" builtinId="8" customBuiltin="1"/>
    <cellStyle name="하이퍼링크 2" xfId="28"/>
    <cellStyle name="확인란" xfId="19"/>
  </cellStyles>
  <dxfs count="8">
    <dxf>
      <fill>
        <patternFill>
          <bgColor theme="4" tint="0.79998168889431442"/>
        </patternFill>
      </fill>
    </dxf>
    <dxf>
      <font>
        <b/>
        <i val="0"/>
      </font>
      <fill>
        <patternFill patternType="solid">
          <fgColor auto="1"/>
          <bgColor theme="0"/>
        </patternFill>
      </fill>
      <border>
        <horizontal/>
      </border>
    </dxf>
    <dxf>
      <font>
        <b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0"/>
        </patternFill>
      </fill>
      <border diagonalUp="0" diagonalDown="0">
        <left style="thin">
          <color theme="3"/>
        </left>
        <right style="thin">
          <color theme="3"/>
        </right>
        <top/>
        <bottom style="thin">
          <color theme="3"/>
        </bottom>
        <vertical style="thin">
          <color theme="3"/>
        </vertical>
        <horizontal/>
      </border>
    </dxf>
    <dxf>
      <fill>
        <patternFill>
          <bgColor theme="4" tint="0.79998168889431442"/>
        </patternFill>
      </fill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 val="0"/>
        <i val="0"/>
        <color theme="3"/>
      </font>
      <fill>
        <patternFill patternType="none">
          <bgColor auto="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2" defaultTableStyle="TableStyleMedium2" defaultPivotStyle="PivotStyleLight16">
    <tableStyle name="일별 일정" pivot="0" count="4">
      <tableStyleElement type="wholeTable" dxfId="7"/>
      <tableStyleElement type="headerRow" dxfId="6"/>
      <tableStyleElement type="firstRowStripe" dxfId="5"/>
      <tableStyleElement type="secondRowStripe" dxfId="4"/>
    </tableStyle>
    <tableStyle name="시간 간격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30"/>
  <sheetViews>
    <sheetView tabSelected="1" workbookViewId="0">
      <selection activeCell="D17" sqref="D17"/>
    </sheetView>
  </sheetViews>
  <sheetFormatPr defaultColWidth="9.125" defaultRowHeight="16.5"/>
  <cols>
    <col min="1" max="1" width="3" style="2" customWidth="1"/>
    <col min="2" max="2" width="12.625" style="2" bestFit="1" customWidth="1"/>
    <col min="3" max="3" width="31.75" style="2" bestFit="1" customWidth="1"/>
    <col min="4" max="4" width="37.125" style="2" bestFit="1" customWidth="1"/>
    <col min="5" max="5" width="3.625" style="2" customWidth="1"/>
    <col min="6" max="6" width="46.375" style="2" customWidth="1"/>
    <col min="7" max="7" width="1.75" style="2" customWidth="1"/>
    <col min="8" max="8" width="48.875" style="2" bestFit="1" customWidth="1"/>
    <col min="9" max="16384" width="9.125" style="2"/>
  </cols>
  <sheetData>
    <row r="1" spans="2:8" ht="17.25" thickBot="1"/>
    <row r="2" spans="2:8" ht="31.5">
      <c r="B2" s="15" t="s">
        <v>9</v>
      </c>
      <c r="C2" s="31" t="s">
        <v>13</v>
      </c>
      <c r="D2" s="32"/>
    </row>
    <row r="3" spans="2:8" ht="27" customHeight="1" thickBot="1">
      <c r="B3" s="16" t="s">
        <v>10</v>
      </c>
      <c r="C3" s="18">
        <v>43416</v>
      </c>
      <c r="D3" s="17" t="str">
        <f>"["&amp;WEEKNUM(C3)-WEEKNUM(C3-DAY(C3)+2)+1&amp;" 주차]"</f>
        <v>[3 주차]</v>
      </c>
    </row>
    <row r="4" spans="2:8">
      <c r="B4" s="10"/>
      <c r="C4" s="11"/>
      <c r="D4" s="11"/>
    </row>
    <row r="5" spans="2:8" ht="20.25">
      <c r="B5" s="33" t="s">
        <v>5</v>
      </c>
      <c r="C5" s="34"/>
      <c r="D5" s="35"/>
      <c r="F5" s="7" t="s">
        <v>4</v>
      </c>
      <c r="H5" s="7" t="s">
        <v>7</v>
      </c>
    </row>
    <row r="6" spans="2:8" ht="17.25" thickBot="1">
      <c r="B6" s="8" t="s">
        <v>0</v>
      </c>
      <c r="C6" s="8" t="s">
        <v>1</v>
      </c>
      <c r="D6" s="8" t="s">
        <v>2</v>
      </c>
      <c r="F6" s="28"/>
      <c r="H6" s="28" t="s">
        <v>18</v>
      </c>
    </row>
    <row r="7" spans="2:8" ht="66.75" thickTop="1">
      <c r="B7" s="13">
        <f>C3</f>
        <v>43416</v>
      </c>
      <c r="C7" s="19" t="s">
        <v>12</v>
      </c>
      <c r="D7" s="20" t="s">
        <v>21</v>
      </c>
      <c r="F7" s="29"/>
      <c r="H7" s="29"/>
    </row>
    <row r="8" spans="2:8" ht="49.5">
      <c r="B8" s="12">
        <f>B7+1</f>
        <v>43417</v>
      </c>
      <c r="C8" s="21" t="s">
        <v>19</v>
      </c>
      <c r="D8" s="24" t="s">
        <v>20</v>
      </c>
      <c r="F8" s="29"/>
      <c r="H8" s="29"/>
    </row>
    <row r="9" spans="2:8">
      <c r="B9" s="12">
        <f>B8+1</f>
        <v>43418</v>
      </c>
      <c r="C9" s="21"/>
      <c r="D9" s="24"/>
      <c r="F9" s="29"/>
      <c r="H9" s="29"/>
    </row>
    <row r="10" spans="2:8">
      <c r="B10" s="12">
        <f>B9+1</f>
        <v>43419</v>
      </c>
      <c r="C10" s="21"/>
      <c r="D10" s="24"/>
      <c r="F10" s="29"/>
      <c r="H10" s="29"/>
    </row>
    <row r="11" spans="2:8" ht="17.25" thickBot="1">
      <c r="B11" s="14">
        <f>B10+1</f>
        <v>43420</v>
      </c>
      <c r="C11" s="4"/>
      <c r="D11" s="4"/>
      <c r="F11" s="29"/>
      <c r="H11" s="29"/>
    </row>
    <row r="12" spans="2:8" ht="17.25" thickTop="1">
      <c r="B12" s="3" t="s">
        <v>3</v>
      </c>
      <c r="C12" s="5"/>
      <c r="D12" s="5"/>
      <c r="F12" s="30"/>
      <c r="H12" s="30"/>
    </row>
    <row r="14" spans="2:8" ht="20.25">
      <c r="B14" s="25" t="s">
        <v>6</v>
      </c>
      <c r="C14" s="26"/>
      <c r="D14" s="27"/>
      <c r="F14" s="7" t="s">
        <v>4</v>
      </c>
      <c r="H14" s="7" t="s">
        <v>8</v>
      </c>
    </row>
    <row r="15" spans="2:8" ht="17.25" thickBot="1">
      <c r="B15" s="9" t="s">
        <v>0</v>
      </c>
      <c r="C15" s="9" t="s">
        <v>1</v>
      </c>
      <c r="D15" s="9" t="s">
        <v>2</v>
      </c>
      <c r="F15" s="28"/>
      <c r="H15" s="28"/>
    </row>
    <row r="16" spans="2:8" ht="149.25" thickTop="1">
      <c r="B16" s="13">
        <f>C3</f>
        <v>43416</v>
      </c>
      <c r="C16" s="23" t="s">
        <v>14</v>
      </c>
      <c r="D16" s="22" t="s">
        <v>15</v>
      </c>
      <c r="F16" s="29"/>
      <c r="H16" s="29"/>
    </row>
    <row r="17" spans="2:8" ht="181.5">
      <c r="B17" s="12">
        <f>B16+1</f>
        <v>43417</v>
      </c>
      <c r="C17" s="21" t="s">
        <v>22</v>
      </c>
      <c r="D17" s="24" t="s">
        <v>24</v>
      </c>
      <c r="F17" s="29"/>
      <c r="H17" s="29"/>
    </row>
    <row r="18" spans="2:8">
      <c r="B18" s="12">
        <f>B17+1</f>
        <v>43418</v>
      </c>
      <c r="C18" s="23"/>
      <c r="D18" s="20"/>
      <c r="F18" s="29"/>
      <c r="H18" s="29"/>
    </row>
    <row r="19" spans="2:8">
      <c r="B19" s="12">
        <f>B18+1</f>
        <v>43419</v>
      </c>
      <c r="C19" s="21"/>
      <c r="D19" s="24"/>
      <c r="F19" s="29"/>
      <c r="H19" s="29"/>
    </row>
    <row r="20" spans="2:8" ht="17.25" thickBot="1">
      <c r="B20" s="14">
        <f>B19+1</f>
        <v>43420</v>
      </c>
      <c r="C20" s="1"/>
      <c r="D20" s="4"/>
      <c r="F20" s="29"/>
      <c r="H20" s="29"/>
    </row>
    <row r="21" spans="2:8" ht="17.25" thickTop="1">
      <c r="B21" s="3" t="s">
        <v>3</v>
      </c>
      <c r="C21" s="6"/>
      <c r="D21" s="6"/>
      <c r="F21" s="30"/>
      <c r="H21" s="30"/>
    </row>
    <row r="23" spans="2:8" ht="20.25">
      <c r="B23" s="25" t="s">
        <v>11</v>
      </c>
      <c r="C23" s="26"/>
      <c r="D23" s="27"/>
      <c r="F23" s="7" t="s">
        <v>4</v>
      </c>
      <c r="H23" s="7" t="s">
        <v>8</v>
      </c>
    </row>
    <row r="24" spans="2:8" ht="17.25" thickBot="1">
      <c r="B24" s="9" t="s">
        <v>0</v>
      </c>
      <c r="C24" s="9" t="s">
        <v>1</v>
      </c>
      <c r="D24" s="9" t="s">
        <v>2</v>
      </c>
      <c r="F24" s="28"/>
      <c r="H24" s="28"/>
    </row>
    <row r="25" spans="2:8" ht="99.75" thickTop="1">
      <c r="B25" s="13">
        <f>C3</f>
        <v>43416</v>
      </c>
      <c r="C25" s="23" t="s">
        <v>16</v>
      </c>
      <c r="D25" s="24" t="s">
        <v>17</v>
      </c>
      <c r="F25" s="29"/>
      <c r="H25" s="29"/>
    </row>
    <row r="26" spans="2:8" ht="82.5">
      <c r="B26" s="12">
        <f>B25+1</f>
        <v>43417</v>
      </c>
      <c r="C26" s="23" t="s">
        <v>22</v>
      </c>
      <c r="D26" s="24" t="s">
        <v>23</v>
      </c>
      <c r="F26" s="29"/>
      <c r="H26" s="29"/>
    </row>
    <row r="27" spans="2:8">
      <c r="B27" s="12">
        <f>B26+1</f>
        <v>43418</v>
      </c>
      <c r="C27" s="23"/>
      <c r="D27" s="24"/>
      <c r="F27" s="29"/>
      <c r="H27" s="29"/>
    </row>
    <row r="28" spans="2:8">
      <c r="B28" s="12">
        <f>B27+1</f>
        <v>43419</v>
      </c>
      <c r="C28" s="23"/>
      <c r="D28" s="24"/>
      <c r="F28" s="29"/>
      <c r="H28" s="29"/>
    </row>
    <row r="29" spans="2:8" ht="17.25" thickBot="1">
      <c r="B29" s="14">
        <f>B28+1</f>
        <v>43420</v>
      </c>
      <c r="C29" s="23"/>
      <c r="D29" s="24"/>
      <c r="F29" s="29"/>
      <c r="H29" s="29"/>
    </row>
    <row r="30" spans="2:8" ht="17.25" thickTop="1">
      <c r="B30" s="3" t="s">
        <v>3</v>
      </c>
      <c r="C30" s="6"/>
      <c r="D30" s="6"/>
      <c r="F30" s="30"/>
      <c r="H30" s="30"/>
    </row>
  </sheetData>
  <mergeCells count="10">
    <mergeCell ref="B23:D23"/>
    <mergeCell ref="F24:F30"/>
    <mergeCell ref="H24:H30"/>
    <mergeCell ref="C2:D2"/>
    <mergeCell ref="F15:F21"/>
    <mergeCell ref="H15:H21"/>
    <mergeCell ref="B5:D5"/>
    <mergeCell ref="B14:D14"/>
    <mergeCell ref="F6:F12"/>
    <mergeCell ref="H6:H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KgBanK</dc:creator>
  <cp:keywords/>
  <dc:description/>
  <cp:lastModifiedBy>Administrator</cp:lastModifiedBy>
  <cp:revision/>
  <dcterms:created xsi:type="dcterms:W3CDTF">2018-06-18T01:22:32Z</dcterms:created>
  <dcterms:modified xsi:type="dcterms:W3CDTF">2018-11-13T08:51:43Z</dcterms:modified>
  <cp:category/>
  <cp:contentStatus/>
</cp:coreProperties>
</file>