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7770" tabRatio="500" firstSheet="1" activeTab="1"/>
  </bookViews>
  <sheets>
    <sheet name="Capturas" sheetId="1" r:id="rId1"/>
    <sheet name="Experimento video coor vuelo" sheetId="2" r:id="rId2"/>
    <sheet name="Plantas" sheetId="3" r:id="rId3"/>
  </sheets>
  <calcPr calcId="144525"/>
</workbook>
</file>

<file path=xl/sharedStrings.xml><?xml version="1.0" encoding="utf-8"?>
<sst xmlns="http://schemas.openxmlformats.org/spreadsheetml/2006/main" count="2212" uniqueCount="198">
  <si>
    <t>Día</t>
  </si>
  <si>
    <t>Lat</t>
  </si>
  <si>
    <t>Lon</t>
  </si>
  <si>
    <t># captura</t>
  </si>
  <si>
    <t>Grupo</t>
  </si>
  <si>
    <t>Murci</t>
  </si>
  <si>
    <t>Sexo</t>
  </si>
  <si>
    <t>Edad</t>
  </si>
  <si>
    <t>Antebrazo</t>
  </si>
  <si>
    <t>Estado reproductivo</t>
  </si>
  <si>
    <t>Peso</t>
  </si>
  <si>
    <t>Anotaciones</t>
  </si>
  <si>
    <t>Columna1</t>
  </si>
  <si>
    <t>17 P 0183787</t>
  </si>
  <si>
    <t>m</t>
  </si>
  <si>
    <t>a</t>
  </si>
  <si>
    <t>ne</t>
  </si>
  <si>
    <t>h</t>
  </si>
  <si>
    <t>p</t>
  </si>
  <si>
    <t>+9,26314</t>
  </si>
  <si>
    <t>-83,876022</t>
  </si>
  <si>
    <t>in</t>
  </si>
  <si>
    <t>p?</t>
  </si>
  <si>
    <t>sa</t>
  </si>
  <si>
    <t>9/12/?</t>
  </si>
  <si>
    <t>originalmente tag fue leido como 982126058434290</t>
  </si>
  <si>
    <t>7/24/20/?</t>
  </si>
  <si>
    <t xml:space="preserve">inicialmente registrado como grupo 24, encontrado en hotel jardin </t>
  </si>
  <si>
    <t>es</t>
  </si>
  <si>
    <t xml:space="preserve">inicialmente registrado como grupo 7,  encontrado en hotel jardin </t>
  </si>
  <si>
    <t>? Rev BD inquiry</t>
  </si>
  <si>
    <t xml:space="preserve">revisar BD inquiry a ver si tiene grupo asignado, encontrado en hotel jardin </t>
  </si>
  <si>
    <t xml:space="preserve">inicialmente registrado como grupo 20,  encontrado en hotel jardin </t>
  </si>
  <si>
    <t>En lector</t>
  </si>
  <si>
    <t>17 P 0183953</t>
  </si>
  <si>
    <t>16-?-?</t>
  </si>
  <si>
    <t>Verificar id (puede ser el 287)</t>
  </si>
  <si>
    <t>Verificar id (puede ser el 254)</t>
  </si>
  <si>
    <t>17 P 0183874</t>
  </si>
  <si>
    <t>4/11/N/N/N</t>
  </si>
  <si>
    <t>17 P 0183742</t>
  </si>
  <si>
    <t>6/?</t>
  </si>
  <si>
    <t>Grupo que capturo Miriam sendero chiricoco  desoues de los primeros puentes</t>
  </si>
  <si>
    <t>originalmente marcado como A para experimentos MPI</t>
  </si>
  <si>
    <t>originalmente marcado como B para experimentos MPI</t>
  </si>
  <si>
    <t>originalmente marcado como C para experimentos MPI</t>
  </si>
  <si>
    <t>originalmente marcado como D para experimentos MPI</t>
  </si>
  <si>
    <t>originalmente marcado como E para experimentos MPI</t>
  </si>
  <si>
    <t>originalmente marcado como F para experimentos MPI</t>
  </si>
  <si>
    <t>12/12/N/N</t>
  </si>
  <si>
    <t>A</t>
  </si>
  <si>
    <t>18-A-B</t>
  </si>
  <si>
    <t>17 P 0184081</t>
  </si>
  <si>
    <t>12/N/N</t>
  </si>
  <si>
    <t>Proyecto Miriam</t>
  </si>
  <si>
    <t>B</t>
  </si>
  <si>
    <t>C</t>
  </si>
  <si>
    <t>D</t>
  </si>
  <si>
    <t>E</t>
  </si>
  <si>
    <t>17P 0183081</t>
  </si>
  <si>
    <t>17/17/N/N</t>
  </si>
  <si>
    <t>15/15/N</t>
  </si>
  <si>
    <t>Hora</t>
  </si>
  <si>
    <t>Audio</t>
  </si>
  <si>
    <t>Video</t>
  </si>
  <si>
    <t>tipo de video</t>
  </si>
  <si>
    <t>Individuo</t>
  </si>
  <si>
    <t>Experimento</t>
  </si>
  <si>
    <t>Color</t>
  </si>
  <si>
    <t>Tiempo de vuelo aprox</t>
  </si>
  <si>
    <t>Video camara 1</t>
  </si>
  <si>
    <t>Video camara 3</t>
  </si>
  <si>
    <t>Video camara 5</t>
  </si>
  <si>
    <t>Video camara respaldo</t>
  </si>
  <si>
    <t>Archivo de audio canal 1</t>
  </si>
  <si>
    <t>Archivo de audio canal 2</t>
  </si>
  <si>
    <t>Archivo de audio canal 3</t>
  </si>
  <si>
    <t>Archivo de audio canal 4</t>
  </si>
  <si>
    <t>experimento</t>
  </si>
  <si>
    <t>Búsqueda refugio con obstaculos</t>
  </si>
  <si>
    <t>naranja</t>
  </si>
  <si>
    <t>back up camara 4, hoja en posición 3, entraron a los 7s</t>
  </si>
  <si>
    <t>back up camara 4, hoja en posición 4, primeros 2 entraron antes de 30s, el ultimo entró hasta los 2:36</t>
  </si>
  <si>
    <t>rosado</t>
  </si>
  <si>
    <t>verde</t>
  </si>
  <si>
    <t>vuelo grupal/enmascarando busqueda</t>
  </si>
  <si>
    <t>replica, no se grabaron (audio) los primeros 2 segundos (no se grabo la claqueta), vuelo muy cordinado</t>
  </si>
  <si>
    <t xml:space="preserve"> </t>
  </si>
  <si>
    <t>vuelo grupal/sin sonido</t>
  </si>
  <si>
    <t>replica</t>
  </si>
  <si>
    <t>vuelo solo</t>
  </si>
  <si>
    <t>no aplica</t>
  </si>
  <si>
    <t>back up camara 4, hoja en posicion 6, entraron muy rapido, el ultimo entro a los 28s</t>
  </si>
  <si>
    <t>inf</t>
  </si>
  <si>
    <t>back up camara 4, hoja en posicion 5, no entraron la hoja (INF)</t>
  </si>
  <si>
    <t>sin pintar</t>
  </si>
  <si>
    <t>anaranjado</t>
  </si>
  <si>
    <t>amarillo</t>
  </si>
  <si>
    <t>recapturado y experimento repetido</t>
  </si>
  <si>
    <t>blanco</t>
  </si>
  <si>
    <t>no está volando</t>
  </si>
  <si>
    <t>Video 24 camara 3: se movio la camara durante la grabacion, a partir de 1:10</t>
  </si>
  <si>
    <t xml:space="preserve">back up camara 4, hoja en posicion 3, entraron rapido a los 13s estaban todos </t>
  </si>
  <si>
    <t xml:space="preserve">back up camara 4, hoja en posición 4, entraron rápido </t>
  </si>
  <si>
    <t xml:space="preserve">backup es camara 4 (no camara 6), camara 5 uso la tarjeta 6 </t>
  </si>
  <si>
    <t>video dura 5 min camara 1</t>
  </si>
  <si>
    <t>volo raro y se perchó mucho, individuo viejo, no grabo camara 1</t>
  </si>
  <si>
    <t>video dura 5 min camara 3</t>
  </si>
  <si>
    <t>no grabo la camara 1</t>
  </si>
  <si>
    <t>camaras con setup principal ACD, no tomamos tiempo total de vuelo, exp sin datos se elimino fila</t>
  </si>
  <si>
    <t>back up camara 4, hoja en posicion 6. entraron rápido</t>
  </si>
  <si>
    <t>back up camara 4, hoja en posición 2, cuando el primero entró a la hoja el ultimo no habia empezado a volar, a los 2:30 habian entrado casi todos ala hoja (uno se quedó fuera, pero no se habia visto hasta despues de detener el tiempo)</t>
  </si>
  <si>
    <t>UCR-MPI_exp201_ch4_2020-1-29.wav</t>
  </si>
  <si>
    <t xml:space="preserve">blanco </t>
  </si>
  <si>
    <t>la hoja (refugio) se removio luego de empezar experimento</t>
  </si>
  <si>
    <t>83.5</t>
  </si>
  <si>
    <t>sin video , se descargaron las camaras</t>
  </si>
  <si>
    <t>sin video , se descargaron las camaras, se grabo en 3 tracks (77,78, 79) que se unieron  luego en 77</t>
  </si>
  <si>
    <t>problemas tecnicos, no se tomaron videos</t>
  </si>
  <si>
    <t>back up camara 4. Amarillo y verde no se metieron, hoja en posición 4</t>
  </si>
  <si>
    <t>Video 48 y 49 (y audio 43 y 44) se interrumpieron por falta de vuelo de murcis</t>
  </si>
  <si>
    <t>replica, casi no se le ve el color</t>
  </si>
  <si>
    <t>video 48/ audio 43 fue detenido por que no volaron</t>
  </si>
  <si>
    <t>video de 5 min in cam1 porque olvidamos de apagar camara</t>
  </si>
  <si>
    <t>back up camara 4, hoja en posicion 2</t>
  </si>
  <si>
    <t xml:space="preserve">no se pintaron porque eran muchos </t>
  </si>
  <si>
    <t>back up camara 4, hoja en posicion 4, no entro en 6 min de experimento</t>
  </si>
  <si>
    <t>back up camara 4, hoja en posicion 6</t>
  </si>
  <si>
    <t>backup es camara 4 (no camara 6)</t>
  </si>
  <si>
    <t>back up camara 4, hoja en posicion 5</t>
  </si>
  <si>
    <t>replica, back up camara 4</t>
  </si>
  <si>
    <t>replica, back up camara 4, camara 3 se reajusto luego del video 175 y por eso se calibro</t>
  </si>
  <si>
    <t>video 60 error tecnico</t>
  </si>
  <si>
    <t>backup es camara 4 (no camara 6), camara 5 uso la tarjeta 5 de nuevo, no se colorearon por ser un grupo muy grande</t>
  </si>
  <si>
    <t>backup es camara 4 (no camara 6), camara 5 uso la tarjeta 5 de nuevo, no se colorearon por ser un grupo muy grande. Camara 3 se mueve en algun momento, tomaren cuenta para traqueo, no se re quirio calibración posterior</t>
  </si>
  <si>
    <t>UCR-MPI_exp141_ch2_2020-1-24.wav</t>
  </si>
  <si>
    <t xml:space="preserve">backup es camara 4 (no camara 6), camara 5 uso la tarjeta 5 de nuevo </t>
  </si>
  <si>
    <t>backup es camara 4 (no camara 6), camara 5 uso la tarjeta 6, video 124 y audio 121 fueron de un experimento que se paro, ID 8546</t>
  </si>
  <si>
    <t>backup es camara 4 (no camara 6), camara 5 uso la tarjeta 6 , volando casi a ras del suelo</t>
  </si>
  <si>
    <t xml:space="preserve">back up camara 4, hoja en posicion 2, no entraron </t>
  </si>
  <si>
    <t>back up camara 4, hoja en posicion 3, se detuvo experimento porque no estaban volando bien (dos hembras preñadas)</t>
  </si>
  <si>
    <t>con individuos de grupos 9 y 12 mas otros</t>
  </si>
  <si>
    <t>se uso cam 6 de backup</t>
  </si>
  <si>
    <t>UCR-MPI_exp39_ch2_2020-1-17.wav</t>
  </si>
  <si>
    <t>con individuos de grupos 9 y 12 mas otros, la marca acustica casi no se grabó</t>
  </si>
  <si>
    <t>UCR-MPI_exp144_ch2_2020-1-24.wav</t>
  </si>
  <si>
    <t>UCR-MPI_exp143_cam-backup_2020-1-24</t>
  </si>
  <si>
    <t>1) backup es camara 4 (no camara 6), camara 5 uso la tarjeta 5 de nuevo 2) la camara 1 no se paro del video anterior y continuo grabando, pero luego se cortaron los videos de forma q hay uno para cada experimento (133 y 134)</t>
  </si>
  <si>
    <t>1) backup es camara 4 (no camara 6), camara 5 uso la tarjeta 5 de nuevo 2) la camara 1 se calibro otra vez porque se movio en video</t>
  </si>
  <si>
    <t>1) backup es camara 4 (no camara 6), camara 5 uso la tarjeta 5 de nuevo  2) la camara 1 se pudo mover al final del video</t>
  </si>
  <si>
    <t>backup es camara 4 (no camara 6), camara 5 uso la tarjeta 5 de nuevo, experimento 137 murci no paro de percharse</t>
  </si>
  <si>
    <t>back up camara 4, volaron a menos de un metro de altura, hoja en posicion 5</t>
  </si>
  <si>
    <t>back up camara 4, hoja en posicion 3, no entraron la hoja (INF)</t>
  </si>
  <si>
    <t>sin tag A</t>
  </si>
  <si>
    <t>11/4/NN</t>
  </si>
  <si>
    <t>back up camara 4, hoja en posicion 1, entraron rápido 8 segundos</t>
  </si>
  <si>
    <t>back up camara 4, hoja en posición 1, entraron rapido</t>
  </si>
  <si>
    <t>backup es camara 4 (no camara 6), camara 5 uso la tarjeta 5 de nuevo. Se usó playback a 77,5 dB</t>
  </si>
  <si>
    <t>backup es camara 4 (no camara 6), camara 5 uso la tarjeta 6 este dia a partir de aca</t>
  </si>
  <si>
    <t>12/NN</t>
  </si>
  <si>
    <t>replica, empezaron a volar antes de tomar tiempo, revisar en audio cuando glori dice que estan volando, back up camara 4</t>
  </si>
  <si>
    <t>UCR-MPI_exp184_ch1_2020-1-26.wav</t>
  </si>
  <si>
    <t>back up camara 4, hoja en posicion 4</t>
  </si>
  <si>
    <t>UCR-MPI_exp91_ch3_2020-1-22.wav</t>
  </si>
  <si>
    <t>back up camara 4, hoja en posicion 3</t>
  </si>
  <si>
    <t>replica, camara 3 se cambio bateria y pudo moverse levemente, revisar</t>
  </si>
  <si>
    <t>replica, audio 155 debe ser borrado</t>
  </si>
  <si>
    <t>back up camara 4, hoja en posicion 1</t>
  </si>
  <si>
    <t>back up camara 4, hoja en posicion 1, VUELO PERFECTO &lt;3</t>
  </si>
  <si>
    <t>sin video</t>
  </si>
  <si>
    <t>9-12-?</t>
  </si>
  <si>
    <t>calibracion de video</t>
  </si>
  <si>
    <t>se uso cam 6 de backup, se calibró de nuevo por que se cambio la bateria de la camara 1</t>
  </si>
  <si>
    <t>calibracion para video anterior que camara 3 se pudo haber movido</t>
  </si>
  <si>
    <t xml:space="preserve">se movio camara 5 para ampliar campo de vision, se hizo nueva calibraciòn </t>
  </si>
  <si>
    <t>replica, se movio camara al final</t>
  </si>
  <si>
    <t xml:space="preserve">video 187 no se usa para calibrar </t>
  </si>
  <si>
    <t>back up camara 4, video 205 fue calibracion pero se movio una camara y se volvio a calibrar</t>
  </si>
  <si>
    <t>back up camara 4</t>
  </si>
  <si>
    <t>Coordenadas</t>
  </si>
  <si>
    <t>Planta</t>
  </si>
  <si>
    <t>Largo (m)</t>
  </si>
  <si>
    <t>Diámetro entrada</t>
  </si>
  <si>
    <t>Largo ápice</t>
  </si>
  <si>
    <t>Largo del tubo (m)</t>
  </si>
  <si>
    <t>Largo de la base- suelo (m)</t>
  </si>
  <si>
    <t>Foto</t>
  </si>
  <si>
    <t>Ubicación</t>
  </si>
  <si>
    <t>Calathea lutea</t>
  </si>
  <si>
    <t>2,81</t>
  </si>
  <si>
    <t xml:space="preserve">1,36 </t>
  </si>
  <si>
    <t>1,45</t>
  </si>
  <si>
    <t>Parche lado izquierdo viendo hacia la carrertera (lado sur del primer puente) parche solo de Calathea</t>
  </si>
  <si>
    <t>2,11</t>
  </si>
  <si>
    <t xml:space="preserve">0,95 </t>
  </si>
  <si>
    <t>1,16</t>
  </si>
  <si>
    <t>no se atrapo</t>
  </si>
  <si>
    <t xml:space="preserve">Sendero paralelo primer puente noreste </t>
  </si>
</sst>
</file>

<file path=xl/styles.xml><?xml version="1.0" encoding="utf-8"?>
<styleSheet xmlns="http://schemas.openxmlformats.org/spreadsheetml/2006/main">
  <numFmts count="9">
    <numFmt numFmtId="176" formatCode="[$-409]d\-mmm\-yy;@"/>
    <numFmt numFmtId="177" formatCode="h:mm;@"/>
    <numFmt numFmtId="178" formatCode="0000"/>
    <numFmt numFmtId="179" formatCode="[$-140A]dd/mm/yyyy"/>
    <numFmt numFmtId="180" formatCode="[$-140A]hh:mm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32">
    <font>
      <sz val="10"/>
      <color rgb="FF000000"/>
      <name val="Arial"/>
      <charset val="1"/>
    </font>
    <font>
      <b/>
      <sz val="11"/>
      <color rgb="FFFFFFFF"/>
      <name val="Calibri"/>
      <charset val="1"/>
    </font>
    <font>
      <sz val="10"/>
      <name val="Arial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0"/>
      <color rgb="FF000000"/>
      <name val="Arial"/>
      <charset val="1"/>
    </font>
    <font>
      <b/>
      <sz val="11"/>
      <color rgb="FF000000"/>
      <name val="Calibri"/>
      <charset val="1"/>
    </font>
    <font>
      <sz val="10"/>
      <color rgb="FF000000"/>
      <name val="Arial"/>
      <charset val="134"/>
    </font>
    <font>
      <u/>
      <sz val="10"/>
      <color rgb="FF000000"/>
      <name val="Arial"/>
      <charset val="134"/>
    </font>
    <font>
      <sz val="11"/>
      <color theme="1"/>
      <name val="Calibri"/>
      <charset val="1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5B9BD5"/>
        <bgColor rgb="FF969696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auto="true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36" borderId="0" applyNumberFormat="false" applyBorder="false" applyAlignment="false" applyProtection="false">
      <alignment vertical="center"/>
    </xf>
    <xf numFmtId="0" fontId="15" fillId="35" borderId="0" applyNumberFormat="false" applyBorder="false" applyAlignment="false" applyProtection="false">
      <alignment vertical="center"/>
    </xf>
    <xf numFmtId="0" fontId="12" fillId="34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15" fillId="18" borderId="0" applyNumberFormat="false" applyBorder="false" applyAlignment="false" applyProtection="false">
      <alignment vertical="center"/>
    </xf>
    <xf numFmtId="0" fontId="15" fillId="32" borderId="0" applyNumberFormat="false" applyBorder="false" applyAlignment="false" applyProtection="false">
      <alignment vertical="center"/>
    </xf>
    <xf numFmtId="0" fontId="12" fillId="30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15" fillId="27" borderId="0" applyNumberFormat="false" applyBorder="false" applyAlignment="false" applyProtection="false">
      <alignment vertical="center"/>
    </xf>
    <xf numFmtId="0" fontId="12" fillId="21" borderId="0" applyNumberFormat="false" applyBorder="false" applyAlignment="false" applyProtection="false">
      <alignment vertical="center"/>
    </xf>
    <xf numFmtId="0" fontId="31" fillId="0" borderId="16" applyNumberFormat="false" applyFill="false" applyAlignment="false" applyProtection="false">
      <alignment vertical="center"/>
    </xf>
    <xf numFmtId="0" fontId="15" fillId="10" borderId="0" applyNumberFormat="false" applyBorder="false" applyAlignment="false" applyProtection="false">
      <alignment vertical="center"/>
    </xf>
    <xf numFmtId="0" fontId="12" fillId="22" borderId="0" applyNumberFormat="false" applyBorder="false" applyAlignment="false" applyProtection="false">
      <alignment vertical="center"/>
    </xf>
    <xf numFmtId="0" fontId="12" fillId="23" borderId="0" applyNumberFormat="false" applyBorder="false" applyAlignment="false" applyProtection="false">
      <alignment vertical="center"/>
    </xf>
    <xf numFmtId="0" fontId="15" fillId="33" borderId="0" applyNumberFormat="false" applyBorder="false" applyAlignment="false" applyProtection="false">
      <alignment vertical="center"/>
    </xf>
    <xf numFmtId="0" fontId="15" fillId="25" borderId="0" applyNumberFormat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15" fillId="24" borderId="0" applyNumberFormat="false" applyBorder="false" applyAlignment="false" applyProtection="false">
      <alignment vertical="center"/>
    </xf>
    <xf numFmtId="0" fontId="15" fillId="29" borderId="0" applyNumberFormat="false" applyBorder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26" fillId="15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27" fillId="17" borderId="0" applyNumberFormat="false" applyBorder="false" applyAlignment="false" applyProtection="false">
      <alignment vertical="center"/>
    </xf>
    <xf numFmtId="0" fontId="15" fillId="16" borderId="0" applyNumberFormat="false" applyBorder="false" applyAlignment="false" applyProtection="false">
      <alignment vertical="center"/>
    </xf>
    <xf numFmtId="0" fontId="24" fillId="0" borderId="14" applyNumberFormat="false" applyFill="false" applyAlignment="false" applyProtection="false">
      <alignment vertical="center"/>
    </xf>
    <xf numFmtId="0" fontId="22" fillId="14" borderId="13" applyNumberFormat="false" applyAlignment="false" applyProtection="false">
      <alignment vertical="center"/>
    </xf>
    <xf numFmtId="44" fontId="16" fillId="0" borderId="0" applyFont="false" applyFill="false" applyBorder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16" fillId="12" borderId="12" applyNumberFormat="false" applyFont="false" applyAlignment="false" applyProtection="false">
      <alignment vertical="center"/>
    </xf>
    <xf numFmtId="0" fontId="30" fillId="28" borderId="15" applyNumberFormat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25" fillId="14" borderId="15" applyNumberFormat="false" applyAlignment="false" applyProtection="false">
      <alignment vertical="center"/>
    </xf>
    <xf numFmtId="0" fontId="20" fillId="11" borderId="0" applyNumberFormat="false" applyBorder="false" applyAlignment="false" applyProtection="false">
      <alignment vertical="center"/>
    </xf>
    <xf numFmtId="0" fontId="19" fillId="0" borderId="11" applyNumberFormat="false" applyFill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7" fillId="0" borderId="10" applyNumberFormat="false" applyFill="false" applyAlignment="false" applyProtection="false">
      <alignment vertical="center"/>
    </xf>
    <xf numFmtId="41" fontId="16" fillId="0" borderId="0" applyFont="false" applyFill="false" applyBorder="false" applyAlignment="false" applyProtection="false">
      <alignment vertical="center"/>
    </xf>
    <xf numFmtId="0" fontId="15" fillId="8" borderId="0" applyNumberFormat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42" fontId="16" fillId="0" borderId="0" applyFont="false" applyFill="false" applyBorder="false" applyAlignment="false" applyProtection="false">
      <alignment vertical="center"/>
    </xf>
    <xf numFmtId="0" fontId="29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8" fillId="0" borderId="10" applyNumberFormat="false" applyFill="false" applyAlignment="false" applyProtection="false">
      <alignment vertical="center"/>
    </xf>
    <xf numFmtId="43" fontId="16" fillId="0" borderId="0" applyFont="false" applyFill="false" applyBorder="false" applyAlignment="false" applyProtection="false">
      <alignment vertical="center"/>
    </xf>
    <xf numFmtId="0" fontId="13" fillId="7" borderId="9" applyNumberFormat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9" fontId="16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82">
    <xf numFmtId="0" fontId="0" fillId="0" borderId="0" xfId="0"/>
    <xf numFmtId="0" fontId="1" fillId="2" borderId="1" xfId="0" applyFont="true" applyFill="true" applyBorder="true" applyAlignment="true"/>
    <xf numFmtId="0" fontId="1" fillId="2" borderId="2" xfId="0" applyFont="true" applyFill="true" applyBorder="true" applyAlignment="true"/>
    <xf numFmtId="58" fontId="0" fillId="0" borderId="0" xfId="0" applyNumberFormat="true" applyFont="true" applyAlignment="true"/>
    <xf numFmtId="180" fontId="0" fillId="0" borderId="0" xfId="0" applyNumberFormat="true" applyFont="true" applyAlignment="true"/>
    <xf numFmtId="0" fontId="2" fillId="0" borderId="0" xfId="0" applyFont="true" applyAlignment="true"/>
    <xf numFmtId="58" fontId="2" fillId="0" borderId="0" xfId="0" applyNumberFormat="true" applyFont="true" applyAlignment="true"/>
    <xf numFmtId="0" fontId="0" fillId="0" borderId="0" xfId="0" applyFont="true" applyAlignment="true"/>
    <xf numFmtId="0" fontId="1" fillId="2" borderId="3" xfId="0" applyFont="true" applyFill="true" applyBorder="true" applyAlignment="true"/>
    <xf numFmtId="179" fontId="0" fillId="0" borderId="0" xfId="0" applyNumberFormat="true" applyFont="true" applyAlignment="true"/>
    <xf numFmtId="177" fontId="0" fillId="0" borderId="0" xfId="0" applyNumberFormat="true"/>
    <xf numFmtId="178" fontId="0" fillId="0" borderId="0" xfId="0" applyNumberFormat="true" applyFont="true" applyAlignment="true"/>
    <xf numFmtId="1" fontId="0" fillId="0" borderId="0" xfId="0" applyNumberFormat="true" applyFont="true" applyAlignment="true"/>
    <xf numFmtId="0" fontId="0" fillId="0" borderId="0" xfId="0" applyAlignment="true">
      <alignment horizontal="right"/>
    </xf>
    <xf numFmtId="1" fontId="0" fillId="0" borderId="0" xfId="0" applyNumberFormat="true"/>
    <xf numFmtId="176" fontId="3" fillId="0" borderId="4" xfId="0" applyNumberFormat="true" applyFont="true" applyBorder="true" applyAlignment="true"/>
    <xf numFmtId="177" fontId="3" fillId="0" borderId="4" xfId="0" applyNumberFormat="true" applyFont="true" applyBorder="true" applyAlignment="true"/>
    <xf numFmtId="178" fontId="3" fillId="0" borderId="4" xfId="0" applyNumberFormat="true" applyFont="true" applyBorder="true" applyAlignment="true"/>
    <xf numFmtId="1" fontId="3" fillId="0" borderId="4" xfId="0" applyNumberFormat="true" applyFont="true" applyBorder="true" applyAlignment="true"/>
    <xf numFmtId="176" fontId="4" fillId="0" borderId="0" xfId="0" applyNumberFormat="true" applyFont="true" applyAlignment="true"/>
    <xf numFmtId="176" fontId="5" fillId="0" borderId="0" xfId="0" applyNumberFormat="true" applyFont="true" applyAlignment="true"/>
    <xf numFmtId="177" fontId="0" fillId="0" borderId="0" xfId="0" applyNumberFormat="true" applyFont="true" applyAlignment="true"/>
    <xf numFmtId="177" fontId="6" fillId="0" borderId="0" xfId="0" applyNumberFormat="true" applyFont="true" applyAlignment="true"/>
    <xf numFmtId="177" fontId="5" fillId="0" borderId="0" xfId="0" applyNumberFormat="true" applyFont="true" applyAlignment="true"/>
    <xf numFmtId="178" fontId="5" fillId="0" borderId="0" xfId="0" applyNumberFormat="true" applyFont="true" applyAlignment="true"/>
    <xf numFmtId="1" fontId="5" fillId="0" borderId="0" xfId="0" applyNumberFormat="true" applyFont="true" applyAlignment="true"/>
    <xf numFmtId="0" fontId="3" fillId="0" borderId="4" xfId="0" applyFont="true" applyBorder="true" applyAlignment="true">
      <alignment horizontal="right"/>
    </xf>
    <xf numFmtId="0" fontId="3" fillId="0" borderId="4" xfId="0" applyFont="true" applyBorder="true" applyAlignment="true"/>
    <xf numFmtId="0" fontId="5" fillId="0" borderId="0" xfId="0" applyFont="true" applyAlignment="true"/>
    <xf numFmtId="0" fontId="5" fillId="0" borderId="0" xfId="0" applyFont="true" applyAlignment="true">
      <alignment horizontal="right"/>
    </xf>
    <xf numFmtId="0" fontId="6" fillId="0" borderId="0" xfId="0" applyFont="true" applyAlignment="true"/>
    <xf numFmtId="0" fontId="6" fillId="0" borderId="0" xfId="0" applyFont="true" applyAlignment="true">
      <alignment horizontal="right"/>
    </xf>
    <xf numFmtId="1" fontId="6" fillId="0" borderId="0" xfId="0" applyNumberFormat="true" applyFont="true" applyAlignment="true"/>
    <xf numFmtId="0" fontId="6" fillId="0" borderId="0" xfId="0" applyFont="true"/>
    <xf numFmtId="1" fontId="6" fillId="0" borderId="0" xfId="0" applyNumberFormat="true" applyFont="true" applyBorder="true" applyAlignment="true"/>
    <xf numFmtId="0" fontId="4" fillId="0" borderId="0" xfId="0" applyFont="true" applyAlignment="true"/>
    <xf numFmtId="0" fontId="4" fillId="0" borderId="0" xfId="0" applyFont="true" applyAlignment="true">
      <alignment horizontal="right"/>
    </xf>
    <xf numFmtId="0" fontId="7" fillId="0" borderId="4" xfId="0" applyFont="true" applyBorder="true" applyAlignment="true"/>
    <xf numFmtId="20" fontId="0" fillId="0" borderId="0" xfId="0" applyNumberFormat="true"/>
    <xf numFmtId="180" fontId="5" fillId="0" borderId="0" xfId="0" applyNumberFormat="true" applyFont="true" applyAlignment="true"/>
    <xf numFmtId="180" fontId="6" fillId="0" borderId="0" xfId="0" applyNumberFormat="true" applyFont="true" applyAlignment="true"/>
    <xf numFmtId="0" fontId="8" fillId="0" borderId="0" xfId="0" applyFont="true" applyAlignment="true"/>
    <xf numFmtId="177" fontId="5" fillId="0" borderId="0" xfId="0" applyNumberFormat="true" applyFont="true" applyAlignment="true">
      <alignment horizontal="right"/>
    </xf>
    <xf numFmtId="178" fontId="5" fillId="0" borderId="0" xfId="0" applyNumberFormat="true" applyFont="true" applyAlignment="true">
      <alignment horizontal="right"/>
    </xf>
    <xf numFmtId="1" fontId="5" fillId="0" borderId="0" xfId="0" applyNumberFormat="true" applyFont="true" applyAlignment="true">
      <alignment horizontal="right"/>
    </xf>
    <xf numFmtId="178" fontId="4" fillId="0" borderId="0" xfId="0" applyNumberFormat="true" applyFont="true" applyAlignment="true"/>
    <xf numFmtId="1" fontId="4" fillId="0" borderId="0" xfId="0" applyNumberFormat="true" applyFont="true" applyAlignment="true"/>
    <xf numFmtId="1" fontId="5" fillId="0" borderId="0" xfId="0" applyNumberFormat="true" applyFont="true" applyBorder="true" applyAlignment="true">
      <alignment horizontal="right"/>
    </xf>
    <xf numFmtId="1" fontId="5" fillId="0" borderId="5" xfId="0" applyNumberFormat="true" applyFont="true" applyBorder="true" applyAlignment="true">
      <alignment horizontal="right"/>
    </xf>
    <xf numFmtId="0" fontId="8" fillId="0" borderId="0" xfId="0" applyFont="true" applyAlignment="true">
      <alignment horizontal="right"/>
    </xf>
    <xf numFmtId="1" fontId="0" fillId="0" borderId="0" xfId="0" applyNumberFormat="true" applyBorder="true"/>
    <xf numFmtId="0" fontId="8" fillId="0" borderId="0" xfId="0" applyFont="true"/>
    <xf numFmtId="180" fontId="5" fillId="0" borderId="0" xfId="0" applyNumberFormat="true" applyFont="true" applyAlignment="true">
      <alignment horizontal="right"/>
    </xf>
    <xf numFmtId="1" fontId="8" fillId="0" borderId="0" xfId="0" applyNumberFormat="true" applyFont="true" applyAlignment="true"/>
    <xf numFmtId="178" fontId="6" fillId="0" borderId="0" xfId="0" applyNumberFormat="true" applyFont="true" applyAlignment="true"/>
    <xf numFmtId="176" fontId="4" fillId="0" borderId="0" xfId="0" applyNumberFormat="true" applyFont="true"/>
    <xf numFmtId="178" fontId="0" fillId="0" borderId="0" xfId="0" applyNumberFormat="true"/>
    <xf numFmtId="1" fontId="6" fillId="0" borderId="0" xfId="0" applyNumberFormat="true" applyFont="true"/>
    <xf numFmtId="0" fontId="9" fillId="0" borderId="0" xfId="0" applyFont="true" applyAlignment="true"/>
    <xf numFmtId="1" fontId="0" fillId="0" borderId="5" xfId="0" applyNumberFormat="true" applyBorder="true"/>
    <xf numFmtId="1" fontId="8" fillId="0" borderId="0" xfId="0" applyNumberFormat="true" applyFont="true" applyBorder="true"/>
    <xf numFmtId="1" fontId="8" fillId="0" borderId="0" xfId="0" applyNumberFormat="true" applyFont="true"/>
    <xf numFmtId="35" fontId="0" fillId="0" borderId="0" xfId="0" applyNumberFormat="true"/>
    <xf numFmtId="176" fontId="10" fillId="3" borderId="6" xfId="0" applyNumberFormat="true" applyFont="true" applyFill="true" applyBorder="true" applyAlignment="true"/>
    <xf numFmtId="179" fontId="1" fillId="4" borderId="1" xfId="0" applyNumberFormat="true" applyFont="true" applyFill="true" applyBorder="true" applyAlignment="true"/>
    <xf numFmtId="0" fontId="1" fillId="4" borderId="2" xfId="0" applyFont="true" applyFill="true" applyBorder="true" applyAlignment="true"/>
    <xf numFmtId="179" fontId="5" fillId="0" borderId="0" xfId="0" applyNumberFormat="true" applyFont="true" applyAlignment="true"/>
    <xf numFmtId="0" fontId="11" fillId="0" borderId="0" xfId="0" applyFont="true" applyAlignment="true">
      <alignment horizontal="center" vertical="center"/>
    </xf>
    <xf numFmtId="0" fontId="1" fillId="4" borderId="2" xfId="0" applyFont="true" applyFill="true" applyBorder="true" applyAlignment="true">
      <alignment horizontal="left"/>
    </xf>
    <xf numFmtId="1" fontId="1" fillId="4" borderId="2" xfId="0" applyNumberFormat="true" applyFont="true" applyFill="true" applyBorder="true" applyAlignment="true"/>
    <xf numFmtId="0" fontId="6" fillId="0" borderId="0" xfId="0" applyFont="true" applyBorder="true" applyAlignment="true"/>
    <xf numFmtId="1" fontId="6" fillId="0" borderId="5" xfId="0" applyNumberFormat="true" applyFont="true" applyBorder="true" applyAlignment="true"/>
    <xf numFmtId="49" fontId="6" fillId="0" borderId="0" xfId="0" applyNumberFormat="true" applyFont="true" applyAlignment="true">
      <alignment horizontal="right"/>
    </xf>
    <xf numFmtId="1" fontId="6" fillId="0" borderId="7" xfId="0" applyNumberFormat="true" applyFont="true" applyBorder="true" applyAlignment="true"/>
    <xf numFmtId="1" fontId="0" fillId="5" borderId="0" xfId="0" applyNumberFormat="true" applyFill="true"/>
    <xf numFmtId="0" fontId="8" fillId="5" borderId="0" xfId="0" applyFont="true" applyFill="true"/>
    <xf numFmtId="0" fontId="0" fillId="0" borderId="0" xfId="0" applyFont="true" applyAlignment="true">
      <alignment horizontal="right"/>
    </xf>
    <xf numFmtId="0" fontId="1" fillId="4" borderId="3" xfId="0" applyFont="true" applyFill="true" applyBorder="true" applyAlignment="true"/>
    <xf numFmtId="0" fontId="0" fillId="5" borderId="0" xfId="0" applyFill="true"/>
    <xf numFmtId="0" fontId="0" fillId="0" borderId="0" xfId="0" applyBorder="true"/>
    <xf numFmtId="0" fontId="0" fillId="0" borderId="0" xfId="0" applyBorder="true" applyAlignment="true">
      <alignment horizontal="right"/>
    </xf>
    <xf numFmtId="1" fontId="6" fillId="0" borderId="8" xfId="0" applyNumberFormat="true" applyFont="true" applyBorder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7">
    <dxf>
      <alignment horizontal="righ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7" formatCode="h:mm;@"/>
    </dxf>
    <dxf>
      <numFmt numFmtId="178" formatCode="0000"/>
    </dxf>
    <dxf>
      <numFmt numFmtId="178" formatCode="0000"/>
    </dxf>
    <dxf>
      <numFmt numFmtId="178" formatCode="0000"/>
    </dxf>
    <dxf>
      <numFmt numFmtId="178" formatCode="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name val="Arial"/>
        <scheme val="none"/>
        <charset val="1"/>
        <b val="0"/>
        <i val="0"/>
        <strike val="0"/>
        <u val="none"/>
        <sz val="10"/>
        <color rgb="FF000000"/>
      </font>
    </dxf>
    <dxf>
      <font>
        <name val="Arial"/>
        <scheme val="none"/>
        <charset val="1"/>
        <b val="0"/>
        <i val="0"/>
        <strike val="0"/>
        <u val="none"/>
        <sz val="10"/>
        <color rgb="FF000000"/>
      </font>
    </dxf>
    <dxf>
      <font>
        <name val="Arial"/>
        <scheme val="none"/>
        <charset val="1"/>
        <b val="0"/>
        <i val="0"/>
        <strike val="0"/>
        <u val="none"/>
        <sz val="10"/>
        <color rgb="FF000000"/>
      </font>
    </dxf>
    <dxf>
      <font>
        <name val="Arial"/>
        <scheme val="none"/>
        <charset val="1"/>
        <b val="0"/>
        <i val="0"/>
        <strike val="0"/>
        <u val="none"/>
        <sz val="10"/>
        <color rgb="FF00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a2" displayName="Tabla2" ref="A1:M160" totalsRowShown="0">
  <autoFilter ref="A1:M160"/>
  <tableColumns count="13">
    <tableColumn id="1" name="Día"/>
    <tableColumn id="2" name="Lat"/>
    <tableColumn id="3" name="Lon"/>
    <tableColumn id="4" name="# captura"/>
    <tableColumn id="5" name="Grupo" dataDxfId="0"/>
    <tableColumn id="6" name="Murci" dataDxfId="1"/>
    <tableColumn id="7" name="Sexo" dataDxfId="2"/>
    <tableColumn id="8" name="Edad" dataDxfId="3"/>
    <tableColumn id="9" name="Antebrazo" dataDxfId="4"/>
    <tableColumn id="10" name="Estado reproductivo" dataDxfId="5"/>
    <tableColumn id="11" name="Peso" dataDxfId="6"/>
    <tableColumn id="12" name="Anotaciones" dataDxfId="7"/>
    <tableColumn id="13" name="Columna1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S451" totalsRowShown="0">
  <autoFilter ref="A1:S451">
    <filterColumn colId="9">
      <customFilters>
        <customFilter operator="equal" val="02:00:00"/>
        <customFilter operator="equal" val="02:20:00"/>
      </customFilters>
    </filterColumn>
  </autoFilter>
  <sortState ref="A1:S451">
    <sortCondition ref="F2:F451"/>
    <sortCondition ref="H2:H451"/>
    <sortCondition ref="G2:G451"/>
  </sortState>
  <tableColumns count="19">
    <tableColumn id="1" name="Día"/>
    <tableColumn id="2" name="Hora" dataDxfId="9"/>
    <tableColumn id="3" name="Audio" dataDxfId="10"/>
    <tableColumn id="4" name="Video" dataDxfId="11"/>
    <tableColumn id="5" name="tipo de video" dataDxfId="12"/>
    <tableColumn id="6" name="Grupo" dataDxfId="13"/>
    <tableColumn id="7" name="Individuo" dataDxfId="14"/>
    <tableColumn id="8" name="Experimento" dataDxfId="15"/>
    <tableColumn id="9" name="Color" dataDxfId="16"/>
    <tableColumn id="10" name="Tiempo de vuelo aprox" dataDxfId="17"/>
    <tableColumn id="11" name="Anotaciones" dataDxfId="18"/>
    <tableColumn id="12" name="Video camara 1" dataDxfId="19"/>
    <tableColumn id="13" name="Video camara 3" dataDxfId="20"/>
    <tableColumn id="14" name="Video camara 5" dataDxfId="21"/>
    <tableColumn id="15" name="Video camara respaldo" dataDxfId="22"/>
    <tableColumn id="16" name="Archivo de audio canal 1" dataDxfId="23"/>
    <tableColumn id="17" name="Archivo de audio canal 2" dataDxfId="24"/>
    <tableColumn id="18" name="Archivo de audio canal 3" dataDxfId="25"/>
    <tableColumn id="19" name="Archivo de audio canal 4" dataDxfId="2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4"/>
  <sheetViews>
    <sheetView workbookViewId="0">
      <pane ySplit="1" topLeftCell="A134" activePane="bottomLeft" state="frozen"/>
      <selection/>
      <selection pane="bottomLeft" activeCell="F161" sqref="F161"/>
    </sheetView>
  </sheetViews>
  <sheetFormatPr defaultColWidth="9.14285714285714" defaultRowHeight="12.75"/>
  <cols>
    <col min="1" max="1" width="14.4285714285714" style="9" customWidth="true"/>
    <col min="2" max="2" width="14.4285714285714" customWidth="true"/>
    <col min="3" max="4" width="14.7142857142857" customWidth="true"/>
    <col min="5" max="5" width="15.1428571428571" style="13" customWidth="true"/>
    <col min="6" max="6" width="19" style="14" customWidth="true"/>
    <col min="7" max="9" width="14.4285714285714" customWidth="true"/>
    <col min="10" max="10" width="20.8571428571429" customWidth="true"/>
    <col min="11" max="11" width="14.4285714285714" customWidth="true"/>
    <col min="12" max="12" width="32" customWidth="true"/>
    <col min="13" max="1024" width="14.4285714285714" customWidth="true"/>
  </cols>
  <sheetData>
    <row r="1" ht="15.75" customHeight="true" spans="1:13">
      <c r="A1" s="64" t="s">
        <v>0</v>
      </c>
      <c r="B1" s="65" t="s">
        <v>1</v>
      </c>
      <c r="C1" s="65" t="s">
        <v>2</v>
      </c>
      <c r="D1" s="65" t="s">
        <v>3</v>
      </c>
      <c r="E1" s="68" t="s">
        <v>4</v>
      </c>
      <c r="F1" s="69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5" t="s">
        <v>10</v>
      </c>
      <c r="L1" s="77" t="s">
        <v>11</v>
      </c>
      <c r="M1" t="s">
        <v>12</v>
      </c>
    </row>
    <row r="2" ht="15.75" customHeight="true" spans="1:11">
      <c r="A2" s="66">
        <v>43846</v>
      </c>
      <c r="B2" t="s">
        <v>13</v>
      </c>
      <c r="C2" s="30">
        <v>1025258</v>
      </c>
      <c r="D2" s="30">
        <v>1</v>
      </c>
      <c r="E2" s="13">
        <v>3</v>
      </c>
      <c r="F2" s="25">
        <v>982000359237615</v>
      </c>
      <c r="G2" s="30" t="s">
        <v>14</v>
      </c>
      <c r="H2" s="30" t="s">
        <v>15</v>
      </c>
      <c r="I2">
        <v>34.8</v>
      </c>
      <c r="J2" s="30" t="s">
        <v>16</v>
      </c>
      <c r="K2">
        <v>3.97</v>
      </c>
    </row>
    <row r="3" ht="15.75" customHeight="true" spans="1:11">
      <c r="A3" s="66">
        <v>43846</v>
      </c>
      <c r="D3">
        <v>1</v>
      </c>
      <c r="E3" s="13">
        <v>3</v>
      </c>
      <c r="F3" s="25">
        <v>982126051278564</v>
      </c>
      <c r="G3" s="30" t="s">
        <v>17</v>
      </c>
      <c r="H3" s="30" t="s">
        <v>15</v>
      </c>
      <c r="I3">
        <v>36.6</v>
      </c>
      <c r="J3" s="30" t="s">
        <v>18</v>
      </c>
      <c r="K3">
        <v>5.18</v>
      </c>
    </row>
    <row r="4" ht="15.75" customHeight="true" spans="1:11">
      <c r="A4" s="66">
        <v>43846</v>
      </c>
      <c r="D4">
        <v>1</v>
      </c>
      <c r="E4" s="13">
        <v>3</v>
      </c>
      <c r="F4" s="25">
        <v>982126052945896</v>
      </c>
      <c r="G4" s="30" t="s">
        <v>14</v>
      </c>
      <c r="H4" s="30" t="s">
        <v>15</v>
      </c>
      <c r="I4">
        <v>36.1</v>
      </c>
      <c r="J4" s="30" t="s">
        <v>16</v>
      </c>
      <c r="K4">
        <f>6.14-2.09</f>
        <v>4.05</v>
      </c>
    </row>
    <row r="5" ht="15.75" customHeight="true" spans="1:11">
      <c r="A5" s="66">
        <v>43846</v>
      </c>
      <c r="D5">
        <v>1</v>
      </c>
      <c r="E5" s="13">
        <v>3</v>
      </c>
      <c r="F5" s="25">
        <v>982126051278504</v>
      </c>
      <c r="G5" s="70" t="s">
        <v>14</v>
      </c>
      <c r="H5" s="70" t="s">
        <v>15</v>
      </c>
      <c r="I5">
        <v>35.2</v>
      </c>
      <c r="J5" s="70" t="s">
        <v>16</v>
      </c>
      <c r="K5">
        <v>3.92</v>
      </c>
    </row>
    <row r="6" ht="15.75" customHeight="true" spans="1:11">
      <c r="A6" s="66">
        <v>43846</v>
      </c>
      <c r="D6">
        <v>1</v>
      </c>
      <c r="E6" s="13">
        <v>3</v>
      </c>
      <c r="F6" s="25">
        <v>982126051278529</v>
      </c>
      <c r="G6" s="70" t="s">
        <v>14</v>
      </c>
      <c r="H6" s="70" t="s">
        <v>15</v>
      </c>
      <c r="I6">
        <v>34.4</v>
      </c>
      <c r="J6" s="70" t="s">
        <v>16</v>
      </c>
      <c r="K6">
        <v>3.51</v>
      </c>
    </row>
    <row r="7" ht="15.75" customHeight="true" spans="1:11">
      <c r="A7" s="66">
        <v>43846</v>
      </c>
      <c r="B7" s="67" t="s">
        <v>19</v>
      </c>
      <c r="C7" s="67" t="s">
        <v>20</v>
      </c>
      <c r="D7">
        <v>2</v>
      </c>
      <c r="E7" s="13">
        <v>6</v>
      </c>
      <c r="F7" s="32">
        <v>982126058484263</v>
      </c>
      <c r="G7" s="70" t="s">
        <v>14</v>
      </c>
      <c r="H7" s="70" t="s">
        <v>15</v>
      </c>
      <c r="I7">
        <v>35</v>
      </c>
      <c r="J7" s="70" t="s">
        <v>16</v>
      </c>
      <c r="K7">
        <v>4.09</v>
      </c>
    </row>
    <row r="8" ht="15.75" customHeight="true" spans="1:11">
      <c r="A8" s="66">
        <v>43846</v>
      </c>
      <c r="D8">
        <v>2</v>
      </c>
      <c r="E8" s="13">
        <v>6</v>
      </c>
      <c r="F8" s="12">
        <v>900200000279818</v>
      </c>
      <c r="G8" s="70" t="s">
        <v>17</v>
      </c>
      <c r="H8" s="70" t="s">
        <v>15</v>
      </c>
      <c r="I8">
        <v>36.2</v>
      </c>
      <c r="J8" s="70" t="s">
        <v>18</v>
      </c>
      <c r="K8">
        <v>5.15</v>
      </c>
    </row>
    <row r="9" ht="15.75" customHeight="true" spans="1:11">
      <c r="A9" s="66">
        <v>43846</v>
      </c>
      <c r="D9">
        <v>2</v>
      </c>
      <c r="E9" s="13">
        <v>6</v>
      </c>
      <c r="F9" s="12">
        <v>982126058484349</v>
      </c>
      <c r="G9" s="70" t="s">
        <v>17</v>
      </c>
      <c r="H9" s="70" t="s">
        <v>15</v>
      </c>
      <c r="I9">
        <v>35.5</v>
      </c>
      <c r="J9" s="70" t="s">
        <v>18</v>
      </c>
      <c r="K9">
        <v>5</v>
      </c>
    </row>
    <row r="10" ht="15.75" customHeight="true" spans="1:11">
      <c r="A10" s="66">
        <v>43846</v>
      </c>
      <c r="D10">
        <v>2</v>
      </c>
      <c r="E10" s="13">
        <v>6</v>
      </c>
      <c r="F10" s="12">
        <v>982126051278521</v>
      </c>
      <c r="G10" s="70" t="s">
        <v>17</v>
      </c>
      <c r="H10" s="70" t="s">
        <v>15</v>
      </c>
      <c r="I10">
        <v>36.3</v>
      </c>
      <c r="J10" s="70" t="s">
        <v>18</v>
      </c>
      <c r="K10">
        <v>4.19</v>
      </c>
    </row>
    <row r="11" ht="15.75" customHeight="true" spans="1:11">
      <c r="A11" s="66">
        <v>43846</v>
      </c>
      <c r="D11">
        <v>2</v>
      </c>
      <c r="E11" s="13">
        <v>6</v>
      </c>
      <c r="F11" s="12">
        <v>982126058484300</v>
      </c>
      <c r="G11" s="70" t="s">
        <v>17</v>
      </c>
      <c r="H11" s="70" t="s">
        <v>15</v>
      </c>
      <c r="I11">
        <v>37.6</v>
      </c>
      <c r="J11" s="70" t="s">
        <v>21</v>
      </c>
      <c r="K11">
        <v>4.23</v>
      </c>
    </row>
    <row r="12" ht="15.75" customHeight="true" spans="1:11">
      <c r="A12" s="66">
        <v>43847</v>
      </c>
      <c r="D12">
        <v>3</v>
      </c>
      <c r="E12" s="13">
        <v>1</v>
      </c>
      <c r="F12" s="71">
        <v>900200000279422</v>
      </c>
      <c r="G12" s="70" t="s">
        <v>17</v>
      </c>
      <c r="H12" s="70" t="s">
        <v>15</v>
      </c>
      <c r="I12">
        <v>37.2</v>
      </c>
      <c r="J12" s="70" t="s">
        <v>22</v>
      </c>
      <c r="K12">
        <v>5.09</v>
      </c>
    </row>
    <row r="13" ht="15.75" customHeight="true" spans="1:11">
      <c r="A13" s="66">
        <v>43847</v>
      </c>
      <c r="D13">
        <v>3</v>
      </c>
      <c r="E13" s="13">
        <v>1</v>
      </c>
      <c r="F13" s="71">
        <v>982126051278491</v>
      </c>
      <c r="G13" s="70" t="s">
        <v>17</v>
      </c>
      <c r="H13" s="70" t="s">
        <v>23</v>
      </c>
      <c r="I13">
        <v>35.7</v>
      </c>
      <c r="J13" s="70" t="s">
        <v>21</v>
      </c>
      <c r="K13">
        <v>3.94</v>
      </c>
    </row>
    <row r="14" ht="15.75" customHeight="true" spans="1:11">
      <c r="A14" s="66">
        <v>43847</v>
      </c>
      <c r="D14">
        <v>3</v>
      </c>
      <c r="E14" s="13">
        <v>1</v>
      </c>
      <c r="F14" s="71">
        <v>982126052945890</v>
      </c>
      <c r="G14" s="70" t="s">
        <v>14</v>
      </c>
      <c r="H14" s="70" t="s">
        <v>15</v>
      </c>
      <c r="I14">
        <v>34.6</v>
      </c>
      <c r="J14" s="70" t="s">
        <v>16</v>
      </c>
      <c r="K14">
        <v>4.09</v>
      </c>
    </row>
    <row r="15" ht="15.75" customHeight="true" spans="1:11">
      <c r="A15" s="66">
        <v>43847</v>
      </c>
      <c r="D15">
        <v>4</v>
      </c>
      <c r="E15" s="31" t="s">
        <v>24</v>
      </c>
      <c r="F15" s="71">
        <v>982126051278540</v>
      </c>
      <c r="G15" s="70" t="s">
        <v>17</v>
      </c>
      <c r="H15" s="70" t="s">
        <v>15</v>
      </c>
      <c r="I15">
        <v>37</v>
      </c>
      <c r="J15" s="70" t="s">
        <v>22</v>
      </c>
      <c r="K15">
        <v>4.73</v>
      </c>
    </row>
    <row r="16" ht="15.75" customHeight="true" spans="1:11">
      <c r="A16" s="66">
        <v>43847</v>
      </c>
      <c r="D16">
        <v>4</v>
      </c>
      <c r="E16" s="31" t="s">
        <v>24</v>
      </c>
      <c r="F16" s="71">
        <v>982126052945921</v>
      </c>
      <c r="G16" s="70" t="s">
        <v>17</v>
      </c>
      <c r="H16" s="70" t="s">
        <v>15</v>
      </c>
      <c r="I16">
        <v>37.1</v>
      </c>
      <c r="J16" s="70" t="s">
        <v>22</v>
      </c>
      <c r="K16">
        <v>5.33</v>
      </c>
    </row>
    <row r="17" ht="15.75" customHeight="true" spans="1:11">
      <c r="A17" s="66">
        <v>43847</v>
      </c>
      <c r="D17">
        <v>4</v>
      </c>
      <c r="E17" s="31" t="s">
        <v>24</v>
      </c>
      <c r="F17" s="71">
        <v>900200000206430</v>
      </c>
      <c r="G17" s="70" t="s">
        <v>17</v>
      </c>
      <c r="H17" s="70" t="s">
        <v>15</v>
      </c>
      <c r="I17">
        <v>34.4</v>
      </c>
      <c r="J17" s="70" t="s">
        <v>21</v>
      </c>
      <c r="K17">
        <v>4.37</v>
      </c>
    </row>
    <row r="18" ht="15.75" customHeight="true" spans="1:11">
      <c r="A18" s="66">
        <v>43848</v>
      </c>
      <c r="D18">
        <v>5</v>
      </c>
      <c r="E18" s="13">
        <v>9</v>
      </c>
      <c r="F18" s="71">
        <v>900200000279519</v>
      </c>
      <c r="G18" s="70" t="s">
        <v>14</v>
      </c>
      <c r="H18" s="70" t="s">
        <v>15</v>
      </c>
      <c r="I18">
        <v>36.3</v>
      </c>
      <c r="J18" s="70" t="s">
        <v>16</v>
      </c>
      <c r="K18">
        <v>4.38</v>
      </c>
    </row>
    <row r="19" ht="15.75" customHeight="true" spans="1:12">
      <c r="A19" s="66">
        <v>43848</v>
      </c>
      <c r="D19">
        <v>5</v>
      </c>
      <c r="E19" s="13">
        <v>9</v>
      </c>
      <c r="F19" s="71">
        <v>982126058484290</v>
      </c>
      <c r="G19" s="70" t="s">
        <v>17</v>
      </c>
      <c r="H19" s="70" t="s">
        <v>15</v>
      </c>
      <c r="I19">
        <v>37</v>
      </c>
      <c r="J19" s="70" t="s">
        <v>21</v>
      </c>
      <c r="K19">
        <v>4.71</v>
      </c>
      <c r="L19" t="s">
        <v>25</v>
      </c>
    </row>
    <row r="20" ht="15.75" customHeight="true" spans="1:11">
      <c r="A20" s="66">
        <v>43848</v>
      </c>
      <c r="D20">
        <v>5</v>
      </c>
      <c r="E20" s="13">
        <v>9</v>
      </c>
      <c r="F20" s="71">
        <v>982126051278549</v>
      </c>
      <c r="G20" s="70" t="s">
        <v>17</v>
      </c>
      <c r="H20" s="70" t="s">
        <v>15</v>
      </c>
      <c r="I20">
        <v>35.7</v>
      </c>
      <c r="J20" s="70" t="s">
        <v>21</v>
      </c>
      <c r="K20">
        <v>4.72</v>
      </c>
    </row>
    <row r="21" ht="15.75" customHeight="true" spans="1:11">
      <c r="A21" s="66">
        <v>43848</v>
      </c>
      <c r="D21">
        <v>5</v>
      </c>
      <c r="E21" s="13">
        <v>9</v>
      </c>
      <c r="F21" s="71">
        <v>900200000279415</v>
      </c>
      <c r="G21" s="70" t="s">
        <v>17</v>
      </c>
      <c r="H21" s="70" t="s">
        <v>15</v>
      </c>
      <c r="I21">
        <v>38.3</v>
      </c>
      <c r="J21" s="70" t="s">
        <v>22</v>
      </c>
      <c r="K21">
        <v>5.26</v>
      </c>
    </row>
    <row r="22" ht="15.75" customHeight="true" spans="1:12">
      <c r="A22" s="66">
        <v>43849</v>
      </c>
      <c r="D22">
        <v>6</v>
      </c>
      <c r="E22" s="72" t="s">
        <v>26</v>
      </c>
      <c r="F22" s="73">
        <v>982126052945928</v>
      </c>
      <c r="G22" s="70" t="s">
        <v>14</v>
      </c>
      <c r="H22" s="70" t="s">
        <v>15</v>
      </c>
      <c r="I22">
        <v>36.1</v>
      </c>
      <c r="J22" s="70" t="s">
        <v>21</v>
      </c>
      <c r="K22">
        <v>3.88</v>
      </c>
      <c r="L22" s="30" t="s">
        <v>27</v>
      </c>
    </row>
    <row r="23" ht="15.75" customHeight="true" spans="1:12">
      <c r="A23" s="66">
        <v>43849</v>
      </c>
      <c r="D23">
        <v>6</v>
      </c>
      <c r="E23" s="72" t="s">
        <v>26</v>
      </c>
      <c r="F23" s="73">
        <v>982126051278485</v>
      </c>
      <c r="G23" s="70" t="s">
        <v>14</v>
      </c>
      <c r="H23" s="70" t="s">
        <v>15</v>
      </c>
      <c r="I23">
        <v>35.7</v>
      </c>
      <c r="J23" s="70" t="s">
        <v>28</v>
      </c>
      <c r="K23">
        <v>3.85</v>
      </c>
      <c r="L23" s="30" t="s">
        <v>29</v>
      </c>
    </row>
    <row r="24" ht="15.75" customHeight="true" spans="1:12">
      <c r="A24" s="66">
        <v>43849</v>
      </c>
      <c r="D24">
        <v>6</v>
      </c>
      <c r="E24" s="31" t="s">
        <v>30</v>
      </c>
      <c r="F24" s="73">
        <v>982126051278535</v>
      </c>
      <c r="G24" s="70" t="s">
        <v>17</v>
      </c>
      <c r="H24" s="70" t="s">
        <v>15</v>
      </c>
      <c r="I24">
        <v>35.9</v>
      </c>
      <c r="J24" s="70" t="s">
        <v>21</v>
      </c>
      <c r="K24">
        <v>3.51</v>
      </c>
      <c r="L24" s="30" t="s">
        <v>31</v>
      </c>
    </row>
    <row r="25" ht="15.75" customHeight="true" spans="1:12">
      <c r="A25" s="66">
        <v>43849</v>
      </c>
      <c r="D25">
        <v>6</v>
      </c>
      <c r="E25" s="72" t="s">
        <v>26</v>
      </c>
      <c r="F25" s="73">
        <v>982126052945885</v>
      </c>
      <c r="G25" s="70" t="s">
        <v>14</v>
      </c>
      <c r="H25" s="70" t="s">
        <v>15</v>
      </c>
      <c r="I25">
        <v>36.4</v>
      </c>
      <c r="J25" s="70" t="s">
        <v>28</v>
      </c>
      <c r="K25">
        <v>4.39</v>
      </c>
      <c r="L25" s="30" t="s">
        <v>32</v>
      </c>
    </row>
    <row r="26" ht="15.75" customHeight="true" spans="1:11">
      <c r="A26" s="66">
        <v>43849</v>
      </c>
      <c r="B26" t="s">
        <v>33</v>
      </c>
      <c r="D26">
        <v>7</v>
      </c>
      <c r="E26" s="13">
        <v>22</v>
      </c>
      <c r="F26" s="32">
        <v>982126058484282</v>
      </c>
      <c r="G26" s="70" t="s">
        <v>17</v>
      </c>
      <c r="H26" s="70" t="s">
        <v>15</v>
      </c>
      <c r="I26">
        <v>36.6</v>
      </c>
      <c r="J26" s="70" t="s">
        <v>22</v>
      </c>
      <c r="K26">
        <v>5</v>
      </c>
    </row>
    <row r="27" ht="15.75" customHeight="true" spans="1:11">
      <c r="A27" s="66">
        <v>43849</v>
      </c>
      <c r="D27">
        <v>7</v>
      </c>
      <c r="E27" s="13">
        <v>22</v>
      </c>
      <c r="F27" s="34">
        <v>982126052945887</v>
      </c>
      <c r="G27" s="70" t="s">
        <v>14</v>
      </c>
      <c r="H27" s="70" t="s">
        <v>15</v>
      </c>
      <c r="I27">
        <v>35.6</v>
      </c>
      <c r="J27" s="70" t="s">
        <v>28</v>
      </c>
      <c r="K27">
        <v>4.59</v>
      </c>
    </row>
    <row r="28" ht="15.75" customHeight="true" spans="1:11">
      <c r="A28" s="66">
        <v>43849</v>
      </c>
      <c r="D28">
        <v>7</v>
      </c>
      <c r="E28" s="13">
        <v>22</v>
      </c>
      <c r="F28" s="34">
        <v>982126051278501</v>
      </c>
      <c r="G28" s="70" t="s">
        <v>14</v>
      </c>
      <c r="H28" s="70" t="s">
        <v>15</v>
      </c>
      <c r="I28">
        <v>36.1</v>
      </c>
      <c r="J28" s="70" t="s">
        <v>28</v>
      </c>
      <c r="K28">
        <v>4.27</v>
      </c>
    </row>
    <row r="29" ht="15.75" customHeight="true" spans="1:11">
      <c r="A29" s="66">
        <v>43849</v>
      </c>
      <c r="D29">
        <v>7</v>
      </c>
      <c r="E29" s="13">
        <v>22</v>
      </c>
      <c r="F29" s="34">
        <v>982126052945893</v>
      </c>
      <c r="G29" s="70" t="s">
        <v>14</v>
      </c>
      <c r="H29" s="70" t="s">
        <v>15</v>
      </c>
      <c r="I29">
        <v>35.6</v>
      </c>
      <c r="J29" s="70" t="s">
        <v>21</v>
      </c>
      <c r="K29">
        <v>4.06</v>
      </c>
    </row>
    <row r="30" ht="15.75" customHeight="true" spans="1:10">
      <c r="A30" s="9">
        <v>43850</v>
      </c>
      <c r="B30" t="s">
        <v>34</v>
      </c>
      <c r="C30">
        <v>1025233</v>
      </c>
      <c r="D30">
        <v>2</v>
      </c>
      <c r="E30" s="13">
        <v>6</v>
      </c>
      <c r="F30" s="34">
        <v>982126058484349</v>
      </c>
      <c r="G30" s="70" t="s">
        <v>17</v>
      </c>
      <c r="H30" s="70" t="s">
        <v>15</v>
      </c>
      <c r="I30">
        <v>35.5</v>
      </c>
      <c r="J30" s="70" t="s">
        <v>18</v>
      </c>
    </row>
    <row r="31" ht="15.75" customHeight="true" spans="1:10">
      <c r="A31" s="9">
        <v>43850</v>
      </c>
      <c r="D31">
        <v>2</v>
      </c>
      <c r="E31" s="13">
        <v>6</v>
      </c>
      <c r="F31" s="34">
        <v>982126051278521</v>
      </c>
      <c r="G31" s="70" t="s">
        <v>17</v>
      </c>
      <c r="H31" s="70" t="s">
        <v>15</v>
      </c>
      <c r="I31">
        <v>36.3</v>
      </c>
      <c r="J31" s="70" t="s">
        <v>18</v>
      </c>
    </row>
    <row r="32" ht="15.75" customHeight="true" spans="1:10">
      <c r="A32" s="9">
        <v>43850</v>
      </c>
      <c r="D32">
        <v>2</v>
      </c>
      <c r="E32" s="13">
        <v>6</v>
      </c>
      <c r="F32" s="32">
        <v>900200000279818</v>
      </c>
      <c r="G32" s="70" t="s">
        <v>17</v>
      </c>
      <c r="H32" s="70" t="s">
        <v>15</v>
      </c>
      <c r="I32">
        <v>36.2</v>
      </c>
      <c r="J32" s="70" t="s">
        <v>18</v>
      </c>
    </row>
    <row r="33" ht="15.75" customHeight="true" spans="1:10">
      <c r="A33" s="9">
        <v>43850</v>
      </c>
      <c r="D33">
        <v>2</v>
      </c>
      <c r="E33" s="13">
        <v>6</v>
      </c>
      <c r="F33" s="32">
        <v>982126058484300</v>
      </c>
      <c r="G33" s="70" t="s">
        <v>17</v>
      </c>
      <c r="H33" s="70" t="s">
        <v>15</v>
      </c>
      <c r="I33">
        <v>37.6</v>
      </c>
      <c r="J33" s="70" t="s">
        <v>21</v>
      </c>
    </row>
    <row r="34" ht="15.75" customHeight="true" spans="1:10">
      <c r="A34" s="9">
        <v>43850</v>
      </c>
      <c r="D34">
        <v>2</v>
      </c>
      <c r="E34" s="13">
        <v>6</v>
      </c>
      <c r="F34" s="32">
        <v>982126058484263</v>
      </c>
      <c r="G34" s="70" t="s">
        <v>14</v>
      </c>
      <c r="H34" s="70" t="s">
        <v>15</v>
      </c>
      <c r="I34">
        <v>35</v>
      </c>
      <c r="J34" s="70" t="s">
        <v>16</v>
      </c>
    </row>
    <row r="35" ht="15.75" customHeight="true" spans="1:11">
      <c r="A35" s="9">
        <v>43850</v>
      </c>
      <c r="D35">
        <v>8</v>
      </c>
      <c r="E35" s="13">
        <v>15</v>
      </c>
      <c r="F35" s="12">
        <v>900200000206443</v>
      </c>
      <c r="G35" s="30" t="s">
        <v>14</v>
      </c>
      <c r="H35" s="30" t="s">
        <v>15</v>
      </c>
      <c r="I35">
        <v>36.9</v>
      </c>
      <c r="J35" s="30" t="s">
        <v>21</v>
      </c>
      <c r="K35">
        <v>4.6</v>
      </c>
    </row>
    <row r="36" ht="15.75" customHeight="true" spans="1:11">
      <c r="A36" s="9">
        <v>43850</v>
      </c>
      <c r="D36">
        <v>8</v>
      </c>
      <c r="E36" s="13">
        <v>15</v>
      </c>
      <c r="F36" s="12">
        <v>900200000206710</v>
      </c>
      <c r="G36" s="30" t="s">
        <v>17</v>
      </c>
      <c r="H36" s="30" t="s">
        <v>15</v>
      </c>
      <c r="I36">
        <v>34.7</v>
      </c>
      <c r="J36" s="30" t="s">
        <v>18</v>
      </c>
      <c r="K36">
        <v>4.9</v>
      </c>
    </row>
    <row r="37" ht="15.75" customHeight="true" spans="1:11">
      <c r="A37" s="9">
        <v>43850</v>
      </c>
      <c r="D37" s="30">
        <v>8</v>
      </c>
      <c r="E37" s="13">
        <v>15</v>
      </c>
      <c r="F37" s="32">
        <v>982126058484259</v>
      </c>
      <c r="G37" s="30" t="s">
        <v>17</v>
      </c>
      <c r="H37" s="30" t="s">
        <v>15</v>
      </c>
      <c r="I37">
        <v>36.2</v>
      </c>
      <c r="J37" s="30" t="s">
        <v>21</v>
      </c>
      <c r="K37">
        <v>4.26</v>
      </c>
    </row>
    <row r="38" ht="15.75" customHeight="true" spans="1:11">
      <c r="A38" s="9">
        <v>43850</v>
      </c>
      <c r="D38">
        <v>9</v>
      </c>
      <c r="E38" s="13">
        <v>13</v>
      </c>
      <c r="F38" s="32">
        <v>982126051278470</v>
      </c>
      <c r="G38" s="30" t="s">
        <v>14</v>
      </c>
      <c r="H38" s="30" t="s">
        <v>15</v>
      </c>
      <c r="I38">
        <v>36.9</v>
      </c>
      <c r="J38" s="30" t="s">
        <v>16</v>
      </c>
      <c r="K38">
        <v>4.02</v>
      </c>
    </row>
    <row r="39" ht="15.75" customHeight="true" spans="1:11">
      <c r="A39" s="9">
        <v>43850</v>
      </c>
      <c r="D39">
        <v>9</v>
      </c>
      <c r="E39" s="13">
        <v>13</v>
      </c>
      <c r="F39" s="32">
        <v>900200000279506</v>
      </c>
      <c r="G39" s="30" t="s">
        <v>17</v>
      </c>
      <c r="H39" s="30" t="s">
        <v>15</v>
      </c>
      <c r="I39">
        <v>37.1</v>
      </c>
      <c r="J39" s="30" t="s">
        <v>18</v>
      </c>
      <c r="K39">
        <v>5.62</v>
      </c>
    </row>
    <row r="40" ht="15.75" customHeight="true" spans="1:11">
      <c r="A40" s="9">
        <v>43850</v>
      </c>
      <c r="D40">
        <v>9</v>
      </c>
      <c r="E40" s="13">
        <v>13</v>
      </c>
      <c r="F40" s="32">
        <v>900200000279472</v>
      </c>
      <c r="G40" s="30" t="s">
        <v>17</v>
      </c>
      <c r="H40" s="30" t="s">
        <v>15</v>
      </c>
      <c r="I40">
        <v>36.6</v>
      </c>
      <c r="J40" s="30" t="s">
        <v>18</v>
      </c>
      <c r="K40">
        <v>5.43</v>
      </c>
    </row>
    <row r="41" ht="15.75" customHeight="true" spans="1:11">
      <c r="A41" s="9">
        <v>43850</v>
      </c>
      <c r="D41">
        <v>9</v>
      </c>
      <c r="E41" s="13">
        <v>13</v>
      </c>
      <c r="F41" s="32">
        <v>900200000279517</v>
      </c>
      <c r="G41" s="30" t="s">
        <v>14</v>
      </c>
      <c r="H41" s="30" t="s">
        <v>15</v>
      </c>
      <c r="I41">
        <v>35.9</v>
      </c>
      <c r="J41" s="30" t="s">
        <v>28</v>
      </c>
      <c r="K41">
        <v>3.97</v>
      </c>
    </row>
    <row r="42" ht="15.75" customHeight="true" spans="1:11">
      <c r="A42" s="9">
        <v>43850</v>
      </c>
      <c r="D42">
        <v>9</v>
      </c>
      <c r="E42" s="13">
        <v>13</v>
      </c>
      <c r="F42" s="32">
        <v>900200000279779</v>
      </c>
      <c r="G42" s="30" t="s">
        <v>14</v>
      </c>
      <c r="H42" s="30" t="s">
        <v>15</v>
      </c>
      <c r="I42">
        <v>36</v>
      </c>
      <c r="J42" s="30" t="s">
        <v>16</v>
      </c>
      <c r="K42">
        <v>4.53</v>
      </c>
    </row>
    <row r="43" ht="15.75" customHeight="true" spans="1:11">
      <c r="A43" s="9">
        <v>43850</v>
      </c>
      <c r="D43">
        <v>9</v>
      </c>
      <c r="E43" s="13">
        <v>13</v>
      </c>
      <c r="F43" s="32">
        <v>900200000279470</v>
      </c>
      <c r="G43" s="30" t="s">
        <v>14</v>
      </c>
      <c r="H43" s="30" t="s">
        <v>15</v>
      </c>
      <c r="I43">
        <v>36</v>
      </c>
      <c r="J43" s="30" t="s">
        <v>28</v>
      </c>
      <c r="K43">
        <v>4.4</v>
      </c>
    </row>
    <row r="44" ht="15.75" customHeight="true" spans="1:11">
      <c r="A44" s="9">
        <v>43850</v>
      </c>
      <c r="D44">
        <v>9</v>
      </c>
      <c r="E44" s="13">
        <v>13</v>
      </c>
      <c r="F44" s="32">
        <v>982126051278494</v>
      </c>
      <c r="G44" s="30" t="s">
        <v>14</v>
      </c>
      <c r="H44" s="30" t="s">
        <v>15</v>
      </c>
      <c r="I44">
        <v>36.1</v>
      </c>
      <c r="J44" s="30" t="s">
        <v>16</v>
      </c>
      <c r="K44">
        <v>4.06</v>
      </c>
    </row>
    <row r="45" ht="15.75" customHeight="true" spans="1:11">
      <c r="A45" s="9">
        <v>43850</v>
      </c>
      <c r="D45">
        <v>9</v>
      </c>
      <c r="E45" s="13">
        <v>13</v>
      </c>
      <c r="F45" s="32">
        <v>982126057845067</v>
      </c>
      <c r="G45" s="30" t="s">
        <v>17</v>
      </c>
      <c r="H45" s="30" t="s">
        <v>15</v>
      </c>
      <c r="I45">
        <v>37.1</v>
      </c>
      <c r="J45" s="30" t="s">
        <v>18</v>
      </c>
      <c r="K45">
        <v>5.38</v>
      </c>
    </row>
    <row r="46" ht="15.75" customHeight="true" spans="1:11">
      <c r="A46" s="9">
        <v>43850</v>
      </c>
      <c r="D46">
        <v>9</v>
      </c>
      <c r="E46" s="13">
        <v>13</v>
      </c>
      <c r="F46" s="32">
        <v>982126058484335</v>
      </c>
      <c r="G46" s="30" t="s">
        <v>17</v>
      </c>
      <c r="H46" s="30" t="s">
        <v>15</v>
      </c>
      <c r="I46">
        <v>38.2</v>
      </c>
      <c r="J46" s="30" t="s">
        <v>21</v>
      </c>
      <c r="K46">
        <v>4.67</v>
      </c>
    </row>
    <row r="47" ht="15.75" customHeight="true" spans="1:10">
      <c r="A47" s="9">
        <v>43852</v>
      </c>
      <c r="D47">
        <v>4</v>
      </c>
      <c r="E47" s="31" t="s">
        <v>24</v>
      </c>
      <c r="F47" s="14">
        <v>982126051278540</v>
      </c>
      <c r="G47" s="30"/>
      <c r="H47" s="30"/>
      <c r="J47" s="30"/>
    </row>
    <row r="48" ht="15.75" customHeight="true" spans="1:10">
      <c r="A48" s="9">
        <v>43852</v>
      </c>
      <c r="D48">
        <v>4</v>
      </c>
      <c r="E48" s="31" t="s">
        <v>24</v>
      </c>
      <c r="F48" s="14">
        <v>982126052945921</v>
      </c>
      <c r="G48" s="30"/>
      <c r="H48" s="30"/>
      <c r="J48" s="30"/>
    </row>
    <row r="49" ht="15.75" customHeight="true" spans="1:11">
      <c r="A49" s="9">
        <v>43852</v>
      </c>
      <c r="D49">
        <v>4</v>
      </c>
      <c r="E49" s="31" t="s">
        <v>24</v>
      </c>
      <c r="F49" s="14">
        <v>900200000206430</v>
      </c>
      <c r="G49" s="30"/>
      <c r="H49" s="30"/>
      <c r="J49" s="30"/>
      <c r="K49">
        <v>4.53</v>
      </c>
    </row>
    <row r="50" ht="15.75" customHeight="true" spans="1:11">
      <c r="A50" s="9">
        <v>43852</v>
      </c>
      <c r="D50">
        <v>10</v>
      </c>
      <c r="E50" s="13" t="s">
        <v>35</v>
      </c>
      <c r="F50" s="14">
        <v>900200000206551</v>
      </c>
      <c r="G50" s="30" t="s">
        <v>17</v>
      </c>
      <c r="H50" s="30" t="s">
        <v>15</v>
      </c>
      <c r="I50">
        <v>33.7</v>
      </c>
      <c r="J50" s="30" t="s">
        <v>21</v>
      </c>
      <c r="K50">
        <v>3.73</v>
      </c>
    </row>
    <row r="51" ht="15.75" customHeight="true" spans="1:11">
      <c r="A51" s="9">
        <v>43852</v>
      </c>
      <c r="D51">
        <v>10</v>
      </c>
      <c r="E51" s="13" t="s">
        <v>35</v>
      </c>
      <c r="F51" s="14">
        <v>982126057845060</v>
      </c>
      <c r="G51" s="30" t="s">
        <v>14</v>
      </c>
      <c r="H51" s="30" t="s">
        <v>23</v>
      </c>
      <c r="I51">
        <v>34.4</v>
      </c>
      <c r="J51" s="30" t="s">
        <v>21</v>
      </c>
      <c r="K51">
        <v>3.95</v>
      </c>
    </row>
    <row r="52" ht="15.75" customHeight="true" spans="1:11">
      <c r="A52" s="9">
        <v>43852</v>
      </c>
      <c r="D52">
        <v>10</v>
      </c>
      <c r="E52" s="13" t="s">
        <v>35</v>
      </c>
      <c r="F52" s="14">
        <v>982000359237126</v>
      </c>
      <c r="G52" s="51" t="s">
        <v>17</v>
      </c>
      <c r="H52" s="51" t="s">
        <v>15</v>
      </c>
      <c r="I52">
        <v>35.3</v>
      </c>
      <c r="J52" s="51" t="s">
        <v>22</v>
      </c>
      <c r="K52">
        <v>4.46</v>
      </c>
    </row>
    <row r="53" ht="15.75" customHeight="true" spans="1:11">
      <c r="A53" s="9">
        <v>43852</v>
      </c>
      <c r="D53">
        <v>11</v>
      </c>
      <c r="E53" s="13">
        <v>18</v>
      </c>
      <c r="F53" s="14">
        <v>900200000206691</v>
      </c>
      <c r="G53" s="51" t="s">
        <v>14</v>
      </c>
      <c r="H53" s="51" t="s">
        <v>15</v>
      </c>
      <c r="I53">
        <v>36.1</v>
      </c>
      <c r="J53" s="51" t="s">
        <v>21</v>
      </c>
      <c r="K53">
        <v>4.48</v>
      </c>
    </row>
    <row r="54" ht="15.75" customHeight="true" spans="1:12">
      <c r="A54" s="9">
        <v>43852</v>
      </c>
      <c r="D54">
        <v>11</v>
      </c>
      <c r="E54" s="13">
        <v>18</v>
      </c>
      <c r="F54" s="74">
        <v>982126058484254</v>
      </c>
      <c r="G54" s="75" t="s">
        <v>14</v>
      </c>
      <c r="H54" s="75" t="s">
        <v>15</v>
      </c>
      <c r="I54" s="78">
        <v>35.9</v>
      </c>
      <c r="J54" s="75" t="s">
        <v>21</v>
      </c>
      <c r="K54" s="78">
        <v>4</v>
      </c>
      <c r="L54" s="75" t="s">
        <v>36</v>
      </c>
    </row>
    <row r="55" ht="15.75" customHeight="true" spans="1:12">
      <c r="A55" s="9">
        <v>43852</v>
      </c>
      <c r="D55">
        <v>11</v>
      </c>
      <c r="E55" s="13">
        <v>18</v>
      </c>
      <c r="F55" s="74">
        <v>982126058484287</v>
      </c>
      <c r="G55" s="75" t="s">
        <v>17</v>
      </c>
      <c r="H55" s="75" t="s">
        <v>15</v>
      </c>
      <c r="I55" s="78">
        <v>37.2</v>
      </c>
      <c r="J55" s="75" t="s">
        <v>21</v>
      </c>
      <c r="K55" s="78">
        <v>4.79</v>
      </c>
      <c r="L55" s="75" t="s">
        <v>37</v>
      </c>
    </row>
    <row r="56" ht="15.75" customHeight="true" spans="1:11">
      <c r="A56" s="9">
        <v>43853</v>
      </c>
      <c r="B56" t="s">
        <v>38</v>
      </c>
      <c r="C56">
        <v>1025403</v>
      </c>
      <c r="D56">
        <v>12</v>
      </c>
      <c r="E56" s="13" t="s">
        <v>39</v>
      </c>
      <c r="F56" s="14">
        <v>900200000279533</v>
      </c>
      <c r="G56" t="s">
        <v>14</v>
      </c>
      <c r="H56" t="s">
        <v>15</v>
      </c>
      <c r="I56">
        <v>35.5</v>
      </c>
      <c r="J56" t="s">
        <v>21</v>
      </c>
      <c r="K56">
        <v>4.41</v>
      </c>
    </row>
    <row r="57" ht="15.75" customHeight="true" spans="1:11">
      <c r="A57" s="9">
        <v>43853</v>
      </c>
      <c r="D57">
        <v>12</v>
      </c>
      <c r="E57" s="13" t="s">
        <v>39</v>
      </c>
      <c r="F57" s="14">
        <v>982126058484272</v>
      </c>
      <c r="G57" t="s">
        <v>17</v>
      </c>
      <c r="H57" t="s">
        <v>15</v>
      </c>
      <c r="I57">
        <v>35.5</v>
      </c>
      <c r="J57" t="s">
        <v>18</v>
      </c>
      <c r="K57">
        <v>4.66</v>
      </c>
    </row>
    <row r="58" ht="15.75" customHeight="true" spans="1:11">
      <c r="A58" s="9">
        <v>43853</v>
      </c>
      <c r="D58">
        <v>12</v>
      </c>
      <c r="E58" s="13" t="s">
        <v>39</v>
      </c>
      <c r="F58" s="14">
        <v>900200000279817</v>
      </c>
      <c r="G58" t="s">
        <v>17</v>
      </c>
      <c r="H58" t="s">
        <v>15</v>
      </c>
      <c r="I58">
        <v>36.7</v>
      </c>
      <c r="J58" t="s">
        <v>18</v>
      </c>
      <c r="K58">
        <v>5.84</v>
      </c>
    </row>
    <row r="59" ht="15.75" customHeight="true" spans="1:11">
      <c r="A59" s="9">
        <v>43853</v>
      </c>
      <c r="D59">
        <v>12</v>
      </c>
      <c r="E59" s="13" t="s">
        <v>39</v>
      </c>
      <c r="F59" s="14">
        <v>982126058484337</v>
      </c>
      <c r="G59" t="s">
        <v>17</v>
      </c>
      <c r="H59" t="s">
        <v>15</v>
      </c>
      <c r="I59">
        <v>35.9</v>
      </c>
      <c r="J59" t="s">
        <v>18</v>
      </c>
      <c r="K59">
        <v>5</v>
      </c>
    </row>
    <row r="60" ht="15.75" customHeight="true" spans="1:11">
      <c r="A60" s="9">
        <v>43853</v>
      </c>
      <c r="D60">
        <v>12</v>
      </c>
      <c r="E60" s="13" t="s">
        <v>39</v>
      </c>
      <c r="F60" s="14">
        <v>982126058484295</v>
      </c>
      <c r="G60" t="s">
        <v>14</v>
      </c>
      <c r="H60" t="s">
        <v>23</v>
      </c>
      <c r="I60">
        <v>36.2</v>
      </c>
      <c r="J60" t="s">
        <v>21</v>
      </c>
      <c r="K60">
        <v>3.94</v>
      </c>
    </row>
    <row r="61" ht="15.75" customHeight="true" spans="1:11">
      <c r="A61" s="9">
        <v>43853</v>
      </c>
      <c r="B61" t="s">
        <v>40</v>
      </c>
      <c r="C61">
        <v>1025257</v>
      </c>
      <c r="D61">
        <v>13</v>
      </c>
      <c r="E61" s="13" t="s">
        <v>41</v>
      </c>
      <c r="F61" s="14">
        <v>900200000279790</v>
      </c>
      <c r="G61" t="s">
        <v>17</v>
      </c>
      <c r="H61" t="s">
        <v>15</v>
      </c>
      <c r="I61">
        <v>36.6</v>
      </c>
      <c r="J61" t="s">
        <v>18</v>
      </c>
      <c r="K61">
        <v>6.14</v>
      </c>
    </row>
    <row r="62" ht="15.75" customHeight="true" spans="1:11">
      <c r="A62" s="9">
        <v>43853</v>
      </c>
      <c r="D62">
        <v>13</v>
      </c>
      <c r="E62" s="13" t="s">
        <v>41</v>
      </c>
      <c r="F62" s="14">
        <v>982126058484291</v>
      </c>
      <c r="G62" t="s">
        <v>17</v>
      </c>
      <c r="H62" t="s">
        <v>23</v>
      </c>
      <c r="I62">
        <v>36.3</v>
      </c>
      <c r="J62" t="s">
        <v>21</v>
      </c>
      <c r="K62">
        <v>4.39</v>
      </c>
    </row>
    <row r="63" ht="15.75" customHeight="true" spans="1:6">
      <c r="A63" s="9">
        <v>43853</v>
      </c>
      <c r="B63" t="s">
        <v>33</v>
      </c>
      <c r="D63">
        <v>14</v>
      </c>
      <c r="E63" s="76">
        <v>15</v>
      </c>
      <c r="F63" s="32">
        <v>900200000206710</v>
      </c>
    </row>
    <row r="64" ht="15.75" customHeight="true" spans="1:6">
      <c r="A64" s="9">
        <v>43853</v>
      </c>
      <c r="D64">
        <v>14</v>
      </c>
      <c r="E64" s="13">
        <v>15</v>
      </c>
      <c r="F64" s="32">
        <v>982126058484259</v>
      </c>
    </row>
    <row r="65" ht="15.75" customHeight="true" spans="1:6">
      <c r="A65" s="9">
        <v>43853</v>
      </c>
      <c r="D65">
        <v>14</v>
      </c>
      <c r="E65" s="76">
        <v>15</v>
      </c>
      <c r="F65" s="32">
        <v>900200000206443</v>
      </c>
    </row>
    <row r="66" ht="15.75" customHeight="true" spans="1:13">
      <c r="A66" s="9">
        <v>43853</v>
      </c>
      <c r="D66">
        <v>15</v>
      </c>
      <c r="E66" s="13">
        <v>41</v>
      </c>
      <c r="F66" s="14">
        <v>982126058484347</v>
      </c>
      <c r="M66" s="51" t="s">
        <v>42</v>
      </c>
    </row>
    <row r="67" ht="15.75" customHeight="true" spans="1:6">
      <c r="A67" s="9">
        <v>43853</v>
      </c>
      <c r="D67">
        <v>15</v>
      </c>
      <c r="E67" s="13">
        <v>41</v>
      </c>
      <c r="F67" s="14">
        <v>982126052945842</v>
      </c>
    </row>
    <row r="68" ht="15.75" customHeight="true" spans="1:6">
      <c r="A68" s="9">
        <v>43853</v>
      </c>
      <c r="D68">
        <v>15</v>
      </c>
      <c r="E68" s="13">
        <v>41</v>
      </c>
      <c r="F68" s="14">
        <v>982126052945932</v>
      </c>
    </row>
    <row r="69" ht="15.75" customHeight="true" spans="1:6">
      <c r="A69" s="9">
        <v>43853</v>
      </c>
      <c r="D69">
        <v>15</v>
      </c>
      <c r="E69" s="13">
        <v>41</v>
      </c>
      <c r="F69" s="14">
        <v>900118001362575</v>
      </c>
    </row>
    <row r="70" ht="15.75" customHeight="true" spans="1:12">
      <c r="A70" s="9">
        <v>43854</v>
      </c>
      <c r="B70">
        <v>9.26877</v>
      </c>
      <c r="C70">
        <v>83.883842</v>
      </c>
      <c r="D70">
        <v>16</v>
      </c>
      <c r="E70" s="13">
        <v>42</v>
      </c>
      <c r="F70" s="14">
        <v>982126058484298</v>
      </c>
      <c r="G70" t="s">
        <v>17</v>
      </c>
      <c r="H70" t="s">
        <v>15</v>
      </c>
      <c r="I70">
        <v>38.6</v>
      </c>
      <c r="J70" t="s">
        <v>18</v>
      </c>
      <c r="K70">
        <v>5.6</v>
      </c>
      <c r="L70" t="s">
        <v>43</v>
      </c>
    </row>
    <row r="71" ht="15.75" customHeight="true" spans="1:12">
      <c r="A71" s="9">
        <v>43854</v>
      </c>
      <c r="D71">
        <v>16</v>
      </c>
      <c r="E71" s="13">
        <v>42</v>
      </c>
      <c r="F71" s="14">
        <v>982126058484281</v>
      </c>
      <c r="G71" t="s">
        <v>17</v>
      </c>
      <c r="H71" t="s">
        <v>15</v>
      </c>
      <c r="I71">
        <v>38</v>
      </c>
      <c r="J71" t="s">
        <v>18</v>
      </c>
      <c r="K71">
        <v>5.51</v>
      </c>
      <c r="L71" t="s">
        <v>44</v>
      </c>
    </row>
    <row r="72" ht="15.75" customHeight="true" spans="1:12">
      <c r="A72" s="9">
        <v>43854</v>
      </c>
      <c r="D72">
        <v>16</v>
      </c>
      <c r="E72" s="13">
        <v>42</v>
      </c>
      <c r="F72" s="14">
        <v>982126058484278</v>
      </c>
      <c r="G72" t="s">
        <v>14</v>
      </c>
      <c r="H72" t="s">
        <v>15</v>
      </c>
      <c r="I72">
        <v>37</v>
      </c>
      <c r="J72" t="s">
        <v>16</v>
      </c>
      <c r="K72">
        <v>4.38</v>
      </c>
      <c r="L72" t="s">
        <v>45</v>
      </c>
    </row>
    <row r="73" ht="15.75" customHeight="true" spans="1:12">
      <c r="A73" s="9">
        <v>43854</v>
      </c>
      <c r="D73">
        <v>16</v>
      </c>
      <c r="E73" s="13">
        <v>42</v>
      </c>
      <c r="F73" s="14">
        <v>982126058484255</v>
      </c>
      <c r="G73" t="s">
        <v>14</v>
      </c>
      <c r="H73" t="s">
        <v>15</v>
      </c>
      <c r="I73">
        <v>37.2</v>
      </c>
      <c r="J73" t="s">
        <v>16</v>
      </c>
      <c r="K73">
        <v>4.41</v>
      </c>
      <c r="L73" t="s">
        <v>46</v>
      </c>
    </row>
    <row r="74" ht="15.75" customHeight="true" spans="1:12">
      <c r="A74" s="9">
        <v>43854</v>
      </c>
      <c r="D74">
        <v>16</v>
      </c>
      <c r="E74" s="13">
        <v>42</v>
      </c>
      <c r="F74" s="14">
        <v>982126058484320</v>
      </c>
      <c r="G74" t="s">
        <v>14</v>
      </c>
      <c r="H74" t="s">
        <v>15</v>
      </c>
      <c r="I74">
        <v>36.8</v>
      </c>
      <c r="J74" t="s">
        <v>16</v>
      </c>
      <c r="K74">
        <v>4.41</v>
      </c>
      <c r="L74" t="s">
        <v>47</v>
      </c>
    </row>
    <row r="75" ht="15.75" customHeight="true" spans="1:12">
      <c r="A75" s="9">
        <v>43854</v>
      </c>
      <c r="D75">
        <v>16</v>
      </c>
      <c r="E75" s="13">
        <v>42</v>
      </c>
      <c r="F75" s="14">
        <v>982126058484307</v>
      </c>
      <c r="G75" t="s">
        <v>17</v>
      </c>
      <c r="H75" t="s">
        <v>15</v>
      </c>
      <c r="I75">
        <v>37.4</v>
      </c>
      <c r="J75" t="s">
        <v>18</v>
      </c>
      <c r="K75">
        <v>5.39</v>
      </c>
      <c r="L75" t="s">
        <v>48</v>
      </c>
    </row>
    <row r="76" ht="15.75" customHeight="true" spans="1:11">
      <c r="A76" s="9">
        <v>43854</v>
      </c>
      <c r="E76" s="13">
        <v>4</v>
      </c>
      <c r="F76" s="14">
        <v>982126058484339</v>
      </c>
      <c r="G76" t="s">
        <v>17</v>
      </c>
      <c r="H76" t="s">
        <v>15</v>
      </c>
      <c r="I76">
        <v>36</v>
      </c>
      <c r="J76" t="s">
        <v>18</v>
      </c>
      <c r="K76">
        <v>4.53</v>
      </c>
    </row>
    <row r="77" ht="15.75" customHeight="true" spans="1:11">
      <c r="A77" s="9">
        <v>43854</v>
      </c>
      <c r="E77" s="13">
        <v>4</v>
      </c>
      <c r="F77" s="14">
        <v>982000359237334</v>
      </c>
      <c r="G77" t="s">
        <v>17</v>
      </c>
      <c r="H77" t="s">
        <v>15</v>
      </c>
      <c r="I77">
        <v>36.5</v>
      </c>
      <c r="J77" t="s">
        <v>18</v>
      </c>
      <c r="K77">
        <v>5.31</v>
      </c>
    </row>
    <row r="78" ht="15.75" customHeight="true" spans="1:11">
      <c r="A78" s="9">
        <v>43854</v>
      </c>
      <c r="E78" s="13">
        <v>4</v>
      </c>
      <c r="F78" s="14">
        <v>982126051278475</v>
      </c>
      <c r="G78" t="s">
        <v>17</v>
      </c>
      <c r="H78" t="s">
        <v>15</v>
      </c>
      <c r="I78">
        <v>36.2</v>
      </c>
      <c r="J78" t="s">
        <v>18</v>
      </c>
      <c r="K78">
        <v>5.37</v>
      </c>
    </row>
    <row r="79" ht="15.75" customHeight="true" spans="1:11">
      <c r="A79" s="9">
        <v>43854</v>
      </c>
      <c r="E79" s="13">
        <v>4</v>
      </c>
      <c r="F79" s="14">
        <v>900200000279820</v>
      </c>
      <c r="G79" t="s">
        <v>14</v>
      </c>
      <c r="H79" t="s">
        <v>15</v>
      </c>
      <c r="I79">
        <v>36.1</v>
      </c>
      <c r="J79" t="s">
        <v>16</v>
      </c>
      <c r="K79">
        <v>4.54</v>
      </c>
    </row>
    <row r="80" ht="15.75" customHeight="true" spans="1:11">
      <c r="A80" s="9">
        <v>43854</v>
      </c>
      <c r="E80" s="13" t="s">
        <v>49</v>
      </c>
      <c r="F80" s="14">
        <v>982126058484262</v>
      </c>
      <c r="G80" t="s">
        <v>17</v>
      </c>
      <c r="H80" t="s">
        <v>15</v>
      </c>
      <c r="I80">
        <v>36.5</v>
      </c>
      <c r="J80" t="s">
        <v>18</v>
      </c>
      <c r="K80">
        <v>5.47</v>
      </c>
    </row>
    <row r="81" ht="15.75" customHeight="true" spans="1:11">
      <c r="A81" s="9">
        <v>43854</v>
      </c>
      <c r="E81" s="13" t="s">
        <v>49</v>
      </c>
      <c r="F81" s="14">
        <v>900200000279633</v>
      </c>
      <c r="G81" t="s">
        <v>14</v>
      </c>
      <c r="H81" t="s">
        <v>15</v>
      </c>
      <c r="I81">
        <v>34.8</v>
      </c>
      <c r="J81" t="s">
        <v>16</v>
      </c>
      <c r="K81">
        <v>4.07</v>
      </c>
    </row>
    <row r="82" ht="15.75" customHeight="true" spans="1:11">
      <c r="A82" s="9">
        <v>43854</v>
      </c>
      <c r="E82" s="13" t="s">
        <v>49</v>
      </c>
      <c r="F82" s="14">
        <v>900200000279490</v>
      </c>
      <c r="G82" t="s">
        <v>17</v>
      </c>
      <c r="H82" t="s">
        <v>15</v>
      </c>
      <c r="I82">
        <v>36.1</v>
      </c>
      <c r="J82" t="s">
        <v>18</v>
      </c>
      <c r="K82">
        <v>4.86</v>
      </c>
    </row>
    <row r="83" ht="15.75" customHeight="true" spans="1:11">
      <c r="A83" s="9">
        <v>43854</v>
      </c>
      <c r="E83" s="13" t="s">
        <v>49</v>
      </c>
      <c r="F83" s="14">
        <v>982126058484346</v>
      </c>
      <c r="G83" t="s">
        <v>17</v>
      </c>
      <c r="H83" t="s">
        <v>15</v>
      </c>
      <c r="I83">
        <v>38.2</v>
      </c>
      <c r="J83" t="s">
        <v>18</v>
      </c>
      <c r="K83">
        <v>5.25</v>
      </c>
    </row>
    <row r="84" ht="15.75" customHeight="true" spans="1:11">
      <c r="A84" s="9">
        <v>43854</v>
      </c>
      <c r="E84" s="13">
        <v>29</v>
      </c>
      <c r="F84" s="14">
        <v>982126052945857</v>
      </c>
      <c r="G84" t="s">
        <v>17</v>
      </c>
      <c r="H84" t="s">
        <v>15</v>
      </c>
      <c r="I84">
        <v>36.8</v>
      </c>
      <c r="J84" t="s">
        <v>18</v>
      </c>
      <c r="K84">
        <v>5.43</v>
      </c>
    </row>
    <row r="85" ht="15.75" customHeight="true" spans="1:11">
      <c r="A85" s="9">
        <v>43854</v>
      </c>
      <c r="E85" s="13">
        <v>29</v>
      </c>
      <c r="F85" s="14">
        <v>982126051278519</v>
      </c>
      <c r="G85" t="s">
        <v>14</v>
      </c>
      <c r="H85" t="s">
        <v>15</v>
      </c>
      <c r="I85">
        <v>35.1</v>
      </c>
      <c r="J85" t="s">
        <v>16</v>
      </c>
      <c r="K85">
        <v>4.41</v>
      </c>
    </row>
    <row r="86" ht="15.75" customHeight="true" spans="1:11">
      <c r="A86" s="9">
        <v>43854</v>
      </c>
      <c r="E86" s="13">
        <v>29</v>
      </c>
      <c r="F86" s="14">
        <v>982126051278543</v>
      </c>
      <c r="G86" t="s">
        <v>14</v>
      </c>
      <c r="H86" t="s">
        <v>23</v>
      </c>
      <c r="I86">
        <v>35.2</v>
      </c>
      <c r="J86" t="s">
        <v>16</v>
      </c>
      <c r="K86">
        <v>4.18</v>
      </c>
    </row>
    <row r="87" ht="15.75" customHeight="true" spans="1:11">
      <c r="A87" s="9">
        <v>43854</v>
      </c>
      <c r="E87" s="13">
        <v>29</v>
      </c>
      <c r="F87" s="14">
        <v>982126051278547</v>
      </c>
      <c r="G87" t="s">
        <v>14</v>
      </c>
      <c r="H87" t="s">
        <v>15</v>
      </c>
      <c r="I87">
        <v>36.1</v>
      </c>
      <c r="J87" t="s">
        <v>16</v>
      </c>
      <c r="K87">
        <v>4.15</v>
      </c>
    </row>
    <row r="88" ht="15.75" customHeight="true" spans="1:11">
      <c r="A88" s="9">
        <v>43854</v>
      </c>
      <c r="E88" s="13">
        <v>29</v>
      </c>
      <c r="F88" s="14" t="s">
        <v>50</v>
      </c>
      <c r="G88" t="s">
        <v>14</v>
      </c>
      <c r="H88" t="s">
        <v>23</v>
      </c>
      <c r="I88">
        <v>34.8</v>
      </c>
      <c r="J88" t="s">
        <v>16</v>
      </c>
      <c r="K88">
        <v>3.91</v>
      </c>
    </row>
    <row r="89" ht="15.75" customHeight="true" spans="1:11">
      <c r="A89" s="9">
        <v>43854</v>
      </c>
      <c r="E89" s="13">
        <v>29</v>
      </c>
      <c r="F89" s="14">
        <v>982126051278546</v>
      </c>
      <c r="G89" t="s">
        <v>17</v>
      </c>
      <c r="H89" t="s">
        <v>15</v>
      </c>
      <c r="I89">
        <v>36</v>
      </c>
      <c r="J89" t="s">
        <v>18</v>
      </c>
      <c r="K89">
        <v>5.27</v>
      </c>
    </row>
    <row r="90" ht="15.75" customHeight="true" spans="1:11">
      <c r="A90" s="9">
        <v>43854</v>
      </c>
      <c r="E90" s="13">
        <v>29</v>
      </c>
      <c r="F90" s="14">
        <v>982126052945922</v>
      </c>
      <c r="G90" t="s">
        <v>14</v>
      </c>
      <c r="H90" t="s">
        <v>15</v>
      </c>
      <c r="I90">
        <v>35.2</v>
      </c>
      <c r="J90" t="s">
        <v>16</v>
      </c>
      <c r="K90">
        <v>4.14</v>
      </c>
    </row>
    <row r="91" ht="15.75" customHeight="true" spans="1:6">
      <c r="A91" s="9">
        <v>43855</v>
      </c>
      <c r="E91" s="76">
        <v>1</v>
      </c>
      <c r="F91" s="12">
        <v>900200000279422</v>
      </c>
    </row>
    <row r="92" ht="15.75" customHeight="true" spans="1:6">
      <c r="A92" s="9">
        <v>43855</v>
      </c>
      <c r="E92" s="76">
        <v>1</v>
      </c>
      <c r="F92" s="12">
        <v>982126051278491</v>
      </c>
    </row>
    <row r="93" ht="15.75" customHeight="true" spans="1:6">
      <c r="A93" s="9">
        <v>43855</v>
      </c>
      <c r="E93" s="76">
        <v>1</v>
      </c>
      <c r="F93" s="12">
        <v>982126052945890</v>
      </c>
    </row>
    <row r="94" ht="15.75" customHeight="true" spans="1:6">
      <c r="A94" s="9">
        <v>43855</v>
      </c>
      <c r="E94" s="13" t="s">
        <v>51</v>
      </c>
      <c r="F94" s="14">
        <v>900200000206691</v>
      </c>
    </row>
    <row r="95" ht="15.75" customHeight="true" spans="1:6">
      <c r="A95" s="9">
        <v>43855</v>
      </c>
      <c r="E95" s="13" t="s">
        <v>51</v>
      </c>
      <c r="F95" s="14">
        <v>982126058484254</v>
      </c>
    </row>
    <row r="96" ht="15.75" customHeight="true" spans="1:6">
      <c r="A96" s="9">
        <v>43855</v>
      </c>
      <c r="E96" s="13" t="s">
        <v>51</v>
      </c>
      <c r="F96" s="14">
        <v>982126058484287</v>
      </c>
    </row>
    <row r="97" ht="15.75" customHeight="true" spans="1:6">
      <c r="A97" s="9">
        <v>43855</v>
      </c>
      <c r="E97" s="7">
        <v>9</v>
      </c>
      <c r="F97" s="32">
        <v>900200000279519</v>
      </c>
    </row>
    <row r="98" ht="15.75" customHeight="true" spans="1:6">
      <c r="A98" s="9">
        <v>43855</v>
      </c>
      <c r="E98" s="7">
        <v>9</v>
      </c>
      <c r="F98" s="71">
        <v>982126058484290</v>
      </c>
    </row>
    <row r="99" ht="15.75" customHeight="true" spans="1:6">
      <c r="A99" s="9">
        <v>43855</v>
      </c>
      <c r="E99" s="7">
        <v>9</v>
      </c>
      <c r="F99" s="32">
        <v>982126051278549</v>
      </c>
    </row>
    <row r="100" ht="15.75" customHeight="true" spans="1:6">
      <c r="A100" s="9">
        <v>43855</v>
      </c>
      <c r="E100" s="7">
        <v>9</v>
      </c>
      <c r="F100" s="32">
        <v>900200000279415</v>
      </c>
    </row>
    <row r="101" ht="15.75" customHeight="true" spans="1:11">
      <c r="A101" s="9">
        <v>43856</v>
      </c>
      <c r="E101" s="13">
        <v>21</v>
      </c>
      <c r="F101" s="14">
        <v>982126051278467</v>
      </c>
      <c r="G101" t="s">
        <v>17</v>
      </c>
      <c r="H101" t="s">
        <v>15</v>
      </c>
      <c r="I101">
        <v>36.6</v>
      </c>
      <c r="J101" t="s">
        <v>18</v>
      </c>
      <c r="K101">
        <v>5.05</v>
      </c>
    </row>
    <row r="102" ht="15.75" customHeight="true" spans="1:11">
      <c r="A102" s="9">
        <v>43856</v>
      </c>
      <c r="E102" s="13">
        <v>21</v>
      </c>
      <c r="F102" s="14">
        <v>982126052945838</v>
      </c>
      <c r="G102" t="s">
        <v>17</v>
      </c>
      <c r="H102" t="s">
        <v>15</v>
      </c>
      <c r="I102">
        <v>36.4</v>
      </c>
      <c r="J102" t="s">
        <v>18</v>
      </c>
      <c r="K102">
        <v>4.54</v>
      </c>
    </row>
    <row r="103" ht="15.75" customHeight="true" spans="1:11">
      <c r="A103" s="9">
        <v>43856</v>
      </c>
      <c r="E103" s="13">
        <v>21</v>
      </c>
      <c r="F103" s="14">
        <v>982126058484303</v>
      </c>
      <c r="G103" t="s">
        <v>17</v>
      </c>
      <c r="H103" t="s">
        <v>15</v>
      </c>
      <c r="I103">
        <v>36.4</v>
      </c>
      <c r="J103" t="s">
        <v>21</v>
      </c>
      <c r="K103">
        <v>4.14</v>
      </c>
    </row>
    <row r="104" ht="15.75" customHeight="true" spans="1:6">
      <c r="A104" s="9">
        <v>43856</v>
      </c>
      <c r="B104" t="s">
        <v>52</v>
      </c>
      <c r="C104">
        <v>1025120</v>
      </c>
      <c r="E104" s="13" t="s">
        <v>41</v>
      </c>
      <c r="F104" s="14">
        <v>900200000279790</v>
      </c>
    </row>
    <row r="105" spans="1:6">
      <c r="A105" s="9">
        <v>43856</v>
      </c>
      <c r="E105" s="13" t="s">
        <v>41</v>
      </c>
      <c r="F105" s="14">
        <v>982126058484291</v>
      </c>
    </row>
    <row r="106" spans="1:6">
      <c r="A106" s="9">
        <v>43856</v>
      </c>
      <c r="E106" s="13" t="s">
        <v>53</v>
      </c>
      <c r="F106" s="14">
        <v>900200000279490</v>
      </c>
    </row>
    <row r="107" spans="1:11">
      <c r="A107" s="9">
        <v>43856</v>
      </c>
      <c r="E107" s="13" t="s">
        <v>53</v>
      </c>
      <c r="F107" s="14">
        <v>982126058484262</v>
      </c>
      <c r="G107" t="s">
        <v>17</v>
      </c>
      <c r="H107" t="s">
        <v>15</v>
      </c>
      <c r="I107">
        <v>36.4</v>
      </c>
      <c r="J107" t="s">
        <v>18</v>
      </c>
      <c r="K107">
        <v>5.42</v>
      </c>
    </row>
    <row r="108" spans="1:11">
      <c r="A108" s="9">
        <v>43856</v>
      </c>
      <c r="E108" s="13" t="s">
        <v>53</v>
      </c>
      <c r="F108" s="14">
        <v>982126058484346</v>
      </c>
      <c r="G108" t="s">
        <v>17</v>
      </c>
      <c r="H108" t="s">
        <v>15</v>
      </c>
      <c r="I108">
        <v>37.7</v>
      </c>
      <c r="J108" t="s">
        <v>18</v>
      </c>
      <c r="K108">
        <v>5.05</v>
      </c>
    </row>
    <row r="109" spans="1:12">
      <c r="A109" s="9">
        <v>43856</v>
      </c>
      <c r="B109" t="s">
        <v>33</v>
      </c>
      <c r="E109" s="13">
        <v>43</v>
      </c>
      <c r="F109" s="14" t="s">
        <v>50</v>
      </c>
      <c r="G109" t="s">
        <v>17</v>
      </c>
      <c r="H109" t="s">
        <v>15</v>
      </c>
      <c r="I109">
        <v>37.4</v>
      </c>
      <c r="J109" t="s">
        <v>18</v>
      </c>
      <c r="K109">
        <v>4.86</v>
      </c>
      <c r="L109" t="s">
        <v>54</v>
      </c>
    </row>
    <row r="110" spans="1:12">
      <c r="A110" s="9">
        <v>43856</v>
      </c>
      <c r="E110" s="13">
        <v>43</v>
      </c>
      <c r="F110" s="14" t="s">
        <v>55</v>
      </c>
      <c r="G110" t="s">
        <v>17</v>
      </c>
      <c r="H110" t="s">
        <v>15</v>
      </c>
      <c r="I110">
        <v>36.9</v>
      </c>
      <c r="J110" t="s">
        <v>18</v>
      </c>
      <c r="K110">
        <v>5.07</v>
      </c>
      <c r="L110" t="s">
        <v>54</v>
      </c>
    </row>
    <row r="111" spans="1:12">
      <c r="A111" s="9">
        <v>43856</v>
      </c>
      <c r="E111" s="13">
        <v>43</v>
      </c>
      <c r="F111" s="14" t="s">
        <v>56</v>
      </c>
      <c r="G111" t="s">
        <v>14</v>
      </c>
      <c r="H111" t="s">
        <v>23</v>
      </c>
      <c r="I111">
        <v>35.4</v>
      </c>
      <c r="J111" t="s">
        <v>16</v>
      </c>
      <c r="K111">
        <v>3.88</v>
      </c>
      <c r="L111" t="s">
        <v>54</v>
      </c>
    </row>
    <row r="112" spans="1:12">
      <c r="A112" s="9">
        <v>43856</v>
      </c>
      <c r="E112" s="13">
        <v>43</v>
      </c>
      <c r="F112" s="14" t="s">
        <v>57</v>
      </c>
      <c r="G112" t="s">
        <v>17</v>
      </c>
      <c r="H112" t="s">
        <v>15</v>
      </c>
      <c r="I112">
        <v>36.1</v>
      </c>
      <c r="J112" t="s">
        <v>21</v>
      </c>
      <c r="K112">
        <v>4.07</v>
      </c>
      <c r="L112" t="s">
        <v>54</v>
      </c>
    </row>
    <row r="113" spans="1:12">
      <c r="A113" s="9">
        <v>43856</v>
      </c>
      <c r="E113" s="13">
        <v>43</v>
      </c>
      <c r="F113" s="14" t="s">
        <v>58</v>
      </c>
      <c r="G113" t="s">
        <v>14</v>
      </c>
      <c r="H113" t="s">
        <v>15</v>
      </c>
      <c r="I113">
        <v>35.5</v>
      </c>
      <c r="J113" t="s">
        <v>16</v>
      </c>
      <c r="K113">
        <v>4.23</v>
      </c>
      <c r="L113" t="s">
        <v>54</v>
      </c>
    </row>
    <row r="114" spans="1:12">
      <c r="A114" s="9">
        <v>43856</v>
      </c>
      <c r="B114" t="s">
        <v>33</v>
      </c>
      <c r="E114" s="13">
        <v>31</v>
      </c>
      <c r="F114" s="14">
        <v>982126051278548</v>
      </c>
      <c r="G114" t="s">
        <v>14</v>
      </c>
      <c r="H114" t="s">
        <v>15</v>
      </c>
      <c r="I114">
        <v>34.9</v>
      </c>
      <c r="J114" t="s">
        <v>16</v>
      </c>
      <c r="K114">
        <v>4.26</v>
      </c>
      <c r="L114" t="s">
        <v>54</v>
      </c>
    </row>
    <row r="115" spans="1:12">
      <c r="A115" s="9">
        <v>43856</v>
      </c>
      <c r="E115" s="13">
        <v>31</v>
      </c>
      <c r="F115" s="14">
        <v>982126052945929</v>
      </c>
      <c r="G115" t="s">
        <v>14</v>
      </c>
      <c r="H115" t="s">
        <v>15</v>
      </c>
      <c r="I115">
        <v>34.3</v>
      </c>
      <c r="J115" t="s">
        <v>16</v>
      </c>
      <c r="K115">
        <v>3.73</v>
      </c>
      <c r="L115" t="s">
        <v>54</v>
      </c>
    </row>
    <row r="116" spans="1:12">
      <c r="A116" s="9">
        <v>43856</v>
      </c>
      <c r="E116" s="13">
        <v>31</v>
      </c>
      <c r="F116" s="14">
        <v>982126051278512</v>
      </c>
      <c r="G116" t="s">
        <v>14</v>
      </c>
      <c r="H116" t="s">
        <v>15</v>
      </c>
      <c r="I116">
        <v>36</v>
      </c>
      <c r="J116" t="s">
        <v>16</v>
      </c>
      <c r="K116">
        <v>4.14</v>
      </c>
      <c r="L116" t="s">
        <v>54</v>
      </c>
    </row>
    <row r="117" spans="1:12">
      <c r="A117" s="9">
        <v>43856</v>
      </c>
      <c r="E117" s="13">
        <v>31</v>
      </c>
      <c r="F117" s="14">
        <v>982126052945877</v>
      </c>
      <c r="G117" t="s">
        <v>17</v>
      </c>
      <c r="H117" t="s">
        <v>15</v>
      </c>
      <c r="I117">
        <v>35.4</v>
      </c>
      <c r="J117" t="s">
        <v>18</v>
      </c>
      <c r="K117">
        <v>5.09</v>
      </c>
      <c r="L117" t="s">
        <v>54</v>
      </c>
    </row>
    <row r="118" spans="1:6">
      <c r="A118" s="9">
        <v>43858</v>
      </c>
      <c r="B118" s="51" t="s">
        <v>59</v>
      </c>
      <c r="C118">
        <v>1025964</v>
      </c>
      <c r="E118" s="13">
        <v>9</v>
      </c>
      <c r="F118" s="32">
        <v>900200000279519</v>
      </c>
    </row>
    <row r="119" spans="1:6">
      <c r="A119" s="9">
        <v>43858</v>
      </c>
      <c r="E119" s="13">
        <v>9</v>
      </c>
      <c r="F119" s="71">
        <v>982126058484290</v>
      </c>
    </row>
    <row r="120" spans="1:6">
      <c r="A120" s="9">
        <v>43858</v>
      </c>
      <c r="E120" s="13">
        <v>9</v>
      </c>
      <c r="F120" s="32">
        <v>982126051278549</v>
      </c>
    </row>
    <row r="121" spans="1:6">
      <c r="A121" s="9">
        <v>43858</v>
      </c>
      <c r="E121" s="13">
        <v>9</v>
      </c>
      <c r="F121" s="32">
        <v>900200000279415</v>
      </c>
    </row>
    <row r="122" spans="1:11">
      <c r="A122" s="9">
        <v>43858</v>
      </c>
      <c r="B122" s="51" t="s">
        <v>33</v>
      </c>
      <c r="E122" s="13">
        <v>44</v>
      </c>
      <c r="F122" s="61">
        <v>982126058484258</v>
      </c>
      <c r="G122" s="51" t="s">
        <v>14</v>
      </c>
      <c r="H122" s="51" t="s">
        <v>15</v>
      </c>
      <c r="I122">
        <v>36</v>
      </c>
      <c r="J122" s="51" t="s">
        <v>16</v>
      </c>
      <c r="K122">
        <v>4.21</v>
      </c>
    </row>
    <row r="123" spans="1:11">
      <c r="A123" s="9">
        <v>43858</v>
      </c>
      <c r="E123" s="13">
        <v>44</v>
      </c>
      <c r="F123" s="14">
        <v>982126052945855</v>
      </c>
      <c r="G123" s="51" t="s">
        <v>14</v>
      </c>
      <c r="H123" s="51" t="s">
        <v>15</v>
      </c>
      <c r="I123">
        <v>35.6</v>
      </c>
      <c r="J123" s="51" t="s">
        <v>16</v>
      </c>
      <c r="K123">
        <v>4.22</v>
      </c>
    </row>
    <row r="124" spans="1:11">
      <c r="A124" s="9">
        <v>43858</v>
      </c>
      <c r="E124" s="13">
        <v>44</v>
      </c>
      <c r="F124" s="14">
        <v>982126052945863</v>
      </c>
      <c r="G124" s="51" t="s">
        <v>17</v>
      </c>
      <c r="H124" s="51" t="s">
        <v>15</v>
      </c>
      <c r="I124">
        <v>36.8</v>
      </c>
      <c r="J124" s="51" t="s">
        <v>18</v>
      </c>
      <c r="K124">
        <v>5.18</v>
      </c>
    </row>
    <row r="125" spans="1:6">
      <c r="A125" s="9">
        <v>43858</v>
      </c>
      <c r="B125" s="51" t="s">
        <v>33</v>
      </c>
      <c r="E125" s="7">
        <v>3</v>
      </c>
      <c r="F125" s="32">
        <v>982000359237615</v>
      </c>
    </row>
    <row r="126" spans="1:6">
      <c r="A126" s="9">
        <v>43858</v>
      </c>
      <c r="E126" s="7">
        <v>3</v>
      </c>
      <c r="F126" s="12">
        <v>982126051278529</v>
      </c>
    </row>
    <row r="127" spans="1:6">
      <c r="A127" s="9">
        <v>43858</v>
      </c>
      <c r="E127" s="7">
        <v>3</v>
      </c>
      <c r="F127" s="32">
        <v>982126051278504</v>
      </c>
    </row>
    <row r="128" spans="1:6">
      <c r="A128" s="9">
        <v>43858</v>
      </c>
      <c r="E128" s="7">
        <v>3</v>
      </c>
      <c r="F128" s="32">
        <v>982126051278564</v>
      </c>
    </row>
    <row r="129" spans="1:6">
      <c r="A129" s="9">
        <v>43858</v>
      </c>
      <c r="E129" s="7">
        <v>3</v>
      </c>
      <c r="F129" s="32">
        <v>982126052945896</v>
      </c>
    </row>
    <row r="130" spans="1:11">
      <c r="A130" s="9">
        <v>43859</v>
      </c>
      <c r="E130" s="13">
        <v>6</v>
      </c>
      <c r="F130" s="34">
        <v>982126058484349</v>
      </c>
      <c r="K130">
        <v>5.61</v>
      </c>
    </row>
    <row r="131" spans="1:11">
      <c r="A131" s="9">
        <v>43859</v>
      </c>
      <c r="E131" s="13">
        <v>6</v>
      </c>
      <c r="F131" s="34">
        <v>982126051278521</v>
      </c>
      <c r="K131">
        <v>5.67</v>
      </c>
    </row>
    <row r="132" spans="1:11">
      <c r="A132" s="9">
        <v>43859</v>
      </c>
      <c r="E132" s="13">
        <v>6</v>
      </c>
      <c r="F132" s="32">
        <v>900200000279818</v>
      </c>
      <c r="K132">
        <v>5.87</v>
      </c>
    </row>
    <row r="133" spans="1:11">
      <c r="A133" s="9">
        <v>43859</v>
      </c>
      <c r="E133" s="13">
        <v>6</v>
      </c>
      <c r="F133" s="32">
        <v>982126058484300</v>
      </c>
      <c r="K133">
        <v>4.59</v>
      </c>
    </row>
    <row r="134" spans="1:11">
      <c r="A134" s="9">
        <v>43859</v>
      </c>
      <c r="E134" s="13">
        <v>6</v>
      </c>
      <c r="F134" s="32">
        <v>982126058484263</v>
      </c>
      <c r="K134">
        <v>4.32</v>
      </c>
    </row>
    <row r="135" spans="1:11">
      <c r="A135" s="9">
        <v>43859</v>
      </c>
      <c r="E135" s="13" t="s">
        <v>49</v>
      </c>
      <c r="F135" s="14">
        <v>982126058484262</v>
      </c>
      <c r="K135">
        <v>5.26</v>
      </c>
    </row>
    <row r="136" spans="1:11">
      <c r="A136" s="9">
        <v>43859</v>
      </c>
      <c r="E136" s="13" t="s">
        <v>49</v>
      </c>
      <c r="F136" s="14">
        <v>900200000279633</v>
      </c>
      <c r="K136">
        <v>3.99</v>
      </c>
    </row>
    <row r="137" spans="1:11">
      <c r="A137" s="9">
        <v>43859</v>
      </c>
      <c r="E137" s="13" t="s">
        <v>49</v>
      </c>
      <c r="F137" s="14">
        <v>900200000279490</v>
      </c>
      <c r="K137">
        <v>5.03</v>
      </c>
    </row>
    <row r="138" spans="1:11">
      <c r="A138" s="9">
        <v>43859</v>
      </c>
      <c r="E138" s="13" t="s">
        <v>49</v>
      </c>
      <c r="F138" s="14">
        <v>982126058484346</v>
      </c>
      <c r="K138">
        <v>5.25</v>
      </c>
    </row>
    <row r="139" spans="1:11">
      <c r="A139" s="9">
        <v>43859</v>
      </c>
      <c r="E139" s="13">
        <v>1</v>
      </c>
      <c r="F139" s="71">
        <v>900200000279422</v>
      </c>
      <c r="K139">
        <v>5.18</v>
      </c>
    </row>
    <row r="140" spans="1:11">
      <c r="A140" s="9">
        <v>43859</v>
      </c>
      <c r="E140" s="13">
        <v>1</v>
      </c>
      <c r="F140" s="71">
        <v>982126051278491</v>
      </c>
      <c r="K140">
        <v>4.81</v>
      </c>
    </row>
    <row r="141" spans="1:13">
      <c r="A141" s="9">
        <v>43859</v>
      </c>
      <c r="B141" s="79"/>
      <c r="C141" s="79"/>
      <c r="D141" s="79"/>
      <c r="E141" s="80">
        <v>1</v>
      </c>
      <c r="F141" s="81">
        <v>982126052945890</v>
      </c>
      <c r="G141" s="79"/>
      <c r="H141" s="79"/>
      <c r="I141" s="79"/>
      <c r="J141" s="79"/>
      <c r="K141" s="79">
        <v>4.01</v>
      </c>
      <c r="L141" s="79"/>
      <c r="M141" s="79"/>
    </row>
    <row r="142" spans="1:11">
      <c r="A142" s="9">
        <v>43860</v>
      </c>
      <c r="E142" s="13" t="s">
        <v>60</v>
      </c>
      <c r="F142" s="14">
        <v>982126058484293</v>
      </c>
      <c r="G142" t="s">
        <v>14</v>
      </c>
      <c r="H142" t="s">
        <v>15</v>
      </c>
      <c r="I142">
        <v>35.2</v>
      </c>
      <c r="J142" t="s">
        <v>16</v>
      </c>
      <c r="K142">
        <v>4.3</v>
      </c>
    </row>
    <row r="143" spans="1:11">
      <c r="A143" s="9">
        <v>43860</v>
      </c>
      <c r="E143" s="13" t="s">
        <v>60</v>
      </c>
      <c r="F143" s="14">
        <v>982126958484265</v>
      </c>
      <c r="G143" t="s">
        <v>17</v>
      </c>
      <c r="H143" t="s">
        <v>15</v>
      </c>
      <c r="I143">
        <v>36.7</v>
      </c>
      <c r="J143" t="s">
        <v>18</v>
      </c>
      <c r="K143">
        <v>4.69</v>
      </c>
    </row>
    <row r="144" spans="1:11">
      <c r="A144" s="9">
        <v>43860</v>
      </c>
      <c r="E144" s="13" t="s">
        <v>60</v>
      </c>
      <c r="F144" s="14">
        <v>982000359242724</v>
      </c>
      <c r="G144" t="s">
        <v>14</v>
      </c>
      <c r="H144" t="s">
        <v>15</v>
      </c>
      <c r="J144" t="s">
        <v>16</v>
      </c>
      <c r="K144">
        <v>4.39</v>
      </c>
    </row>
    <row r="145" spans="1:10">
      <c r="A145" s="9">
        <v>43860</v>
      </c>
      <c r="E145" s="13" t="s">
        <v>60</v>
      </c>
      <c r="F145" s="14">
        <v>982000359236978</v>
      </c>
      <c r="G145" t="s">
        <v>17</v>
      </c>
      <c r="H145" t="s">
        <v>15</v>
      </c>
      <c r="J145" t="s">
        <v>18</v>
      </c>
    </row>
    <row r="146" spans="1:11">
      <c r="A146" s="9">
        <v>43860</v>
      </c>
      <c r="E146" s="13" t="s">
        <v>60</v>
      </c>
      <c r="F146" s="14">
        <v>982126058484257</v>
      </c>
      <c r="G146" t="s">
        <v>17</v>
      </c>
      <c r="H146" t="s">
        <v>15</v>
      </c>
      <c r="I146">
        <v>35.6</v>
      </c>
      <c r="J146" t="s">
        <v>18</v>
      </c>
      <c r="K146">
        <v>5.23</v>
      </c>
    </row>
    <row r="147" spans="1:11">
      <c r="A147" s="9">
        <v>43860</v>
      </c>
      <c r="E147" s="13" t="s">
        <v>61</v>
      </c>
      <c r="F147" s="14">
        <v>982126058484319</v>
      </c>
      <c r="G147" t="s">
        <v>17</v>
      </c>
      <c r="H147" t="s">
        <v>15</v>
      </c>
      <c r="I147">
        <v>36.1</v>
      </c>
      <c r="K147">
        <v>4.48</v>
      </c>
    </row>
    <row r="148" spans="1:11">
      <c r="A148" s="9">
        <v>43860</v>
      </c>
      <c r="E148" s="13" t="s">
        <v>61</v>
      </c>
      <c r="F148" s="14">
        <v>982126058484280</v>
      </c>
      <c r="G148" t="s">
        <v>17</v>
      </c>
      <c r="H148" t="s">
        <v>15</v>
      </c>
      <c r="I148">
        <v>38.1</v>
      </c>
      <c r="J148" t="s">
        <v>18</v>
      </c>
      <c r="K148">
        <v>4.59</v>
      </c>
    </row>
    <row r="149" spans="1:11">
      <c r="A149" s="9">
        <v>43860</v>
      </c>
      <c r="E149" s="13" t="s">
        <v>61</v>
      </c>
      <c r="F149" s="14">
        <v>982126052945869</v>
      </c>
      <c r="G149" t="s">
        <v>14</v>
      </c>
      <c r="H149" t="s">
        <v>15</v>
      </c>
      <c r="I149">
        <v>35.8</v>
      </c>
      <c r="J149" t="s">
        <v>16</v>
      </c>
      <c r="K149">
        <v>4.41</v>
      </c>
    </row>
    <row r="150" spans="1:6">
      <c r="A150" s="9">
        <v>43860</v>
      </c>
      <c r="E150" s="13" t="s">
        <v>39</v>
      </c>
      <c r="F150" s="14">
        <v>900200000279817</v>
      </c>
    </row>
    <row r="151" spans="1:11">
      <c r="A151" s="9">
        <v>43860</v>
      </c>
      <c r="E151" s="13" t="s">
        <v>39</v>
      </c>
      <c r="F151" s="14">
        <v>900200000279533</v>
      </c>
      <c r="K151">
        <v>4.31</v>
      </c>
    </row>
    <row r="152" spans="1:11">
      <c r="A152" s="9">
        <v>43860</v>
      </c>
      <c r="E152" s="13" t="s">
        <v>39</v>
      </c>
      <c r="F152" s="14">
        <v>982126058484272</v>
      </c>
      <c r="K152">
        <v>4.65</v>
      </c>
    </row>
    <row r="153" spans="1:11">
      <c r="A153" s="9">
        <v>43860</v>
      </c>
      <c r="E153" s="13" t="s">
        <v>39</v>
      </c>
      <c r="F153" s="14">
        <v>982126058484295</v>
      </c>
      <c r="K153">
        <v>3.96</v>
      </c>
    </row>
    <row r="154" spans="1:11">
      <c r="A154" s="9">
        <v>43860</v>
      </c>
      <c r="E154" s="13" t="s">
        <v>39</v>
      </c>
      <c r="F154" s="14">
        <v>982126058484337</v>
      </c>
      <c r="K154">
        <v>5.23</v>
      </c>
    </row>
    <row r="155" spans="1:11">
      <c r="A155" s="9">
        <v>43860</v>
      </c>
      <c r="E155" s="13">
        <v>29</v>
      </c>
      <c r="F155" s="14">
        <v>982126052945922</v>
      </c>
      <c r="I155">
        <v>35.5</v>
      </c>
      <c r="K155">
        <v>4.06</v>
      </c>
    </row>
    <row r="156" spans="1:11">
      <c r="A156" s="9">
        <v>43860</v>
      </c>
      <c r="E156" s="13">
        <v>29</v>
      </c>
      <c r="F156" s="14">
        <v>982126051278543</v>
      </c>
      <c r="I156">
        <v>34.8</v>
      </c>
      <c r="K156">
        <v>3.88</v>
      </c>
    </row>
    <row r="157" spans="1:11">
      <c r="A157" s="9">
        <v>43860</v>
      </c>
      <c r="E157" s="13">
        <v>29</v>
      </c>
      <c r="F157" s="14">
        <v>982126058484161</v>
      </c>
      <c r="I157">
        <v>34.6</v>
      </c>
      <c r="K157">
        <v>3.87</v>
      </c>
    </row>
    <row r="158" spans="1:11">
      <c r="A158" s="9">
        <v>43860</v>
      </c>
      <c r="E158" s="13">
        <v>29</v>
      </c>
      <c r="F158" s="14">
        <v>982126051278546</v>
      </c>
      <c r="I158">
        <v>35.8</v>
      </c>
      <c r="K158">
        <v>5.13</v>
      </c>
    </row>
    <row r="159" spans="1:11">
      <c r="A159" s="9">
        <v>43861</v>
      </c>
      <c r="E159" s="13">
        <v>40</v>
      </c>
      <c r="F159" s="71">
        <v>982126051278540</v>
      </c>
      <c r="K159">
        <v>4.95</v>
      </c>
    </row>
    <row r="160" spans="1:6">
      <c r="A160" s="9">
        <v>43861</v>
      </c>
      <c r="E160" s="13">
        <v>40</v>
      </c>
      <c r="F160" s="71">
        <v>982126052945921</v>
      </c>
    </row>
    <row r="161" spans="5:6">
      <c r="E161"/>
      <c r="F161"/>
    </row>
    <row r="162" spans="5:6">
      <c r="E162"/>
      <c r="F162"/>
    </row>
    <row r="163" spans="5:6">
      <c r="E163"/>
      <c r="F163"/>
    </row>
    <row r="164" spans="5:6">
      <c r="E164"/>
      <c r="F164"/>
    </row>
  </sheetData>
  <pageMargins left="0.7" right="0.7" top="0.75" bottom="0.75" header="0.511805555555555" footer="0.511805555555555"/>
  <pageSetup paperSize="1" firstPageNumber="0" orientation="portrait" useFirstPageNumber="true" horizontalDpi="300" verticalDpi="300"/>
  <headerFooter/>
  <ignoredErrors>
    <ignoredError sqref="B7:C7" numberStoredAsText="true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8575"/>
  <sheetViews>
    <sheetView tabSelected="1" zoomScale="97" zoomScaleNormal="97" workbookViewId="0">
      <pane ySplit="1" topLeftCell="A208" activePane="bottomLeft" state="frozen"/>
      <selection/>
      <selection pane="bottomLeft" activeCell="A353" sqref="A353"/>
    </sheetView>
  </sheetViews>
  <sheetFormatPr defaultColWidth="9.14285714285714" defaultRowHeight="12.75"/>
  <cols>
    <col min="1" max="1" width="10.5714285714286" style="9" customWidth="true"/>
    <col min="2" max="2" width="8.57142857142857" style="10" customWidth="true"/>
    <col min="3" max="3" width="9.71428571428571" style="11" customWidth="true"/>
    <col min="4" max="4" width="8.57142857142857" style="12" customWidth="true"/>
    <col min="5" max="5" width="18.8571428571429" style="13" customWidth="true"/>
    <col min="6" max="6" width="14.2857142857143" customWidth="true"/>
    <col min="7" max="7" width="16.5714285714286" style="14" customWidth="true"/>
    <col min="8" max="8" width="35.4285714285714" customWidth="true"/>
    <col min="9" max="9" width="10.8571428571429" style="12" customWidth="true"/>
    <col min="10" max="10" width="23.8571428571429" customWidth="true"/>
    <col min="11" max="11" width="88.7142857142857" customWidth="true"/>
    <col min="12" max="14" width="35.1428571428571" customWidth="true"/>
    <col min="15" max="15" width="40.5714285714286" customWidth="true"/>
    <col min="16" max="16" width="32" customWidth="true"/>
    <col min="17" max="19" width="33.1428571428571" customWidth="true"/>
    <col min="20" max="1024" width="14.4285714285714" customWidth="true"/>
  </cols>
  <sheetData>
    <row r="1" ht="15.75" customHeight="true" spans="1:19">
      <c r="A1" s="15" t="s">
        <v>0</v>
      </c>
      <c r="B1" s="16" t="s">
        <v>62</v>
      </c>
      <c r="C1" s="17" t="s">
        <v>63</v>
      </c>
      <c r="D1" s="18" t="s">
        <v>64</v>
      </c>
      <c r="E1" s="26" t="s">
        <v>65</v>
      </c>
      <c r="F1" s="27" t="s">
        <v>4</v>
      </c>
      <c r="G1" s="18" t="s">
        <v>66</v>
      </c>
      <c r="H1" s="27" t="s">
        <v>67</v>
      </c>
      <c r="I1" s="27" t="s">
        <v>68</v>
      </c>
      <c r="J1" s="37" t="s">
        <v>69</v>
      </c>
      <c r="K1" s="27" t="s">
        <v>11</v>
      </c>
      <c r="L1" s="37" t="s">
        <v>70</v>
      </c>
      <c r="M1" s="37" t="s">
        <v>71</v>
      </c>
      <c r="N1" s="37" t="s">
        <v>72</v>
      </c>
      <c r="O1" s="37" t="s">
        <v>73</v>
      </c>
      <c r="P1" s="37" t="s">
        <v>74</v>
      </c>
      <c r="Q1" s="37" t="s">
        <v>75</v>
      </c>
      <c r="R1" s="37" t="s">
        <v>76</v>
      </c>
      <c r="S1" s="37" t="s">
        <v>77</v>
      </c>
    </row>
    <row r="2" ht="15.75" hidden="true" customHeight="true" spans="1:19">
      <c r="A2" s="19">
        <v>43859</v>
      </c>
      <c r="B2" s="10">
        <v>0.438888888888889</v>
      </c>
      <c r="C2" s="11">
        <v>184</v>
      </c>
      <c r="D2" s="12">
        <v>200</v>
      </c>
      <c r="E2" s="13" t="s">
        <v>78</v>
      </c>
      <c r="F2" s="7">
        <v>1</v>
      </c>
      <c r="G2" s="12">
        <v>900200000279422</v>
      </c>
      <c r="H2" s="28" t="s">
        <v>79</v>
      </c>
      <c r="I2" s="7" t="s">
        <v>80</v>
      </c>
      <c r="J2" s="38">
        <v>0.00486111111111111</v>
      </c>
      <c r="K2" t="s">
        <v>81</v>
      </c>
      <c r="L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UCR-MPI_exp200_cam1_2020-1-29</v>
      </c>
      <c r="M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UCR-MPI_exp200_cam3_2020-1-29</v>
      </c>
      <c r="N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UCR-MPI_exp200_cam5_2020-1-29</v>
      </c>
      <c r="O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UCR-MPI_exp200_cam-backup_2020-1-29</v>
      </c>
      <c r="P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UCR-MPI_exp200_ch1_2020-1-29.wav</v>
      </c>
      <c r="Q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UCR-MPI_exp200_ch2_2020-1-29.wav</v>
      </c>
      <c r="R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UCR-MPI_exp200_ch3_2020-1-29.wav</v>
      </c>
      <c r="S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UCR-MPI_exp200_ch4_2020-1-29.wav</v>
      </c>
    </row>
    <row r="3" ht="15.75" hidden="true" customHeight="true" spans="1:19">
      <c r="A3" s="19">
        <v>43859</v>
      </c>
      <c r="B3" s="10">
        <v>0.460416666666667</v>
      </c>
      <c r="C3" s="11">
        <v>188</v>
      </c>
      <c r="D3" s="12">
        <v>204</v>
      </c>
      <c r="E3" s="13" t="s">
        <v>78</v>
      </c>
      <c r="F3" s="7">
        <v>1</v>
      </c>
      <c r="G3" s="12">
        <v>900200000279422</v>
      </c>
      <c r="H3" s="28" t="s">
        <v>79</v>
      </c>
      <c r="I3" s="7" t="s">
        <v>80</v>
      </c>
      <c r="J3" s="38">
        <v>0.108333333333333</v>
      </c>
      <c r="K3" t="s">
        <v>82</v>
      </c>
      <c r="L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UCR-MPI_exp204_cam1_2020-1-29</v>
      </c>
      <c r="M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UCR-MPI_exp204_cam3_2020-1-29</v>
      </c>
      <c r="N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UCR-MPI_exp204_cam5_2020-1-29</v>
      </c>
      <c r="O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UCR-MPI_exp204_cam-backup_2020-1-29</v>
      </c>
      <c r="P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UCR-MPI_exp204_ch1_2020-1-29.wav</v>
      </c>
      <c r="Q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UCR-MPI_exp204_ch2_2020-1-29.wav</v>
      </c>
      <c r="R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UCR-MPI_exp204_ch3_2020-1-29.wav</v>
      </c>
      <c r="S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UCR-MPI_exp204_ch4_2020-1-29.wav</v>
      </c>
    </row>
    <row r="4" ht="15.75" hidden="true" customHeight="true" spans="1:19">
      <c r="A4" s="19">
        <v>43859</v>
      </c>
      <c r="B4" s="10">
        <v>0.438888888888889</v>
      </c>
      <c r="C4" s="11">
        <v>184</v>
      </c>
      <c r="D4" s="12">
        <v>200</v>
      </c>
      <c r="E4" s="13" t="s">
        <v>78</v>
      </c>
      <c r="F4" s="7">
        <v>1</v>
      </c>
      <c r="G4" s="12">
        <v>982126051278491</v>
      </c>
      <c r="H4" s="28" t="s">
        <v>79</v>
      </c>
      <c r="I4" s="30" t="s">
        <v>83</v>
      </c>
      <c r="J4" s="38">
        <v>0.00486111111111111</v>
      </c>
      <c r="K4" t="s">
        <v>81</v>
      </c>
      <c r="L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UCR-MPI_exp200_cam1_2020-1-29</v>
      </c>
      <c r="M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UCR-MPI_exp200_cam3_2020-1-29</v>
      </c>
      <c r="N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UCR-MPI_exp200_cam5_2020-1-29</v>
      </c>
      <c r="O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UCR-MPI_exp200_cam-backup_2020-1-29</v>
      </c>
      <c r="P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UCR-MPI_exp200_ch1_2020-1-29.wav</v>
      </c>
      <c r="Q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UCR-MPI_exp200_ch2_2020-1-29.wav</v>
      </c>
      <c r="R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UCR-MPI_exp200_ch3_2020-1-29.wav</v>
      </c>
      <c r="S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UCR-MPI_exp200_ch4_2020-1-29.wav</v>
      </c>
    </row>
    <row r="5" ht="15.75" hidden="true" customHeight="true" spans="1:19">
      <c r="A5" s="19">
        <v>43859</v>
      </c>
      <c r="B5" s="10">
        <v>0.460416666666667</v>
      </c>
      <c r="C5" s="11">
        <v>188</v>
      </c>
      <c r="D5" s="12">
        <v>204</v>
      </c>
      <c r="E5" s="13" t="s">
        <v>78</v>
      </c>
      <c r="F5" s="7">
        <v>1</v>
      </c>
      <c r="G5" s="12">
        <v>982126051278491</v>
      </c>
      <c r="H5" s="28" t="s">
        <v>79</v>
      </c>
      <c r="I5" s="30" t="s">
        <v>83</v>
      </c>
      <c r="J5" s="38">
        <v>0.108333333333333</v>
      </c>
      <c r="K5" t="s">
        <v>82</v>
      </c>
      <c r="L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UCR-MPI_exp204_cam1_2020-1-29</v>
      </c>
      <c r="M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UCR-MPI_exp204_cam3_2020-1-29</v>
      </c>
      <c r="N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UCR-MPI_exp204_cam5_2020-1-29</v>
      </c>
      <c r="O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UCR-MPI_exp204_cam-backup_2020-1-29</v>
      </c>
      <c r="P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UCR-MPI_exp204_ch1_2020-1-29.wav</v>
      </c>
      <c r="Q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UCR-MPI_exp204_ch2_2020-1-29.wav</v>
      </c>
      <c r="R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UCR-MPI_exp204_ch3_2020-1-29.wav</v>
      </c>
      <c r="S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UCR-MPI_exp204_ch4_2020-1-29.wav</v>
      </c>
    </row>
    <row r="6" ht="15.75" hidden="true" customHeight="true" spans="1:19">
      <c r="A6" s="19">
        <v>43859</v>
      </c>
      <c r="B6" s="10">
        <v>0.438888888888889</v>
      </c>
      <c r="C6" s="11">
        <v>184</v>
      </c>
      <c r="D6" s="12">
        <v>200</v>
      </c>
      <c r="E6" s="13" t="s">
        <v>78</v>
      </c>
      <c r="F6" s="7">
        <v>1</v>
      </c>
      <c r="G6" s="12">
        <v>982126052945890</v>
      </c>
      <c r="H6" s="28" t="s">
        <v>79</v>
      </c>
      <c r="I6" s="30" t="s">
        <v>84</v>
      </c>
      <c r="J6" s="38">
        <v>0.00486111111111111</v>
      </c>
      <c r="K6" t="s">
        <v>81</v>
      </c>
      <c r="L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UCR-MPI_exp200_cam1_2020-1-29</v>
      </c>
      <c r="M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UCR-MPI_exp200_cam3_2020-1-29</v>
      </c>
      <c r="N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UCR-MPI_exp200_cam5_2020-1-29</v>
      </c>
      <c r="O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UCR-MPI_exp200_cam-backup_2020-1-29</v>
      </c>
      <c r="P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UCR-MPI_exp200_ch1_2020-1-29.wav</v>
      </c>
      <c r="Q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UCR-MPI_exp200_ch2_2020-1-29.wav</v>
      </c>
      <c r="R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UCR-MPI_exp200_ch3_2020-1-29.wav</v>
      </c>
      <c r="S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UCR-MPI_exp200_ch4_2020-1-29.wav</v>
      </c>
    </row>
    <row r="7" ht="15.75" hidden="true" customHeight="true" spans="1:19">
      <c r="A7" s="19">
        <v>43859</v>
      </c>
      <c r="B7" s="10">
        <v>0.460416666666667</v>
      </c>
      <c r="C7" s="11">
        <v>188</v>
      </c>
      <c r="D7" s="12">
        <v>204</v>
      </c>
      <c r="E7" s="13" t="s">
        <v>78</v>
      </c>
      <c r="F7" s="7">
        <v>1</v>
      </c>
      <c r="G7" s="12">
        <v>982126052945890</v>
      </c>
      <c r="H7" s="28" t="s">
        <v>79</v>
      </c>
      <c r="I7" s="30" t="s">
        <v>84</v>
      </c>
      <c r="J7" s="38">
        <v>0.108333333333333</v>
      </c>
      <c r="K7" t="s">
        <v>82</v>
      </c>
      <c r="L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UCR-MPI_exp204_cam1_2020-1-29</v>
      </c>
      <c r="M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UCR-MPI_exp204_cam3_2020-1-29</v>
      </c>
      <c r="N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UCR-MPI_exp204_cam5_2020-1-29</v>
      </c>
      <c r="O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UCR-MPI_exp204_cam-backup_2020-1-29</v>
      </c>
      <c r="P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UCR-MPI_exp204_ch1_2020-1-29.wav</v>
      </c>
      <c r="Q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UCR-MPI_exp204_ch2_2020-1-29.wav</v>
      </c>
      <c r="R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UCR-MPI_exp204_ch3_2020-1-29.wav</v>
      </c>
      <c r="S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UCR-MPI_exp204_ch4_2020-1-29.wav</v>
      </c>
    </row>
    <row r="8" ht="15.75" hidden="true" customHeight="true" spans="1:19">
      <c r="A8" s="20">
        <v>43847</v>
      </c>
      <c r="B8" s="21">
        <v>0.405555555555555</v>
      </c>
      <c r="C8" s="11">
        <v>31</v>
      </c>
      <c r="D8" s="12">
        <v>37</v>
      </c>
      <c r="E8" s="29" t="s">
        <v>78</v>
      </c>
      <c r="F8" s="7">
        <v>1</v>
      </c>
      <c r="G8" s="12">
        <v>900200000279422</v>
      </c>
      <c r="H8" s="30" t="s">
        <v>85</v>
      </c>
      <c r="I8" s="7" t="s">
        <v>80</v>
      </c>
      <c r="J8" s="4">
        <v>0.0833333333333333</v>
      </c>
      <c r="K8" s="7"/>
      <c r="L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UCR-MPI_exp37_cam1_2020-1-17</v>
      </c>
      <c r="M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UCR-MPI_exp37_cam3_2020-1-17</v>
      </c>
      <c r="N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UCR-MPI_exp37_cam5_2020-1-17</v>
      </c>
      <c r="O8" s="7"/>
      <c r="P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UCR-MPI_exp37_ch1_2020-1-17.wav</v>
      </c>
      <c r="Q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UCR-MPI_exp37_ch2_2020-1-17.wav</v>
      </c>
      <c r="R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UCR-MPI_exp37_ch3_2020-1-17.wav</v>
      </c>
      <c r="S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UCR-MPI_exp37_ch4_2020-1-17.wav</v>
      </c>
    </row>
    <row r="9" ht="15.75" hidden="true" customHeight="true" spans="1:19">
      <c r="A9" s="19">
        <v>43855</v>
      </c>
      <c r="B9" s="10">
        <v>0.432638888888889</v>
      </c>
      <c r="C9" s="11">
        <v>145</v>
      </c>
      <c r="D9" s="12">
        <v>151</v>
      </c>
      <c r="E9" s="29" t="s">
        <v>78</v>
      </c>
      <c r="F9" s="7">
        <v>1</v>
      </c>
      <c r="G9" s="12">
        <v>900200000279422</v>
      </c>
      <c r="H9" s="30" t="s">
        <v>85</v>
      </c>
      <c r="I9" s="12" t="s">
        <v>83</v>
      </c>
      <c r="J9" s="38">
        <v>0.0833333333333333</v>
      </c>
      <c r="K9" t="s">
        <v>86</v>
      </c>
      <c r="L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UCR-MPI_exp151_cam1_2020-1-25</v>
      </c>
      <c r="M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UCR-MPI_exp151_cam3_2020-1-25</v>
      </c>
      <c r="N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UCR-MPI_exp151_cam5_2020-1-25</v>
      </c>
      <c r="O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UCR-MPI_exp151_cam-backup_2020-1-25</v>
      </c>
      <c r="P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UCR-MPI_exp151_ch1_2020-1-25.wav</v>
      </c>
      <c r="Q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UCR-MPI_exp151_ch2_2020-1-25.wav</v>
      </c>
      <c r="R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UCR-MPI_exp151_ch3_2020-1-25.wav</v>
      </c>
      <c r="S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UCR-MPI_exp151_ch4_2020-1-25.wav</v>
      </c>
    </row>
    <row r="10" ht="15.75" hidden="true" customHeight="true" spans="1:19">
      <c r="A10" s="20">
        <v>43847</v>
      </c>
      <c r="B10" s="21">
        <v>0.405555555555555</v>
      </c>
      <c r="C10" s="11">
        <v>31</v>
      </c>
      <c r="D10" s="12">
        <v>37</v>
      </c>
      <c r="E10" s="29" t="s">
        <v>78</v>
      </c>
      <c r="F10" s="7">
        <v>1</v>
      </c>
      <c r="G10" s="12">
        <v>982126051278491</v>
      </c>
      <c r="H10" s="30" t="s">
        <v>85</v>
      </c>
      <c r="I10" s="30" t="s">
        <v>83</v>
      </c>
      <c r="J10" s="7"/>
      <c r="K10" s="7"/>
      <c r="L1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UCR-MPI_exp37_cam1_2020-1-17</v>
      </c>
      <c r="M1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UCR-MPI_exp37_cam3_2020-1-17</v>
      </c>
      <c r="N1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UCR-MPI_exp37_cam5_2020-1-17</v>
      </c>
      <c r="O10" s="7"/>
      <c r="P1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UCR-MPI_exp37_ch1_2020-1-17.wav</v>
      </c>
      <c r="Q1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UCR-MPI_exp37_ch2_2020-1-17.wav</v>
      </c>
      <c r="R1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UCR-MPI_exp37_ch3_2020-1-17.wav</v>
      </c>
      <c r="S1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UCR-MPI_exp37_ch4_2020-1-17.wav</v>
      </c>
    </row>
    <row r="11" ht="15.75" hidden="true" customHeight="true" spans="1:19">
      <c r="A11" s="19">
        <v>43855</v>
      </c>
      <c r="B11" s="10">
        <v>0.432638888888889</v>
      </c>
      <c r="C11" s="11">
        <v>145</v>
      </c>
      <c r="D11" s="12">
        <v>151</v>
      </c>
      <c r="E11" s="29" t="s">
        <v>78</v>
      </c>
      <c r="F11" s="7">
        <v>1</v>
      </c>
      <c r="G11" s="12">
        <v>982126051278491</v>
      </c>
      <c r="H11" s="30" t="s">
        <v>85</v>
      </c>
      <c r="I11" s="12" t="s">
        <v>80</v>
      </c>
      <c r="J11" s="38">
        <v>0.0833333333333333</v>
      </c>
      <c r="K11" t="s">
        <v>86</v>
      </c>
      <c r="L1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UCR-MPI_exp151_cam1_2020-1-25</v>
      </c>
      <c r="M1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UCR-MPI_exp151_cam3_2020-1-25</v>
      </c>
      <c r="N1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UCR-MPI_exp151_cam5_2020-1-25</v>
      </c>
      <c r="O1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UCR-MPI_exp151_cam-backup_2020-1-25</v>
      </c>
      <c r="P1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UCR-MPI_exp151_ch1_2020-1-25.wav</v>
      </c>
      <c r="Q1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UCR-MPI_exp151_ch2_2020-1-25.wav</v>
      </c>
      <c r="R1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UCR-MPI_exp151_ch3_2020-1-25.wav</v>
      </c>
      <c r="S1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UCR-MPI_exp151_ch4_2020-1-25.wav</v>
      </c>
    </row>
    <row r="12" ht="15.75" hidden="true" customHeight="true" spans="1:19">
      <c r="A12" s="20">
        <v>43847</v>
      </c>
      <c r="B12" s="21">
        <v>0.405555555555555</v>
      </c>
      <c r="C12" s="11">
        <v>31</v>
      </c>
      <c r="D12" s="12">
        <v>37</v>
      </c>
      <c r="E12" s="29" t="s">
        <v>78</v>
      </c>
      <c r="F12" s="7">
        <v>1</v>
      </c>
      <c r="G12" s="12">
        <v>982126052945890</v>
      </c>
      <c r="H12" s="30" t="s">
        <v>85</v>
      </c>
      <c r="I12" s="30" t="s">
        <v>84</v>
      </c>
      <c r="J12" s="7"/>
      <c r="K12" s="7"/>
      <c r="L1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UCR-MPI_exp37_cam1_2020-1-17</v>
      </c>
      <c r="M1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UCR-MPI_exp37_cam3_2020-1-17</v>
      </c>
      <c r="N1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UCR-MPI_exp37_cam5_2020-1-17</v>
      </c>
      <c r="O12" s="7"/>
      <c r="P1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UCR-MPI_exp37_ch1_2020-1-17.wav</v>
      </c>
      <c r="Q1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UCR-MPI_exp37_ch2_2020-1-17.wav</v>
      </c>
      <c r="R1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UCR-MPI_exp37_ch3_2020-1-17.wav</v>
      </c>
      <c r="S1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UCR-MPI_exp37_ch4_2020-1-17.wav</v>
      </c>
    </row>
    <row r="13" ht="15.75" hidden="true" customHeight="true" spans="1:19">
      <c r="A13" s="19">
        <v>43855</v>
      </c>
      <c r="B13" s="10">
        <v>0.432638888888889</v>
      </c>
      <c r="C13" s="11">
        <v>145</v>
      </c>
      <c r="D13" s="12">
        <v>151</v>
      </c>
      <c r="E13" s="29" t="s">
        <v>78</v>
      </c>
      <c r="F13" s="7">
        <v>1</v>
      </c>
      <c r="G13" s="12" t="s">
        <v>87</v>
      </c>
      <c r="H13" s="30" t="s">
        <v>85</v>
      </c>
      <c r="I13" s="12" t="s">
        <v>84</v>
      </c>
      <c r="J13" s="38">
        <v>0.0833333333333333</v>
      </c>
      <c r="K13" t="s">
        <v>86</v>
      </c>
      <c r="L1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UCR-MPI_exp151_cam1_2020-1-25</v>
      </c>
      <c r="M1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UCR-MPI_exp151_cam3_2020-1-25</v>
      </c>
      <c r="N1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UCR-MPI_exp151_cam5_2020-1-25</v>
      </c>
      <c r="O1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UCR-MPI_exp151_cam-backup_2020-1-25</v>
      </c>
      <c r="P1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UCR-MPI_exp151_ch1_2020-1-25.wav</v>
      </c>
      <c r="Q1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UCR-MPI_exp151_ch2_2020-1-25.wav</v>
      </c>
      <c r="R1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UCR-MPI_exp151_ch3_2020-1-25.wav</v>
      </c>
      <c r="S1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UCR-MPI_exp151_ch4_2020-1-25.wav</v>
      </c>
    </row>
    <row r="14" ht="15.75" hidden="true" customHeight="true" spans="1:19">
      <c r="A14" s="20">
        <v>43847</v>
      </c>
      <c r="B14" s="21">
        <v>0.4</v>
      </c>
      <c r="C14" s="11">
        <v>30</v>
      </c>
      <c r="D14" s="12">
        <v>36</v>
      </c>
      <c r="E14" s="29" t="s">
        <v>78</v>
      </c>
      <c r="F14" s="7">
        <v>1</v>
      </c>
      <c r="G14" s="12">
        <v>900200000279422</v>
      </c>
      <c r="H14" s="30" t="s">
        <v>88</v>
      </c>
      <c r="I14" s="7" t="s">
        <v>80</v>
      </c>
      <c r="J14" s="4">
        <v>0.0861111111111111</v>
      </c>
      <c r="K14" s="7"/>
      <c r="L1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UCR-MPI_exp36_cam1_2020-1-17</v>
      </c>
      <c r="M1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UCR-MPI_exp36_cam3_2020-1-17</v>
      </c>
      <c r="N1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UCR-MPI_exp36_cam5_2020-1-17</v>
      </c>
      <c r="O14" s="7"/>
      <c r="P1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UCR-MPI_exp36_ch1_2020-1-17.wav</v>
      </c>
      <c r="Q1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UCR-MPI_exp36_ch2_2020-1-17.wav</v>
      </c>
      <c r="R1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UCR-MPI_exp36_ch3_2020-1-17.wav</v>
      </c>
      <c r="S1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UCR-MPI_exp36_ch4_2020-1-17.wav</v>
      </c>
    </row>
    <row r="15" ht="15.75" hidden="true" customHeight="true" spans="1:19">
      <c r="A15" s="19">
        <v>43855</v>
      </c>
      <c r="B15" s="10">
        <v>0.4375</v>
      </c>
      <c r="C15" s="11">
        <v>146</v>
      </c>
      <c r="D15" s="12">
        <v>152</v>
      </c>
      <c r="E15" s="29" t="s">
        <v>78</v>
      </c>
      <c r="F15" s="7">
        <v>1</v>
      </c>
      <c r="G15" s="12">
        <v>900200000279422</v>
      </c>
      <c r="H15" t="s">
        <v>88</v>
      </c>
      <c r="I15" s="12" t="s">
        <v>83</v>
      </c>
      <c r="J15" s="38">
        <v>0.0833333333333333</v>
      </c>
      <c r="K15" t="s">
        <v>89</v>
      </c>
      <c r="L1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UCR-MPI_exp152_cam1_2020-1-25</v>
      </c>
      <c r="M1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UCR-MPI_exp152_cam3_2020-1-25</v>
      </c>
      <c r="N1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UCR-MPI_exp152_cam5_2020-1-25</v>
      </c>
      <c r="O1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UCR-MPI_exp152_cam-backup_2020-1-25</v>
      </c>
      <c r="P1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UCR-MPI_exp152_ch1_2020-1-25.wav</v>
      </c>
      <c r="Q1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UCR-MPI_exp152_ch2_2020-1-25.wav</v>
      </c>
      <c r="R1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UCR-MPI_exp152_ch3_2020-1-25.wav</v>
      </c>
      <c r="S1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UCR-MPI_exp152_ch4_2020-1-25.wav</v>
      </c>
    </row>
    <row r="16" ht="15.75" hidden="true" customHeight="true" spans="1:19">
      <c r="A16" s="20">
        <v>43847</v>
      </c>
      <c r="B16" s="21">
        <v>0.4</v>
      </c>
      <c r="C16" s="11">
        <v>30</v>
      </c>
      <c r="D16" s="12">
        <v>36</v>
      </c>
      <c r="E16" s="29" t="s">
        <v>78</v>
      </c>
      <c r="F16" s="7">
        <v>1</v>
      </c>
      <c r="G16" s="12">
        <v>982126051278491</v>
      </c>
      <c r="H16" s="30" t="s">
        <v>88</v>
      </c>
      <c r="I16" s="30" t="s">
        <v>83</v>
      </c>
      <c r="J16" s="7"/>
      <c r="K16" s="7"/>
      <c r="L1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UCR-MPI_exp36_cam1_2020-1-17</v>
      </c>
      <c r="M1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UCR-MPI_exp36_cam3_2020-1-17</v>
      </c>
      <c r="N1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UCR-MPI_exp36_cam5_2020-1-17</v>
      </c>
      <c r="O16" s="7"/>
      <c r="P1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UCR-MPI_exp36_ch1_2020-1-17.wav</v>
      </c>
      <c r="Q1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UCR-MPI_exp36_ch2_2020-1-17.wav</v>
      </c>
      <c r="R1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UCR-MPI_exp36_ch3_2020-1-17.wav</v>
      </c>
      <c r="S1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UCR-MPI_exp36_ch4_2020-1-17.wav</v>
      </c>
    </row>
    <row r="17" ht="15.75" hidden="true" customHeight="true" spans="1:19">
      <c r="A17" s="19">
        <v>43855</v>
      </c>
      <c r="B17" s="10">
        <v>0.4375</v>
      </c>
      <c r="C17" s="11">
        <v>146</v>
      </c>
      <c r="D17" s="12">
        <v>152</v>
      </c>
      <c r="E17" s="29" t="s">
        <v>78</v>
      </c>
      <c r="F17" s="7">
        <v>1</v>
      </c>
      <c r="G17" s="12">
        <v>982126051278491</v>
      </c>
      <c r="H17" t="s">
        <v>88</v>
      </c>
      <c r="I17" s="12" t="s">
        <v>80</v>
      </c>
      <c r="J17" s="38">
        <v>0.0833333333333333</v>
      </c>
      <c r="K17" t="s">
        <v>89</v>
      </c>
      <c r="L1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UCR-MPI_exp152_cam1_2020-1-25</v>
      </c>
      <c r="M1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UCR-MPI_exp152_cam3_2020-1-25</v>
      </c>
      <c r="N1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UCR-MPI_exp152_cam5_2020-1-25</v>
      </c>
      <c r="O1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UCR-MPI_exp152_cam-backup_2020-1-25</v>
      </c>
      <c r="P1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UCR-MPI_exp152_ch1_2020-1-25.wav</v>
      </c>
      <c r="Q1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UCR-MPI_exp152_ch2_2020-1-25.wav</v>
      </c>
      <c r="R1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UCR-MPI_exp152_ch3_2020-1-25.wav</v>
      </c>
      <c r="S1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UCR-MPI_exp152_ch4_2020-1-25.wav</v>
      </c>
    </row>
    <row r="18" s="7" customFormat="true" ht="15.75" hidden="true" customHeight="true" spans="1:19">
      <c r="A18" s="20">
        <v>43847</v>
      </c>
      <c r="B18" s="21">
        <v>0.4</v>
      </c>
      <c r="C18" s="11">
        <v>30</v>
      </c>
      <c r="D18" s="12">
        <v>36</v>
      </c>
      <c r="E18" s="29" t="s">
        <v>78</v>
      </c>
      <c r="F18" s="7">
        <v>1</v>
      </c>
      <c r="G18" s="12">
        <v>982126052945890</v>
      </c>
      <c r="H18" s="30" t="s">
        <v>88</v>
      </c>
      <c r="I18" s="30" t="s">
        <v>84</v>
      </c>
      <c r="L1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UCR-MPI_exp36_cam1_2020-1-17</v>
      </c>
      <c r="M1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UCR-MPI_exp36_cam3_2020-1-17</v>
      </c>
      <c r="N1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UCR-MPI_exp36_cam5_2020-1-17</v>
      </c>
      <c r="P1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UCR-MPI_exp36_ch1_2020-1-17.wav</v>
      </c>
      <c r="Q1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UCR-MPI_exp36_ch2_2020-1-17.wav</v>
      </c>
      <c r="R1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UCR-MPI_exp36_ch3_2020-1-17.wav</v>
      </c>
      <c r="S1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UCR-MPI_exp36_ch4_2020-1-17.wav</v>
      </c>
    </row>
    <row r="19" ht="15.75" hidden="true" customHeight="true" spans="1:19">
      <c r="A19" s="19">
        <v>43855</v>
      </c>
      <c r="B19" s="10">
        <v>0.4375</v>
      </c>
      <c r="C19" s="11">
        <v>146</v>
      </c>
      <c r="D19" s="12">
        <v>152</v>
      </c>
      <c r="E19" s="29" t="s">
        <v>78</v>
      </c>
      <c r="F19" s="7">
        <v>1</v>
      </c>
      <c r="G19" s="12">
        <v>982126052945890</v>
      </c>
      <c r="H19" t="s">
        <v>88</v>
      </c>
      <c r="I19" s="12" t="s">
        <v>84</v>
      </c>
      <c r="J19" s="38">
        <v>0.0833333333333333</v>
      </c>
      <c r="K19" t="s">
        <v>89</v>
      </c>
      <c r="L1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UCR-MPI_exp152_cam1_2020-1-25</v>
      </c>
      <c r="M1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UCR-MPI_exp152_cam3_2020-1-25</v>
      </c>
      <c r="N1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UCR-MPI_exp152_cam5_2020-1-25</v>
      </c>
      <c r="O1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UCR-MPI_exp152_cam-backup_2020-1-25</v>
      </c>
      <c r="P1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UCR-MPI_exp152_ch1_2020-1-25.wav</v>
      </c>
      <c r="Q1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UCR-MPI_exp152_ch2_2020-1-25.wav</v>
      </c>
      <c r="R1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UCR-MPI_exp152_ch3_2020-1-25.wav</v>
      </c>
      <c r="S1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UCR-MPI_exp152_ch4_2020-1-25.wav</v>
      </c>
    </row>
    <row r="20" ht="15.75" hidden="true" customHeight="true" spans="1:19">
      <c r="A20" s="20">
        <v>43847</v>
      </c>
      <c r="B20" s="21"/>
      <c r="C20" s="11">
        <v>24</v>
      </c>
      <c r="D20" s="12">
        <v>30</v>
      </c>
      <c r="E20" s="29" t="s">
        <v>78</v>
      </c>
      <c r="F20" s="7">
        <v>1</v>
      </c>
      <c r="G20" s="12">
        <v>900200000279422</v>
      </c>
      <c r="H20" s="7" t="s">
        <v>90</v>
      </c>
      <c r="I20" s="35" t="s">
        <v>91</v>
      </c>
      <c r="J20" s="4">
        <v>0.0833333333333333</v>
      </c>
      <c r="K20" s="7"/>
      <c r="L2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UCR-MPI_exp30_cam1_2020-1-17</v>
      </c>
      <c r="M2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UCR-MPI_exp30_cam3_2020-1-17</v>
      </c>
      <c r="N2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UCR-MPI_exp30_cam5_2020-1-17</v>
      </c>
      <c r="O20" s="7"/>
      <c r="P2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UCR-MPI_exp30_ch1_2020-1-17.wav</v>
      </c>
      <c r="Q2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UCR-MPI_exp30_ch2_2020-1-17.wav</v>
      </c>
      <c r="R2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UCR-MPI_exp30_ch3_2020-1-17.wav</v>
      </c>
      <c r="S2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UCR-MPI_exp30_ch4_2020-1-17.wav</v>
      </c>
    </row>
    <row r="21" ht="15.75" hidden="true" customHeight="true" spans="1:19">
      <c r="A21" s="19">
        <v>43855</v>
      </c>
      <c r="B21" s="10">
        <v>0.489583333333333</v>
      </c>
      <c r="C21" s="11">
        <v>151</v>
      </c>
      <c r="D21" s="12">
        <v>159</v>
      </c>
      <c r="E21" s="13" t="s">
        <v>78</v>
      </c>
      <c r="F21" s="7">
        <v>1</v>
      </c>
      <c r="G21" s="12">
        <v>900200000279422</v>
      </c>
      <c r="H21" t="s">
        <v>90</v>
      </c>
      <c r="I21" s="12" t="s">
        <v>91</v>
      </c>
      <c r="J21" s="38">
        <v>0.0833333333333333</v>
      </c>
      <c r="K21" t="s">
        <v>89</v>
      </c>
      <c r="L2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UCR-MPI_exp159_cam1_2020-1-25</v>
      </c>
      <c r="M2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UCR-MPI_exp159_cam3_2020-1-25</v>
      </c>
      <c r="N2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UCR-MPI_exp159_cam5_2020-1-25</v>
      </c>
      <c r="O2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UCR-MPI_exp159_cam-backup_2020-1-25</v>
      </c>
      <c r="P2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UCR-MPI_exp159_ch1_2020-1-25.wav</v>
      </c>
      <c r="Q2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UCR-MPI_exp159_ch2_2020-1-25.wav</v>
      </c>
      <c r="R2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UCR-MPI_exp159_ch3_2020-1-25.wav</v>
      </c>
      <c r="S2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UCR-MPI_exp159_ch4_2020-1-25.wav</v>
      </c>
    </row>
    <row r="22" ht="15.75" hidden="true" customHeight="true" spans="1:19">
      <c r="A22" s="20">
        <v>43847</v>
      </c>
      <c r="B22" s="21"/>
      <c r="C22" s="11">
        <v>25</v>
      </c>
      <c r="D22" s="12">
        <v>31</v>
      </c>
      <c r="E22" s="29" t="s">
        <v>78</v>
      </c>
      <c r="F22" s="7">
        <v>1</v>
      </c>
      <c r="G22" s="12">
        <v>982126051278491</v>
      </c>
      <c r="H22" s="7" t="s">
        <v>90</v>
      </c>
      <c r="I22" s="35" t="s">
        <v>91</v>
      </c>
      <c r="J22" s="4">
        <v>0.0833333333333333</v>
      </c>
      <c r="K22" s="7"/>
      <c r="L2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UCR-MPI_exp31_cam1_2020-1-17</v>
      </c>
      <c r="M2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UCR-MPI_exp31_cam3_2020-1-17</v>
      </c>
      <c r="N2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UCR-MPI_exp31_cam5_2020-1-17</v>
      </c>
      <c r="O22" s="7"/>
      <c r="P2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UCR-MPI_exp31_ch1_2020-1-17.wav</v>
      </c>
      <c r="Q2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UCR-MPI_exp31_ch2_2020-1-17.wav</v>
      </c>
      <c r="R2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UCR-MPI_exp31_ch3_2020-1-17.wav</v>
      </c>
      <c r="S2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UCR-MPI_exp31_ch4_2020-1-17.wav</v>
      </c>
    </row>
    <row r="23" ht="15.75" hidden="true" customHeight="true" spans="1:19">
      <c r="A23" s="19">
        <v>43855</v>
      </c>
      <c r="B23" s="10">
        <v>0.5</v>
      </c>
      <c r="C23" s="11">
        <v>153</v>
      </c>
      <c r="D23" s="12">
        <v>161</v>
      </c>
      <c r="E23" s="13" t="s">
        <v>78</v>
      </c>
      <c r="F23">
        <v>1</v>
      </c>
      <c r="G23" s="12">
        <v>982126051278491</v>
      </c>
      <c r="H23" t="s">
        <v>90</v>
      </c>
      <c r="I23" s="12" t="s">
        <v>91</v>
      </c>
      <c r="J23" s="38">
        <v>0.0833333333333333</v>
      </c>
      <c r="K23" t="s">
        <v>89</v>
      </c>
      <c r="L2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UCR-MPI_exp161_cam1_2020-1-25</v>
      </c>
      <c r="M2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UCR-MPI_exp161_cam3_2020-1-25</v>
      </c>
      <c r="N2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UCR-MPI_exp161_cam5_2020-1-25</v>
      </c>
      <c r="O2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UCR-MPI_exp161_cam-backup_2020-1-25</v>
      </c>
      <c r="P2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UCR-MPI_exp161_ch1_2020-1-25.wav</v>
      </c>
      <c r="Q2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UCR-MPI_exp161_ch2_2020-1-25.wav</v>
      </c>
      <c r="R2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UCR-MPI_exp161_ch3_2020-1-25.wav</v>
      </c>
      <c r="S2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UCR-MPI_exp161_ch4_2020-1-25.wav</v>
      </c>
    </row>
    <row r="24" ht="15.75" hidden="true" customHeight="true" spans="1:19">
      <c r="A24" s="20">
        <v>43847</v>
      </c>
      <c r="B24" s="21">
        <v>0.351388888888889</v>
      </c>
      <c r="C24" s="11">
        <v>26</v>
      </c>
      <c r="D24" s="12">
        <v>32</v>
      </c>
      <c r="E24" s="29" t="s">
        <v>78</v>
      </c>
      <c r="F24" s="7">
        <v>1</v>
      </c>
      <c r="G24" s="12">
        <v>982126052945890</v>
      </c>
      <c r="H24" s="7" t="s">
        <v>90</v>
      </c>
      <c r="I24" s="35" t="s">
        <v>91</v>
      </c>
      <c r="J24" s="4">
        <v>0.0833333333333333</v>
      </c>
      <c r="K24" s="7"/>
      <c r="L2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UCR-MPI_exp32_cam1_2020-1-17</v>
      </c>
      <c r="M2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UCR-MPI_exp32_cam3_2020-1-17</v>
      </c>
      <c r="N2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UCR-MPI_exp32_cam5_2020-1-17</v>
      </c>
      <c r="O24" s="7"/>
      <c r="P2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UCR-MPI_exp32_ch1_2020-1-17.wav</v>
      </c>
      <c r="Q2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UCR-MPI_exp32_ch2_2020-1-17.wav</v>
      </c>
      <c r="R2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UCR-MPI_exp32_ch3_2020-1-17.wav</v>
      </c>
      <c r="S2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UCR-MPI_exp32_ch4_2020-1-17.wav</v>
      </c>
    </row>
    <row r="25" ht="15.75" hidden="true" customHeight="true" spans="1:19">
      <c r="A25" s="19">
        <v>43855</v>
      </c>
      <c r="B25" s="10">
        <v>0.496527777777778</v>
      </c>
      <c r="C25" s="11">
        <v>152</v>
      </c>
      <c r="D25" s="12">
        <v>160</v>
      </c>
      <c r="E25" s="13" t="s">
        <v>78</v>
      </c>
      <c r="F25">
        <v>1</v>
      </c>
      <c r="G25" s="12">
        <v>982126052945890</v>
      </c>
      <c r="H25" t="s">
        <v>90</v>
      </c>
      <c r="I25" s="12" t="s">
        <v>91</v>
      </c>
      <c r="J25" s="38">
        <v>0.0833333333333333</v>
      </c>
      <c r="K25" t="s">
        <v>89</v>
      </c>
      <c r="L2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UCR-MPI_exp160_cam1_2020-1-25</v>
      </c>
      <c r="M2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UCR-MPI_exp160_cam3_2020-1-25</v>
      </c>
      <c r="N2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UCR-MPI_exp160_cam5_2020-1-25</v>
      </c>
      <c r="O2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UCR-MPI_exp160_cam-backup_2020-1-25</v>
      </c>
      <c r="P2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UCR-MPI_exp160_ch1_2020-1-25.wav</v>
      </c>
      <c r="Q2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UCR-MPI_exp160_ch2_2020-1-25.wav</v>
      </c>
      <c r="R2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UCR-MPI_exp160_ch3_2020-1-25.wav</v>
      </c>
      <c r="S2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UCR-MPI_exp160_ch4_2020-1-25.wav</v>
      </c>
    </row>
    <row r="26" ht="15.75" hidden="true" customHeight="true" spans="1:19">
      <c r="A26" s="19">
        <v>43858</v>
      </c>
      <c r="B26" s="10">
        <v>0.524305555555556</v>
      </c>
      <c r="C26" s="11">
        <v>178</v>
      </c>
      <c r="D26" s="12">
        <v>192</v>
      </c>
      <c r="E26" s="31" t="s">
        <v>78</v>
      </c>
      <c r="F26" s="7">
        <v>3</v>
      </c>
      <c r="G26" s="32">
        <v>982000359237615</v>
      </c>
      <c r="H26" s="33" t="s">
        <v>79</v>
      </c>
      <c r="I26" s="32" t="s">
        <v>83</v>
      </c>
      <c r="J26" s="38">
        <v>0.0194444444444444</v>
      </c>
      <c r="K26" s="33" t="s">
        <v>92</v>
      </c>
      <c r="L2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UCR-MPI_exp192_cam1_2020-1-28</v>
      </c>
      <c r="M2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UCR-MPI_exp192_cam3_2020-1-28</v>
      </c>
      <c r="N2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UCR-MPI_exp192_cam5_2020-1-28</v>
      </c>
      <c r="O2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UCR-MPI_exp192_cam-backup_2020-1-28</v>
      </c>
      <c r="P26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UCR-MPI_exp192_ch1_2020-1-28.wav</v>
      </c>
      <c r="Q26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UCR-MPI_exp192_ch2_2020-1-28.wav</v>
      </c>
      <c r="R26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UCR-MPI_exp192_ch3_2020-1-28.wav</v>
      </c>
      <c r="S26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UCR-MPI_exp192_ch4_2020-1-28.wav</v>
      </c>
    </row>
    <row r="27" ht="15.75" hidden="true" customHeight="true" spans="1:19">
      <c r="A27" s="19">
        <v>43858</v>
      </c>
      <c r="B27" s="10">
        <v>0.579166666666667</v>
      </c>
      <c r="C27" s="11">
        <v>180</v>
      </c>
      <c r="D27" s="12">
        <v>195</v>
      </c>
      <c r="E27" s="31" t="s">
        <v>78</v>
      </c>
      <c r="F27" s="7">
        <v>3</v>
      </c>
      <c r="G27" s="32">
        <v>982000359237615</v>
      </c>
      <c r="H27" s="33" t="s">
        <v>79</v>
      </c>
      <c r="I27" s="32" t="s">
        <v>83</v>
      </c>
      <c r="J27" s="38" t="s">
        <v>93</v>
      </c>
      <c r="K27" s="33" t="s">
        <v>94</v>
      </c>
      <c r="L2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UCR-MPI_exp195_cam1_2020-1-28</v>
      </c>
      <c r="M2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UCR-MPI_exp195_cam3_2020-1-28</v>
      </c>
      <c r="N2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UCR-MPI_exp195_cam5_2020-1-28</v>
      </c>
      <c r="O2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UCR-MPI_exp195_cam-backup_2020-1-28</v>
      </c>
      <c r="P27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UCR-MPI_exp195_ch1_2020-1-28.wav</v>
      </c>
      <c r="Q27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UCR-MPI_exp195_ch2_2020-1-28.wav</v>
      </c>
      <c r="R27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UCR-MPI_exp195_ch3_2020-1-28.wav</v>
      </c>
      <c r="S27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UCR-MPI_exp195_ch4_2020-1-28.wav</v>
      </c>
    </row>
    <row r="28" ht="15.75" hidden="true" customHeight="true" spans="1:19">
      <c r="A28" s="19">
        <v>43858</v>
      </c>
      <c r="B28" s="10">
        <v>0.524305555555556</v>
      </c>
      <c r="C28" s="11">
        <v>178</v>
      </c>
      <c r="D28" s="12">
        <v>192</v>
      </c>
      <c r="E28" s="31" t="s">
        <v>78</v>
      </c>
      <c r="F28" s="7">
        <v>3</v>
      </c>
      <c r="G28" s="34">
        <v>982126051278504</v>
      </c>
      <c r="H28" s="33" t="s">
        <v>79</v>
      </c>
      <c r="I28" s="32" t="s">
        <v>95</v>
      </c>
      <c r="J28" s="38">
        <v>0.0194444444444444</v>
      </c>
      <c r="K28" s="33" t="s">
        <v>92</v>
      </c>
      <c r="L2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UCR-MPI_exp192_cam1_2020-1-28</v>
      </c>
      <c r="M2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UCR-MPI_exp192_cam3_2020-1-28</v>
      </c>
      <c r="N2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UCR-MPI_exp192_cam5_2020-1-28</v>
      </c>
      <c r="O2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UCR-MPI_exp192_cam-backup_2020-1-28</v>
      </c>
      <c r="P28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UCR-MPI_exp192_ch1_2020-1-28.wav</v>
      </c>
      <c r="Q28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UCR-MPI_exp192_ch2_2020-1-28.wav</v>
      </c>
      <c r="R28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UCR-MPI_exp192_ch3_2020-1-28.wav</v>
      </c>
      <c r="S28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UCR-MPI_exp192_ch4_2020-1-28.wav</v>
      </c>
    </row>
    <row r="29" ht="15.75" hidden="true" customHeight="true" spans="1:19">
      <c r="A29" s="19">
        <v>43858</v>
      </c>
      <c r="B29" s="10">
        <v>0.579166666666667</v>
      </c>
      <c r="C29" s="11">
        <v>180</v>
      </c>
      <c r="D29" s="12">
        <v>195</v>
      </c>
      <c r="E29" s="31" t="s">
        <v>78</v>
      </c>
      <c r="F29" s="7">
        <v>3</v>
      </c>
      <c r="G29" s="32">
        <v>982126051278504</v>
      </c>
      <c r="H29" s="33" t="s">
        <v>79</v>
      </c>
      <c r="I29" s="32" t="s">
        <v>95</v>
      </c>
      <c r="J29" s="38" t="s">
        <v>93</v>
      </c>
      <c r="K29" s="33" t="s">
        <v>94</v>
      </c>
      <c r="L2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UCR-MPI_exp195_cam1_2020-1-28</v>
      </c>
      <c r="M2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UCR-MPI_exp195_cam3_2020-1-28</v>
      </c>
      <c r="N2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UCR-MPI_exp195_cam5_2020-1-28</v>
      </c>
      <c r="O2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UCR-MPI_exp195_cam-backup_2020-1-28</v>
      </c>
      <c r="P29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UCR-MPI_exp195_ch1_2020-1-28.wav</v>
      </c>
      <c r="Q29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UCR-MPI_exp195_ch2_2020-1-28.wav</v>
      </c>
      <c r="R29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UCR-MPI_exp195_ch3_2020-1-28.wav</v>
      </c>
      <c r="S29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UCR-MPI_exp195_ch4_2020-1-28.wav</v>
      </c>
    </row>
    <row r="30" ht="15.75" hidden="true" customHeight="true" spans="1:19">
      <c r="A30" s="19">
        <v>43858</v>
      </c>
      <c r="B30" s="10">
        <v>0.524305555555556</v>
      </c>
      <c r="C30" s="11">
        <v>178</v>
      </c>
      <c r="D30" s="12">
        <v>192</v>
      </c>
      <c r="E30" s="31" t="s">
        <v>78</v>
      </c>
      <c r="F30" s="7">
        <v>3</v>
      </c>
      <c r="G30" s="12">
        <v>982126051278529</v>
      </c>
      <c r="H30" s="33" t="s">
        <v>79</v>
      </c>
      <c r="I30" s="32" t="s">
        <v>84</v>
      </c>
      <c r="J30" s="38">
        <v>0.0194444444444444</v>
      </c>
      <c r="K30" s="33" t="s">
        <v>92</v>
      </c>
      <c r="L3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UCR-MPI_exp192_cam1_2020-1-28</v>
      </c>
      <c r="M3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UCR-MPI_exp192_cam3_2020-1-28</v>
      </c>
      <c r="N3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UCR-MPI_exp192_cam5_2020-1-28</v>
      </c>
      <c r="O3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UCR-MPI_exp192_cam-backup_2020-1-28</v>
      </c>
      <c r="P30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UCR-MPI_exp192_ch1_2020-1-28.wav</v>
      </c>
      <c r="Q30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UCR-MPI_exp192_ch2_2020-1-28.wav</v>
      </c>
      <c r="R30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UCR-MPI_exp192_ch3_2020-1-28.wav</v>
      </c>
      <c r="S30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UCR-MPI_exp192_ch4_2020-1-28.wav</v>
      </c>
    </row>
    <row r="31" ht="15.75" hidden="true" customHeight="true" spans="1:19">
      <c r="A31" s="19">
        <v>43858</v>
      </c>
      <c r="B31" s="10">
        <v>0.579166666666667</v>
      </c>
      <c r="C31" s="11">
        <v>180</v>
      </c>
      <c r="D31" s="12">
        <v>195</v>
      </c>
      <c r="E31" s="31" t="s">
        <v>78</v>
      </c>
      <c r="F31" s="7">
        <v>3</v>
      </c>
      <c r="G31" s="12">
        <v>982126051278529</v>
      </c>
      <c r="H31" s="33" t="s">
        <v>79</v>
      </c>
      <c r="I31" s="32" t="s">
        <v>84</v>
      </c>
      <c r="J31" s="38" t="s">
        <v>93</v>
      </c>
      <c r="K31" s="33" t="s">
        <v>94</v>
      </c>
      <c r="L3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UCR-MPI_exp195_cam1_2020-1-28</v>
      </c>
      <c r="M3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UCR-MPI_exp195_cam3_2020-1-28</v>
      </c>
      <c r="N3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UCR-MPI_exp195_cam5_2020-1-28</v>
      </c>
      <c r="O3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UCR-MPI_exp195_cam-backup_2020-1-28</v>
      </c>
      <c r="P31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UCR-MPI_exp195_ch1_2020-1-28.wav</v>
      </c>
      <c r="Q31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UCR-MPI_exp195_ch2_2020-1-28.wav</v>
      </c>
      <c r="R31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UCR-MPI_exp195_ch3_2020-1-28.wav</v>
      </c>
      <c r="S31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UCR-MPI_exp195_ch4_2020-1-28.wav</v>
      </c>
    </row>
    <row r="32" ht="15.75" hidden="true" customHeight="true" spans="1:19">
      <c r="A32" s="19">
        <v>43858</v>
      </c>
      <c r="B32" s="10">
        <v>0.524305555555556</v>
      </c>
      <c r="C32" s="11">
        <v>178</v>
      </c>
      <c r="D32" s="12">
        <v>192</v>
      </c>
      <c r="E32" s="31" t="s">
        <v>78</v>
      </c>
      <c r="F32" s="7">
        <v>3</v>
      </c>
      <c r="G32" s="32">
        <v>982126051278564</v>
      </c>
      <c r="H32" s="33" t="s">
        <v>79</v>
      </c>
      <c r="I32" s="32" t="s">
        <v>96</v>
      </c>
      <c r="J32" s="38">
        <v>0.0194444444444444</v>
      </c>
      <c r="K32" s="33" t="s">
        <v>92</v>
      </c>
      <c r="L3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UCR-MPI_exp192_cam1_2020-1-28</v>
      </c>
      <c r="M3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UCR-MPI_exp192_cam3_2020-1-28</v>
      </c>
      <c r="N3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UCR-MPI_exp192_cam5_2020-1-28</v>
      </c>
      <c r="O3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UCR-MPI_exp192_cam-backup_2020-1-28</v>
      </c>
      <c r="P32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UCR-MPI_exp192_ch1_2020-1-28.wav</v>
      </c>
      <c r="Q32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UCR-MPI_exp192_ch2_2020-1-28.wav</v>
      </c>
      <c r="R32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UCR-MPI_exp192_ch3_2020-1-28.wav</v>
      </c>
      <c r="S32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UCR-MPI_exp192_ch4_2020-1-28.wav</v>
      </c>
    </row>
    <row r="33" ht="15.75" hidden="true" customHeight="true" spans="1:19">
      <c r="A33" s="19">
        <v>43858</v>
      </c>
      <c r="B33" s="10">
        <v>0.579166666666667</v>
      </c>
      <c r="C33" s="11">
        <v>180</v>
      </c>
      <c r="D33" s="12">
        <v>195</v>
      </c>
      <c r="E33" s="31" t="s">
        <v>78</v>
      </c>
      <c r="F33" s="7">
        <v>3</v>
      </c>
      <c r="G33" s="32">
        <v>982126051278564</v>
      </c>
      <c r="H33" s="33" t="s">
        <v>79</v>
      </c>
      <c r="I33" s="32" t="s">
        <v>96</v>
      </c>
      <c r="J33" s="38" t="s">
        <v>93</v>
      </c>
      <c r="K33" s="33" t="s">
        <v>94</v>
      </c>
      <c r="L3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UCR-MPI_exp195_cam1_2020-1-28</v>
      </c>
      <c r="M3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UCR-MPI_exp195_cam3_2020-1-28</v>
      </c>
      <c r="N3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UCR-MPI_exp195_cam5_2020-1-28</v>
      </c>
      <c r="O3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UCR-MPI_exp195_cam-backup_2020-1-28</v>
      </c>
      <c r="P33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UCR-MPI_exp195_ch1_2020-1-28.wav</v>
      </c>
      <c r="Q33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UCR-MPI_exp195_ch2_2020-1-28.wav</v>
      </c>
      <c r="R33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UCR-MPI_exp195_ch3_2020-1-28.wav</v>
      </c>
      <c r="S33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UCR-MPI_exp195_ch4_2020-1-28.wav</v>
      </c>
    </row>
    <row r="34" ht="15.75" hidden="true" customHeight="true" spans="1:19">
      <c r="A34" s="19">
        <v>43858</v>
      </c>
      <c r="B34" s="10">
        <v>0.524305555555556</v>
      </c>
      <c r="C34" s="11">
        <v>178</v>
      </c>
      <c r="D34" s="12">
        <v>192</v>
      </c>
      <c r="E34" s="31" t="s">
        <v>78</v>
      </c>
      <c r="F34" s="7">
        <v>3</v>
      </c>
      <c r="G34" s="32">
        <v>982126052945896</v>
      </c>
      <c r="H34" s="33" t="s">
        <v>79</v>
      </c>
      <c r="I34" s="32" t="s">
        <v>97</v>
      </c>
      <c r="J34" s="38">
        <v>0.0194444444444444</v>
      </c>
      <c r="K34" s="33" t="s">
        <v>92</v>
      </c>
      <c r="L3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UCR-MPI_exp192_cam1_2020-1-28</v>
      </c>
      <c r="M3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UCR-MPI_exp192_cam3_2020-1-28</v>
      </c>
      <c r="N3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UCR-MPI_exp192_cam5_2020-1-28</v>
      </c>
      <c r="O3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UCR-MPI_exp192_cam-backup_2020-1-28</v>
      </c>
      <c r="P34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UCR-MPI_exp192_ch1_2020-1-28.wav</v>
      </c>
      <c r="Q34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UCR-MPI_exp192_ch2_2020-1-28.wav</v>
      </c>
      <c r="R34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UCR-MPI_exp192_ch3_2020-1-28.wav</v>
      </c>
      <c r="S34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UCR-MPI_exp192_ch4_2020-1-28.wav</v>
      </c>
    </row>
    <row r="35" ht="15.75" hidden="true" customHeight="true" spans="1:19">
      <c r="A35" s="19">
        <v>43858</v>
      </c>
      <c r="B35" s="10">
        <v>0.579166666666667</v>
      </c>
      <c r="C35" s="11">
        <v>180</v>
      </c>
      <c r="D35" s="12">
        <v>195</v>
      </c>
      <c r="E35" s="31" t="s">
        <v>78</v>
      </c>
      <c r="F35" s="7">
        <v>3</v>
      </c>
      <c r="G35" s="32">
        <v>982126052945896</v>
      </c>
      <c r="H35" s="33" t="s">
        <v>79</v>
      </c>
      <c r="I35" s="32" t="s">
        <v>97</v>
      </c>
      <c r="J35" s="38" t="s">
        <v>93</v>
      </c>
      <c r="K35" s="33" t="s">
        <v>94</v>
      </c>
      <c r="L3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UCR-MPI_exp195_cam1_2020-1-28</v>
      </c>
      <c r="M3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UCR-MPI_exp195_cam3_2020-1-28</v>
      </c>
      <c r="N3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UCR-MPI_exp195_cam5_2020-1-28</v>
      </c>
      <c r="O3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UCR-MPI_exp195_cam-backup_2020-1-28</v>
      </c>
      <c r="P35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UCR-MPI_exp195_ch1_2020-1-28.wav</v>
      </c>
      <c r="Q35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UCR-MPI_exp195_ch2_2020-1-28.wav</v>
      </c>
      <c r="R35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UCR-MPI_exp195_ch3_2020-1-28.wav</v>
      </c>
      <c r="S35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UCR-MPI_exp195_ch4_2020-1-28.wav</v>
      </c>
    </row>
    <row r="36" ht="15.75" hidden="true" customHeight="true" spans="1:19">
      <c r="A36" s="20">
        <v>43846</v>
      </c>
      <c r="B36" s="21"/>
      <c r="C36" s="11">
        <v>20</v>
      </c>
      <c r="D36" s="12">
        <v>25</v>
      </c>
      <c r="E36" s="29" t="s">
        <v>78</v>
      </c>
      <c r="F36" s="7">
        <v>3</v>
      </c>
      <c r="G36" s="25">
        <v>982000359237615</v>
      </c>
      <c r="H36" s="28" t="s">
        <v>85</v>
      </c>
      <c r="I36" s="30" t="s">
        <v>83</v>
      </c>
      <c r="J36" s="4">
        <v>0.125</v>
      </c>
      <c r="K36" s="7"/>
      <c r="L3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UCR-MPI_exp25_cam1_2020-1-16</v>
      </c>
      <c r="M3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UCR-MPI_exp25_cam3_2020-1-16</v>
      </c>
      <c r="N3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UCR-MPI_exp25_cam5_2020-1-16</v>
      </c>
      <c r="O36" s="7"/>
      <c r="P3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UCR-MPI_exp25_ch1_2020-1-16.wav</v>
      </c>
      <c r="Q3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UCR-MPI_exp25_ch2_2020-1-16.wav</v>
      </c>
      <c r="R3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UCR-MPI_exp25_ch3_2020-1-16.wav</v>
      </c>
      <c r="S3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UCR-MPI_exp25_ch4_2020-1-16.wav</v>
      </c>
    </row>
    <row r="37" ht="15.75" hidden="true" customHeight="true" spans="1:19">
      <c r="A37" s="20">
        <v>43848</v>
      </c>
      <c r="B37" s="21">
        <v>0.429861111111111</v>
      </c>
      <c r="C37" s="11">
        <v>37</v>
      </c>
      <c r="D37" s="12">
        <v>42</v>
      </c>
      <c r="E37" s="29" t="s">
        <v>78</v>
      </c>
      <c r="F37" s="7">
        <v>3</v>
      </c>
      <c r="G37" s="12">
        <v>982000359237615</v>
      </c>
      <c r="H37" s="30" t="s">
        <v>85</v>
      </c>
      <c r="I37" s="32" t="s">
        <v>83</v>
      </c>
      <c r="J37" s="4">
        <v>0.0833333333333333</v>
      </c>
      <c r="K37" s="30" t="s">
        <v>98</v>
      </c>
      <c r="L3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UCR-MPI_exp42_cam1_2020-1-18</v>
      </c>
      <c r="M3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UCR-MPI_exp42_cam3_2020-1-18</v>
      </c>
      <c r="N3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UCR-MPI_exp42_cam5_2020-1-18</v>
      </c>
      <c r="O37" s="7"/>
      <c r="P3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UCR-MPI_exp42_ch1_2020-1-18.wav</v>
      </c>
      <c r="Q3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UCR-MPI_exp42_ch2_2020-1-18.wav</v>
      </c>
      <c r="R3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UCR-MPI_exp42_ch3_2020-1-18.wav</v>
      </c>
      <c r="S3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UCR-MPI_exp42_ch4_2020-1-18.wav</v>
      </c>
    </row>
    <row r="38" ht="15.75" hidden="true" customHeight="true" spans="1:19">
      <c r="A38" s="20">
        <v>43846</v>
      </c>
      <c r="B38" s="21"/>
      <c r="C38" s="11">
        <v>20</v>
      </c>
      <c r="D38" s="12">
        <v>25</v>
      </c>
      <c r="E38" s="29" t="s">
        <v>78</v>
      </c>
      <c r="F38" s="7">
        <v>3</v>
      </c>
      <c r="G38" s="25">
        <v>982126051278504</v>
      </c>
      <c r="H38" s="28" t="s">
        <v>85</v>
      </c>
      <c r="I38" s="30" t="s">
        <v>99</v>
      </c>
      <c r="J38" s="4">
        <v>0.125</v>
      </c>
      <c r="K38" s="30" t="s">
        <v>100</v>
      </c>
      <c r="L3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UCR-MPI_exp25_cam1_2020-1-16</v>
      </c>
      <c r="M3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UCR-MPI_exp25_cam3_2020-1-16</v>
      </c>
      <c r="N3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UCR-MPI_exp25_cam5_2020-1-16</v>
      </c>
      <c r="O38" s="7"/>
      <c r="P3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UCR-MPI_exp25_ch1_2020-1-16.wav</v>
      </c>
      <c r="Q3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UCR-MPI_exp25_ch2_2020-1-16.wav</v>
      </c>
      <c r="R3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UCR-MPI_exp25_ch3_2020-1-16.wav</v>
      </c>
      <c r="S3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UCR-MPI_exp25_ch4_2020-1-16.wav</v>
      </c>
    </row>
    <row r="39" ht="15.75" hidden="true" customHeight="true" spans="1:19">
      <c r="A39" s="20">
        <v>43848</v>
      </c>
      <c r="B39" s="22">
        <v>0.429861111111111</v>
      </c>
      <c r="C39" s="11">
        <v>37</v>
      </c>
      <c r="D39" s="12">
        <v>42</v>
      </c>
      <c r="E39" s="29" t="s">
        <v>78</v>
      </c>
      <c r="F39" s="7">
        <v>3</v>
      </c>
      <c r="G39" s="32">
        <v>982126051278504</v>
      </c>
      <c r="H39" s="30" t="s">
        <v>85</v>
      </c>
      <c r="I39" s="32" t="s">
        <v>95</v>
      </c>
      <c r="J39" s="4">
        <v>0.0833333333333333</v>
      </c>
      <c r="K39" s="30" t="s">
        <v>98</v>
      </c>
      <c r="L3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UCR-MPI_exp42_cam1_2020-1-18</v>
      </c>
      <c r="M3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UCR-MPI_exp42_cam3_2020-1-18</v>
      </c>
      <c r="N3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UCR-MPI_exp42_cam5_2020-1-18</v>
      </c>
      <c r="O39" s="7"/>
      <c r="P3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UCR-MPI_exp42_ch1_2020-1-18.wav</v>
      </c>
      <c r="Q3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UCR-MPI_exp42_ch2_2020-1-18.wav</v>
      </c>
      <c r="R3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UCR-MPI_exp42_ch3_2020-1-18.wav</v>
      </c>
      <c r="S3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UCR-MPI_exp42_ch4_2020-1-18.wav</v>
      </c>
    </row>
    <row r="40" ht="15.75" hidden="true" customHeight="true" spans="1:19">
      <c r="A40" s="20">
        <v>43846</v>
      </c>
      <c r="B40" s="21"/>
      <c r="C40" s="11">
        <v>20</v>
      </c>
      <c r="D40" s="12">
        <v>25</v>
      </c>
      <c r="E40" s="29" t="s">
        <v>78</v>
      </c>
      <c r="F40" s="7">
        <v>3</v>
      </c>
      <c r="G40" s="25">
        <v>982126051278529</v>
      </c>
      <c r="H40" s="28" t="s">
        <v>85</v>
      </c>
      <c r="I40" s="30" t="s">
        <v>84</v>
      </c>
      <c r="J40" s="4">
        <v>0.125</v>
      </c>
      <c r="K40" s="7"/>
      <c r="L4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UCR-MPI_exp25_cam1_2020-1-16</v>
      </c>
      <c r="M4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UCR-MPI_exp25_cam3_2020-1-16</v>
      </c>
      <c r="N4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UCR-MPI_exp25_cam5_2020-1-16</v>
      </c>
      <c r="O40" s="7"/>
      <c r="P4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UCR-MPI_exp25_ch1_2020-1-16.wav</v>
      </c>
      <c r="Q4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UCR-MPI_exp25_ch2_2020-1-16.wav</v>
      </c>
      <c r="R4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UCR-MPI_exp25_ch3_2020-1-16.wav</v>
      </c>
      <c r="S4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UCR-MPI_exp25_ch4_2020-1-16.wav</v>
      </c>
    </row>
    <row r="41" ht="15.75" hidden="true" customHeight="true" spans="1:19">
      <c r="A41" s="20">
        <v>43848</v>
      </c>
      <c r="B41" s="21">
        <v>0.429861111111111</v>
      </c>
      <c r="C41" s="11">
        <v>37</v>
      </c>
      <c r="D41" s="12">
        <v>42</v>
      </c>
      <c r="E41" s="29" t="s">
        <v>78</v>
      </c>
      <c r="F41" s="7">
        <v>3</v>
      </c>
      <c r="G41" s="12">
        <v>982126051278529</v>
      </c>
      <c r="H41" s="30" t="s">
        <v>85</v>
      </c>
      <c r="I41" s="32" t="s">
        <v>96</v>
      </c>
      <c r="J41" s="4">
        <v>0.0833333333333333</v>
      </c>
      <c r="K41" s="30" t="s">
        <v>98</v>
      </c>
      <c r="L4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UCR-MPI_exp42_cam1_2020-1-18</v>
      </c>
      <c r="M4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UCR-MPI_exp42_cam3_2020-1-18</v>
      </c>
      <c r="N4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UCR-MPI_exp42_cam5_2020-1-18</v>
      </c>
      <c r="O41" s="7"/>
      <c r="P4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UCR-MPI_exp42_ch1_2020-1-18.wav</v>
      </c>
      <c r="Q4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UCR-MPI_exp42_ch2_2020-1-18.wav</v>
      </c>
      <c r="R4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UCR-MPI_exp42_ch3_2020-1-18.wav</v>
      </c>
      <c r="S4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UCR-MPI_exp42_ch4_2020-1-18.wav</v>
      </c>
    </row>
    <row r="42" ht="15.75" hidden="true" customHeight="true" spans="1:19">
      <c r="A42" s="20">
        <v>43846</v>
      </c>
      <c r="B42" s="21"/>
      <c r="C42" s="11">
        <v>20</v>
      </c>
      <c r="D42" s="12">
        <v>25</v>
      </c>
      <c r="E42" s="29" t="s">
        <v>78</v>
      </c>
      <c r="F42" s="7">
        <v>3</v>
      </c>
      <c r="G42" s="25">
        <v>982126051278564</v>
      </c>
      <c r="H42" s="28" t="s">
        <v>85</v>
      </c>
      <c r="I42" s="30" t="s">
        <v>80</v>
      </c>
      <c r="J42" s="4">
        <v>0.125</v>
      </c>
      <c r="K42" s="7"/>
      <c r="L4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UCR-MPI_exp25_cam1_2020-1-16</v>
      </c>
      <c r="M4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UCR-MPI_exp25_cam3_2020-1-16</v>
      </c>
      <c r="N4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UCR-MPI_exp25_cam5_2020-1-16</v>
      </c>
      <c r="O42" s="7"/>
      <c r="P4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UCR-MPI_exp25_ch1_2020-1-16.wav</v>
      </c>
      <c r="Q4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UCR-MPI_exp25_ch2_2020-1-16.wav</v>
      </c>
      <c r="R4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UCR-MPI_exp25_ch3_2020-1-16.wav</v>
      </c>
      <c r="S4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UCR-MPI_exp25_ch4_2020-1-16.wav</v>
      </c>
    </row>
    <row r="43" ht="15.75" hidden="true" customHeight="true" spans="1:19">
      <c r="A43" s="20">
        <v>43848</v>
      </c>
      <c r="B43" s="21">
        <v>0.429861111111111</v>
      </c>
      <c r="C43" s="11">
        <v>37</v>
      </c>
      <c r="D43" s="12">
        <v>42</v>
      </c>
      <c r="E43" s="29" t="s">
        <v>78</v>
      </c>
      <c r="F43" s="7">
        <v>3</v>
      </c>
      <c r="G43" s="12">
        <v>982126051278564</v>
      </c>
      <c r="H43" s="30" t="s">
        <v>85</v>
      </c>
      <c r="I43" s="32" t="s">
        <v>97</v>
      </c>
      <c r="J43" s="4">
        <v>0.0833333333333333</v>
      </c>
      <c r="K43" s="30" t="s">
        <v>98</v>
      </c>
      <c r="L4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UCR-MPI_exp42_cam1_2020-1-18</v>
      </c>
      <c r="M4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UCR-MPI_exp42_cam3_2020-1-18</v>
      </c>
      <c r="N4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UCR-MPI_exp42_cam5_2020-1-18</v>
      </c>
      <c r="O43" s="7"/>
      <c r="P4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UCR-MPI_exp42_ch1_2020-1-18.wav</v>
      </c>
      <c r="Q4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UCR-MPI_exp42_ch2_2020-1-18.wav</v>
      </c>
      <c r="R4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UCR-MPI_exp42_ch3_2020-1-18.wav</v>
      </c>
      <c r="S4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UCR-MPI_exp42_ch4_2020-1-18.wav</v>
      </c>
    </row>
    <row r="44" ht="15.75" hidden="true" customHeight="true" spans="1:19">
      <c r="A44" s="20">
        <v>43846</v>
      </c>
      <c r="B44" s="21"/>
      <c r="C44" s="11">
        <v>20</v>
      </c>
      <c r="D44" s="12">
        <v>25</v>
      </c>
      <c r="E44" s="29" t="s">
        <v>78</v>
      </c>
      <c r="F44" s="7">
        <v>3</v>
      </c>
      <c r="G44" s="25">
        <v>982126052945896</v>
      </c>
      <c r="H44" s="28" t="s">
        <v>85</v>
      </c>
      <c r="I44" s="30" t="s">
        <v>97</v>
      </c>
      <c r="J44" s="4">
        <v>0.125</v>
      </c>
      <c r="K44" s="7"/>
      <c r="L4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UCR-MPI_exp25_cam1_2020-1-16</v>
      </c>
      <c r="M4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UCR-MPI_exp25_cam3_2020-1-16</v>
      </c>
      <c r="N4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UCR-MPI_exp25_cam5_2020-1-16</v>
      </c>
      <c r="O44" s="7"/>
      <c r="P4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UCR-MPI_exp25_ch1_2020-1-16.wav</v>
      </c>
      <c r="Q4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UCR-MPI_exp25_ch2_2020-1-16.wav</v>
      </c>
      <c r="R4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UCR-MPI_exp25_ch3_2020-1-16.wav</v>
      </c>
      <c r="S4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UCR-MPI_exp25_ch4_2020-1-16.wav</v>
      </c>
    </row>
    <row r="45" ht="15.75" hidden="true" customHeight="true" spans="1:19">
      <c r="A45" s="20">
        <v>43848</v>
      </c>
      <c r="B45" s="21">
        <v>0.429861111111111</v>
      </c>
      <c r="C45" s="11">
        <v>37</v>
      </c>
      <c r="D45" s="12">
        <v>42</v>
      </c>
      <c r="E45" s="29" t="s">
        <v>78</v>
      </c>
      <c r="F45" s="7">
        <v>3</v>
      </c>
      <c r="G45" s="12">
        <v>982126052945896</v>
      </c>
      <c r="H45" s="30" t="s">
        <v>85</v>
      </c>
      <c r="I45" s="32" t="s">
        <v>84</v>
      </c>
      <c r="J45" s="4">
        <v>0.0833333333333333</v>
      </c>
      <c r="K45" s="30" t="s">
        <v>98</v>
      </c>
      <c r="L4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UCR-MPI_exp42_cam1_2020-1-18</v>
      </c>
      <c r="M4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UCR-MPI_exp42_cam3_2020-1-18</v>
      </c>
      <c r="N4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UCR-MPI_exp42_cam5_2020-1-18</v>
      </c>
      <c r="O45" s="7"/>
      <c r="P4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UCR-MPI_exp42_ch1_2020-1-18.wav</v>
      </c>
      <c r="Q4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UCR-MPI_exp42_ch2_2020-1-18.wav</v>
      </c>
      <c r="R4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UCR-MPI_exp42_ch3_2020-1-18.wav</v>
      </c>
      <c r="S4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UCR-MPI_exp42_ch4_2020-1-18.wav</v>
      </c>
    </row>
    <row r="46" ht="15.75" hidden="true" customHeight="true" spans="1:19">
      <c r="A46" s="20">
        <v>43846</v>
      </c>
      <c r="B46" s="21"/>
      <c r="C46" s="11">
        <v>19</v>
      </c>
      <c r="D46" s="12">
        <v>24</v>
      </c>
      <c r="E46" s="29" t="s">
        <v>78</v>
      </c>
      <c r="F46" s="7">
        <v>3</v>
      </c>
      <c r="G46" s="25">
        <v>982000359237615</v>
      </c>
      <c r="H46" s="30" t="s">
        <v>88</v>
      </c>
      <c r="I46" s="30" t="s">
        <v>83</v>
      </c>
      <c r="J46" s="4">
        <v>0.125</v>
      </c>
      <c r="K46" s="30" t="s">
        <v>101</v>
      </c>
      <c r="L4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UCR-MPI_exp24_cam1_2020-1-16</v>
      </c>
      <c r="M4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UCR-MPI_exp24_cam3_2020-1-16</v>
      </c>
      <c r="N4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UCR-MPI_exp24_cam5_2020-1-16</v>
      </c>
      <c r="O46" s="7"/>
      <c r="P4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UCR-MPI_exp24_ch1_2020-1-16.wav</v>
      </c>
      <c r="Q4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UCR-MPI_exp24_ch2_2020-1-16.wav</v>
      </c>
      <c r="R4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UCR-MPI_exp24_ch3_2020-1-16.wav</v>
      </c>
      <c r="S4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UCR-MPI_exp24_ch4_2020-1-16.wav</v>
      </c>
    </row>
    <row r="47" ht="15.75" hidden="true" customHeight="true" spans="1:19">
      <c r="A47" s="20">
        <v>43848</v>
      </c>
      <c r="B47" s="22">
        <v>0.436111111111111</v>
      </c>
      <c r="C47" s="11">
        <v>38</v>
      </c>
      <c r="D47" s="12">
        <v>43</v>
      </c>
      <c r="E47" s="29" t="s">
        <v>78</v>
      </c>
      <c r="F47" s="7">
        <v>3</v>
      </c>
      <c r="G47" s="12">
        <v>982000359237615</v>
      </c>
      <c r="H47" s="30" t="s">
        <v>88</v>
      </c>
      <c r="I47" s="32" t="s">
        <v>83</v>
      </c>
      <c r="J47" s="4">
        <v>0.0833333333333333</v>
      </c>
      <c r="K47" s="30" t="s">
        <v>98</v>
      </c>
      <c r="L4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UCR-MPI_exp43_cam1_2020-1-18</v>
      </c>
      <c r="M4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UCR-MPI_exp43_cam3_2020-1-18</v>
      </c>
      <c r="N4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UCR-MPI_exp43_cam5_2020-1-18</v>
      </c>
      <c r="O47" s="7"/>
      <c r="P4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UCR-MPI_exp43_ch1_2020-1-18.wav</v>
      </c>
      <c r="Q4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UCR-MPI_exp43_ch2_2020-1-18.wav</v>
      </c>
      <c r="R4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UCR-MPI_exp43_ch3_2020-1-18.wav</v>
      </c>
      <c r="S4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UCR-MPI_exp43_ch4_2020-1-18.wav</v>
      </c>
    </row>
    <row r="48" ht="15.75" hidden="true" customHeight="true" spans="1:19">
      <c r="A48" s="20">
        <v>43846</v>
      </c>
      <c r="B48" s="21"/>
      <c r="C48" s="11">
        <v>19</v>
      </c>
      <c r="D48" s="12">
        <v>24</v>
      </c>
      <c r="E48" s="29" t="s">
        <v>78</v>
      </c>
      <c r="F48" s="7">
        <v>3</v>
      </c>
      <c r="G48" s="25">
        <v>982126051278504</v>
      </c>
      <c r="H48" s="30" t="s">
        <v>88</v>
      </c>
      <c r="I48" s="30" t="s">
        <v>99</v>
      </c>
      <c r="J48" s="4">
        <v>0.125</v>
      </c>
      <c r="K48" s="7"/>
      <c r="L4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UCR-MPI_exp24_cam1_2020-1-16</v>
      </c>
      <c r="M4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UCR-MPI_exp24_cam3_2020-1-16</v>
      </c>
      <c r="N4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UCR-MPI_exp24_cam5_2020-1-16</v>
      </c>
      <c r="O48" s="7"/>
      <c r="P4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UCR-MPI_exp24_ch1_2020-1-16.wav</v>
      </c>
      <c r="Q4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UCR-MPI_exp24_ch2_2020-1-16.wav</v>
      </c>
      <c r="R4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UCR-MPI_exp24_ch3_2020-1-16.wav</v>
      </c>
      <c r="S4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UCR-MPI_exp24_ch4_2020-1-16.wav</v>
      </c>
    </row>
    <row r="49" ht="15.75" hidden="true" customHeight="true" spans="1:19">
      <c r="A49" s="20">
        <v>43848</v>
      </c>
      <c r="B49" s="22">
        <v>0.436111111111111</v>
      </c>
      <c r="C49" s="11">
        <v>38</v>
      </c>
      <c r="D49" s="12">
        <v>43</v>
      </c>
      <c r="E49" s="29" t="s">
        <v>78</v>
      </c>
      <c r="F49" s="7">
        <v>3</v>
      </c>
      <c r="G49" s="32">
        <v>982126051278504</v>
      </c>
      <c r="H49" s="30" t="s">
        <v>88</v>
      </c>
      <c r="I49" s="32" t="s">
        <v>95</v>
      </c>
      <c r="J49" s="4">
        <v>0.0833333333333333</v>
      </c>
      <c r="K49" s="30" t="s">
        <v>98</v>
      </c>
      <c r="L4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UCR-MPI_exp43_cam1_2020-1-18</v>
      </c>
      <c r="M4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UCR-MPI_exp43_cam3_2020-1-18</v>
      </c>
      <c r="N4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UCR-MPI_exp43_cam5_2020-1-18</v>
      </c>
      <c r="O49" s="7"/>
      <c r="P4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UCR-MPI_exp43_ch1_2020-1-18.wav</v>
      </c>
      <c r="Q4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UCR-MPI_exp43_ch2_2020-1-18.wav</v>
      </c>
      <c r="R4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UCR-MPI_exp43_ch3_2020-1-18.wav</v>
      </c>
      <c r="S4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UCR-MPI_exp43_ch4_2020-1-18.wav</v>
      </c>
    </row>
    <row r="50" ht="15.75" hidden="true" customHeight="true" spans="1:19">
      <c r="A50" s="20">
        <v>43846</v>
      </c>
      <c r="B50" s="21"/>
      <c r="C50" s="11">
        <v>19</v>
      </c>
      <c r="D50" s="12">
        <v>24</v>
      </c>
      <c r="E50" s="29" t="s">
        <v>78</v>
      </c>
      <c r="F50" s="7">
        <v>3</v>
      </c>
      <c r="G50" s="25">
        <v>982126051278529</v>
      </c>
      <c r="H50" s="30" t="s">
        <v>88</v>
      </c>
      <c r="I50" s="30" t="s">
        <v>84</v>
      </c>
      <c r="J50" s="4">
        <v>0.125</v>
      </c>
      <c r="K50" s="7"/>
      <c r="L5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UCR-MPI_exp24_cam1_2020-1-16</v>
      </c>
      <c r="M5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UCR-MPI_exp24_cam3_2020-1-16</v>
      </c>
      <c r="N5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UCR-MPI_exp24_cam5_2020-1-16</v>
      </c>
      <c r="O50" s="7"/>
      <c r="P5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UCR-MPI_exp24_ch1_2020-1-16.wav</v>
      </c>
      <c r="Q5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UCR-MPI_exp24_ch2_2020-1-16.wav</v>
      </c>
      <c r="R5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UCR-MPI_exp24_ch3_2020-1-16.wav</v>
      </c>
      <c r="S5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UCR-MPI_exp24_ch4_2020-1-16.wav</v>
      </c>
    </row>
    <row r="51" ht="15.75" hidden="true" customHeight="true" spans="1:19">
      <c r="A51" s="20">
        <v>43848</v>
      </c>
      <c r="B51" s="22">
        <v>0.436111111111111</v>
      </c>
      <c r="C51" s="11">
        <v>38</v>
      </c>
      <c r="D51" s="12">
        <v>43</v>
      </c>
      <c r="E51" s="29" t="s">
        <v>78</v>
      </c>
      <c r="F51" s="7">
        <v>3</v>
      </c>
      <c r="G51" s="12">
        <v>982126051278529</v>
      </c>
      <c r="H51" s="30" t="s">
        <v>88</v>
      </c>
      <c r="I51" s="32" t="s">
        <v>96</v>
      </c>
      <c r="J51" s="4">
        <v>0.0833333333333333</v>
      </c>
      <c r="K51" s="30" t="s">
        <v>98</v>
      </c>
      <c r="L5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UCR-MPI_exp43_cam1_2020-1-18</v>
      </c>
      <c r="M5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UCR-MPI_exp43_cam3_2020-1-18</v>
      </c>
      <c r="N5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UCR-MPI_exp43_cam5_2020-1-18</v>
      </c>
      <c r="O51" s="7"/>
      <c r="P5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UCR-MPI_exp43_ch1_2020-1-18.wav</v>
      </c>
      <c r="Q5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UCR-MPI_exp43_ch2_2020-1-18.wav</v>
      </c>
      <c r="R5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UCR-MPI_exp43_ch3_2020-1-18.wav</v>
      </c>
      <c r="S5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UCR-MPI_exp43_ch4_2020-1-18.wav</v>
      </c>
    </row>
    <row r="52" ht="15.75" hidden="true" customHeight="true" spans="1:19">
      <c r="A52" s="20">
        <v>43846</v>
      </c>
      <c r="B52" s="21"/>
      <c r="C52" s="11">
        <v>19</v>
      </c>
      <c r="D52" s="12">
        <v>24</v>
      </c>
      <c r="E52" s="29" t="s">
        <v>78</v>
      </c>
      <c r="F52" s="7">
        <v>3</v>
      </c>
      <c r="G52" s="25">
        <v>982126051278564</v>
      </c>
      <c r="H52" s="30" t="s">
        <v>88</v>
      </c>
      <c r="I52" s="30" t="s">
        <v>80</v>
      </c>
      <c r="J52" s="4">
        <v>0.125</v>
      </c>
      <c r="K52" s="7"/>
      <c r="L5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UCR-MPI_exp24_cam1_2020-1-16</v>
      </c>
      <c r="M5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UCR-MPI_exp24_cam3_2020-1-16</v>
      </c>
      <c r="N5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UCR-MPI_exp24_cam5_2020-1-16</v>
      </c>
      <c r="O52" s="7"/>
      <c r="P5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UCR-MPI_exp24_ch1_2020-1-16.wav</v>
      </c>
      <c r="Q5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UCR-MPI_exp24_ch2_2020-1-16.wav</v>
      </c>
      <c r="R5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UCR-MPI_exp24_ch3_2020-1-16.wav</v>
      </c>
      <c r="S5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UCR-MPI_exp24_ch4_2020-1-16.wav</v>
      </c>
    </row>
    <row r="53" ht="15.75" hidden="true" customHeight="true" spans="1:19">
      <c r="A53" s="20">
        <v>43848</v>
      </c>
      <c r="B53" s="22">
        <v>0.436111111111111</v>
      </c>
      <c r="C53" s="11">
        <v>38</v>
      </c>
      <c r="D53" s="12">
        <v>43</v>
      </c>
      <c r="E53" s="29" t="s">
        <v>78</v>
      </c>
      <c r="F53" s="7">
        <v>3</v>
      </c>
      <c r="G53" s="12">
        <v>982126051278564</v>
      </c>
      <c r="H53" s="30" t="s">
        <v>88</v>
      </c>
      <c r="I53" s="32" t="s">
        <v>97</v>
      </c>
      <c r="J53" s="4">
        <v>0.0833333333333333</v>
      </c>
      <c r="K53" s="30" t="s">
        <v>98</v>
      </c>
      <c r="L5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UCR-MPI_exp43_cam1_2020-1-18</v>
      </c>
      <c r="M5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UCR-MPI_exp43_cam3_2020-1-18</v>
      </c>
      <c r="N5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UCR-MPI_exp43_cam5_2020-1-18</v>
      </c>
      <c r="O53" s="7"/>
      <c r="P5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UCR-MPI_exp43_ch1_2020-1-18.wav</v>
      </c>
      <c r="Q5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UCR-MPI_exp43_ch2_2020-1-18.wav</v>
      </c>
      <c r="R5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UCR-MPI_exp43_ch3_2020-1-18.wav</v>
      </c>
      <c r="S5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UCR-MPI_exp43_ch4_2020-1-18.wav</v>
      </c>
    </row>
    <row r="54" ht="15.75" hidden="true" customHeight="true" spans="1:19">
      <c r="A54" s="20">
        <v>43846</v>
      </c>
      <c r="B54" s="21"/>
      <c r="C54" s="11">
        <v>19</v>
      </c>
      <c r="D54" s="12">
        <v>24</v>
      </c>
      <c r="E54" s="29" t="s">
        <v>78</v>
      </c>
      <c r="F54" s="7">
        <v>3</v>
      </c>
      <c r="G54" s="25">
        <v>982126052945896</v>
      </c>
      <c r="H54" s="30" t="s">
        <v>88</v>
      </c>
      <c r="I54" s="30" t="s">
        <v>97</v>
      </c>
      <c r="J54" s="4">
        <v>0.125</v>
      </c>
      <c r="K54" s="7"/>
      <c r="L5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UCR-MPI_exp24_cam1_2020-1-16</v>
      </c>
      <c r="M5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UCR-MPI_exp24_cam3_2020-1-16</v>
      </c>
      <c r="N5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UCR-MPI_exp24_cam5_2020-1-16</v>
      </c>
      <c r="O54" s="7"/>
      <c r="P5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UCR-MPI_exp24_ch1_2020-1-16.wav</v>
      </c>
      <c r="Q5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UCR-MPI_exp24_ch2_2020-1-16.wav</v>
      </c>
      <c r="R5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UCR-MPI_exp24_ch3_2020-1-16.wav</v>
      </c>
      <c r="S5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UCR-MPI_exp24_ch4_2020-1-16.wav</v>
      </c>
    </row>
    <row r="55" ht="15.75" hidden="true" customHeight="true" spans="1:19">
      <c r="A55" s="20">
        <v>43848</v>
      </c>
      <c r="B55" s="22">
        <v>0.436111111111111</v>
      </c>
      <c r="C55" s="11">
        <v>38</v>
      </c>
      <c r="D55" s="12">
        <v>43</v>
      </c>
      <c r="E55" s="29" t="s">
        <v>78</v>
      </c>
      <c r="F55" s="7">
        <v>3</v>
      </c>
      <c r="G55" s="12">
        <v>982126052945896</v>
      </c>
      <c r="H55" s="30" t="s">
        <v>88</v>
      </c>
      <c r="I55" s="32" t="s">
        <v>84</v>
      </c>
      <c r="J55" s="4">
        <v>0.0833333333333333</v>
      </c>
      <c r="K55" s="30" t="s">
        <v>98</v>
      </c>
      <c r="L5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UCR-MPI_exp43_cam1_2020-1-18</v>
      </c>
      <c r="M5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UCR-MPI_exp43_cam3_2020-1-18</v>
      </c>
      <c r="N5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UCR-MPI_exp43_cam5_2020-1-18</v>
      </c>
      <c r="O55" s="7"/>
      <c r="P5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UCR-MPI_exp43_ch1_2020-1-18.wav</v>
      </c>
      <c r="Q5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UCR-MPI_exp43_ch2_2020-1-18.wav</v>
      </c>
      <c r="R5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UCR-MPI_exp43_ch3_2020-1-18.wav</v>
      </c>
      <c r="S5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UCR-MPI_exp43_ch4_2020-1-18.wav</v>
      </c>
    </row>
    <row r="56" ht="15.75" hidden="true" customHeight="true" spans="1:19">
      <c r="A56" s="20">
        <v>43846</v>
      </c>
      <c r="B56" s="23"/>
      <c r="C56" s="24">
        <v>8</v>
      </c>
      <c r="D56" s="25">
        <v>13</v>
      </c>
      <c r="E56" s="29" t="s">
        <v>78</v>
      </c>
      <c r="F56" s="28">
        <v>3</v>
      </c>
      <c r="G56" s="25">
        <v>982000359237615</v>
      </c>
      <c r="H56" s="35" t="s">
        <v>90</v>
      </c>
      <c r="I56" s="35" t="s">
        <v>91</v>
      </c>
      <c r="J56" s="39">
        <v>0.0833333333333333</v>
      </c>
      <c r="K56" s="28"/>
      <c r="L5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UCR-MPI_exp13_cam1_2020-1-16</v>
      </c>
      <c r="M5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UCR-MPI_exp13_cam3_2020-1-16</v>
      </c>
      <c r="N5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UCR-MPI_exp13_cam5_2020-1-16</v>
      </c>
      <c r="O56" s="7"/>
      <c r="P5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UCR-MPI_exp13_ch1_2020-1-16.wav</v>
      </c>
      <c r="Q5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UCR-MPI_exp13_ch2_2020-1-16.wav</v>
      </c>
      <c r="R5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UCR-MPI_exp13_ch3_2020-1-16.wav</v>
      </c>
      <c r="S5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UCR-MPI_exp13_ch4_2020-1-16.wav</v>
      </c>
    </row>
    <row r="57" ht="15.75" hidden="true" customHeight="true" spans="1:19">
      <c r="A57" s="20">
        <v>43848</v>
      </c>
      <c r="B57" s="22">
        <v>0.120138888888889</v>
      </c>
      <c r="C57" s="11">
        <v>47</v>
      </c>
      <c r="D57" s="12">
        <v>52</v>
      </c>
      <c r="E57" s="36" t="s">
        <v>78</v>
      </c>
      <c r="F57" s="7">
        <v>3</v>
      </c>
      <c r="G57" s="32">
        <v>982000359237615</v>
      </c>
      <c r="H57" s="30" t="s">
        <v>90</v>
      </c>
      <c r="I57" s="32" t="s">
        <v>91</v>
      </c>
      <c r="J57" s="40">
        <v>0.0833333333333333</v>
      </c>
      <c r="K57" s="30" t="s">
        <v>98</v>
      </c>
      <c r="L5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UCR-MPI_exp52_cam1_2020-1-18</v>
      </c>
      <c r="M5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UCR-MPI_exp52_cam3_2020-1-18</v>
      </c>
      <c r="N5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UCR-MPI_exp52_cam5_2020-1-18</v>
      </c>
      <c r="O57" s="7"/>
      <c r="P5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UCR-MPI_exp52_ch1_2020-1-18.wav</v>
      </c>
      <c r="Q5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UCR-MPI_exp52_ch2_2020-1-18.wav</v>
      </c>
      <c r="R5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UCR-MPI_exp52_ch3_2020-1-18.wav</v>
      </c>
      <c r="S5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UCR-MPI_exp52_ch4_2020-1-18.wav</v>
      </c>
    </row>
    <row r="58" ht="15.75" hidden="true" customHeight="true" spans="1:19">
      <c r="A58" s="20">
        <v>43846</v>
      </c>
      <c r="B58" s="23"/>
      <c r="C58" s="24">
        <v>11</v>
      </c>
      <c r="D58" s="25">
        <v>16</v>
      </c>
      <c r="E58" s="29" t="s">
        <v>78</v>
      </c>
      <c r="F58" s="28">
        <v>3</v>
      </c>
      <c r="G58" s="25">
        <v>982126051278504</v>
      </c>
      <c r="H58" s="35" t="s">
        <v>90</v>
      </c>
      <c r="I58" s="35" t="s">
        <v>91</v>
      </c>
      <c r="J58" s="39">
        <v>0.0833333333333333</v>
      </c>
      <c r="K58" s="28"/>
      <c r="L5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UCR-MPI_exp16_cam1_2020-1-16</v>
      </c>
      <c r="M5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UCR-MPI_exp16_cam3_2020-1-16</v>
      </c>
      <c r="N5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UCR-MPI_exp16_cam5_2020-1-16</v>
      </c>
      <c r="O58" s="7"/>
      <c r="P5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UCR-MPI_exp16_ch1_2020-1-16.wav</v>
      </c>
      <c r="Q5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UCR-MPI_exp16_ch2_2020-1-16.wav</v>
      </c>
      <c r="R5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UCR-MPI_exp16_ch3_2020-1-16.wav</v>
      </c>
      <c r="S5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UCR-MPI_exp16_ch4_2020-1-16.wav</v>
      </c>
    </row>
    <row r="59" ht="15.75" hidden="true" customHeight="true" spans="1:19">
      <c r="A59" s="20">
        <v>43848</v>
      </c>
      <c r="B59" s="22">
        <v>0.128472222222222</v>
      </c>
      <c r="C59" s="11">
        <v>49</v>
      </c>
      <c r="D59" s="12">
        <v>54</v>
      </c>
      <c r="E59" s="36" t="s">
        <v>78</v>
      </c>
      <c r="F59" s="7">
        <v>3</v>
      </c>
      <c r="G59" s="34">
        <v>982126051278504</v>
      </c>
      <c r="H59" s="30" t="s">
        <v>90</v>
      </c>
      <c r="I59" s="32" t="s">
        <v>91</v>
      </c>
      <c r="J59" s="40">
        <v>0.0833333333333333</v>
      </c>
      <c r="K59" s="30" t="s">
        <v>98</v>
      </c>
      <c r="L5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UCR-MPI_exp54_cam1_2020-1-18</v>
      </c>
      <c r="M5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UCR-MPI_exp54_cam3_2020-1-18</v>
      </c>
      <c r="N5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UCR-MPI_exp54_cam5_2020-1-18</v>
      </c>
      <c r="O59" s="7"/>
      <c r="P5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UCR-MPI_exp54_ch1_2020-1-18.wav</v>
      </c>
      <c r="Q5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UCR-MPI_exp54_ch2_2020-1-18.wav</v>
      </c>
      <c r="R5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UCR-MPI_exp54_ch3_2020-1-18.wav</v>
      </c>
      <c r="S5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UCR-MPI_exp54_ch4_2020-1-18.wav</v>
      </c>
    </row>
    <row r="60" ht="15.75" hidden="true" customHeight="true" spans="1:19">
      <c r="A60" s="20">
        <v>43846</v>
      </c>
      <c r="B60" s="23"/>
      <c r="C60" s="24">
        <v>12</v>
      </c>
      <c r="D60" s="25">
        <v>17</v>
      </c>
      <c r="E60" s="29" t="s">
        <v>78</v>
      </c>
      <c r="F60" s="28">
        <v>3</v>
      </c>
      <c r="G60" s="25">
        <v>982126051278529</v>
      </c>
      <c r="H60" s="35" t="s">
        <v>90</v>
      </c>
      <c r="I60" s="35" t="s">
        <v>91</v>
      </c>
      <c r="J60" s="39">
        <v>0.0833333333333333</v>
      </c>
      <c r="K60" s="28"/>
      <c r="L6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UCR-MPI_exp17_cam1_2020-1-16</v>
      </c>
      <c r="M6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UCR-MPI_exp17_cam3_2020-1-16</v>
      </c>
      <c r="N6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UCR-MPI_exp17_cam5_2020-1-16</v>
      </c>
      <c r="O60" s="7"/>
      <c r="P6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UCR-MPI_exp17_ch1_2020-1-16.wav</v>
      </c>
      <c r="Q6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UCR-MPI_exp17_ch2_2020-1-16.wav</v>
      </c>
      <c r="R6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UCR-MPI_exp17_ch3_2020-1-16.wav</v>
      </c>
      <c r="S6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UCR-MPI_exp17_ch4_2020-1-16.wav</v>
      </c>
    </row>
    <row r="61" ht="15.75" hidden="true" customHeight="true" spans="1:19">
      <c r="A61" s="20">
        <v>43848</v>
      </c>
      <c r="B61" s="22">
        <v>0.125</v>
      </c>
      <c r="C61" s="11">
        <v>48</v>
      </c>
      <c r="D61" s="12">
        <v>53</v>
      </c>
      <c r="E61" s="36" t="s">
        <v>78</v>
      </c>
      <c r="F61" s="7">
        <v>3</v>
      </c>
      <c r="G61" s="12">
        <v>982126051278529</v>
      </c>
      <c r="H61" s="30" t="s">
        <v>90</v>
      </c>
      <c r="I61" s="32" t="s">
        <v>91</v>
      </c>
      <c r="J61" s="40">
        <v>0.0833333333333333</v>
      </c>
      <c r="K61" s="30" t="s">
        <v>98</v>
      </c>
      <c r="L6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UCR-MPI_exp53_cam1_2020-1-18</v>
      </c>
      <c r="M6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UCR-MPI_exp53_cam3_2020-1-18</v>
      </c>
      <c r="N6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UCR-MPI_exp53_cam5_2020-1-18</v>
      </c>
      <c r="O61" s="7"/>
      <c r="P6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UCR-MPI_exp53_ch1_2020-1-18.wav</v>
      </c>
      <c r="Q6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UCR-MPI_exp53_ch2_2020-1-18.wav</v>
      </c>
      <c r="R6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UCR-MPI_exp53_ch3_2020-1-18.wav</v>
      </c>
      <c r="S6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UCR-MPI_exp53_ch4_2020-1-18.wav</v>
      </c>
    </row>
    <row r="62" ht="15.75" hidden="true" customHeight="true" spans="1:19">
      <c r="A62" s="20">
        <v>43846</v>
      </c>
      <c r="B62" s="23"/>
      <c r="C62" s="24">
        <v>9</v>
      </c>
      <c r="D62" s="25">
        <v>14</v>
      </c>
      <c r="E62" s="29" t="s">
        <v>78</v>
      </c>
      <c r="F62" s="28">
        <v>3</v>
      </c>
      <c r="G62" s="25">
        <v>982126051278564</v>
      </c>
      <c r="H62" s="35" t="s">
        <v>90</v>
      </c>
      <c r="I62" s="35" t="s">
        <v>91</v>
      </c>
      <c r="J62" s="39">
        <v>0.0833333333333333</v>
      </c>
      <c r="K62" s="28"/>
      <c r="L6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UCR-MPI_exp14_cam1_2020-1-16</v>
      </c>
      <c r="M6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UCR-MPI_exp14_cam3_2020-1-16</v>
      </c>
      <c r="N6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UCR-MPI_exp14_cam5_2020-1-16</v>
      </c>
      <c r="O62" s="7"/>
      <c r="P6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UCR-MPI_exp14_ch1_2020-1-16.wav</v>
      </c>
      <c r="Q6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UCR-MPI_exp14_ch2_2020-1-16.wav</v>
      </c>
      <c r="R6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UCR-MPI_exp14_ch3_2020-1-16.wav</v>
      </c>
      <c r="S6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UCR-MPI_exp14_ch4_2020-1-16.wav</v>
      </c>
    </row>
    <row r="63" ht="15.75" hidden="true" customHeight="true" spans="1:19">
      <c r="A63" s="20">
        <v>43848</v>
      </c>
      <c r="B63" s="22">
        <v>0.134722222222222</v>
      </c>
      <c r="C63" s="11">
        <v>50</v>
      </c>
      <c r="D63" s="12">
        <v>55</v>
      </c>
      <c r="E63" s="36" t="s">
        <v>78</v>
      </c>
      <c r="F63" s="7">
        <v>3</v>
      </c>
      <c r="G63" s="32">
        <v>982126051278564</v>
      </c>
      <c r="H63" s="30" t="s">
        <v>90</v>
      </c>
      <c r="I63" s="32" t="s">
        <v>91</v>
      </c>
      <c r="J63" s="40">
        <v>0.0833333333333333</v>
      </c>
      <c r="K63" s="30" t="s">
        <v>98</v>
      </c>
      <c r="L6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UCR-MPI_exp55_cam1_2020-1-18</v>
      </c>
      <c r="M6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UCR-MPI_exp55_cam3_2020-1-18</v>
      </c>
      <c r="N6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UCR-MPI_exp55_cam5_2020-1-18</v>
      </c>
      <c r="O63" s="7"/>
      <c r="P6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UCR-MPI_exp55_ch1_2020-1-18.wav</v>
      </c>
      <c r="Q6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UCR-MPI_exp55_ch2_2020-1-18.wav</v>
      </c>
      <c r="R6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UCR-MPI_exp55_ch3_2020-1-18.wav</v>
      </c>
      <c r="S6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UCR-MPI_exp55_ch4_2020-1-18.wav</v>
      </c>
    </row>
    <row r="64" ht="15" hidden="true" spans="1:19">
      <c r="A64" s="20">
        <v>43846</v>
      </c>
      <c r="B64" s="23"/>
      <c r="C64" s="24">
        <v>10</v>
      </c>
      <c r="D64" s="25">
        <v>15</v>
      </c>
      <c r="E64" s="29" t="s">
        <v>78</v>
      </c>
      <c r="F64" s="28">
        <v>3</v>
      </c>
      <c r="G64" s="25">
        <v>982126052945896</v>
      </c>
      <c r="H64" s="35" t="s">
        <v>90</v>
      </c>
      <c r="I64" s="35" t="s">
        <v>91</v>
      </c>
      <c r="J64" s="39">
        <v>0.0833333333333333</v>
      </c>
      <c r="K64" s="28"/>
      <c r="L6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UCR-MPI_exp15_cam1_2020-1-16</v>
      </c>
      <c r="M6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UCR-MPI_exp15_cam3_2020-1-16</v>
      </c>
      <c r="N6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UCR-MPI_exp15_cam5_2020-1-16</v>
      </c>
      <c r="O64" s="7"/>
      <c r="P6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UCR-MPI_exp15_ch1_2020-1-16.wav</v>
      </c>
      <c r="Q6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UCR-MPI_exp15_ch2_2020-1-16.wav</v>
      </c>
      <c r="R6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UCR-MPI_exp15_ch3_2020-1-16.wav</v>
      </c>
      <c r="S6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UCR-MPI_exp15_ch4_2020-1-16.wav</v>
      </c>
    </row>
    <row r="65" ht="15.75" hidden="true" customHeight="true" spans="1:19">
      <c r="A65" s="19">
        <v>43848</v>
      </c>
      <c r="B65" s="22">
        <v>0.140972222222222</v>
      </c>
      <c r="C65" s="11">
        <v>51</v>
      </c>
      <c r="D65" s="12">
        <v>56</v>
      </c>
      <c r="E65" s="36" t="s">
        <v>78</v>
      </c>
      <c r="F65" s="7">
        <v>3</v>
      </c>
      <c r="G65" s="32">
        <v>982126052945896</v>
      </c>
      <c r="H65" s="30" t="s">
        <v>90</v>
      </c>
      <c r="I65" s="32" t="s">
        <v>91</v>
      </c>
      <c r="J65" s="40">
        <v>0.0833333333333333</v>
      </c>
      <c r="K65" s="30" t="s">
        <v>98</v>
      </c>
      <c r="L6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UCR-MPI_exp56_cam1_2020-1-18</v>
      </c>
      <c r="M6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UCR-MPI_exp56_cam3_2020-1-18</v>
      </c>
      <c r="N6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UCR-MPI_exp56_cam5_2020-1-18</v>
      </c>
      <c r="O65" s="7"/>
      <c r="P6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UCR-MPI_exp56_ch1_2020-1-18.wav</v>
      </c>
      <c r="Q6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UCR-MPI_exp56_ch2_2020-1-18.wav</v>
      </c>
      <c r="R6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UCR-MPI_exp56_ch3_2020-1-18.wav</v>
      </c>
      <c r="S6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UCR-MPI_exp56_ch4_2020-1-18.wav</v>
      </c>
    </row>
    <row r="66" ht="15.75" hidden="true" customHeight="true" spans="1:19">
      <c r="A66" s="19">
        <v>43859</v>
      </c>
      <c r="B66" s="10">
        <v>0.418055555555556</v>
      </c>
      <c r="C66" s="11">
        <v>183</v>
      </c>
      <c r="D66" s="12">
        <v>199</v>
      </c>
      <c r="E66" s="13" t="s">
        <v>78</v>
      </c>
      <c r="F66" s="29">
        <v>4</v>
      </c>
      <c r="G66" s="44">
        <v>900200000279820</v>
      </c>
      <c r="H66" s="28" t="s">
        <v>79</v>
      </c>
      <c r="I66" s="28" t="s">
        <v>97</v>
      </c>
      <c r="J66" s="38">
        <v>0.00902777777777778</v>
      </c>
      <c r="K66" t="s">
        <v>102</v>
      </c>
      <c r="L6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UCR-MPI_exp199_cam1_2020-1-29</v>
      </c>
      <c r="M6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UCR-MPI_exp199_cam3_2020-1-29</v>
      </c>
      <c r="N6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UCR-MPI_exp199_cam5_2020-1-29</v>
      </c>
      <c r="O6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UCR-MPI_exp199_cam-backup_2020-1-29</v>
      </c>
      <c r="P6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UCR-MPI_exp199_ch1_2020-1-29.wav</v>
      </c>
      <c r="Q6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UCR-MPI_exp199_ch2_2020-1-29.wav</v>
      </c>
      <c r="R6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UCR-MPI_exp199_ch3_2020-1-29.wav</v>
      </c>
      <c r="S6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UCR-MPI_exp199_ch4_2020-1-29.wav</v>
      </c>
    </row>
    <row r="67" ht="15.75" hidden="true" customHeight="true" spans="1:19">
      <c r="A67" s="19">
        <v>43859</v>
      </c>
      <c r="B67" s="10">
        <v>0.45625</v>
      </c>
      <c r="C67" s="11">
        <v>187</v>
      </c>
      <c r="D67" s="12">
        <v>203</v>
      </c>
      <c r="E67" s="13" t="s">
        <v>78</v>
      </c>
      <c r="F67" s="29">
        <v>4</v>
      </c>
      <c r="G67" s="44">
        <v>900200000279820</v>
      </c>
      <c r="H67" s="28" t="s">
        <v>79</v>
      </c>
      <c r="I67" s="28" t="s">
        <v>97</v>
      </c>
      <c r="J67" s="38">
        <v>0.01875</v>
      </c>
      <c r="K67" t="s">
        <v>103</v>
      </c>
      <c r="L6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UCR-MPI_exp203_cam1_2020-1-29</v>
      </c>
      <c r="M6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UCR-MPI_exp203_cam3_2020-1-29</v>
      </c>
      <c r="N6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UCR-MPI_exp203_cam5_2020-1-29</v>
      </c>
      <c r="O6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UCR-MPI_exp203_cam-backup_2020-1-29</v>
      </c>
      <c r="P6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UCR-MPI_exp203_ch1_2020-1-29.wav</v>
      </c>
      <c r="Q6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UCR-MPI_exp203_ch2_2020-1-29.wav</v>
      </c>
      <c r="R6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UCR-MPI_exp203_ch3_2020-1-29.wav</v>
      </c>
      <c r="S6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UCR-MPI_exp203_ch4_2020-1-29.wav</v>
      </c>
    </row>
    <row r="68" ht="15.75" hidden="true" customHeight="true" spans="1:19">
      <c r="A68" s="19">
        <v>43859</v>
      </c>
      <c r="B68" s="10">
        <v>0.418055555555556</v>
      </c>
      <c r="C68" s="11">
        <v>183</v>
      </c>
      <c r="D68" s="12">
        <v>199</v>
      </c>
      <c r="E68" s="13" t="s">
        <v>78</v>
      </c>
      <c r="F68" s="29">
        <v>4</v>
      </c>
      <c r="G68" s="44">
        <v>982000359237334</v>
      </c>
      <c r="H68" s="28" t="s">
        <v>79</v>
      </c>
      <c r="I68" s="28" t="s">
        <v>84</v>
      </c>
      <c r="J68" s="38">
        <v>0.00902777777777778</v>
      </c>
      <c r="K68" t="s">
        <v>102</v>
      </c>
      <c r="L6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UCR-MPI_exp199_cam1_2020-1-29</v>
      </c>
      <c r="M6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UCR-MPI_exp199_cam3_2020-1-29</v>
      </c>
      <c r="N6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UCR-MPI_exp199_cam5_2020-1-29</v>
      </c>
      <c r="O6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UCR-MPI_exp199_cam-backup_2020-1-29</v>
      </c>
      <c r="P6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UCR-MPI_exp199_ch1_2020-1-29.wav</v>
      </c>
      <c r="Q6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UCR-MPI_exp199_ch2_2020-1-29.wav</v>
      </c>
      <c r="R6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UCR-MPI_exp199_ch3_2020-1-29.wav</v>
      </c>
      <c r="S6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UCR-MPI_exp199_ch4_2020-1-29.wav</v>
      </c>
    </row>
    <row r="69" ht="15.75" hidden="true" customHeight="true" spans="1:19">
      <c r="A69" s="19">
        <v>43859</v>
      </c>
      <c r="B69" s="10">
        <v>0.45625</v>
      </c>
      <c r="C69" s="11">
        <v>187</v>
      </c>
      <c r="D69" s="12">
        <v>203</v>
      </c>
      <c r="E69" s="13" t="s">
        <v>78</v>
      </c>
      <c r="F69" s="29">
        <v>4</v>
      </c>
      <c r="G69" s="44">
        <v>982000359237334</v>
      </c>
      <c r="H69" s="28" t="s">
        <v>79</v>
      </c>
      <c r="I69" s="28" t="s">
        <v>84</v>
      </c>
      <c r="J69" s="38">
        <v>0.01875</v>
      </c>
      <c r="K69" t="s">
        <v>103</v>
      </c>
      <c r="L6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UCR-MPI_exp203_cam1_2020-1-29</v>
      </c>
      <c r="M6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UCR-MPI_exp203_cam3_2020-1-29</v>
      </c>
      <c r="N6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UCR-MPI_exp203_cam5_2020-1-29</v>
      </c>
      <c r="O6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UCR-MPI_exp203_cam-backup_2020-1-29</v>
      </c>
      <c r="P6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UCR-MPI_exp203_ch1_2020-1-29.wav</v>
      </c>
      <c r="Q6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UCR-MPI_exp203_ch2_2020-1-29.wav</v>
      </c>
      <c r="R6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UCR-MPI_exp203_ch3_2020-1-29.wav</v>
      </c>
      <c r="S6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UCR-MPI_exp203_ch4_2020-1-29.wav</v>
      </c>
    </row>
    <row r="70" ht="15.75" hidden="true" customHeight="true" spans="1:19">
      <c r="A70" s="19">
        <v>43859</v>
      </c>
      <c r="B70" s="10">
        <v>0.418055555555556</v>
      </c>
      <c r="C70" s="11">
        <v>183</v>
      </c>
      <c r="D70" s="12">
        <v>199</v>
      </c>
      <c r="E70" s="13" t="s">
        <v>78</v>
      </c>
      <c r="F70" s="29">
        <v>4</v>
      </c>
      <c r="G70" s="44">
        <v>982126051278475</v>
      </c>
      <c r="H70" s="28" t="s">
        <v>79</v>
      </c>
      <c r="I70" s="28" t="s">
        <v>83</v>
      </c>
      <c r="J70" s="38">
        <v>0.00902777777777778</v>
      </c>
      <c r="K70" t="s">
        <v>102</v>
      </c>
      <c r="L7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UCR-MPI_exp199_cam1_2020-1-29</v>
      </c>
      <c r="M7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UCR-MPI_exp199_cam3_2020-1-29</v>
      </c>
      <c r="N7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UCR-MPI_exp199_cam5_2020-1-29</v>
      </c>
      <c r="O7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UCR-MPI_exp199_cam-backup_2020-1-29</v>
      </c>
      <c r="P7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UCR-MPI_exp199_ch1_2020-1-29.wav</v>
      </c>
      <c r="Q7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UCR-MPI_exp199_ch2_2020-1-29.wav</v>
      </c>
      <c r="R7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UCR-MPI_exp199_ch3_2020-1-29.wav</v>
      </c>
      <c r="S7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UCR-MPI_exp199_ch4_2020-1-29.wav</v>
      </c>
    </row>
    <row r="71" ht="15.75" hidden="true" customHeight="true" spans="1:19">
      <c r="A71" s="19">
        <v>43859</v>
      </c>
      <c r="B71" s="10">
        <v>0.45625</v>
      </c>
      <c r="C71" s="11">
        <v>187</v>
      </c>
      <c r="D71" s="12">
        <v>203</v>
      </c>
      <c r="E71" s="13" t="s">
        <v>78</v>
      </c>
      <c r="F71" s="29">
        <v>4</v>
      </c>
      <c r="G71" s="44">
        <v>982126051278475</v>
      </c>
      <c r="H71" s="28" t="s">
        <v>79</v>
      </c>
      <c r="I71" s="28" t="s">
        <v>83</v>
      </c>
      <c r="J71" s="38">
        <v>0.01875</v>
      </c>
      <c r="K71" t="s">
        <v>103</v>
      </c>
      <c r="L7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UCR-MPI_exp203_cam1_2020-1-29</v>
      </c>
      <c r="M7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UCR-MPI_exp203_cam3_2020-1-29</v>
      </c>
      <c r="N7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UCR-MPI_exp203_cam5_2020-1-29</v>
      </c>
      <c r="O7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UCR-MPI_exp203_cam-backup_2020-1-29</v>
      </c>
      <c r="P7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UCR-MPI_exp203_ch1_2020-1-29.wav</v>
      </c>
      <c r="Q7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UCR-MPI_exp203_ch2_2020-1-29.wav</v>
      </c>
      <c r="R7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UCR-MPI_exp203_ch3_2020-1-29.wav</v>
      </c>
      <c r="S7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UCR-MPI_exp203_ch4_2020-1-29.wav</v>
      </c>
    </row>
    <row r="72" ht="15.75" hidden="true" customHeight="true" spans="1:19">
      <c r="A72" s="19">
        <v>43859</v>
      </c>
      <c r="B72" s="10">
        <v>0.418055555555556</v>
      </c>
      <c r="C72" s="11">
        <v>183</v>
      </c>
      <c r="D72" s="12">
        <v>199</v>
      </c>
      <c r="E72" s="13" t="s">
        <v>78</v>
      </c>
      <c r="F72" s="29">
        <v>4</v>
      </c>
      <c r="G72" s="44">
        <v>982126058484339</v>
      </c>
      <c r="H72" s="28" t="s">
        <v>79</v>
      </c>
      <c r="I72" s="28" t="s">
        <v>96</v>
      </c>
      <c r="J72" s="38">
        <v>0.00902777777777778</v>
      </c>
      <c r="K72" t="s">
        <v>102</v>
      </c>
      <c r="L7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UCR-MPI_exp199_cam1_2020-1-29</v>
      </c>
      <c r="M7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UCR-MPI_exp199_cam3_2020-1-29</v>
      </c>
      <c r="N7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UCR-MPI_exp199_cam5_2020-1-29</v>
      </c>
      <c r="O7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UCR-MPI_exp199_cam-backup_2020-1-29</v>
      </c>
      <c r="P7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UCR-MPI_exp199_ch1_2020-1-29.wav</v>
      </c>
      <c r="Q7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UCR-MPI_exp199_ch2_2020-1-29.wav</v>
      </c>
      <c r="R7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UCR-MPI_exp199_ch3_2020-1-29.wav</v>
      </c>
      <c r="S7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UCR-MPI_exp199_ch4_2020-1-29.wav</v>
      </c>
    </row>
    <row r="73" ht="15.75" hidden="true" customHeight="true" spans="1:19">
      <c r="A73" s="19">
        <v>43859</v>
      </c>
      <c r="B73" s="10">
        <v>0.45625</v>
      </c>
      <c r="C73" s="11">
        <v>187</v>
      </c>
      <c r="D73" s="12">
        <v>203</v>
      </c>
      <c r="E73" s="13" t="s">
        <v>78</v>
      </c>
      <c r="F73" s="29">
        <v>4</v>
      </c>
      <c r="G73" s="44">
        <v>982126058484339</v>
      </c>
      <c r="H73" s="28" t="s">
        <v>79</v>
      </c>
      <c r="I73" s="28" t="s">
        <v>96</v>
      </c>
      <c r="J73" s="38">
        <v>0.01875</v>
      </c>
      <c r="K73" t="s">
        <v>103</v>
      </c>
      <c r="L7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UCR-MPI_exp203_cam1_2020-1-29</v>
      </c>
      <c r="M7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UCR-MPI_exp203_cam3_2020-1-29</v>
      </c>
      <c r="N7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UCR-MPI_exp203_cam5_2020-1-29</v>
      </c>
      <c r="O7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UCR-MPI_exp203_cam-backup_2020-1-29</v>
      </c>
      <c r="P7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UCR-MPI_exp203_ch1_2020-1-29.wav</v>
      </c>
      <c r="Q7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UCR-MPI_exp203_ch2_2020-1-29.wav</v>
      </c>
      <c r="R7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UCR-MPI_exp203_ch3_2020-1-29.wav</v>
      </c>
      <c r="S7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UCR-MPI_exp203_ch4_2020-1-29.wav</v>
      </c>
    </row>
    <row r="74" ht="15.75" hidden="true" customHeight="true" spans="1:19">
      <c r="A74" s="20">
        <v>43845</v>
      </c>
      <c r="B74" s="42">
        <v>0.154166666666667</v>
      </c>
      <c r="C74" s="43">
        <v>6</v>
      </c>
      <c r="D74" s="44">
        <v>10</v>
      </c>
      <c r="E74" s="29" t="s">
        <v>78</v>
      </c>
      <c r="F74" s="29">
        <v>4</v>
      </c>
      <c r="G74" s="44">
        <v>900200000279820</v>
      </c>
      <c r="H74" s="28" t="s">
        <v>85</v>
      </c>
      <c r="I74" s="28" t="s">
        <v>97</v>
      </c>
      <c r="J74" s="52">
        <v>0.0833333333333333</v>
      </c>
      <c r="K74" s="28"/>
      <c r="L7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UCR-MPI_exp10_cam1_2020-1-15</v>
      </c>
      <c r="M7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UCR-MPI_exp10_cam3_2020-1-15</v>
      </c>
      <c r="N7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UCR-MPI_exp10_cam5_2020-1-15</v>
      </c>
      <c r="O74" s="7"/>
      <c r="P7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UCR-MPI_exp10_ch1_2020-1-15.wav</v>
      </c>
      <c r="Q7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UCR-MPI_exp10_ch2_2020-1-15.wav</v>
      </c>
      <c r="R7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UCR-MPI_exp10_ch3_2020-1-15.wav</v>
      </c>
      <c r="S7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UCR-MPI_exp10_ch4_2020-1-15.wav</v>
      </c>
    </row>
    <row r="75" ht="15.75" hidden="true" customHeight="true" spans="1:19">
      <c r="A75" s="19">
        <v>43854</v>
      </c>
      <c r="B75" s="10">
        <v>0.409722222222222</v>
      </c>
      <c r="C75" s="11">
        <v>118</v>
      </c>
      <c r="D75" s="12">
        <v>120</v>
      </c>
      <c r="E75" s="13" t="s">
        <v>78</v>
      </c>
      <c r="F75" s="29">
        <v>4</v>
      </c>
      <c r="G75" s="44">
        <v>900200000279820</v>
      </c>
      <c r="H75" s="28" t="s">
        <v>85</v>
      </c>
      <c r="I75" s="12" t="s">
        <v>83</v>
      </c>
      <c r="J75" s="38">
        <v>0.0902777777777778</v>
      </c>
      <c r="K75" t="s">
        <v>104</v>
      </c>
      <c r="L7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UCR-MPI_exp120_cam1_2020-1-24</v>
      </c>
      <c r="M7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UCR-MPI_exp120_cam3_2020-1-24</v>
      </c>
      <c r="N7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UCR-MPI_exp120_cam5_2020-1-24</v>
      </c>
      <c r="O7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UCR-MPI_exp120_cam-backup_2020-1-24</v>
      </c>
      <c r="P7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UCR-MPI_exp120_ch1_2020-1-24.wav</v>
      </c>
      <c r="Q7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UCR-MPI_exp120_ch2_2020-1-24.wav</v>
      </c>
      <c r="R7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UCR-MPI_exp120_ch3_2020-1-24.wav</v>
      </c>
      <c r="S7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UCR-MPI_exp120_ch4_2020-1-24.wav</v>
      </c>
    </row>
    <row r="76" ht="15.75" hidden="true" customHeight="true" spans="1:19">
      <c r="A76" s="20">
        <v>43845</v>
      </c>
      <c r="B76" s="42">
        <v>0.154166666666667</v>
      </c>
      <c r="C76" s="43">
        <v>6</v>
      </c>
      <c r="D76" s="44">
        <v>10</v>
      </c>
      <c r="E76" s="29" t="s">
        <v>78</v>
      </c>
      <c r="F76" s="29">
        <v>4</v>
      </c>
      <c r="G76" s="44">
        <v>982000359237334</v>
      </c>
      <c r="H76" s="28" t="s">
        <v>85</v>
      </c>
      <c r="I76" s="28" t="s">
        <v>84</v>
      </c>
      <c r="J76" s="52">
        <v>0.0833333333333333</v>
      </c>
      <c r="K76" s="28"/>
      <c r="L7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UCR-MPI_exp10_cam1_2020-1-15</v>
      </c>
      <c r="M7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UCR-MPI_exp10_cam3_2020-1-15</v>
      </c>
      <c r="N7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UCR-MPI_exp10_cam5_2020-1-15</v>
      </c>
      <c r="O76" s="7"/>
      <c r="P7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UCR-MPI_exp10_ch1_2020-1-15.wav</v>
      </c>
      <c r="Q7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UCR-MPI_exp10_ch2_2020-1-15.wav</v>
      </c>
      <c r="R7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UCR-MPI_exp10_ch3_2020-1-15.wav</v>
      </c>
      <c r="S7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UCR-MPI_exp10_ch4_2020-1-15.wav</v>
      </c>
    </row>
    <row r="77" ht="15.75" hidden="true" customHeight="true" spans="1:19">
      <c r="A77" s="19">
        <v>43854</v>
      </c>
      <c r="B77" s="10">
        <v>0.409722222222222</v>
      </c>
      <c r="C77" s="11">
        <v>118</v>
      </c>
      <c r="D77" s="12">
        <v>120</v>
      </c>
      <c r="E77" s="13" t="s">
        <v>78</v>
      </c>
      <c r="F77" s="29">
        <v>4</v>
      </c>
      <c r="G77" s="47">
        <v>982000359237334</v>
      </c>
      <c r="H77" s="28" t="s">
        <v>85</v>
      </c>
      <c r="I77" s="12" t="s">
        <v>96</v>
      </c>
      <c r="J77" s="38">
        <v>0.0902777777777778</v>
      </c>
      <c r="K77" t="s">
        <v>104</v>
      </c>
      <c r="L7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UCR-MPI_exp120_cam1_2020-1-24</v>
      </c>
      <c r="M7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UCR-MPI_exp120_cam3_2020-1-24</v>
      </c>
      <c r="N7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UCR-MPI_exp120_cam5_2020-1-24</v>
      </c>
      <c r="O7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UCR-MPI_exp120_cam-backup_2020-1-24</v>
      </c>
      <c r="P7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UCR-MPI_exp120_ch1_2020-1-24.wav</v>
      </c>
      <c r="Q7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UCR-MPI_exp120_ch2_2020-1-24.wav</v>
      </c>
      <c r="R7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UCR-MPI_exp120_ch3_2020-1-24.wav</v>
      </c>
      <c r="S7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UCR-MPI_exp120_ch4_2020-1-24.wav</v>
      </c>
    </row>
    <row r="78" ht="15.75" hidden="true" customHeight="true" spans="1:19">
      <c r="A78" s="20">
        <v>43845</v>
      </c>
      <c r="B78" s="42">
        <v>0.154166666666667</v>
      </c>
      <c r="C78" s="43">
        <v>6</v>
      </c>
      <c r="D78" s="44">
        <v>10</v>
      </c>
      <c r="E78" s="29" t="s">
        <v>78</v>
      </c>
      <c r="F78" s="29">
        <v>4</v>
      </c>
      <c r="G78" s="44">
        <v>982126051278475</v>
      </c>
      <c r="H78" s="28" t="s">
        <v>85</v>
      </c>
      <c r="I78" s="28" t="s">
        <v>83</v>
      </c>
      <c r="J78" s="52">
        <v>0.0833333333333333</v>
      </c>
      <c r="K78" s="28"/>
      <c r="L7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UCR-MPI_exp10_cam1_2020-1-15</v>
      </c>
      <c r="M7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UCR-MPI_exp10_cam3_2020-1-15</v>
      </c>
      <c r="N7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UCR-MPI_exp10_cam5_2020-1-15</v>
      </c>
      <c r="O78" s="7"/>
      <c r="P7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UCR-MPI_exp10_ch1_2020-1-15.wav</v>
      </c>
      <c r="Q7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UCR-MPI_exp10_ch2_2020-1-15.wav</v>
      </c>
      <c r="R7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UCR-MPI_exp10_ch3_2020-1-15.wav</v>
      </c>
      <c r="S7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UCR-MPI_exp10_ch4_2020-1-15.wav</v>
      </c>
    </row>
    <row r="79" ht="15.75" hidden="true" customHeight="true" spans="1:19">
      <c r="A79" s="19">
        <v>43854</v>
      </c>
      <c r="B79" s="10">
        <v>0.409722222222222</v>
      </c>
      <c r="C79" s="11">
        <v>118</v>
      </c>
      <c r="D79" s="12">
        <v>120</v>
      </c>
      <c r="E79" s="13" t="s">
        <v>78</v>
      </c>
      <c r="F79" s="29">
        <v>4</v>
      </c>
      <c r="G79" s="44">
        <v>982126051278475</v>
      </c>
      <c r="H79" s="28" t="s">
        <v>85</v>
      </c>
      <c r="I79" s="12" t="s">
        <v>84</v>
      </c>
      <c r="J79" s="38">
        <v>0.0902777777777778</v>
      </c>
      <c r="K79" t="s">
        <v>104</v>
      </c>
      <c r="L7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UCR-MPI_exp120_cam1_2020-1-24</v>
      </c>
      <c r="M7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UCR-MPI_exp120_cam3_2020-1-24</v>
      </c>
      <c r="N7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UCR-MPI_exp120_cam5_2020-1-24</v>
      </c>
      <c r="O7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UCR-MPI_exp120_cam-backup_2020-1-24</v>
      </c>
      <c r="P7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UCR-MPI_exp120_ch1_2020-1-24.wav</v>
      </c>
      <c r="Q7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UCR-MPI_exp120_ch2_2020-1-24.wav</v>
      </c>
      <c r="R7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UCR-MPI_exp120_ch3_2020-1-24.wav</v>
      </c>
      <c r="S7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UCR-MPI_exp120_ch4_2020-1-24.wav</v>
      </c>
    </row>
    <row r="80" ht="15.75" hidden="true" customHeight="true" spans="1:19">
      <c r="A80" s="20">
        <v>43845</v>
      </c>
      <c r="B80" s="42">
        <v>0.154166666666667</v>
      </c>
      <c r="C80" s="43">
        <v>6</v>
      </c>
      <c r="D80" s="44">
        <v>10</v>
      </c>
      <c r="E80" s="29" t="s">
        <v>78</v>
      </c>
      <c r="F80" s="29">
        <v>4</v>
      </c>
      <c r="G80" s="48">
        <v>982126058484339</v>
      </c>
      <c r="H80" s="28" t="s">
        <v>85</v>
      </c>
      <c r="I80" s="28" t="s">
        <v>96</v>
      </c>
      <c r="J80" s="52">
        <v>0.0833333333333333</v>
      </c>
      <c r="K80" s="28"/>
      <c r="L8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UCR-MPI_exp10_cam1_2020-1-15</v>
      </c>
      <c r="M8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UCR-MPI_exp10_cam3_2020-1-15</v>
      </c>
      <c r="N8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UCR-MPI_exp10_cam5_2020-1-15</v>
      </c>
      <c r="O80" s="7"/>
      <c r="P8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UCR-MPI_exp10_ch1_2020-1-15.wav</v>
      </c>
      <c r="Q8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UCR-MPI_exp10_ch2_2020-1-15.wav</v>
      </c>
      <c r="R8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UCR-MPI_exp10_ch3_2020-1-15.wav</v>
      </c>
      <c r="S8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UCR-MPI_exp10_ch4_2020-1-15.wav</v>
      </c>
    </row>
    <row r="81" ht="15.75" hidden="true" customHeight="true" spans="1:19">
      <c r="A81" s="19">
        <v>43854</v>
      </c>
      <c r="B81" s="10">
        <v>0.409722222222222</v>
      </c>
      <c r="C81" s="11">
        <v>118</v>
      </c>
      <c r="D81" s="12">
        <v>120</v>
      </c>
      <c r="E81" s="13" t="s">
        <v>78</v>
      </c>
      <c r="F81" s="29">
        <v>4</v>
      </c>
      <c r="G81" s="44">
        <v>982126058484339</v>
      </c>
      <c r="H81" s="28" t="s">
        <v>85</v>
      </c>
      <c r="I81" s="12" t="s">
        <v>97</v>
      </c>
      <c r="J81" s="38">
        <v>0.0902777777777778</v>
      </c>
      <c r="K81" t="s">
        <v>104</v>
      </c>
      <c r="L8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UCR-MPI_exp120_cam1_2020-1-24</v>
      </c>
      <c r="M8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UCR-MPI_exp120_cam3_2020-1-24</v>
      </c>
      <c r="N8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UCR-MPI_exp120_cam5_2020-1-24</v>
      </c>
      <c r="O8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UCR-MPI_exp120_cam-backup_2020-1-24</v>
      </c>
      <c r="P8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UCR-MPI_exp120_ch1_2020-1-24.wav</v>
      </c>
      <c r="Q8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UCR-MPI_exp120_ch2_2020-1-24.wav</v>
      </c>
      <c r="R8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UCR-MPI_exp120_ch3_2020-1-24.wav</v>
      </c>
      <c r="S8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UCR-MPI_exp120_ch4_2020-1-24.wav</v>
      </c>
    </row>
    <row r="82" ht="15.75" hidden="true" customHeight="true" spans="1:19">
      <c r="A82" s="20">
        <v>43845</v>
      </c>
      <c r="B82" s="42">
        <v>0.0972222222222222</v>
      </c>
      <c r="C82" s="43">
        <v>5</v>
      </c>
      <c r="D82" s="44">
        <v>7</v>
      </c>
      <c r="E82" s="29" t="s">
        <v>78</v>
      </c>
      <c r="F82" s="29">
        <v>4</v>
      </c>
      <c r="G82" s="44">
        <v>900200000279820</v>
      </c>
      <c r="H82" s="28" t="s">
        <v>88</v>
      </c>
      <c r="I82" s="28" t="s">
        <v>97</v>
      </c>
      <c r="J82" s="52">
        <v>0.0833333333333333</v>
      </c>
      <c r="K82" s="28"/>
      <c r="L8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UCR-MPI_exp7_cam1_2020-1-15</v>
      </c>
      <c r="M8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UCR-MPI_exp7_cam3_2020-1-15</v>
      </c>
      <c r="N8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UCR-MPI_exp7_cam5_2020-1-15</v>
      </c>
      <c r="O82" s="7"/>
      <c r="P8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UCR-MPI_exp7_ch1_2020-1-15.wav</v>
      </c>
      <c r="Q8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UCR-MPI_exp7_ch2_2020-1-15.wav</v>
      </c>
      <c r="R8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UCR-MPI_exp7_ch3_2020-1-15.wav</v>
      </c>
      <c r="S8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UCR-MPI_exp7_ch4_2020-1-15.wav</v>
      </c>
    </row>
    <row r="83" ht="15.75" hidden="true" customHeight="true" spans="1:19">
      <c r="A83" s="19">
        <v>43854</v>
      </c>
      <c r="B83" s="10">
        <v>0.429166666666667</v>
      </c>
      <c r="C83" s="11">
        <v>119</v>
      </c>
      <c r="D83" s="12">
        <v>122</v>
      </c>
      <c r="E83" s="13" t="s">
        <v>78</v>
      </c>
      <c r="F83" s="29">
        <v>4</v>
      </c>
      <c r="G83" s="44">
        <v>900200000279820</v>
      </c>
      <c r="H83" s="28" t="s">
        <v>88</v>
      </c>
      <c r="I83" s="12" t="s">
        <v>83</v>
      </c>
      <c r="J83" s="38">
        <v>0.0833333333333333</v>
      </c>
      <c r="K83" t="s">
        <v>104</v>
      </c>
      <c r="L8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UCR-MPI_exp122_cam1_2020-1-24</v>
      </c>
      <c r="M8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UCR-MPI_exp122_cam3_2020-1-24</v>
      </c>
      <c r="N8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UCR-MPI_exp122_cam5_2020-1-24</v>
      </c>
      <c r="O8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UCR-MPI_exp122_cam-backup_2020-1-24</v>
      </c>
      <c r="P8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UCR-MPI_exp122_ch1_2020-1-24.wav</v>
      </c>
      <c r="Q8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UCR-MPI_exp122_ch2_2020-1-24.wav</v>
      </c>
      <c r="R8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UCR-MPI_exp122_ch3_2020-1-24.wav</v>
      </c>
      <c r="S8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UCR-MPI_exp122_ch4_2020-1-24.wav</v>
      </c>
    </row>
    <row r="84" ht="15.75" hidden="true" customHeight="true" spans="1:19">
      <c r="A84" s="20">
        <v>43845</v>
      </c>
      <c r="B84" s="42">
        <v>0.0972222222222222</v>
      </c>
      <c r="C84" s="24">
        <v>5</v>
      </c>
      <c r="D84" s="25">
        <v>7</v>
      </c>
      <c r="E84" s="29" t="s">
        <v>78</v>
      </c>
      <c r="F84" s="29">
        <v>4</v>
      </c>
      <c r="G84" s="48">
        <v>982000359237334</v>
      </c>
      <c r="H84" s="28" t="s">
        <v>88</v>
      </c>
      <c r="I84" s="28" t="s">
        <v>84</v>
      </c>
      <c r="J84" s="52">
        <v>0.0833333333333333</v>
      </c>
      <c r="K84" s="28"/>
      <c r="L8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UCR-MPI_exp7_cam1_2020-1-15</v>
      </c>
      <c r="M8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UCR-MPI_exp7_cam3_2020-1-15</v>
      </c>
      <c r="N8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UCR-MPI_exp7_cam5_2020-1-15</v>
      </c>
      <c r="O84" s="7"/>
      <c r="P8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UCR-MPI_exp7_ch1_2020-1-15.wav</v>
      </c>
      <c r="Q8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UCR-MPI_exp7_ch2_2020-1-15.wav</v>
      </c>
      <c r="R8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UCR-MPI_exp7_ch3_2020-1-15.wav</v>
      </c>
      <c r="S8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UCR-MPI_exp7_ch4_2020-1-15.wav</v>
      </c>
    </row>
    <row r="85" ht="15.75" hidden="true" customHeight="true" spans="1:19">
      <c r="A85" s="19">
        <v>43854</v>
      </c>
      <c r="B85" s="10">
        <v>0.429166666666667</v>
      </c>
      <c r="C85" s="11">
        <v>119</v>
      </c>
      <c r="D85" s="12">
        <v>122</v>
      </c>
      <c r="E85" s="13" t="s">
        <v>78</v>
      </c>
      <c r="F85" s="29">
        <v>4</v>
      </c>
      <c r="G85" s="47">
        <v>982000359237334</v>
      </c>
      <c r="H85" s="28" t="s">
        <v>88</v>
      </c>
      <c r="I85" s="12" t="s">
        <v>96</v>
      </c>
      <c r="J85" s="38">
        <v>0.0833333333333333</v>
      </c>
      <c r="K85" t="s">
        <v>104</v>
      </c>
      <c r="L8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UCR-MPI_exp122_cam1_2020-1-24</v>
      </c>
      <c r="M8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UCR-MPI_exp122_cam3_2020-1-24</v>
      </c>
      <c r="N8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UCR-MPI_exp122_cam5_2020-1-24</v>
      </c>
      <c r="O8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UCR-MPI_exp122_cam-backup_2020-1-24</v>
      </c>
      <c r="P8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UCR-MPI_exp122_ch1_2020-1-24.wav</v>
      </c>
      <c r="Q8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UCR-MPI_exp122_ch2_2020-1-24.wav</v>
      </c>
      <c r="R8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UCR-MPI_exp122_ch3_2020-1-24.wav</v>
      </c>
      <c r="S8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UCR-MPI_exp122_ch4_2020-1-24.wav</v>
      </c>
    </row>
    <row r="86" ht="15.75" hidden="true" customHeight="true" spans="1:19">
      <c r="A86" s="20">
        <v>43845</v>
      </c>
      <c r="B86" s="42">
        <v>0.0972222222222222</v>
      </c>
      <c r="C86" s="24">
        <v>5</v>
      </c>
      <c r="D86" s="25">
        <v>7</v>
      </c>
      <c r="E86" s="29" t="s">
        <v>78</v>
      </c>
      <c r="F86" s="29">
        <v>4</v>
      </c>
      <c r="G86" s="44">
        <v>982126051278475</v>
      </c>
      <c r="H86" s="28" t="s">
        <v>88</v>
      </c>
      <c r="I86" s="28" t="s">
        <v>83</v>
      </c>
      <c r="J86" s="52">
        <v>0.0833333333333333</v>
      </c>
      <c r="K86" s="28"/>
      <c r="L8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UCR-MPI_exp7_cam1_2020-1-15</v>
      </c>
      <c r="M8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UCR-MPI_exp7_cam3_2020-1-15</v>
      </c>
      <c r="N8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UCR-MPI_exp7_cam5_2020-1-15</v>
      </c>
      <c r="O86" s="7"/>
      <c r="P8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UCR-MPI_exp7_ch1_2020-1-15.wav</v>
      </c>
      <c r="Q8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UCR-MPI_exp7_ch2_2020-1-15.wav</v>
      </c>
      <c r="R8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UCR-MPI_exp7_ch3_2020-1-15.wav</v>
      </c>
      <c r="S8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UCR-MPI_exp7_ch4_2020-1-15.wav</v>
      </c>
    </row>
    <row r="87" ht="15.75" hidden="true" customHeight="true" spans="1:19">
      <c r="A87" s="19">
        <v>43854</v>
      </c>
      <c r="B87" s="10">
        <v>0.429166666666667</v>
      </c>
      <c r="C87" s="11">
        <v>119</v>
      </c>
      <c r="D87" s="12">
        <v>122</v>
      </c>
      <c r="E87" s="13" t="s">
        <v>78</v>
      </c>
      <c r="F87" s="29">
        <v>4</v>
      </c>
      <c r="G87" s="44">
        <v>982126051278475</v>
      </c>
      <c r="H87" s="28" t="s">
        <v>88</v>
      </c>
      <c r="I87" s="12" t="s">
        <v>84</v>
      </c>
      <c r="J87" s="38">
        <v>0.0833333333333333</v>
      </c>
      <c r="K87" t="s">
        <v>104</v>
      </c>
      <c r="L8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UCR-MPI_exp122_cam1_2020-1-24</v>
      </c>
      <c r="M8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UCR-MPI_exp122_cam3_2020-1-24</v>
      </c>
      <c r="N8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UCR-MPI_exp122_cam5_2020-1-24</v>
      </c>
      <c r="O8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UCR-MPI_exp122_cam-backup_2020-1-24</v>
      </c>
      <c r="P8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UCR-MPI_exp122_ch1_2020-1-24.wav</v>
      </c>
      <c r="Q8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UCR-MPI_exp122_ch2_2020-1-24.wav</v>
      </c>
      <c r="R8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UCR-MPI_exp122_ch3_2020-1-24.wav</v>
      </c>
      <c r="S8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UCR-MPI_exp122_ch4_2020-1-24.wav</v>
      </c>
    </row>
    <row r="88" ht="15.75" hidden="true" customHeight="true" spans="1:19">
      <c r="A88" s="20">
        <v>43845</v>
      </c>
      <c r="B88" s="42">
        <v>0.0972222222222222</v>
      </c>
      <c r="C88" s="24">
        <v>5</v>
      </c>
      <c r="D88" s="25">
        <v>7</v>
      </c>
      <c r="E88" s="29" t="s">
        <v>78</v>
      </c>
      <c r="F88" s="29">
        <v>4</v>
      </c>
      <c r="G88" s="48">
        <v>982126058484339</v>
      </c>
      <c r="H88" s="28" t="s">
        <v>88</v>
      </c>
      <c r="I88" s="28" t="s">
        <v>96</v>
      </c>
      <c r="J88" s="52">
        <v>0.0833333333333333</v>
      </c>
      <c r="K88" s="28"/>
      <c r="L8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UCR-MPI_exp7_cam1_2020-1-15</v>
      </c>
      <c r="M8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UCR-MPI_exp7_cam3_2020-1-15</v>
      </c>
      <c r="N8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UCR-MPI_exp7_cam5_2020-1-15</v>
      </c>
      <c r="O88" s="7"/>
      <c r="P8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UCR-MPI_exp7_ch1_2020-1-15.wav</v>
      </c>
      <c r="Q8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UCR-MPI_exp7_ch2_2020-1-15.wav</v>
      </c>
      <c r="R8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UCR-MPI_exp7_ch3_2020-1-15.wav</v>
      </c>
      <c r="S8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UCR-MPI_exp7_ch4_2020-1-15.wav</v>
      </c>
    </row>
    <row r="89" ht="15.75" hidden="true" customHeight="true" spans="1:19">
      <c r="A89" s="19">
        <v>43854</v>
      </c>
      <c r="B89" s="10">
        <v>0.429166666666667</v>
      </c>
      <c r="C89" s="11">
        <v>119</v>
      </c>
      <c r="D89" s="12">
        <v>122</v>
      </c>
      <c r="E89" s="13" t="s">
        <v>78</v>
      </c>
      <c r="F89" s="29">
        <v>4</v>
      </c>
      <c r="G89" s="44">
        <v>982126058484339</v>
      </c>
      <c r="H89" s="28" t="s">
        <v>88</v>
      </c>
      <c r="I89" s="12" t="s">
        <v>97</v>
      </c>
      <c r="J89" s="38">
        <v>0.0833333333333333</v>
      </c>
      <c r="K89" t="s">
        <v>104</v>
      </c>
      <c r="L8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UCR-MPI_exp122_cam1_2020-1-24</v>
      </c>
      <c r="M8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UCR-MPI_exp122_cam3_2020-1-24</v>
      </c>
      <c r="N8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UCR-MPI_exp122_cam5_2020-1-24</v>
      </c>
      <c r="O8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UCR-MPI_exp122_cam-backup_2020-1-24</v>
      </c>
      <c r="P8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UCR-MPI_exp122_ch1_2020-1-24.wav</v>
      </c>
      <c r="Q8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UCR-MPI_exp122_ch2_2020-1-24.wav</v>
      </c>
      <c r="R8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UCR-MPI_exp122_ch3_2020-1-24.wav</v>
      </c>
      <c r="S8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UCR-MPI_exp122_ch4_2020-1-24.wav</v>
      </c>
    </row>
    <row r="90" ht="15.75" hidden="true" customHeight="true" spans="1:19">
      <c r="A90" s="20">
        <v>43845</v>
      </c>
      <c r="B90" s="42">
        <v>0.51875</v>
      </c>
      <c r="C90" s="43">
        <v>3</v>
      </c>
      <c r="D90" s="44">
        <v>5</v>
      </c>
      <c r="E90" s="29" t="s">
        <v>78</v>
      </c>
      <c r="F90" s="29">
        <v>4</v>
      </c>
      <c r="G90" s="44">
        <v>900200000279820</v>
      </c>
      <c r="H90" s="28" t="s">
        <v>90</v>
      </c>
      <c r="I90" s="35" t="s">
        <v>91</v>
      </c>
      <c r="J90" s="52">
        <v>0.0902777777777778</v>
      </c>
      <c r="K90" s="28" t="s">
        <v>105</v>
      </c>
      <c r="L9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UCR-MPI_exp5_cam1_2020-1-15</v>
      </c>
      <c r="M9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UCR-MPI_exp5_cam3_2020-1-15</v>
      </c>
      <c r="N9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UCR-MPI_exp5_cam5_2020-1-15</v>
      </c>
      <c r="O90" s="7"/>
      <c r="P9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UCR-MPI_exp5_ch1_2020-1-15.wav</v>
      </c>
      <c r="Q9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UCR-MPI_exp5_ch2_2020-1-15.wav</v>
      </c>
      <c r="R9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UCR-MPI_exp5_ch3_2020-1-15.wav</v>
      </c>
      <c r="S9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UCR-MPI_exp5_ch4_2020-1-15.wav</v>
      </c>
    </row>
    <row r="91" ht="15.75" hidden="true" customHeight="true" spans="1:19">
      <c r="A91" s="19">
        <v>43854</v>
      </c>
      <c r="B91" s="10">
        <v>0.182638888888889</v>
      </c>
      <c r="C91" s="11">
        <v>143</v>
      </c>
      <c r="D91" s="12">
        <v>148</v>
      </c>
      <c r="E91" s="49" t="s">
        <v>78</v>
      </c>
      <c r="F91">
        <v>4</v>
      </c>
      <c r="G91" s="50">
        <v>900200000279820</v>
      </c>
      <c r="H91" s="51" t="s">
        <v>90</v>
      </c>
      <c r="I91" s="53" t="s">
        <v>91</v>
      </c>
      <c r="J91" s="38">
        <v>0.0833333333333333</v>
      </c>
      <c r="K91" s="33" t="s">
        <v>106</v>
      </c>
      <c r="L91" s="7"/>
      <c r="M9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UCR-MPI_exp148_cam3_2020-1-24</v>
      </c>
      <c r="N9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UCR-MPI_exp148_cam5_2020-1-24</v>
      </c>
      <c r="O9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UCR-MPI_exp148_cam-backup_2020-1-24</v>
      </c>
      <c r="P91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UCR-MPI_exp148_ch1_2020-1-24.wav</v>
      </c>
      <c r="Q91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UCR-MPI_exp148_ch2_2020-1-24.wav</v>
      </c>
      <c r="R91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UCR-MPI_exp148_ch3_2020-1-24.wav</v>
      </c>
      <c r="S91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UCR-MPI_exp148_ch4_2020-1-24.wav</v>
      </c>
    </row>
    <row r="92" ht="15.75" hidden="true" customHeight="true" spans="1:19">
      <c r="A92" s="20">
        <v>43845</v>
      </c>
      <c r="B92" s="42">
        <v>0.540277777777778</v>
      </c>
      <c r="C92" s="43">
        <v>4</v>
      </c>
      <c r="D92" s="44">
        <v>6</v>
      </c>
      <c r="E92" s="29" t="s">
        <v>78</v>
      </c>
      <c r="F92" s="29">
        <v>4</v>
      </c>
      <c r="G92" s="44">
        <v>982000359237334</v>
      </c>
      <c r="H92" s="28" t="s">
        <v>90</v>
      </c>
      <c r="I92" s="35" t="s">
        <v>91</v>
      </c>
      <c r="J92" s="52">
        <v>0.0833333333333333</v>
      </c>
      <c r="K92" s="28" t="s">
        <v>107</v>
      </c>
      <c r="L9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UCR-MPI_exp6_cam1_2020-1-15</v>
      </c>
      <c r="M9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UCR-MPI_exp6_cam3_2020-1-15</v>
      </c>
      <c r="N9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UCR-MPI_exp6_cam5_2020-1-15</v>
      </c>
      <c r="O92" s="7"/>
      <c r="P9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UCR-MPI_exp6_ch1_2020-1-15.wav</v>
      </c>
      <c r="Q9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UCR-MPI_exp6_ch2_2020-1-15.wav</v>
      </c>
      <c r="R9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UCR-MPI_exp6_ch3_2020-1-15.wav</v>
      </c>
      <c r="S9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UCR-MPI_exp6_ch4_2020-1-15.wav</v>
      </c>
    </row>
    <row r="93" ht="15.75" hidden="true" customHeight="true" spans="1:19">
      <c r="A93" s="19">
        <v>43854</v>
      </c>
      <c r="B93" s="10">
        <v>0.177777777777778</v>
      </c>
      <c r="C93" s="11">
        <v>142</v>
      </c>
      <c r="D93" s="12">
        <v>147</v>
      </c>
      <c r="E93" s="49" t="s">
        <v>78</v>
      </c>
      <c r="F93">
        <v>4</v>
      </c>
      <c r="G93" s="14">
        <v>982000359237334</v>
      </c>
      <c r="H93" s="51" t="s">
        <v>90</v>
      </c>
      <c r="I93" s="53" t="s">
        <v>91</v>
      </c>
      <c r="J93" s="38">
        <v>0.0833333333333333</v>
      </c>
      <c r="K93" s="51" t="s">
        <v>108</v>
      </c>
      <c r="L93" s="7"/>
      <c r="M9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UCR-MPI_exp147_cam3_2020-1-24</v>
      </c>
      <c r="N9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UCR-MPI_exp147_cam5_2020-1-24</v>
      </c>
      <c r="O9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UCR-MPI_exp147_cam-backup_2020-1-24</v>
      </c>
      <c r="P9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UCR-MPI_exp147_ch1_2020-1-24.wav</v>
      </c>
      <c r="Q9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UCR-MPI_exp147_ch2_2020-1-24.wav</v>
      </c>
      <c r="R9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UCR-MPI_exp147_ch3_2020-1-24.wav</v>
      </c>
      <c r="S9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UCR-MPI_exp147_ch4_2020-1-24.wav</v>
      </c>
    </row>
    <row r="94" ht="15.75" hidden="true" customHeight="true" spans="1:19">
      <c r="A94" s="20">
        <v>43845</v>
      </c>
      <c r="B94" s="42">
        <v>0.503472222222222</v>
      </c>
      <c r="C94" s="43">
        <v>1</v>
      </c>
      <c r="D94" s="44">
        <v>3</v>
      </c>
      <c r="E94" s="29" t="s">
        <v>78</v>
      </c>
      <c r="F94" s="29">
        <v>4</v>
      </c>
      <c r="G94" s="44">
        <v>982126051278475</v>
      </c>
      <c r="H94" s="28" t="s">
        <v>90</v>
      </c>
      <c r="I94" s="35" t="s">
        <v>91</v>
      </c>
      <c r="J94" s="28"/>
      <c r="K94" s="28" t="s">
        <v>109</v>
      </c>
      <c r="L9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UCR-MPI_exp3_cam1_2020-1-15</v>
      </c>
      <c r="M9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UCR-MPI_exp3_cam3_2020-1-15</v>
      </c>
      <c r="N9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UCR-MPI_exp3_cam5_2020-1-15</v>
      </c>
      <c r="O94" s="7"/>
      <c r="P9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UCR-MPI_exp3_ch1_2020-1-15.wav</v>
      </c>
      <c r="Q9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UCR-MPI_exp3_ch2_2020-1-15.wav</v>
      </c>
      <c r="R9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UCR-MPI_exp3_ch3_2020-1-15.wav</v>
      </c>
      <c r="S9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UCR-MPI_exp3_ch4_2020-1-15.wav</v>
      </c>
    </row>
    <row r="95" ht="15.75" hidden="true" customHeight="true" spans="1:19">
      <c r="A95" s="19">
        <v>43854</v>
      </c>
      <c r="B95" s="10">
        <v>0.173611111111111</v>
      </c>
      <c r="C95" s="11">
        <v>141</v>
      </c>
      <c r="D95" s="12">
        <v>146</v>
      </c>
      <c r="E95" s="49" t="s">
        <v>78</v>
      </c>
      <c r="F95">
        <v>4</v>
      </c>
      <c r="G95" s="14">
        <v>982126051278475</v>
      </c>
      <c r="H95" s="51" t="s">
        <v>90</v>
      </c>
      <c r="I95" s="53" t="s">
        <v>91</v>
      </c>
      <c r="J95" s="38">
        <v>0.0833333333333333</v>
      </c>
      <c r="K95" s="51" t="s">
        <v>108</v>
      </c>
      <c r="L95" s="7"/>
      <c r="M9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UCR-MPI_exp146_cam3_2020-1-24</v>
      </c>
      <c r="N9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UCR-MPI_exp146_cam5_2020-1-24</v>
      </c>
      <c r="O9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UCR-MPI_exp146_cam-backup_2020-1-24</v>
      </c>
      <c r="P9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UCR-MPI_exp146_ch1_2020-1-24.wav</v>
      </c>
      <c r="Q9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UCR-MPI_exp146_ch2_2020-1-24.wav</v>
      </c>
      <c r="R9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UCR-MPI_exp146_ch3_2020-1-24.wav</v>
      </c>
      <c r="S9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UCR-MPI_exp146_ch4_2020-1-24.wav</v>
      </c>
    </row>
    <row r="96" ht="15.75" hidden="true" customHeight="true" spans="1:19">
      <c r="A96" s="20">
        <v>43845</v>
      </c>
      <c r="B96" s="23"/>
      <c r="C96" s="43">
        <v>2</v>
      </c>
      <c r="D96" s="44">
        <v>4</v>
      </c>
      <c r="E96" s="29" t="s">
        <v>78</v>
      </c>
      <c r="F96" s="29">
        <v>4</v>
      </c>
      <c r="G96" s="44">
        <v>982126058484339</v>
      </c>
      <c r="H96" s="28" t="s">
        <v>90</v>
      </c>
      <c r="I96" s="35" t="s">
        <v>91</v>
      </c>
      <c r="J96" s="52">
        <v>0.0833333333333333</v>
      </c>
      <c r="K96" s="28"/>
      <c r="L9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UCR-MPI_exp4_cam1_2020-1-15</v>
      </c>
      <c r="M9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UCR-MPI_exp4_cam3_2020-1-15</v>
      </c>
      <c r="N9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UCR-MPI_exp4_cam5_2020-1-15</v>
      </c>
      <c r="O96" s="7"/>
      <c r="P9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UCR-MPI_exp4_ch1_2020-1-15.wav</v>
      </c>
      <c r="Q9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UCR-MPI_exp4_ch2_2020-1-15.wav</v>
      </c>
      <c r="R9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UCR-MPI_exp4_ch3_2020-1-15.wav</v>
      </c>
      <c r="S9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UCR-MPI_exp4_ch4_2020-1-15.wav</v>
      </c>
    </row>
    <row r="97" ht="15.75" hidden="true" customHeight="true" spans="1:19">
      <c r="A97" s="19">
        <v>43854</v>
      </c>
      <c r="B97" s="10">
        <v>0.1875</v>
      </c>
      <c r="C97" s="11">
        <v>144</v>
      </c>
      <c r="D97" s="12">
        <v>149</v>
      </c>
      <c r="E97" s="49" t="s">
        <v>78</v>
      </c>
      <c r="F97">
        <v>4</v>
      </c>
      <c r="G97" s="14">
        <v>982126058484339</v>
      </c>
      <c r="H97" s="51" t="s">
        <v>90</v>
      </c>
      <c r="I97" s="53" t="s">
        <v>91</v>
      </c>
      <c r="J97" s="38">
        <v>0.0833333333333333</v>
      </c>
      <c r="K97" s="51" t="s">
        <v>108</v>
      </c>
      <c r="L97" s="7"/>
      <c r="M9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UCR-MPI_exp149_cam3_2020-1-24</v>
      </c>
      <c r="N9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UCR-MPI_exp149_cam5_2020-1-24</v>
      </c>
      <c r="O9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UCR-MPI_exp149_cam-backup_2020-1-24</v>
      </c>
      <c r="P97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UCR-MPI_exp149_ch1_2020-1-24.wav</v>
      </c>
      <c r="Q97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UCR-MPI_exp149_ch2_2020-1-24.wav</v>
      </c>
      <c r="R97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UCR-MPI_exp149_ch3_2020-1-24.wav</v>
      </c>
      <c r="S97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UCR-MPI_exp149_ch4_2020-1-24.wav</v>
      </c>
    </row>
    <row r="98" ht="15.75" hidden="true" customHeight="true" spans="1:19">
      <c r="A98" s="19">
        <v>43859</v>
      </c>
      <c r="B98" s="10">
        <v>0.388194444444444</v>
      </c>
      <c r="C98" s="11">
        <v>181</v>
      </c>
      <c r="D98" s="12">
        <v>197</v>
      </c>
      <c r="E98" s="36" t="s">
        <v>78</v>
      </c>
      <c r="F98" s="7">
        <v>6</v>
      </c>
      <c r="G98" s="32">
        <v>900200000279818</v>
      </c>
      <c r="H98" s="30" t="s">
        <v>79</v>
      </c>
      <c r="I98" s="32" t="s">
        <v>83</v>
      </c>
      <c r="J98" s="38">
        <v>0.00763888888888889</v>
      </c>
      <c r="K98" t="s">
        <v>110</v>
      </c>
      <c r="L9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UCR-MPI_exp197_cam1_2020-1-29</v>
      </c>
      <c r="M9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UCR-MPI_exp197_cam3_2020-1-29</v>
      </c>
      <c r="N9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UCR-MPI_exp197_cam5_2020-1-29</v>
      </c>
      <c r="O9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UCR-MPI_exp197_cam-backup_2020-1-29</v>
      </c>
      <c r="P9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UCR-MPI_exp197_ch1_2020-1-29.wav</v>
      </c>
      <c r="Q9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UCR-MPI_exp197_ch2_2020-1-29.wav</v>
      </c>
      <c r="R9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UCR-MPI_exp197_ch3_2020-1-29.wav</v>
      </c>
      <c r="S9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UCR-MPI_exp197_ch4_2020-1-29.wav</v>
      </c>
    </row>
    <row r="99" ht="15.75" hidden="true" customHeight="true" spans="1:19">
      <c r="A99" s="19">
        <v>43859</v>
      </c>
      <c r="B99" s="10">
        <v>0.443055555555556</v>
      </c>
      <c r="C99" s="11">
        <v>185</v>
      </c>
      <c r="D99" s="12">
        <v>201</v>
      </c>
      <c r="E99" s="36" t="s">
        <v>78</v>
      </c>
      <c r="F99" s="7">
        <v>6</v>
      </c>
      <c r="G99" s="32">
        <v>900200000279818</v>
      </c>
      <c r="H99" s="30" t="s">
        <v>79</v>
      </c>
      <c r="I99" s="32" t="s">
        <v>83</v>
      </c>
      <c r="J99" s="38">
        <v>0.104166666666667</v>
      </c>
      <c r="K99" t="s">
        <v>111</v>
      </c>
      <c r="L9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UCR-MPI_exp201_cam1_2020-1-29</v>
      </c>
      <c r="M9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UCR-MPI_exp201_cam3_2020-1-29</v>
      </c>
      <c r="N9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UCR-MPI_exp201_cam5_2020-1-29</v>
      </c>
      <c r="O9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UCR-MPI_exp201_cam-backup_2020-1-29</v>
      </c>
      <c r="P9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UCR-MPI_exp201_ch1_2020-1-29.wav</v>
      </c>
      <c r="Q9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UCR-MPI_exp201_ch2_2020-1-29.wav</v>
      </c>
      <c r="R9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UCR-MPI_exp201_ch3_2020-1-29.wav</v>
      </c>
      <c r="S9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UCR-MPI_exp201_ch4_2020-1-29.wav</v>
      </c>
    </row>
    <row r="100" ht="15.75" hidden="true" customHeight="true" spans="1:19">
      <c r="A100" s="19">
        <v>43859</v>
      </c>
      <c r="B100" s="10">
        <v>0.388194444444444</v>
      </c>
      <c r="C100" s="11">
        <v>181</v>
      </c>
      <c r="D100" s="12">
        <v>197</v>
      </c>
      <c r="E100" s="36" t="s">
        <v>78</v>
      </c>
      <c r="F100" s="7">
        <v>6</v>
      </c>
      <c r="G100" s="34">
        <v>982126051278521</v>
      </c>
      <c r="H100" s="30" t="s">
        <v>79</v>
      </c>
      <c r="I100" s="32" t="s">
        <v>84</v>
      </c>
      <c r="J100" s="38">
        <v>0.00763888888888889</v>
      </c>
      <c r="K100" t="s">
        <v>110</v>
      </c>
      <c r="L10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UCR-MPI_exp197_cam1_2020-1-29</v>
      </c>
      <c r="M10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UCR-MPI_exp197_cam3_2020-1-29</v>
      </c>
      <c r="N10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UCR-MPI_exp197_cam5_2020-1-29</v>
      </c>
      <c r="O10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UCR-MPI_exp197_cam-backup_2020-1-29</v>
      </c>
      <c r="P10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UCR-MPI_exp197_ch1_2020-1-29.wav</v>
      </c>
      <c r="Q10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UCR-MPI_exp197_ch2_2020-1-29.wav</v>
      </c>
      <c r="R10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UCR-MPI_exp197_ch3_2020-1-29.wav</v>
      </c>
      <c r="S10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UCR-MPI_exp197_ch4_2020-1-29.wav</v>
      </c>
    </row>
    <row r="101" ht="15.75" hidden="true" customHeight="true" spans="1:19">
      <c r="A101" s="19">
        <v>43859</v>
      </c>
      <c r="B101" s="10">
        <v>0.443055555555556</v>
      </c>
      <c r="C101" s="11">
        <v>185</v>
      </c>
      <c r="D101" s="12">
        <v>201</v>
      </c>
      <c r="E101" s="36" t="s">
        <v>78</v>
      </c>
      <c r="F101" s="7">
        <v>6</v>
      </c>
      <c r="G101" s="34">
        <v>982126051278521</v>
      </c>
      <c r="H101" s="30" t="s">
        <v>79</v>
      </c>
      <c r="I101" s="32" t="s">
        <v>84</v>
      </c>
      <c r="J101" s="38">
        <v>0.104166666666667</v>
      </c>
      <c r="K101" t="s">
        <v>111</v>
      </c>
      <c r="L10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UCR-MPI_exp201_cam1_2020-1-29</v>
      </c>
      <c r="M10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UCR-MPI_exp201_cam3_2020-1-29</v>
      </c>
      <c r="N10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UCR-MPI_exp201_cam5_2020-1-29</v>
      </c>
      <c r="O10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UCR-MPI_exp201_cam-backup_2020-1-29</v>
      </c>
      <c r="P10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UCR-MPI_exp201_ch1_2020-1-29.wav</v>
      </c>
      <c r="Q10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UCR-MPI_exp201_ch2_2020-1-29.wav</v>
      </c>
      <c r="R10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UCR-MPI_exp201_ch3_2020-1-29.wav</v>
      </c>
      <c r="S10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UCR-MPI_exp201_ch4_2020-1-29.wav</v>
      </c>
    </row>
    <row r="102" ht="15.75" hidden="true" customHeight="true" spans="1:19">
      <c r="A102" s="19">
        <v>43859</v>
      </c>
      <c r="B102" s="10">
        <v>0.388194444444444</v>
      </c>
      <c r="C102" s="11">
        <v>181</v>
      </c>
      <c r="D102" s="12">
        <v>197</v>
      </c>
      <c r="E102" s="36" t="s">
        <v>78</v>
      </c>
      <c r="F102" s="7">
        <v>6</v>
      </c>
      <c r="G102" s="32">
        <v>982126058484263</v>
      </c>
      <c r="H102" s="30" t="s">
        <v>79</v>
      </c>
      <c r="I102" s="32" t="s">
        <v>95</v>
      </c>
      <c r="J102" s="38">
        <v>0.00763888888888889</v>
      </c>
      <c r="K102" t="s">
        <v>110</v>
      </c>
      <c r="L10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UCR-MPI_exp197_cam1_2020-1-29</v>
      </c>
      <c r="M10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UCR-MPI_exp197_cam3_2020-1-29</v>
      </c>
      <c r="N10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UCR-MPI_exp197_cam5_2020-1-29</v>
      </c>
      <c r="O10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UCR-MPI_exp197_cam-backup_2020-1-29</v>
      </c>
      <c r="P10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UCR-MPI_exp197_ch1_2020-1-29.wav</v>
      </c>
      <c r="Q10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UCR-MPI_exp197_ch2_2020-1-29.wav</v>
      </c>
      <c r="R10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UCR-MPI_exp197_ch3_2020-1-29.wav</v>
      </c>
      <c r="S10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UCR-MPI_exp197_ch4_2020-1-29.wav</v>
      </c>
    </row>
    <row r="103" ht="15.75" hidden="true" customHeight="true" spans="1:19">
      <c r="A103" s="19">
        <v>43859</v>
      </c>
      <c r="B103" s="10">
        <v>0.443055555555556</v>
      </c>
      <c r="C103" s="11">
        <v>185</v>
      </c>
      <c r="D103" s="12">
        <v>201</v>
      </c>
      <c r="E103" s="36" t="s">
        <v>78</v>
      </c>
      <c r="F103" s="7">
        <v>6</v>
      </c>
      <c r="G103" s="32">
        <v>982126058484263</v>
      </c>
      <c r="H103" s="30" t="s">
        <v>79</v>
      </c>
      <c r="I103" s="32" t="s">
        <v>95</v>
      </c>
      <c r="J103" s="38">
        <v>0.104166666666667</v>
      </c>
      <c r="K103" t="s">
        <v>111</v>
      </c>
      <c r="L10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UCR-MPI_exp201_cam1_2020-1-29</v>
      </c>
      <c r="M10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UCR-MPI_exp201_cam3_2020-1-29</v>
      </c>
      <c r="N10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UCR-MPI_exp201_cam5_2020-1-29</v>
      </c>
      <c r="O10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UCR-MPI_exp201_cam-backup_2020-1-29</v>
      </c>
      <c r="P10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UCR-MPI_exp201_ch1_2020-1-29.wav</v>
      </c>
      <c r="Q10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UCR-MPI_exp201_ch2_2020-1-29.wav</v>
      </c>
      <c r="R10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UCR-MPI_exp201_ch3_2020-1-29.wav</v>
      </c>
      <c r="S103" s="7" t="s">
        <v>112</v>
      </c>
    </row>
    <row r="104" ht="15.75" hidden="true" customHeight="true" spans="1:19">
      <c r="A104" s="19">
        <v>43859</v>
      </c>
      <c r="B104" s="10">
        <v>0.388194444444444</v>
      </c>
      <c r="C104" s="11">
        <v>181</v>
      </c>
      <c r="D104" s="12">
        <v>197</v>
      </c>
      <c r="E104" s="36" t="s">
        <v>78</v>
      </c>
      <c r="F104" s="7">
        <v>6</v>
      </c>
      <c r="G104" s="32">
        <v>982126058484300</v>
      </c>
      <c r="H104" s="30" t="s">
        <v>79</v>
      </c>
      <c r="I104" s="32" t="s">
        <v>96</v>
      </c>
      <c r="J104" s="38">
        <v>0.00763888888888889</v>
      </c>
      <c r="K104" t="s">
        <v>110</v>
      </c>
      <c r="L10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UCR-MPI_exp197_cam1_2020-1-29</v>
      </c>
      <c r="M10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UCR-MPI_exp197_cam3_2020-1-29</v>
      </c>
      <c r="N10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UCR-MPI_exp197_cam5_2020-1-29</v>
      </c>
      <c r="O10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UCR-MPI_exp197_cam-backup_2020-1-29</v>
      </c>
      <c r="P10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UCR-MPI_exp197_ch1_2020-1-29.wav</v>
      </c>
      <c r="Q10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UCR-MPI_exp197_ch2_2020-1-29.wav</v>
      </c>
      <c r="R10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UCR-MPI_exp197_ch3_2020-1-29.wav</v>
      </c>
      <c r="S10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UCR-MPI_exp197_ch4_2020-1-29.wav</v>
      </c>
    </row>
    <row r="105" ht="15.75" hidden="true" customHeight="true" spans="1:19">
      <c r="A105" s="19">
        <v>43859</v>
      </c>
      <c r="B105" s="10">
        <v>0.443055555555556</v>
      </c>
      <c r="C105" s="11">
        <v>185</v>
      </c>
      <c r="D105" s="12">
        <v>201</v>
      </c>
      <c r="E105" s="36" t="s">
        <v>78</v>
      </c>
      <c r="F105" s="7">
        <v>6</v>
      </c>
      <c r="G105" s="32">
        <v>982126058484300</v>
      </c>
      <c r="H105" s="30" t="s">
        <v>79</v>
      </c>
      <c r="I105" s="32" t="s">
        <v>96</v>
      </c>
      <c r="J105" s="38">
        <v>0.104166666666667</v>
      </c>
      <c r="K105" t="s">
        <v>111</v>
      </c>
      <c r="L10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UCR-MPI_exp201_cam1_2020-1-29</v>
      </c>
      <c r="M10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UCR-MPI_exp201_cam3_2020-1-29</v>
      </c>
      <c r="N10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UCR-MPI_exp201_cam5_2020-1-29</v>
      </c>
      <c r="O10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UCR-MPI_exp201_cam-backup_2020-1-29</v>
      </c>
      <c r="P10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UCR-MPI_exp201_ch1_2020-1-29.wav</v>
      </c>
      <c r="Q10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UCR-MPI_exp201_ch2_2020-1-29.wav</v>
      </c>
      <c r="R10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UCR-MPI_exp201_ch3_2020-1-29.wav</v>
      </c>
      <c r="S10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UCR-MPI_exp201_ch4_2020-1-29.wav</v>
      </c>
    </row>
    <row r="106" ht="15.75" hidden="true" customHeight="true" spans="1:19">
      <c r="A106" s="19">
        <v>43859</v>
      </c>
      <c r="B106" s="10">
        <v>0.388194444444444</v>
      </c>
      <c r="C106" s="11">
        <v>181</v>
      </c>
      <c r="D106" s="12">
        <v>197</v>
      </c>
      <c r="E106" s="36" t="s">
        <v>78</v>
      </c>
      <c r="F106" s="7">
        <v>6</v>
      </c>
      <c r="G106" s="34">
        <v>982126058484349</v>
      </c>
      <c r="H106" s="30" t="s">
        <v>79</v>
      </c>
      <c r="I106" s="32" t="s">
        <v>97</v>
      </c>
      <c r="J106" s="38">
        <v>0.00763888888888889</v>
      </c>
      <c r="K106" t="s">
        <v>110</v>
      </c>
      <c r="L10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UCR-MPI_exp197_cam1_2020-1-29</v>
      </c>
      <c r="M10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UCR-MPI_exp197_cam3_2020-1-29</v>
      </c>
      <c r="N10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UCR-MPI_exp197_cam5_2020-1-29</v>
      </c>
      <c r="O10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UCR-MPI_exp197_cam-backup_2020-1-29</v>
      </c>
      <c r="P10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UCR-MPI_exp197_ch1_2020-1-29.wav</v>
      </c>
      <c r="Q10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UCR-MPI_exp197_ch2_2020-1-29.wav</v>
      </c>
      <c r="R10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UCR-MPI_exp197_ch3_2020-1-29.wav</v>
      </c>
      <c r="S10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UCR-MPI_exp197_ch4_2020-1-29.wav</v>
      </c>
    </row>
    <row r="107" ht="15.75" hidden="true" customHeight="true" spans="1:19">
      <c r="A107" s="19">
        <v>43859</v>
      </c>
      <c r="B107" s="10">
        <v>0.443055555555556</v>
      </c>
      <c r="C107" s="11">
        <v>185</v>
      </c>
      <c r="D107" s="12">
        <v>201</v>
      </c>
      <c r="E107" s="36" t="s">
        <v>78</v>
      </c>
      <c r="F107" s="7">
        <v>6</v>
      </c>
      <c r="G107" s="34">
        <v>982126058484349</v>
      </c>
      <c r="H107" s="30" t="s">
        <v>79</v>
      </c>
      <c r="I107" s="32" t="s">
        <v>97</v>
      </c>
      <c r="J107" s="38">
        <v>0.104166666666667</v>
      </c>
      <c r="K107" t="s">
        <v>111</v>
      </c>
      <c r="L10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UCR-MPI_exp201_cam1_2020-1-29</v>
      </c>
      <c r="M10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UCR-MPI_exp201_cam3_2020-1-29</v>
      </c>
      <c r="N10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UCR-MPI_exp201_cam5_2020-1-29</v>
      </c>
      <c r="O10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UCR-MPI_exp201_cam-backup_2020-1-29</v>
      </c>
      <c r="P10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UCR-MPI_exp201_ch1_2020-1-29.wav</v>
      </c>
      <c r="Q10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UCR-MPI_exp201_ch2_2020-1-29.wav</v>
      </c>
      <c r="R10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UCR-MPI_exp201_ch3_2020-1-29.wav</v>
      </c>
      <c r="S10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UCR-MPI_exp201_ch4_2020-1-29.wav</v>
      </c>
    </row>
    <row r="108" ht="15.75" hidden="true" customHeight="true" spans="1:19">
      <c r="A108" s="20">
        <v>43846</v>
      </c>
      <c r="B108" s="21"/>
      <c r="C108" s="11">
        <v>22</v>
      </c>
      <c r="D108" s="12">
        <v>26</v>
      </c>
      <c r="E108" s="29" t="s">
        <v>78</v>
      </c>
      <c r="F108" s="7">
        <v>6</v>
      </c>
      <c r="G108" s="12">
        <v>900200000279818</v>
      </c>
      <c r="H108" s="30" t="s">
        <v>85</v>
      </c>
      <c r="I108" s="30" t="s">
        <v>113</v>
      </c>
      <c r="J108" s="4">
        <v>0.0833333333333333</v>
      </c>
      <c r="K108" s="7"/>
      <c r="L10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UCR-MPI_exp26_cam1_2020-1-16</v>
      </c>
      <c r="M10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UCR-MPI_exp26_cam3_2020-1-16</v>
      </c>
      <c r="N10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UCR-MPI_exp26_cam5_2020-1-16</v>
      </c>
      <c r="O108" s="7"/>
      <c r="P10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UCR-MPI_exp26_ch1_2020-1-16.wav</v>
      </c>
      <c r="Q10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UCR-MPI_exp26_ch2_2020-1-16.wav</v>
      </c>
      <c r="R10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UCR-MPI_exp26_ch3_2020-1-16.wav</v>
      </c>
      <c r="S10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UCR-MPI_exp26_ch4_2020-1-16.wav</v>
      </c>
    </row>
    <row r="109" ht="15.75" hidden="true" customHeight="true" spans="1:19">
      <c r="A109" s="20">
        <v>43850</v>
      </c>
      <c r="B109" s="21">
        <v>0.386805555555556</v>
      </c>
      <c r="C109" s="11">
        <v>59</v>
      </c>
      <c r="D109" s="12">
        <v>67</v>
      </c>
      <c r="E109" s="36" t="s">
        <v>78</v>
      </c>
      <c r="F109" s="7">
        <v>6</v>
      </c>
      <c r="G109" s="32">
        <v>900200000279818</v>
      </c>
      <c r="H109" s="30" t="s">
        <v>85</v>
      </c>
      <c r="I109" s="32" t="s">
        <v>83</v>
      </c>
      <c r="J109" s="4">
        <v>0.0972222222222222</v>
      </c>
      <c r="K109" s="7"/>
      <c r="L10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UCR-MPI_exp67_cam1_2020-1-20</v>
      </c>
      <c r="M10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UCR-MPI_exp67_cam3_2020-1-20</v>
      </c>
      <c r="N10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UCR-MPI_exp67_cam5_2020-1-20</v>
      </c>
      <c r="O109" s="7"/>
      <c r="P10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UCR-MPI_exp67_ch1_2020-1-20.wav</v>
      </c>
      <c r="Q10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UCR-MPI_exp67_ch2_2020-1-20.wav</v>
      </c>
      <c r="R10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UCR-MPI_exp67_ch3_2020-1-20.wav</v>
      </c>
      <c r="S10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UCR-MPI_exp67_ch4_2020-1-20.wav</v>
      </c>
    </row>
    <row r="110" ht="15.75" hidden="true" customHeight="true" spans="1:19">
      <c r="A110" s="20">
        <v>43846</v>
      </c>
      <c r="B110" s="21"/>
      <c r="C110" s="11">
        <v>22</v>
      </c>
      <c r="D110" s="12">
        <v>26</v>
      </c>
      <c r="E110" s="29" t="s">
        <v>78</v>
      </c>
      <c r="F110" s="7">
        <v>6</v>
      </c>
      <c r="G110" s="12">
        <v>982126051278521</v>
      </c>
      <c r="H110" s="30" t="s">
        <v>85</v>
      </c>
      <c r="I110" s="30" t="s">
        <v>97</v>
      </c>
      <c r="J110" s="4">
        <v>0.0833333333333333</v>
      </c>
      <c r="K110" s="7"/>
      <c r="L11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UCR-MPI_exp26_cam1_2020-1-16</v>
      </c>
      <c r="M11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UCR-MPI_exp26_cam3_2020-1-16</v>
      </c>
      <c r="N11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UCR-MPI_exp26_cam5_2020-1-16</v>
      </c>
      <c r="O110" s="7"/>
      <c r="P11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UCR-MPI_exp26_ch1_2020-1-16.wav</v>
      </c>
      <c r="Q11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UCR-MPI_exp26_ch2_2020-1-16.wav</v>
      </c>
      <c r="R11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UCR-MPI_exp26_ch3_2020-1-16.wav</v>
      </c>
      <c r="S11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UCR-MPI_exp26_ch4_2020-1-16.wav</v>
      </c>
    </row>
    <row r="111" ht="15.75" hidden="true" customHeight="true" spans="1:19">
      <c r="A111" s="20">
        <v>43850</v>
      </c>
      <c r="B111" s="21">
        <v>0.386805555555556</v>
      </c>
      <c r="C111" s="11">
        <v>59</v>
      </c>
      <c r="D111" s="12">
        <v>67</v>
      </c>
      <c r="E111" s="36" t="s">
        <v>78</v>
      </c>
      <c r="F111" s="7">
        <v>6</v>
      </c>
      <c r="G111" s="34">
        <v>982126051278521</v>
      </c>
      <c r="H111" s="30" t="s">
        <v>85</v>
      </c>
      <c r="I111" s="32" t="s">
        <v>84</v>
      </c>
      <c r="J111" s="4">
        <v>0.0972222222222222</v>
      </c>
      <c r="K111" s="7"/>
      <c r="L11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UCR-MPI_exp67_cam1_2020-1-20</v>
      </c>
      <c r="M11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UCR-MPI_exp67_cam3_2020-1-20</v>
      </c>
      <c r="N11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UCR-MPI_exp67_cam5_2020-1-20</v>
      </c>
      <c r="O111" s="7"/>
      <c r="P11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UCR-MPI_exp67_ch1_2020-1-20.wav</v>
      </c>
      <c r="Q11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UCR-MPI_exp67_ch2_2020-1-20.wav</v>
      </c>
      <c r="R11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UCR-MPI_exp67_ch3_2020-1-20.wav</v>
      </c>
      <c r="S11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UCR-MPI_exp67_ch4_2020-1-20.wav</v>
      </c>
    </row>
    <row r="112" ht="15.75" hidden="true" customHeight="true" spans="1:19">
      <c r="A112" s="20">
        <v>43846</v>
      </c>
      <c r="B112" s="21"/>
      <c r="C112" s="11">
        <v>22</v>
      </c>
      <c r="D112" s="12">
        <v>26</v>
      </c>
      <c r="E112" s="29" t="s">
        <v>78</v>
      </c>
      <c r="F112" s="7">
        <v>6</v>
      </c>
      <c r="G112" s="32">
        <v>982126058484263</v>
      </c>
      <c r="H112" s="30" t="s">
        <v>85</v>
      </c>
      <c r="I112" s="30" t="s">
        <v>80</v>
      </c>
      <c r="J112" s="4">
        <v>0.0833333333333333</v>
      </c>
      <c r="K112" s="7"/>
      <c r="L11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UCR-MPI_exp26_cam1_2020-1-16</v>
      </c>
      <c r="M11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UCR-MPI_exp26_cam3_2020-1-16</v>
      </c>
      <c r="N11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UCR-MPI_exp26_cam5_2020-1-16</v>
      </c>
      <c r="O112" s="7"/>
      <c r="P11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UCR-MPI_exp26_ch1_2020-1-16.wav</v>
      </c>
      <c r="Q11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UCR-MPI_exp26_ch2_2020-1-16.wav</v>
      </c>
      <c r="R11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UCR-MPI_exp26_ch3_2020-1-16.wav</v>
      </c>
      <c r="S11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UCR-MPI_exp26_ch4_2020-1-16.wav</v>
      </c>
    </row>
    <row r="113" ht="15.75" hidden="true" customHeight="true" spans="1:19">
      <c r="A113" s="20">
        <v>43850</v>
      </c>
      <c r="B113" s="21">
        <v>0.386805555555556</v>
      </c>
      <c r="C113" s="11">
        <v>59</v>
      </c>
      <c r="D113" s="12">
        <v>67</v>
      </c>
      <c r="E113" s="36" t="s">
        <v>78</v>
      </c>
      <c r="F113" s="7">
        <v>6</v>
      </c>
      <c r="G113" s="32">
        <v>982126058484263</v>
      </c>
      <c r="H113" s="30" t="s">
        <v>85</v>
      </c>
      <c r="I113" s="32" t="s">
        <v>95</v>
      </c>
      <c r="J113" s="4">
        <v>0.0972222222222222</v>
      </c>
      <c r="K113" s="7"/>
      <c r="L11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UCR-MPI_exp67_cam1_2020-1-20</v>
      </c>
      <c r="M11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UCR-MPI_exp67_cam3_2020-1-20</v>
      </c>
      <c r="N11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UCR-MPI_exp67_cam5_2020-1-20</v>
      </c>
      <c r="O113" s="7"/>
      <c r="P11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UCR-MPI_exp67_ch1_2020-1-20.wav</v>
      </c>
      <c r="Q11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UCR-MPI_exp67_ch2_2020-1-20.wav</v>
      </c>
      <c r="R11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UCR-MPI_exp67_ch3_2020-1-20.wav</v>
      </c>
      <c r="S11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UCR-MPI_exp67_ch4_2020-1-20.wav</v>
      </c>
    </row>
    <row r="114" ht="15.75" hidden="true" customHeight="true" spans="1:19">
      <c r="A114" s="20">
        <v>43846</v>
      </c>
      <c r="B114" s="21"/>
      <c r="C114" s="11">
        <v>22</v>
      </c>
      <c r="D114" s="12">
        <v>26</v>
      </c>
      <c r="E114" s="29" t="s">
        <v>78</v>
      </c>
      <c r="F114" s="7">
        <v>6</v>
      </c>
      <c r="G114" s="12">
        <v>982126058484300</v>
      </c>
      <c r="H114" s="30" t="s">
        <v>85</v>
      </c>
      <c r="I114" s="30" t="s">
        <v>83</v>
      </c>
      <c r="J114" s="4">
        <v>0.0833333333333333</v>
      </c>
      <c r="K114" s="7"/>
      <c r="L11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UCR-MPI_exp26_cam1_2020-1-16</v>
      </c>
      <c r="M11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UCR-MPI_exp26_cam3_2020-1-16</v>
      </c>
      <c r="N11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UCR-MPI_exp26_cam5_2020-1-16</v>
      </c>
      <c r="O114" s="7"/>
      <c r="P11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UCR-MPI_exp26_ch1_2020-1-16.wav</v>
      </c>
      <c r="Q11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UCR-MPI_exp26_ch2_2020-1-16.wav</v>
      </c>
      <c r="R11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UCR-MPI_exp26_ch3_2020-1-16.wav</v>
      </c>
      <c r="S11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UCR-MPI_exp26_ch4_2020-1-16.wav</v>
      </c>
    </row>
    <row r="115" ht="15.75" hidden="true" customHeight="true" spans="1:19">
      <c r="A115" s="20">
        <v>43850</v>
      </c>
      <c r="B115" s="21">
        <v>0.386805555555556</v>
      </c>
      <c r="C115" s="11">
        <v>59</v>
      </c>
      <c r="D115" s="12">
        <v>67</v>
      </c>
      <c r="E115" s="36" t="s">
        <v>78</v>
      </c>
      <c r="F115" s="7">
        <v>6</v>
      </c>
      <c r="G115" s="32">
        <v>982126058484300</v>
      </c>
      <c r="H115" s="30" t="s">
        <v>85</v>
      </c>
      <c r="I115" s="32" t="s">
        <v>96</v>
      </c>
      <c r="J115" s="4">
        <v>0.0972222222222222</v>
      </c>
      <c r="K115" s="7"/>
      <c r="L11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UCR-MPI_exp67_cam1_2020-1-20</v>
      </c>
      <c r="M11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UCR-MPI_exp67_cam3_2020-1-20</v>
      </c>
      <c r="N11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UCR-MPI_exp67_cam5_2020-1-20</v>
      </c>
      <c r="O115" s="7"/>
      <c r="P11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UCR-MPI_exp67_ch1_2020-1-20.wav</v>
      </c>
      <c r="Q11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UCR-MPI_exp67_ch2_2020-1-20.wav</v>
      </c>
      <c r="R11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UCR-MPI_exp67_ch3_2020-1-20.wav</v>
      </c>
      <c r="S11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UCR-MPI_exp67_ch4_2020-1-20.wav</v>
      </c>
    </row>
    <row r="116" ht="15.75" hidden="true" customHeight="true" spans="1:19">
      <c r="A116" s="20">
        <v>43846</v>
      </c>
      <c r="B116" s="21"/>
      <c r="C116" s="11">
        <v>22</v>
      </c>
      <c r="D116" s="12">
        <v>26</v>
      </c>
      <c r="E116" s="29" t="s">
        <v>78</v>
      </c>
      <c r="F116" s="7">
        <v>6</v>
      </c>
      <c r="G116" s="12">
        <v>982126058484349</v>
      </c>
      <c r="H116" s="30" t="s">
        <v>85</v>
      </c>
      <c r="I116" s="30" t="s">
        <v>84</v>
      </c>
      <c r="J116" s="4">
        <v>0.0833333333333333</v>
      </c>
      <c r="K116" s="7"/>
      <c r="L11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UCR-MPI_exp26_cam1_2020-1-16</v>
      </c>
      <c r="M11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UCR-MPI_exp26_cam3_2020-1-16</v>
      </c>
      <c r="N11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UCR-MPI_exp26_cam5_2020-1-16</v>
      </c>
      <c r="O116" s="7"/>
      <c r="P11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UCR-MPI_exp26_ch1_2020-1-16.wav</v>
      </c>
      <c r="Q11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UCR-MPI_exp26_ch2_2020-1-16.wav</v>
      </c>
      <c r="R11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UCR-MPI_exp26_ch3_2020-1-16.wav</v>
      </c>
      <c r="S11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UCR-MPI_exp26_ch4_2020-1-16.wav</v>
      </c>
    </row>
    <row r="117" ht="15.75" hidden="true" customHeight="true" spans="1:19">
      <c r="A117" s="20">
        <v>43850</v>
      </c>
      <c r="B117" s="21">
        <v>0.386805555555556</v>
      </c>
      <c r="C117" s="11">
        <v>59</v>
      </c>
      <c r="D117" s="12">
        <v>67</v>
      </c>
      <c r="E117" s="36" t="s">
        <v>78</v>
      </c>
      <c r="F117" s="7">
        <v>6</v>
      </c>
      <c r="G117" s="34">
        <v>982126058484349</v>
      </c>
      <c r="H117" s="30" t="s">
        <v>85</v>
      </c>
      <c r="I117" s="32" t="s">
        <v>97</v>
      </c>
      <c r="J117" s="4">
        <v>0.0972222222222222</v>
      </c>
      <c r="K117" s="30" t="s">
        <v>114</v>
      </c>
      <c r="L11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UCR-MPI_exp67_cam1_2020-1-20</v>
      </c>
      <c r="M11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UCR-MPI_exp67_cam3_2020-1-20</v>
      </c>
      <c r="N11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UCR-MPI_exp67_cam5_2020-1-20</v>
      </c>
      <c r="O117" s="7"/>
      <c r="P11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UCR-MPI_exp67_ch1_2020-1-20.wav</v>
      </c>
      <c r="Q11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UCR-MPI_exp67_ch2_2020-1-20.wav</v>
      </c>
      <c r="R11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UCR-MPI_exp67_ch3_2020-1-20.wav</v>
      </c>
      <c r="S11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UCR-MPI_exp67_ch4_2020-1-20.wav</v>
      </c>
    </row>
    <row r="118" ht="15.75" hidden="true" customHeight="true" spans="1:19">
      <c r="A118" s="20">
        <v>43846</v>
      </c>
      <c r="B118" s="21"/>
      <c r="C118" s="11">
        <v>23</v>
      </c>
      <c r="D118" s="12">
        <v>27</v>
      </c>
      <c r="E118" s="29" t="s">
        <v>78</v>
      </c>
      <c r="F118" s="7">
        <v>6</v>
      </c>
      <c r="G118" s="12">
        <v>900200000279818</v>
      </c>
      <c r="H118" s="30" t="s">
        <v>88</v>
      </c>
      <c r="I118" s="30" t="s">
        <v>113</v>
      </c>
      <c r="J118" s="4">
        <v>0.0833333333333333</v>
      </c>
      <c r="K118" s="7"/>
      <c r="L11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UCR-MPI_exp27_cam1_2020-1-16</v>
      </c>
      <c r="M11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UCR-MPI_exp27_cam3_2020-1-16</v>
      </c>
      <c r="N11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UCR-MPI_exp27_cam5_2020-1-16</v>
      </c>
      <c r="O118" s="7"/>
      <c r="P11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UCR-MPI_exp27_ch1_2020-1-16.wav</v>
      </c>
      <c r="Q11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UCR-MPI_exp27_ch2_2020-1-16.wav</v>
      </c>
      <c r="R11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UCR-MPI_exp27_ch3_2020-1-16.wav</v>
      </c>
      <c r="S11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UCR-MPI_exp27_ch4_2020-1-16.wav</v>
      </c>
    </row>
    <row r="119" ht="15.75" hidden="true" customHeight="true" spans="1:19">
      <c r="A119" s="20">
        <v>43850</v>
      </c>
      <c r="B119" s="21">
        <v>0.381944444444444</v>
      </c>
      <c r="C119" s="11">
        <v>58</v>
      </c>
      <c r="D119" s="12">
        <v>66</v>
      </c>
      <c r="E119" s="36" t="s">
        <v>78</v>
      </c>
      <c r="F119" s="7">
        <v>6</v>
      </c>
      <c r="G119" s="32">
        <v>900200000279818</v>
      </c>
      <c r="H119" s="30" t="s">
        <v>88</v>
      </c>
      <c r="I119" s="32" t="s">
        <v>83</v>
      </c>
      <c r="J119" s="40">
        <v>0.0833333333333333</v>
      </c>
      <c r="K119" s="7"/>
      <c r="L11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UCR-MPI_exp66_cam1_2020-1-20</v>
      </c>
      <c r="M11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UCR-MPI_exp66_cam3_2020-1-20</v>
      </c>
      <c r="N11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UCR-MPI_exp66_cam5_2020-1-20</v>
      </c>
      <c r="O119" s="7"/>
      <c r="P11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UCR-MPI_exp66_ch1_2020-1-20.wav</v>
      </c>
      <c r="Q11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UCR-MPI_exp66_ch2_2020-1-20.wav</v>
      </c>
      <c r="R11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UCR-MPI_exp66_ch3_2020-1-20.wav</v>
      </c>
      <c r="S11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UCR-MPI_exp66_ch4_2020-1-20.wav</v>
      </c>
    </row>
    <row r="120" ht="15.75" hidden="true" customHeight="true" spans="1:19">
      <c r="A120" s="20">
        <v>43846</v>
      </c>
      <c r="B120" s="21"/>
      <c r="C120" s="11">
        <v>23</v>
      </c>
      <c r="D120" s="12">
        <v>27</v>
      </c>
      <c r="E120" s="29" t="s">
        <v>78</v>
      </c>
      <c r="F120" s="7">
        <v>6</v>
      </c>
      <c r="G120" s="12">
        <v>982126051278521</v>
      </c>
      <c r="H120" s="30" t="s">
        <v>88</v>
      </c>
      <c r="I120" s="30" t="s">
        <v>97</v>
      </c>
      <c r="J120" s="4">
        <v>0.0833333333333333</v>
      </c>
      <c r="K120" s="7"/>
      <c r="L12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UCR-MPI_exp27_cam1_2020-1-16</v>
      </c>
      <c r="M12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UCR-MPI_exp27_cam3_2020-1-16</v>
      </c>
      <c r="N12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UCR-MPI_exp27_cam5_2020-1-16</v>
      </c>
      <c r="O120" s="7"/>
      <c r="P12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UCR-MPI_exp27_ch1_2020-1-16.wav</v>
      </c>
      <c r="Q12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UCR-MPI_exp27_ch2_2020-1-16.wav</v>
      </c>
      <c r="R12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UCR-MPI_exp27_ch3_2020-1-16.wav</v>
      </c>
      <c r="S12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UCR-MPI_exp27_ch4_2020-1-16.wav</v>
      </c>
    </row>
    <row r="121" ht="15.75" hidden="true" customHeight="true" spans="1:19">
      <c r="A121" s="20">
        <v>43850</v>
      </c>
      <c r="B121" s="21">
        <v>0.381944444444444</v>
      </c>
      <c r="C121" s="11">
        <v>58</v>
      </c>
      <c r="D121" s="12">
        <v>66</v>
      </c>
      <c r="E121" s="36" t="s">
        <v>78</v>
      </c>
      <c r="F121" s="7">
        <v>6</v>
      </c>
      <c r="G121" s="34">
        <v>982126051278521</v>
      </c>
      <c r="H121" s="30" t="s">
        <v>88</v>
      </c>
      <c r="I121" s="32" t="s">
        <v>84</v>
      </c>
      <c r="J121" s="40">
        <v>0.0833333333333333</v>
      </c>
      <c r="K121" s="7"/>
      <c r="L12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UCR-MPI_exp66_cam1_2020-1-20</v>
      </c>
      <c r="M12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UCR-MPI_exp66_cam3_2020-1-20</v>
      </c>
      <c r="N12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UCR-MPI_exp66_cam5_2020-1-20</v>
      </c>
      <c r="O121" s="7"/>
      <c r="P12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UCR-MPI_exp66_ch1_2020-1-20.wav</v>
      </c>
      <c r="Q12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UCR-MPI_exp66_ch2_2020-1-20.wav</v>
      </c>
      <c r="R12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UCR-MPI_exp66_ch3_2020-1-20.wav</v>
      </c>
      <c r="S12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UCR-MPI_exp66_ch4_2020-1-20.wav</v>
      </c>
    </row>
    <row r="122" ht="15.75" hidden="true" customHeight="true" spans="1:19">
      <c r="A122" s="20">
        <v>43846</v>
      </c>
      <c r="B122" s="21"/>
      <c r="C122" s="11">
        <v>23</v>
      </c>
      <c r="D122" s="12">
        <v>27</v>
      </c>
      <c r="E122" s="29" t="s">
        <v>78</v>
      </c>
      <c r="F122" s="7">
        <v>6</v>
      </c>
      <c r="G122" s="32">
        <v>982126058484263</v>
      </c>
      <c r="H122" s="30" t="s">
        <v>88</v>
      </c>
      <c r="I122" s="30" t="s">
        <v>80</v>
      </c>
      <c r="J122" s="4">
        <v>0.0833333333333333</v>
      </c>
      <c r="K122" s="7"/>
      <c r="L12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UCR-MPI_exp27_cam1_2020-1-16</v>
      </c>
      <c r="M12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UCR-MPI_exp27_cam3_2020-1-16</v>
      </c>
      <c r="N12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UCR-MPI_exp27_cam5_2020-1-16</v>
      </c>
      <c r="O122" s="7"/>
      <c r="P12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UCR-MPI_exp27_ch1_2020-1-16.wav</v>
      </c>
      <c r="Q12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UCR-MPI_exp27_ch2_2020-1-16.wav</v>
      </c>
      <c r="R12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UCR-MPI_exp27_ch3_2020-1-16.wav</v>
      </c>
      <c r="S12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UCR-MPI_exp27_ch4_2020-1-16.wav</v>
      </c>
    </row>
    <row r="123" ht="15.75" hidden="true" customHeight="true" spans="1:19">
      <c r="A123" s="20">
        <v>43850</v>
      </c>
      <c r="B123" s="21">
        <v>0.381944444444444</v>
      </c>
      <c r="C123" s="11">
        <v>58</v>
      </c>
      <c r="D123" s="12">
        <v>66</v>
      </c>
      <c r="E123" s="36" t="s">
        <v>78</v>
      </c>
      <c r="F123" s="7">
        <v>6</v>
      </c>
      <c r="G123" s="32">
        <v>982126058484263</v>
      </c>
      <c r="H123" s="30" t="s">
        <v>88</v>
      </c>
      <c r="I123" s="32" t="s">
        <v>95</v>
      </c>
      <c r="J123" s="40">
        <v>0.0833333333333333</v>
      </c>
      <c r="K123" s="7"/>
      <c r="L12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UCR-MPI_exp66_cam1_2020-1-20</v>
      </c>
      <c r="M12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UCR-MPI_exp66_cam3_2020-1-20</v>
      </c>
      <c r="N12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UCR-MPI_exp66_cam5_2020-1-20</v>
      </c>
      <c r="O123" s="7"/>
      <c r="P12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UCR-MPI_exp66_ch1_2020-1-20.wav</v>
      </c>
      <c r="Q12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UCR-MPI_exp66_ch2_2020-1-20.wav</v>
      </c>
      <c r="R12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UCR-MPI_exp66_ch3_2020-1-20.wav</v>
      </c>
      <c r="S12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UCR-MPI_exp66_ch4_2020-1-20.wav</v>
      </c>
    </row>
    <row r="124" ht="15.75" hidden="true" customHeight="true" spans="1:19">
      <c r="A124" s="20">
        <v>43846</v>
      </c>
      <c r="B124" s="21"/>
      <c r="C124" s="11">
        <v>23</v>
      </c>
      <c r="D124" s="12">
        <v>27</v>
      </c>
      <c r="E124" s="29" t="s">
        <v>78</v>
      </c>
      <c r="F124" s="7">
        <v>6</v>
      </c>
      <c r="G124" s="12">
        <v>982126058484300</v>
      </c>
      <c r="H124" s="30" t="s">
        <v>88</v>
      </c>
      <c r="I124" s="30" t="s">
        <v>83</v>
      </c>
      <c r="J124" s="4">
        <v>0.0833333333333333</v>
      </c>
      <c r="K124" s="7"/>
      <c r="L12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UCR-MPI_exp27_cam1_2020-1-16</v>
      </c>
      <c r="M12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UCR-MPI_exp27_cam3_2020-1-16</v>
      </c>
      <c r="N12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UCR-MPI_exp27_cam5_2020-1-16</v>
      </c>
      <c r="O124" s="7"/>
      <c r="P12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UCR-MPI_exp27_ch1_2020-1-16.wav</v>
      </c>
      <c r="Q12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UCR-MPI_exp27_ch2_2020-1-16.wav</v>
      </c>
      <c r="R12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UCR-MPI_exp27_ch3_2020-1-16.wav</v>
      </c>
      <c r="S12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UCR-MPI_exp27_ch4_2020-1-16.wav</v>
      </c>
    </row>
    <row r="125" ht="15.75" hidden="true" customHeight="true" spans="1:19">
      <c r="A125" s="20">
        <v>43850</v>
      </c>
      <c r="B125" s="21">
        <v>0.381944444444444</v>
      </c>
      <c r="C125" s="11">
        <v>58</v>
      </c>
      <c r="D125" s="12">
        <v>66</v>
      </c>
      <c r="E125" s="36" t="s">
        <v>78</v>
      </c>
      <c r="F125" s="7">
        <v>6</v>
      </c>
      <c r="G125" s="32">
        <v>982126058484300</v>
      </c>
      <c r="H125" s="30" t="s">
        <v>88</v>
      </c>
      <c r="I125" s="32" t="s">
        <v>96</v>
      </c>
      <c r="J125" s="40">
        <v>0.0833333333333333</v>
      </c>
      <c r="K125" s="7"/>
      <c r="L12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UCR-MPI_exp66_cam1_2020-1-20</v>
      </c>
      <c r="M12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UCR-MPI_exp66_cam3_2020-1-20</v>
      </c>
      <c r="N12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UCR-MPI_exp66_cam5_2020-1-20</v>
      </c>
      <c r="O125" s="7"/>
      <c r="P12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UCR-MPI_exp66_ch1_2020-1-20.wav</v>
      </c>
      <c r="Q12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UCR-MPI_exp66_ch2_2020-1-20.wav</v>
      </c>
      <c r="R12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UCR-MPI_exp66_ch3_2020-1-20.wav</v>
      </c>
      <c r="S12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UCR-MPI_exp66_ch4_2020-1-20.wav</v>
      </c>
    </row>
    <row r="126" ht="15.75" hidden="true" customHeight="true" spans="1:19">
      <c r="A126" s="20">
        <v>43846</v>
      </c>
      <c r="B126" s="21"/>
      <c r="C126" s="11">
        <v>23</v>
      </c>
      <c r="D126" s="12">
        <v>27</v>
      </c>
      <c r="E126" s="29" t="s">
        <v>78</v>
      </c>
      <c r="F126" s="7">
        <v>6</v>
      </c>
      <c r="G126" s="12">
        <v>982126058484349</v>
      </c>
      <c r="H126" s="30" t="s">
        <v>88</v>
      </c>
      <c r="I126" s="30" t="s">
        <v>84</v>
      </c>
      <c r="J126" s="4">
        <v>0.0833333333333333</v>
      </c>
      <c r="K126" s="7"/>
      <c r="L12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UCR-MPI_exp27_cam1_2020-1-16</v>
      </c>
      <c r="M12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UCR-MPI_exp27_cam3_2020-1-16</v>
      </c>
      <c r="N12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UCR-MPI_exp27_cam5_2020-1-16</v>
      </c>
      <c r="O126" s="7"/>
      <c r="P12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UCR-MPI_exp27_ch1_2020-1-16.wav</v>
      </c>
      <c r="Q12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UCR-MPI_exp27_ch2_2020-1-16.wav</v>
      </c>
      <c r="R12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UCR-MPI_exp27_ch3_2020-1-16.wav</v>
      </c>
      <c r="S12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UCR-MPI_exp27_ch4_2020-1-16.wav</v>
      </c>
    </row>
    <row r="127" ht="15.75" hidden="true" customHeight="true" spans="1:19">
      <c r="A127" s="20">
        <v>43850</v>
      </c>
      <c r="B127" s="21">
        <v>0.381944444444444</v>
      </c>
      <c r="C127" s="11">
        <v>58</v>
      </c>
      <c r="D127" s="12">
        <v>66</v>
      </c>
      <c r="E127" s="36" t="s">
        <v>78</v>
      </c>
      <c r="F127" s="7">
        <v>6</v>
      </c>
      <c r="G127" s="34">
        <v>982126058484349</v>
      </c>
      <c r="H127" s="30" t="s">
        <v>88</v>
      </c>
      <c r="I127" s="32" t="s">
        <v>97</v>
      </c>
      <c r="J127" s="40">
        <v>0.0833333333333333</v>
      </c>
      <c r="K127" s="7"/>
      <c r="L12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UCR-MPI_exp66_cam1_2020-1-20</v>
      </c>
      <c r="M12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UCR-MPI_exp66_cam3_2020-1-20</v>
      </c>
      <c r="N12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UCR-MPI_exp66_cam5_2020-1-20</v>
      </c>
      <c r="O127" s="7"/>
      <c r="P12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UCR-MPI_exp66_ch1_2020-1-20.wav</v>
      </c>
      <c r="Q12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UCR-MPI_exp66_ch2_2020-1-20.wav</v>
      </c>
      <c r="R12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UCR-MPI_exp66_ch3_2020-1-20.wav</v>
      </c>
      <c r="S12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UCR-MPI_exp66_ch4_2020-1-20.wav</v>
      </c>
    </row>
    <row r="128" ht="15.75" hidden="true" customHeight="true" spans="1:19">
      <c r="A128" s="20">
        <v>43846</v>
      </c>
      <c r="B128" s="21"/>
      <c r="C128" s="45">
        <v>15</v>
      </c>
      <c r="D128" s="46">
        <v>20</v>
      </c>
      <c r="E128" s="29" t="s">
        <v>78</v>
      </c>
      <c r="F128" s="35">
        <v>6</v>
      </c>
      <c r="G128" s="12">
        <v>900200000279818</v>
      </c>
      <c r="H128" s="35" t="s">
        <v>90</v>
      </c>
      <c r="I128" s="35" t="s">
        <v>91</v>
      </c>
      <c r="J128" s="4">
        <v>0.0833333333333333</v>
      </c>
      <c r="K128" s="7"/>
      <c r="L12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UCR-MPI_exp20_cam1_2020-1-16</v>
      </c>
      <c r="M12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UCR-MPI_exp20_cam3_2020-1-16</v>
      </c>
      <c r="N12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UCR-MPI_exp20_cam5_2020-1-16</v>
      </c>
      <c r="O128" s="7"/>
      <c r="P12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UCR-MPI_exp20_ch1_2020-1-16.wav</v>
      </c>
      <c r="Q12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UCR-MPI_exp20_ch2_2020-1-16.wav</v>
      </c>
      <c r="R12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UCR-MPI_exp20_ch3_2020-1-16.wav</v>
      </c>
      <c r="S12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UCR-MPI_exp20_ch4_2020-1-16.wav</v>
      </c>
    </row>
    <row r="129" ht="15.75" hidden="true" customHeight="true" spans="1:19">
      <c r="A129" s="19">
        <v>43850</v>
      </c>
      <c r="B129" s="22">
        <v>0.524305555555556</v>
      </c>
      <c r="C129" s="11">
        <v>82</v>
      </c>
      <c r="D129" s="32" t="s">
        <v>115</v>
      </c>
      <c r="E129" s="36" t="s">
        <v>78</v>
      </c>
      <c r="F129" s="7">
        <v>6</v>
      </c>
      <c r="G129" s="32">
        <v>900200000279818</v>
      </c>
      <c r="H129" s="30" t="s">
        <v>90</v>
      </c>
      <c r="I129" s="32" t="s">
        <v>91</v>
      </c>
      <c r="J129" s="40">
        <v>0.0833333333333333</v>
      </c>
      <c r="K129" s="30" t="s">
        <v>116</v>
      </c>
      <c r="L129" s="7"/>
      <c r="M129" s="7"/>
      <c r="N129" s="7"/>
      <c r="O129" s="7"/>
      <c r="P12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UCR-MPI_exp83.5_ch1_2020-1-20.wav</v>
      </c>
      <c r="Q12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UCR-MPI_exp83.5_ch2_2020-1-20.wav</v>
      </c>
      <c r="R12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UCR-MPI_exp83.5_ch3_2020-1-20.wav</v>
      </c>
      <c r="S12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UCR-MPI_exp83.5_ch4_2020-1-20.wav</v>
      </c>
    </row>
    <row r="130" ht="15.75" hidden="true" customHeight="true" spans="1:19">
      <c r="A130" s="20">
        <v>43846</v>
      </c>
      <c r="B130" s="21"/>
      <c r="C130" s="45">
        <v>17</v>
      </c>
      <c r="D130" s="46">
        <v>22</v>
      </c>
      <c r="E130" s="29" t="s">
        <v>78</v>
      </c>
      <c r="F130" s="35">
        <v>6</v>
      </c>
      <c r="G130" s="12">
        <v>982126051278521</v>
      </c>
      <c r="H130" s="35" t="s">
        <v>90</v>
      </c>
      <c r="I130" s="35" t="s">
        <v>91</v>
      </c>
      <c r="J130" s="4">
        <v>0.0833333333333333</v>
      </c>
      <c r="K130" s="7"/>
      <c r="L13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UCR-MPI_exp22_cam1_2020-1-16</v>
      </c>
      <c r="M13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UCR-MPI_exp22_cam3_2020-1-16</v>
      </c>
      <c r="N13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UCR-MPI_exp22_cam5_2020-1-16</v>
      </c>
      <c r="O130" s="7"/>
      <c r="P13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UCR-MPI_exp22_ch1_2020-1-16.wav</v>
      </c>
      <c r="Q13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UCR-MPI_exp22_ch2_2020-1-16.wav</v>
      </c>
      <c r="R13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UCR-MPI_exp22_ch3_2020-1-16.wav</v>
      </c>
      <c r="S13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UCR-MPI_exp22_ch4_2020-1-16.wav</v>
      </c>
    </row>
    <row r="131" ht="15.75" hidden="true" customHeight="true" spans="1:19">
      <c r="A131" s="19">
        <v>43850</v>
      </c>
      <c r="B131" s="22">
        <v>0.513194444444444</v>
      </c>
      <c r="C131" s="54">
        <v>77</v>
      </c>
      <c r="D131" s="32" t="s">
        <v>115</v>
      </c>
      <c r="E131" s="36" t="s">
        <v>78</v>
      </c>
      <c r="F131" s="7">
        <v>6</v>
      </c>
      <c r="G131" s="32">
        <v>982126051278521</v>
      </c>
      <c r="H131" s="30" t="s">
        <v>90</v>
      </c>
      <c r="I131" s="32" t="s">
        <v>91</v>
      </c>
      <c r="J131" s="40">
        <v>0.0972222222222222</v>
      </c>
      <c r="K131" s="30" t="s">
        <v>117</v>
      </c>
      <c r="L131" s="7"/>
      <c r="M131" s="7"/>
      <c r="N131" s="7"/>
      <c r="O131" s="7"/>
      <c r="P13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UCR-MPI_exp83.5_ch1_2020-1-20.wav</v>
      </c>
      <c r="Q13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UCR-MPI_exp83.5_ch2_2020-1-20.wav</v>
      </c>
      <c r="R13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UCR-MPI_exp83.5_ch3_2020-1-20.wav</v>
      </c>
      <c r="S13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UCR-MPI_exp83.5_ch4_2020-1-20.wav</v>
      </c>
    </row>
    <row r="132" ht="15.75" hidden="true" customHeight="true" spans="1:19">
      <c r="A132" s="20">
        <v>43846</v>
      </c>
      <c r="B132" s="21"/>
      <c r="C132" s="45">
        <v>14</v>
      </c>
      <c r="D132" s="46">
        <v>19</v>
      </c>
      <c r="E132" s="29" t="s">
        <v>78</v>
      </c>
      <c r="F132" s="35">
        <v>6</v>
      </c>
      <c r="G132" s="32">
        <v>982126058484263</v>
      </c>
      <c r="H132" s="35" t="s">
        <v>90</v>
      </c>
      <c r="I132" s="35" t="s">
        <v>91</v>
      </c>
      <c r="J132" s="4">
        <v>0.0833333333333333</v>
      </c>
      <c r="K132" s="7"/>
      <c r="L13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UCR-MPI_exp19_cam1_2020-1-16</v>
      </c>
      <c r="M13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UCR-MPI_exp19_cam3_2020-1-16</v>
      </c>
      <c r="N13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UCR-MPI_exp19_cam5_2020-1-16</v>
      </c>
      <c r="O132" s="7"/>
      <c r="P13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UCR-MPI_exp19_ch1_2020-1-16.wav</v>
      </c>
      <c r="Q13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UCR-MPI_exp19_ch2_2020-1-16.wav</v>
      </c>
      <c r="R13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UCR-MPI_exp19_ch3_2020-1-16.wav</v>
      </c>
      <c r="S13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UCR-MPI_exp19_ch4_2020-1-16.wav</v>
      </c>
    </row>
    <row r="133" ht="15.75" hidden="true" customHeight="true" spans="1:19">
      <c r="A133" s="19">
        <v>43850</v>
      </c>
      <c r="B133" s="22">
        <v>0.506944444444444</v>
      </c>
      <c r="C133" s="11">
        <v>76</v>
      </c>
      <c r="D133" s="32" t="s">
        <v>115</v>
      </c>
      <c r="E133" s="36" t="s">
        <v>78</v>
      </c>
      <c r="F133" s="7">
        <v>6</v>
      </c>
      <c r="G133" s="32">
        <v>982126058484263</v>
      </c>
      <c r="H133" s="30" t="s">
        <v>90</v>
      </c>
      <c r="I133" s="32" t="s">
        <v>91</v>
      </c>
      <c r="J133" s="40">
        <v>0.0833333333333333</v>
      </c>
      <c r="K133" s="30" t="s">
        <v>116</v>
      </c>
      <c r="L133" s="7"/>
      <c r="M133" s="7"/>
      <c r="N133" s="7"/>
      <c r="O133" s="7"/>
      <c r="P13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UCR-MPI_exp83.5_ch1_2020-1-20.wav</v>
      </c>
      <c r="Q13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UCR-MPI_exp83.5_ch2_2020-1-20.wav</v>
      </c>
      <c r="R13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UCR-MPI_exp83.5_ch3_2020-1-20.wav</v>
      </c>
      <c r="S13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UCR-MPI_exp83.5_ch4_2020-1-20.wav</v>
      </c>
    </row>
    <row r="134" ht="15.75" hidden="true" customHeight="true" spans="1:19">
      <c r="A134" s="20">
        <v>43846</v>
      </c>
      <c r="B134" s="21"/>
      <c r="C134" s="45">
        <v>18</v>
      </c>
      <c r="D134" s="46">
        <v>23</v>
      </c>
      <c r="E134" s="29" t="s">
        <v>78</v>
      </c>
      <c r="F134" s="35">
        <v>6</v>
      </c>
      <c r="G134" s="12">
        <v>982126058484300</v>
      </c>
      <c r="H134" s="35" t="s">
        <v>90</v>
      </c>
      <c r="I134" s="35" t="s">
        <v>91</v>
      </c>
      <c r="J134" s="4">
        <v>0.0833333333333333</v>
      </c>
      <c r="K134" s="7"/>
      <c r="L13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UCR-MPI_exp23_cam1_2020-1-16</v>
      </c>
      <c r="M13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UCR-MPI_exp23_cam3_2020-1-16</v>
      </c>
      <c r="N13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UCR-MPI_exp23_cam5_2020-1-16</v>
      </c>
      <c r="O134" s="7"/>
      <c r="P13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UCR-MPI_exp23_ch1_2020-1-16.wav</v>
      </c>
      <c r="Q13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UCR-MPI_exp23_ch2_2020-1-16.wav</v>
      </c>
      <c r="R13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UCR-MPI_exp23_ch3_2020-1-16.wav</v>
      </c>
      <c r="S13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UCR-MPI_exp23_ch4_2020-1-16.wav</v>
      </c>
    </row>
    <row r="135" ht="15.75" hidden="true" customHeight="true" spans="1:19">
      <c r="A135" s="19">
        <v>43850</v>
      </c>
      <c r="B135" s="22">
        <v>0.516666666666667</v>
      </c>
      <c r="C135" s="11">
        <v>80</v>
      </c>
      <c r="D135" s="32" t="s">
        <v>115</v>
      </c>
      <c r="E135" s="36" t="s">
        <v>78</v>
      </c>
      <c r="F135" s="7">
        <v>6</v>
      </c>
      <c r="G135" s="32">
        <v>982126058484300</v>
      </c>
      <c r="H135" s="30" t="s">
        <v>90</v>
      </c>
      <c r="I135" s="32" t="s">
        <v>91</v>
      </c>
      <c r="J135" s="40">
        <v>0.100694444444444</v>
      </c>
      <c r="K135" s="30" t="s">
        <v>116</v>
      </c>
      <c r="L135" s="7"/>
      <c r="M135" s="7"/>
      <c r="N135" s="7"/>
      <c r="O135" s="7"/>
      <c r="P13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UCR-MPI_exp83.5_ch1_2020-1-20.wav</v>
      </c>
      <c r="Q13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UCR-MPI_exp83.5_ch2_2020-1-20.wav</v>
      </c>
      <c r="R13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UCR-MPI_exp83.5_ch3_2020-1-20.wav</v>
      </c>
      <c r="S13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UCR-MPI_exp83.5_ch4_2020-1-20.wav</v>
      </c>
    </row>
    <row r="136" ht="15.75" hidden="true" customHeight="true" spans="1:19">
      <c r="A136" s="20">
        <v>43846</v>
      </c>
      <c r="B136" s="21"/>
      <c r="C136" s="45">
        <v>16</v>
      </c>
      <c r="D136" s="46">
        <v>21</v>
      </c>
      <c r="E136" s="29" t="s">
        <v>78</v>
      </c>
      <c r="F136" s="35">
        <v>6</v>
      </c>
      <c r="G136" s="12">
        <v>982126058484349</v>
      </c>
      <c r="H136" s="35" t="s">
        <v>90</v>
      </c>
      <c r="I136" s="35" t="s">
        <v>91</v>
      </c>
      <c r="J136" s="4">
        <v>0.0833333333333333</v>
      </c>
      <c r="K136" s="7"/>
      <c r="L13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UCR-MPI_exp21_cam1_2020-1-16</v>
      </c>
      <c r="M13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UCR-MPI_exp21_cam3_2020-1-16</v>
      </c>
      <c r="N13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UCR-MPI_exp21_cam5_2020-1-16</v>
      </c>
      <c r="O136" s="7"/>
      <c r="P13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UCR-MPI_exp21_ch1_2020-1-16.wav</v>
      </c>
      <c r="Q13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UCR-MPI_exp21_ch2_2020-1-16.wav</v>
      </c>
      <c r="R13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UCR-MPI_exp21_ch3_2020-1-16.wav</v>
      </c>
      <c r="S13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UCR-MPI_exp21_ch4_2020-1-16.wav</v>
      </c>
    </row>
    <row r="137" ht="15.75" hidden="true" customHeight="true" spans="1:19">
      <c r="A137" s="19">
        <v>43850</v>
      </c>
      <c r="B137" s="22">
        <v>0.520138888888889</v>
      </c>
      <c r="C137" s="11">
        <v>81</v>
      </c>
      <c r="D137" s="32" t="s">
        <v>115</v>
      </c>
      <c r="E137" s="36" t="s">
        <v>78</v>
      </c>
      <c r="F137" s="7">
        <v>6</v>
      </c>
      <c r="G137" s="32">
        <v>982126058484349</v>
      </c>
      <c r="H137" s="30" t="s">
        <v>90</v>
      </c>
      <c r="I137" s="32" t="s">
        <v>91</v>
      </c>
      <c r="J137" s="40">
        <v>0.0833333333333333</v>
      </c>
      <c r="K137" s="30" t="s">
        <v>116</v>
      </c>
      <c r="L137" s="7"/>
      <c r="M137" s="7"/>
      <c r="N137" s="7"/>
      <c r="O137" s="7"/>
      <c r="P13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UCR-MPI_exp83.5_ch1_2020-1-20.wav</v>
      </c>
      <c r="Q13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UCR-MPI_exp83.5_ch2_2020-1-20.wav</v>
      </c>
      <c r="R13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UCR-MPI_exp83.5_ch3_2020-1-20.wav</v>
      </c>
      <c r="S13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UCR-MPI_exp83.5_ch4_2020-1-20.wav</v>
      </c>
    </row>
    <row r="138" ht="15.75" hidden="true" customHeight="true" spans="1:19">
      <c r="A138" s="20">
        <v>43846</v>
      </c>
      <c r="B138" s="21"/>
      <c r="C138" s="45">
        <v>13</v>
      </c>
      <c r="D138" s="46">
        <v>18</v>
      </c>
      <c r="E138" s="29" t="s">
        <v>78</v>
      </c>
      <c r="F138" s="35">
        <v>6</v>
      </c>
      <c r="G138" s="32"/>
      <c r="H138" s="35"/>
      <c r="I138" s="7"/>
      <c r="J138" s="4"/>
      <c r="K138" s="30" t="s">
        <v>118</v>
      </c>
      <c r="L138" s="7"/>
      <c r="M138" s="7"/>
      <c r="N138" s="7"/>
      <c r="O138" s="7"/>
      <c r="P13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UCR-MPI_exp18_ch1_2020-1-16.wav</v>
      </c>
      <c r="Q13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UCR-MPI_exp18_ch2_2020-1-16.wav</v>
      </c>
      <c r="R13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UCR-MPI_exp18_ch3_2020-1-16.wav</v>
      </c>
      <c r="S13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UCR-MPI_exp18_ch4_2020-1-16.wav</v>
      </c>
    </row>
    <row r="139" ht="15.75" hidden="true" customHeight="true" spans="1:19">
      <c r="A139" s="19">
        <v>43858</v>
      </c>
      <c r="B139" s="10">
        <v>0.477777777777778</v>
      </c>
      <c r="C139" s="11">
        <v>176</v>
      </c>
      <c r="D139" s="12">
        <v>189</v>
      </c>
      <c r="E139" s="13" t="s">
        <v>78</v>
      </c>
      <c r="F139">
        <v>9</v>
      </c>
      <c r="G139" s="32">
        <v>900200000279415</v>
      </c>
      <c r="H139" s="30" t="s">
        <v>79</v>
      </c>
      <c r="I139" s="12" t="s">
        <v>83</v>
      </c>
      <c r="J139" s="38" t="s">
        <v>93</v>
      </c>
      <c r="K139" s="33" t="s">
        <v>119</v>
      </c>
      <c r="L13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UCR-MPI_exp189_cam1_2020-1-28</v>
      </c>
      <c r="M13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UCR-MPI_exp189_cam3_2020-1-28</v>
      </c>
      <c r="N13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UCR-MPI_exp189_cam5_2020-1-28</v>
      </c>
      <c r="O13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UCR-MPI_exp189_cam-backup_2020-1-28</v>
      </c>
      <c r="P139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UCR-MPI_exp189_ch1_2020-1-28.wav</v>
      </c>
      <c r="Q139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UCR-MPI_exp189_ch2_2020-1-28.wav</v>
      </c>
      <c r="R139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UCR-MPI_exp189_ch3_2020-1-28.wav</v>
      </c>
      <c r="S139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UCR-MPI_exp189_ch4_2020-1-28.wav</v>
      </c>
    </row>
    <row r="140" ht="15.75" hidden="true" customHeight="true" spans="1:19">
      <c r="A140" s="19">
        <v>43858</v>
      </c>
      <c r="B140" s="10">
        <v>0.477777777777778</v>
      </c>
      <c r="C140" s="11">
        <v>176</v>
      </c>
      <c r="D140" s="12">
        <v>189</v>
      </c>
      <c r="E140" s="13" t="s">
        <v>78</v>
      </c>
      <c r="F140">
        <v>9</v>
      </c>
      <c r="G140" s="32">
        <v>900200000279519</v>
      </c>
      <c r="H140" s="30" t="s">
        <v>79</v>
      </c>
      <c r="I140" s="12" t="s">
        <v>96</v>
      </c>
      <c r="J140" s="38" t="s">
        <v>93</v>
      </c>
      <c r="K140" s="33" t="s">
        <v>119</v>
      </c>
      <c r="L14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UCR-MPI_exp189_cam1_2020-1-28</v>
      </c>
      <c r="M14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UCR-MPI_exp189_cam3_2020-1-28</v>
      </c>
      <c r="N14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UCR-MPI_exp189_cam5_2020-1-28</v>
      </c>
      <c r="O14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UCR-MPI_exp189_cam-backup_2020-1-28</v>
      </c>
      <c r="P140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UCR-MPI_exp189_ch1_2020-1-28.wav</v>
      </c>
      <c r="Q140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UCR-MPI_exp189_ch2_2020-1-28.wav</v>
      </c>
      <c r="R140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UCR-MPI_exp189_ch3_2020-1-28.wav</v>
      </c>
      <c r="S140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UCR-MPI_exp189_ch4_2020-1-28.wav</v>
      </c>
    </row>
    <row r="141" ht="15.75" hidden="true" customHeight="true" spans="1:19">
      <c r="A141" s="19">
        <v>43858</v>
      </c>
      <c r="B141" s="10">
        <v>0.477777777777778</v>
      </c>
      <c r="C141" s="11">
        <v>176</v>
      </c>
      <c r="D141" s="12">
        <v>189</v>
      </c>
      <c r="E141" s="13" t="s">
        <v>78</v>
      </c>
      <c r="F141">
        <v>9</v>
      </c>
      <c r="G141" s="32">
        <v>982126051278549</v>
      </c>
      <c r="H141" s="30" t="s">
        <v>79</v>
      </c>
      <c r="I141" s="12" t="s">
        <v>84</v>
      </c>
      <c r="J141" s="38" t="s">
        <v>93</v>
      </c>
      <c r="K141" s="33" t="s">
        <v>119</v>
      </c>
      <c r="L14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UCR-MPI_exp189_cam1_2020-1-28</v>
      </c>
      <c r="M14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UCR-MPI_exp189_cam3_2020-1-28</v>
      </c>
      <c r="N14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UCR-MPI_exp189_cam5_2020-1-28</v>
      </c>
      <c r="O14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UCR-MPI_exp189_cam-backup_2020-1-28</v>
      </c>
      <c r="P141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UCR-MPI_exp189_ch1_2020-1-28.wav</v>
      </c>
      <c r="Q141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UCR-MPI_exp189_ch2_2020-1-28.wav</v>
      </c>
      <c r="R141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UCR-MPI_exp189_ch3_2020-1-28.wav</v>
      </c>
      <c r="S141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UCR-MPI_exp189_ch4_2020-1-28.wav</v>
      </c>
    </row>
    <row r="142" ht="15.75" hidden="true" customHeight="true" spans="1:19">
      <c r="A142" s="19">
        <v>43858</v>
      </c>
      <c r="B142" s="10">
        <v>0.477777777777778</v>
      </c>
      <c r="C142" s="11">
        <v>176</v>
      </c>
      <c r="D142" s="12">
        <v>189</v>
      </c>
      <c r="E142" s="13" t="s">
        <v>78</v>
      </c>
      <c r="F142">
        <v>9</v>
      </c>
      <c r="G142" s="34">
        <v>982126058484290</v>
      </c>
      <c r="H142" s="30" t="s">
        <v>79</v>
      </c>
      <c r="I142" s="12" t="s">
        <v>97</v>
      </c>
      <c r="J142" s="38" t="s">
        <v>93</v>
      </c>
      <c r="K142" s="33" t="s">
        <v>119</v>
      </c>
      <c r="L14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UCR-MPI_exp189_cam1_2020-1-28</v>
      </c>
      <c r="M14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UCR-MPI_exp189_cam3_2020-1-28</v>
      </c>
      <c r="N14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UCR-MPI_exp189_cam5_2020-1-28</v>
      </c>
      <c r="O14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UCR-MPI_exp189_cam-backup_2020-1-28</v>
      </c>
      <c r="P142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UCR-MPI_exp189_ch1_2020-1-28.wav</v>
      </c>
      <c r="Q142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UCR-MPI_exp189_ch2_2020-1-28.wav</v>
      </c>
      <c r="R142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UCR-MPI_exp189_ch3_2020-1-28.wav</v>
      </c>
      <c r="S142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UCR-MPI_exp189_ch4_2020-1-28.wav</v>
      </c>
    </row>
    <row r="143" ht="15.75" hidden="true" customHeight="true" spans="1:19">
      <c r="A143" s="20">
        <v>43848</v>
      </c>
      <c r="B143" s="22">
        <v>0.108333333333333</v>
      </c>
      <c r="C143" s="11">
        <v>46</v>
      </c>
      <c r="D143" s="12">
        <v>51</v>
      </c>
      <c r="E143" s="36" t="s">
        <v>78</v>
      </c>
      <c r="F143" s="7">
        <v>9</v>
      </c>
      <c r="G143" s="32">
        <v>900200000279415</v>
      </c>
      <c r="H143" s="30" t="s">
        <v>85</v>
      </c>
      <c r="I143" s="32" t="s">
        <v>84</v>
      </c>
      <c r="J143" s="40">
        <v>0.0833333333333333</v>
      </c>
      <c r="K143" s="7"/>
      <c r="L14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UCR-MPI_exp51_cam1_2020-1-18</v>
      </c>
      <c r="M14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UCR-MPI_exp51_cam3_2020-1-18</v>
      </c>
      <c r="N14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UCR-MPI_exp51_cam5_2020-1-18</v>
      </c>
      <c r="O143" s="7"/>
      <c r="P14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UCR-MPI_exp51_ch1_2020-1-18.wav</v>
      </c>
      <c r="Q14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UCR-MPI_exp51_ch2_2020-1-18.wav</v>
      </c>
      <c r="R14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UCR-MPI_exp51_ch3_2020-1-18.wav</v>
      </c>
      <c r="S14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UCR-MPI_exp51_ch4_2020-1-18.wav</v>
      </c>
    </row>
    <row r="144" ht="15.75" hidden="true" customHeight="true" spans="1:19">
      <c r="A144" s="19">
        <v>43855</v>
      </c>
      <c r="B144" s="10">
        <v>0.477777777777778</v>
      </c>
      <c r="C144" s="11">
        <v>149</v>
      </c>
      <c r="D144" s="12">
        <v>157</v>
      </c>
      <c r="E144" s="36" t="s">
        <v>78</v>
      </c>
      <c r="F144" s="7">
        <v>9</v>
      </c>
      <c r="G144" s="32">
        <v>900200000279415</v>
      </c>
      <c r="H144" s="30" t="s">
        <v>85</v>
      </c>
      <c r="I144" s="12" t="s">
        <v>83</v>
      </c>
      <c r="J144" s="38">
        <v>0.0833333333333333</v>
      </c>
      <c r="K144" t="s">
        <v>89</v>
      </c>
      <c r="L14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UCR-MPI_exp157_cam1_2020-1-25</v>
      </c>
      <c r="M14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UCR-MPI_exp157_cam3_2020-1-25</v>
      </c>
      <c r="N14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UCR-MPI_exp157_cam5_2020-1-25</v>
      </c>
      <c r="O14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UCR-MPI_exp157_cam-backup_2020-1-25</v>
      </c>
      <c r="P14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UCR-MPI_exp157_ch1_2020-1-25.wav</v>
      </c>
      <c r="Q14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UCR-MPI_exp157_ch2_2020-1-25.wav</v>
      </c>
      <c r="R14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UCR-MPI_exp157_ch3_2020-1-25.wav</v>
      </c>
      <c r="S14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UCR-MPI_exp157_ch4_2020-1-25.wav</v>
      </c>
    </row>
    <row r="145" ht="15.75" hidden="true" customHeight="true" spans="1:19">
      <c r="A145" s="20">
        <v>43848</v>
      </c>
      <c r="B145" s="22">
        <v>0.108333333333333</v>
      </c>
      <c r="C145" s="11">
        <v>46</v>
      </c>
      <c r="D145" s="12">
        <v>51</v>
      </c>
      <c r="E145" s="36" t="s">
        <v>78</v>
      </c>
      <c r="F145" s="7">
        <v>9</v>
      </c>
      <c r="G145" s="32">
        <v>900200000279519</v>
      </c>
      <c r="H145" s="30" t="s">
        <v>85</v>
      </c>
      <c r="I145" s="32" t="s">
        <v>97</v>
      </c>
      <c r="J145" s="40">
        <v>0.0833333333333333</v>
      </c>
      <c r="K145" s="30" t="s">
        <v>120</v>
      </c>
      <c r="L14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UCR-MPI_exp51_cam1_2020-1-18</v>
      </c>
      <c r="M14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UCR-MPI_exp51_cam3_2020-1-18</v>
      </c>
      <c r="N14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UCR-MPI_exp51_cam5_2020-1-18</v>
      </c>
      <c r="O145" s="7"/>
      <c r="P14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UCR-MPI_exp51_ch1_2020-1-18.wav</v>
      </c>
      <c r="Q14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UCR-MPI_exp51_ch2_2020-1-18.wav</v>
      </c>
      <c r="R14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UCR-MPI_exp51_ch3_2020-1-18.wav</v>
      </c>
      <c r="S14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UCR-MPI_exp51_ch4_2020-1-18.wav</v>
      </c>
    </row>
    <row r="146" ht="15.75" hidden="true" customHeight="true" spans="1:19">
      <c r="A146" s="19">
        <v>43855</v>
      </c>
      <c r="B146" s="10">
        <v>0.477777777777778</v>
      </c>
      <c r="C146" s="11">
        <v>149</v>
      </c>
      <c r="D146" s="12">
        <v>157</v>
      </c>
      <c r="E146" s="36" t="s">
        <v>78</v>
      </c>
      <c r="F146" s="7">
        <v>9</v>
      </c>
      <c r="G146" s="32">
        <v>900200000279519</v>
      </c>
      <c r="H146" s="30" t="s">
        <v>85</v>
      </c>
      <c r="I146" s="12" t="s">
        <v>96</v>
      </c>
      <c r="J146" s="38">
        <v>0.0833333333333333</v>
      </c>
      <c r="K146" t="s">
        <v>89</v>
      </c>
      <c r="L14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UCR-MPI_exp157_cam1_2020-1-25</v>
      </c>
      <c r="M14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UCR-MPI_exp157_cam3_2020-1-25</v>
      </c>
      <c r="N14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UCR-MPI_exp157_cam5_2020-1-25</v>
      </c>
      <c r="O14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UCR-MPI_exp157_cam-backup_2020-1-25</v>
      </c>
      <c r="P14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UCR-MPI_exp157_ch1_2020-1-25.wav</v>
      </c>
      <c r="Q14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UCR-MPI_exp157_ch2_2020-1-25.wav</v>
      </c>
      <c r="R14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UCR-MPI_exp157_ch3_2020-1-25.wav</v>
      </c>
      <c r="S14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UCR-MPI_exp157_ch4_2020-1-25.wav</v>
      </c>
    </row>
    <row r="147" ht="15.75" hidden="true" customHeight="true" spans="1:19">
      <c r="A147" s="20">
        <v>43848</v>
      </c>
      <c r="B147" s="22">
        <v>0.108333333333333</v>
      </c>
      <c r="C147" s="11">
        <v>46</v>
      </c>
      <c r="D147" s="12">
        <v>51</v>
      </c>
      <c r="E147" s="36" t="s">
        <v>78</v>
      </c>
      <c r="F147" s="7">
        <v>9</v>
      </c>
      <c r="G147" s="32">
        <v>982126051278549</v>
      </c>
      <c r="H147" s="30" t="s">
        <v>85</v>
      </c>
      <c r="I147" s="32" t="s">
        <v>96</v>
      </c>
      <c r="J147" s="40">
        <v>0.0833333333333333</v>
      </c>
      <c r="K147" s="7"/>
      <c r="L14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UCR-MPI_exp51_cam1_2020-1-18</v>
      </c>
      <c r="M14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UCR-MPI_exp51_cam3_2020-1-18</v>
      </c>
      <c r="N14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UCR-MPI_exp51_cam5_2020-1-18</v>
      </c>
      <c r="O147" s="7"/>
      <c r="P14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UCR-MPI_exp51_ch1_2020-1-18.wav</v>
      </c>
      <c r="Q14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UCR-MPI_exp51_ch2_2020-1-18.wav</v>
      </c>
      <c r="R14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UCR-MPI_exp51_ch3_2020-1-18.wav</v>
      </c>
      <c r="S14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UCR-MPI_exp51_ch4_2020-1-18.wav</v>
      </c>
    </row>
    <row r="148" ht="15.75" hidden="true" customHeight="true" spans="1:19">
      <c r="A148" s="19">
        <v>43855</v>
      </c>
      <c r="B148" s="10">
        <v>0.477777777777778</v>
      </c>
      <c r="C148" s="11">
        <v>149</v>
      </c>
      <c r="D148" s="12">
        <v>157</v>
      </c>
      <c r="E148" s="36" t="s">
        <v>78</v>
      </c>
      <c r="F148" s="7">
        <v>9</v>
      </c>
      <c r="G148" s="32">
        <v>982126051278549</v>
      </c>
      <c r="H148" s="30" t="s">
        <v>85</v>
      </c>
      <c r="I148" s="12" t="s">
        <v>84</v>
      </c>
      <c r="J148" s="38">
        <v>0.0833333333333333</v>
      </c>
      <c r="K148" t="s">
        <v>121</v>
      </c>
      <c r="L14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UCR-MPI_exp157_cam1_2020-1-25</v>
      </c>
      <c r="M14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UCR-MPI_exp157_cam3_2020-1-25</v>
      </c>
      <c r="N14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UCR-MPI_exp157_cam5_2020-1-25</v>
      </c>
      <c r="O14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UCR-MPI_exp157_cam-backup_2020-1-25</v>
      </c>
      <c r="P14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UCR-MPI_exp157_ch1_2020-1-25.wav</v>
      </c>
      <c r="Q14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UCR-MPI_exp157_ch2_2020-1-25.wav</v>
      </c>
      <c r="R14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UCR-MPI_exp157_ch3_2020-1-25.wav</v>
      </c>
      <c r="S14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UCR-MPI_exp157_ch4_2020-1-25.wav</v>
      </c>
    </row>
    <row r="149" ht="15.75" hidden="true" customHeight="true" spans="1:19">
      <c r="A149" s="20">
        <v>43848</v>
      </c>
      <c r="B149" s="22">
        <v>0.108333333333333</v>
      </c>
      <c r="C149" s="11">
        <v>46</v>
      </c>
      <c r="D149" s="12">
        <v>51</v>
      </c>
      <c r="E149" s="36" t="s">
        <v>78</v>
      </c>
      <c r="F149" s="7">
        <v>9</v>
      </c>
      <c r="G149" s="34">
        <v>982126058484290</v>
      </c>
      <c r="H149" s="30" t="s">
        <v>85</v>
      </c>
      <c r="I149" s="32" t="s">
        <v>83</v>
      </c>
      <c r="J149" s="40">
        <v>0.0833333333333333</v>
      </c>
      <c r="K149" s="7"/>
      <c r="L14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UCR-MPI_exp51_cam1_2020-1-18</v>
      </c>
      <c r="M14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UCR-MPI_exp51_cam3_2020-1-18</v>
      </c>
      <c r="N14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UCR-MPI_exp51_cam5_2020-1-18</v>
      </c>
      <c r="O149" s="7"/>
      <c r="P14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UCR-MPI_exp51_ch1_2020-1-18.wav</v>
      </c>
      <c r="Q14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UCR-MPI_exp51_ch2_2020-1-18.wav</v>
      </c>
      <c r="R14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UCR-MPI_exp51_ch3_2020-1-18.wav</v>
      </c>
      <c r="S14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UCR-MPI_exp51_ch4_2020-1-18.wav</v>
      </c>
    </row>
    <row r="150" ht="15.75" hidden="true" customHeight="true" spans="1:19">
      <c r="A150" s="19">
        <v>43855</v>
      </c>
      <c r="B150" s="10">
        <v>0.477777777777778</v>
      </c>
      <c r="C150" s="11">
        <v>149</v>
      </c>
      <c r="D150" s="12">
        <v>157</v>
      </c>
      <c r="E150" s="36" t="s">
        <v>78</v>
      </c>
      <c r="F150" s="7">
        <v>9</v>
      </c>
      <c r="G150" s="34">
        <v>982126058484290</v>
      </c>
      <c r="H150" s="30" t="s">
        <v>85</v>
      </c>
      <c r="I150" s="12" t="s">
        <v>97</v>
      </c>
      <c r="J150" s="38">
        <v>0.0833333333333333</v>
      </c>
      <c r="K150" t="s">
        <v>89</v>
      </c>
      <c r="L15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UCR-MPI_exp157_cam1_2020-1-25</v>
      </c>
      <c r="M15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UCR-MPI_exp157_cam3_2020-1-25</v>
      </c>
      <c r="N15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UCR-MPI_exp157_cam5_2020-1-25</v>
      </c>
      <c r="O15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UCR-MPI_exp157_cam-backup_2020-1-25</v>
      </c>
      <c r="P15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UCR-MPI_exp157_ch1_2020-1-25.wav</v>
      </c>
      <c r="Q15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UCR-MPI_exp157_ch2_2020-1-25.wav</v>
      </c>
      <c r="R15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UCR-MPI_exp157_ch3_2020-1-25.wav</v>
      </c>
      <c r="S15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UCR-MPI_exp157_ch4_2020-1-25.wav</v>
      </c>
    </row>
    <row r="151" ht="15.75" hidden="true" customHeight="true" spans="1:19">
      <c r="A151" s="20">
        <v>43848</v>
      </c>
      <c r="B151" s="22">
        <v>0.100694444444444</v>
      </c>
      <c r="C151" s="11">
        <v>45</v>
      </c>
      <c r="D151" s="12">
        <v>50</v>
      </c>
      <c r="E151" s="36" t="s">
        <v>78</v>
      </c>
      <c r="F151" s="7">
        <v>9</v>
      </c>
      <c r="G151" s="32">
        <v>900200000279415</v>
      </c>
      <c r="H151" s="30" t="s">
        <v>88</v>
      </c>
      <c r="I151" s="32" t="s">
        <v>84</v>
      </c>
      <c r="J151" s="40">
        <v>0.0833333333333333</v>
      </c>
      <c r="K151" s="7"/>
      <c r="L15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UCR-MPI_exp50_cam1_2020-1-18</v>
      </c>
      <c r="M15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UCR-MPI_exp50_cam3_2020-1-18</v>
      </c>
      <c r="N15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UCR-MPI_exp50_cam5_2020-1-18</v>
      </c>
      <c r="O151" s="7"/>
      <c r="P15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UCR-MPI_exp50_ch1_2020-1-18.wav</v>
      </c>
      <c r="Q15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UCR-MPI_exp50_ch2_2020-1-18.wav</v>
      </c>
      <c r="R15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UCR-MPI_exp50_ch3_2020-1-18.wav</v>
      </c>
      <c r="S15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UCR-MPI_exp50_ch4_2020-1-18.wav</v>
      </c>
    </row>
    <row r="152" ht="15.75" hidden="true" customHeight="true" spans="1:19">
      <c r="A152" s="19">
        <v>43855</v>
      </c>
      <c r="B152" s="10">
        <v>0.484027777777778</v>
      </c>
      <c r="C152" s="11">
        <v>150</v>
      </c>
      <c r="D152" s="12">
        <v>158</v>
      </c>
      <c r="E152" s="36" t="s">
        <v>78</v>
      </c>
      <c r="F152" s="7">
        <v>9</v>
      </c>
      <c r="G152" s="34">
        <v>900200000279415</v>
      </c>
      <c r="H152" s="30" t="s">
        <v>88</v>
      </c>
      <c r="I152" s="12" t="s">
        <v>83</v>
      </c>
      <c r="J152" s="38">
        <v>0.0833333333333333</v>
      </c>
      <c r="K152" t="s">
        <v>89</v>
      </c>
      <c r="L15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UCR-MPI_exp158_cam1_2020-1-25</v>
      </c>
      <c r="M15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UCR-MPI_exp158_cam3_2020-1-25</v>
      </c>
      <c r="N15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UCR-MPI_exp158_cam5_2020-1-25</v>
      </c>
      <c r="O15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UCR-MPI_exp158_cam-backup_2020-1-25</v>
      </c>
      <c r="P15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UCR-MPI_exp158_ch1_2020-1-25.wav</v>
      </c>
      <c r="Q15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UCR-MPI_exp158_ch2_2020-1-25.wav</v>
      </c>
      <c r="R15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UCR-MPI_exp158_ch3_2020-1-25.wav</v>
      </c>
      <c r="S15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UCR-MPI_exp158_ch4_2020-1-25.wav</v>
      </c>
    </row>
    <row r="153" ht="15.75" hidden="true" customHeight="true" spans="1:19">
      <c r="A153" s="20">
        <v>43848</v>
      </c>
      <c r="B153" s="22">
        <v>0.100694444444444</v>
      </c>
      <c r="C153" s="11">
        <v>45</v>
      </c>
      <c r="D153" s="12">
        <v>50</v>
      </c>
      <c r="E153" s="36" t="s">
        <v>78</v>
      </c>
      <c r="F153" s="7">
        <v>9</v>
      </c>
      <c r="G153" s="32">
        <v>900200000279519</v>
      </c>
      <c r="H153" s="30" t="s">
        <v>88</v>
      </c>
      <c r="I153" s="32" t="s">
        <v>97</v>
      </c>
      <c r="J153" s="40">
        <v>0.0833333333333333</v>
      </c>
      <c r="K153" s="30" t="s">
        <v>122</v>
      </c>
      <c r="L15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UCR-MPI_exp50_cam1_2020-1-18</v>
      </c>
      <c r="M15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UCR-MPI_exp50_cam3_2020-1-18</v>
      </c>
      <c r="N15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UCR-MPI_exp50_cam5_2020-1-18</v>
      </c>
      <c r="O153" s="7"/>
      <c r="P15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UCR-MPI_exp50_ch1_2020-1-18.wav</v>
      </c>
      <c r="Q15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UCR-MPI_exp50_ch2_2020-1-18.wav</v>
      </c>
      <c r="R15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UCR-MPI_exp50_ch3_2020-1-18.wav</v>
      </c>
      <c r="S15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UCR-MPI_exp50_ch4_2020-1-18.wav</v>
      </c>
    </row>
    <row r="154" ht="15.75" hidden="true" customHeight="true" spans="1:19">
      <c r="A154" s="19">
        <v>43855</v>
      </c>
      <c r="B154" s="10">
        <v>0.484027777777778</v>
      </c>
      <c r="C154" s="11">
        <v>150</v>
      </c>
      <c r="D154" s="12">
        <v>158</v>
      </c>
      <c r="E154" s="36" t="s">
        <v>78</v>
      </c>
      <c r="F154" s="7">
        <v>9</v>
      </c>
      <c r="G154" s="32">
        <v>900200000279519</v>
      </c>
      <c r="H154" s="30" t="s">
        <v>88</v>
      </c>
      <c r="I154" s="12" t="s">
        <v>96</v>
      </c>
      <c r="J154" s="38">
        <v>0.0833333333333333</v>
      </c>
      <c r="K154" t="s">
        <v>89</v>
      </c>
      <c r="L15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UCR-MPI_exp158_cam1_2020-1-25</v>
      </c>
      <c r="M15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UCR-MPI_exp158_cam3_2020-1-25</v>
      </c>
      <c r="N15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UCR-MPI_exp158_cam5_2020-1-25</v>
      </c>
      <c r="O15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UCR-MPI_exp158_cam-backup_2020-1-25</v>
      </c>
      <c r="P15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UCR-MPI_exp158_ch1_2020-1-25.wav</v>
      </c>
      <c r="Q15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UCR-MPI_exp158_ch2_2020-1-25.wav</v>
      </c>
      <c r="R15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UCR-MPI_exp158_ch3_2020-1-25.wav</v>
      </c>
      <c r="S15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UCR-MPI_exp158_ch4_2020-1-25.wav</v>
      </c>
    </row>
    <row r="155" ht="15.75" hidden="true" customHeight="true" spans="1:19">
      <c r="A155" s="20">
        <v>43848</v>
      </c>
      <c r="B155" s="22">
        <v>0.100694444444444</v>
      </c>
      <c r="C155" s="11">
        <v>45</v>
      </c>
      <c r="D155" s="12">
        <v>50</v>
      </c>
      <c r="E155" s="36" t="s">
        <v>78</v>
      </c>
      <c r="F155" s="7">
        <v>9</v>
      </c>
      <c r="G155" s="32">
        <v>982126051278549</v>
      </c>
      <c r="H155" s="30" t="s">
        <v>88</v>
      </c>
      <c r="I155" s="32" t="s">
        <v>96</v>
      </c>
      <c r="J155" s="40">
        <v>0.0833333333333333</v>
      </c>
      <c r="K155" s="7"/>
      <c r="L15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UCR-MPI_exp50_cam1_2020-1-18</v>
      </c>
      <c r="M15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UCR-MPI_exp50_cam3_2020-1-18</v>
      </c>
      <c r="N15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UCR-MPI_exp50_cam5_2020-1-18</v>
      </c>
      <c r="O155" s="7"/>
      <c r="P15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UCR-MPI_exp50_ch1_2020-1-18.wav</v>
      </c>
      <c r="Q15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UCR-MPI_exp50_ch2_2020-1-18.wav</v>
      </c>
      <c r="R15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UCR-MPI_exp50_ch3_2020-1-18.wav</v>
      </c>
      <c r="S15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UCR-MPI_exp50_ch4_2020-1-18.wav</v>
      </c>
    </row>
    <row r="156" ht="15.75" hidden="true" customHeight="true" spans="1:19">
      <c r="A156" s="19">
        <v>43855</v>
      </c>
      <c r="B156" s="10">
        <v>0.484027777777778</v>
      </c>
      <c r="C156" s="11">
        <v>150</v>
      </c>
      <c r="D156" s="12">
        <v>158</v>
      </c>
      <c r="E156" s="36" t="s">
        <v>78</v>
      </c>
      <c r="F156" s="7">
        <v>9</v>
      </c>
      <c r="G156" s="32">
        <v>982126051278549</v>
      </c>
      <c r="H156" s="30" t="s">
        <v>88</v>
      </c>
      <c r="I156" s="12" t="s">
        <v>84</v>
      </c>
      <c r="J156" s="38">
        <v>0.0833333333333333</v>
      </c>
      <c r="K156" t="s">
        <v>121</v>
      </c>
      <c r="L15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UCR-MPI_exp158_cam1_2020-1-25</v>
      </c>
      <c r="M15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UCR-MPI_exp158_cam3_2020-1-25</v>
      </c>
      <c r="N15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UCR-MPI_exp158_cam5_2020-1-25</v>
      </c>
      <c r="O15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UCR-MPI_exp158_cam-backup_2020-1-25</v>
      </c>
      <c r="P15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UCR-MPI_exp158_ch1_2020-1-25.wav</v>
      </c>
      <c r="Q15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UCR-MPI_exp158_ch2_2020-1-25.wav</v>
      </c>
      <c r="R15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UCR-MPI_exp158_ch3_2020-1-25.wav</v>
      </c>
      <c r="S15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UCR-MPI_exp158_ch4_2020-1-25.wav</v>
      </c>
    </row>
    <row r="157" ht="15.75" hidden="true" customHeight="true" spans="1:19">
      <c r="A157" s="20">
        <v>43848</v>
      </c>
      <c r="B157" s="22">
        <v>0.100694444444444</v>
      </c>
      <c r="C157" s="11">
        <v>45</v>
      </c>
      <c r="D157" s="12">
        <v>50</v>
      </c>
      <c r="E157" s="36" t="s">
        <v>78</v>
      </c>
      <c r="F157" s="7">
        <v>9</v>
      </c>
      <c r="G157" s="34">
        <v>982126058484290</v>
      </c>
      <c r="H157" s="30" t="s">
        <v>88</v>
      </c>
      <c r="I157" s="32" t="s">
        <v>83</v>
      </c>
      <c r="J157" s="40">
        <v>0.0833333333333333</v>
      </c>
      <c r="K157" s="7"/>
      <c r="L15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UCR-MPI_exp50_cam1_2020-1-18</v>
      </c>
      <c r="M15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UCR-MPI_exp50_cam3_2020-1-18</v>
      </c>
      <c r="N15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UCR-MPI_exp50_cam5_2020-1-18</v>
      </c>
      <c r="O157" s="7"/>
      <c r="P15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UCR-MPI_exp50_ch1_2020-1-18.wav</v>
      </c>
      <c r="Q15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UCR-MPI_exp50_ch2_2020-1-18.wav</v>
      </c>
      <c r="R15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UCR-MPI_exp50_ch3_2020-1-18.wav</v>
      </c>
      <c r="S15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UCR-MPI_exp50_ch4_2020-1-18.wav</v>
      </c>
    </row>
    <row r="158" ht="15.75" hidden="true" customHeight="true" spans="1:19">
      <c r="A158" s="19">
        <v>43855</v>
      </c>
      <c r="B158" s="10">
        <v>0.484027777777778</v>
      </c>
      <c r="C158" s="11">
        <v>150</v>
      </c>
      <c r="D158" s="12">
        <v>158</v>
      </c>
      <c r="E158" s="36" t="s">
        <v>78</v>
      </c>
      <c r="F158" s="7">
        <v>9</v>
      </c>
      <c r="G158" s="34">
        <v>982126058484290</v>
      </c>
      <c r="H158" s="30" t="s">
        <v>88</v>
      </c>
      <c r="I158" s="12" t="s">
        <v>97</v>
      </c>
      <c r="J158" s="38">
        <v>0.0833333333333333</v>
      </c>
      <c r="K158" t="s">
        <v>89</v>
      </c>
      <c r="L15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UCR-MPI_exp158_cam1_2020-1-25</v>
      </c>
      <c r="M15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UCR-MPI_exp158_cam3_2020-1-25</v>
      </c>
      <c r="N15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UCR-MPI_exp158_cam5_2020-1-25</v>
      </c>
      <c r="O15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UCR-MPI_exp158_cam-backup_2020-1-25</v>
      </c>
      <c r="P15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UCR-MPI_exp158_ch1_2020-1-25.wav</v>
      </c>
      <c r="Q15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UCR-MPI_exp158_ch2_2020-1-25.wav</v>
      </c>
      <c r="R15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UCR-MPI_exp158_ch3_2020-1-25.wav</v>
      </c>
      <c r="S15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UCR-MPI_exp158_ch4_2020-1-25.wav</v>
      </c>
    </row>
    <row r="159" ht="15.75" hidden="true" customHeight="true" spans="1:19">
      <c r="A159" s="20">
        <v>43848</v>
      </c>
      <c r="B159" s="22">
        <v>0.458333333333333</v>
      </c>
      <c r="C159" s="11">
        <v>42</v>
      </c>
      <c r="D159" s="12">
        <v>47</v>
      </c>
      <c r="E159" s="36" t="s">
        <v>78</v>
      </c>
      <c r="F159" s="7">
        <v>9</v>
      </c>
      <c r="G159" s="32">
        <v>900200000279415</v>
      </c>
      <c r="H159" s="30" t="s">
        <v>90</v>
      </c>
      <c r="I159" s="35" t="s">
        <v>91</v>
      </c>
      <c r="J159" s="40">
        <v>0.0833333333333333</v>
      </c>
      <c r="K159" s="7"/>
      <c r="L15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UCR-MPI_exp47_cam1_2020-1-18</v>
      </c>
      <c r="M15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UCR-MPI_exp47_cam3_2020-1-18</v>
      </c>
      <c r="N15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UCR-MPI_exp47_cam5_2020-1-18</v>
      </c>
      <c r="O159" s="7"/>
      <c r="P15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UCR-MPI_exp47_ch1_2020-1-18.wav</v>
      </c>
      <c r="Q15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UCR-MPI_exp47_ch2_2020-1-18.wav</v>
      </c>
      <c r="R15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UCR-MPI_exp47_ch3_2020-1-18.wav</v>
      </c>
      <c r="S15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UCR-MPI_exp47_ch4_2020-1-18.wav</v>
      </c>
    </row>
    <row r="160" ht="15.75" hidden="true" customHeight="true" spans="1:19">
      <c r="A160" s="19">
        <v>43855</v>
      </c>
      <c r="B160" s="10">
        <v>0.525694444444444</v>
      </c>
      <c r="C160" s="11">
        <v>160</v>
      </c>
      <c r="D160" s="12">
        <v>168</v>
      </c>
      <c r="E160" s="13" t="s">
        <v>78</v>
      </c>
      <c r="F160">
        <v>9</v>
      </c>
      <c r="G160" s="32">
        <v>900200000279415</v>
      </c>
      <c r="H160" t="s">
        <v>90</v>
      </c>
      <c r="I160" s="12" t="s">
        <v>91</v>
      </c>
      <c r="J160" s="38">
        <v>0.0833333333333333</v>
      </c>
      <c r="K160" t="s">
        <v>89</v>
      </c>
      <c r="L16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UCR-MPI_exp168_cam1_2020-1-25</v>
      </c>
      <c r="M16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UCR-MPI_exp168_cam3_2020-1-25</v>
      </c>
      <c r="N16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UCR-MPI_exp168_cam5_2020-1-25</v>
      </c>
      <c r="O16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UCR-MPI_exp168_cam-backup_2020-1-25</v>
      </c>
      <c r="P16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UCR-MPI_exp168_ch1_2020-1-25.wav</v>
      </c>
      <c r="Q16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UCR-MPI_exp168_ch2_2020-1-25.wav</v>
      </c>
      <c r="R16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UCR-MPI_exp168_ch3_2020-1-25.wav</v>
      </c>
      <c r="S16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UCR-MPI_exp168_ch4_2020-1-25.wav</v>
      </c>
    </row>
    <row r="161" ht="15" hidden="true" spans="1:19">
      <c r="A161" s="20">
        <v>43848</v>
      </c>
      <c r="B161" s="22">
        <v>0.445138888888889</v>
      </c>
      <c r="C161" s="11">
        <v>39</v>
      </c>
      <c r="D161" s="12">
        <v>44</v>
      </c>
      <c r="E161" s="29" t="s">
        <v>78</v>
      </c>
      <c r="F161" s="7">
        <v>9</v>
      </c>
      <c r="G161" s="32">
        <v>900200000279519</v>
      </c>
      <c r="H161" s="30" t="s">
        <v>90</v>
      </c>
      <c r="I161" s="35" t="s">
        <v>91</v>
      </c>
      <c r="J161" s="4">
        <v>0.0833333333333333</v>
      </c>
      <c r="K161" s="7"/>
      <c r="L16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UCR-MPI_exp44_cam1_2020-1-18</v>
      </c>
      <c r="M16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UCR-MPI_exp44_cam3_2020-1-18</v>
      </c>
      <c r="N16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UCR-MPI_exp44_cam5_2020-1-18</v>
      </c>
      <c r="O161" s="7"/>
      <c r="P16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UCR-MPI_exp44_ch1_2020-1-18.wav</v>
      </c>
      <c r="Q16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UCR-MPI_exp44_ch2_2020-1-18.wav</v>
      </c>
      <c r="R16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UCR-MPI_exp44_ch3_2020-1-18.wav</v>
      </c>
      <c r="S16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UCR-MPI_exp44_ch4_2020-1-18.wav</v>
      </c>
    </row>
    <row r="162" ht="15" hidden="true" spans="1:19">
      <c r="A162" s="19">
        <v>43855</v>
      </c>
      <c r="B162" s="10">
        <v>0.517361111111111</v>
      </c>
      <c r="C162" s="11">
        <v>158</v>
      </c>
      <c r="D162" s="12">
        <v>166</v>
      </c>
      <c r="E162" s="13" t="s">
        <v>78</v>
      </c>
      <c r="F162">
        <v>9</v>
      </c>
      <c r="G162" s="32">
        <v>900200000279519</v>
      </c>
      <c r="H162" t="s">
        <v>90</v>
      </c>
      <c r="I162" s="12" t="s">
        <v>91</v>
      </c>
      <c r="J162" s="38">
        <v>0.0833333333333333</v>
      </c>
      <c r="K162" t="s">
        <v>89</v>
      </c>
      <c r="L16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UCR-MPI_exp166_cam1_2020-1-25</v>
      </c>
      <c r="M16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UCR-MPI_exp166_cam3_2020-1-25</v>
      </c>
      <c r="N16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UCR-MPI_exp166_cam5_2020-1-25</v>
      </c>
      <c r="O16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UCR-MPI_exp166_cam-backup_2020-1-25</v>
      </c>
      <c r="P16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UCR-MPI_exp166_ch1_2020-1-25.wav</v>
      </c>
      <c r="Q16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UCR-MPI_exp166_ch2_2020-1-25.wav</v>
      </c>
      <c r="R16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UCR-MPI_exp166_ch3_2020-1-25.wav</v>
      </c>
      <c r="S16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UCR-MPI_exp166_ch4_2020-1-25.wav</v>
      </c>
    </row>
    <row r="163" ht="15" hidden="true" spans="1:19">
      <c r="A163" s="19">
        <v>43848</v>
      </c>
      <c r="B163" s="22">
        <v>0.454166666666667</v>
      </c>
      <c r="C163" s="11">
        <v>41</v>
      </c>
      <c r="D163" s="12">
        <v>46</v>
      </c>
      <c r="E163" s="36" t="s">
        <v>78</v>
      </c>
      <c r="F163" s="7">
        <v>9</v>
      </c>
      <c r="G163" s="32">
        <v>982126051278549</v>
      </c>
      <c r="H163" s="30" t="s">
        <v>90</v>
      </c>
      <c r="I163" s="35" t="s">
        <v>91</v>
      </c>
      <c r="J163" s="40">
        <v>0.0833333333333333</v>
      </c>
      <c r="K163" s="7"/>
      <c r="L16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UCR-MPI_exp46_cam1_2020-1-18</v>
      </c>
      <c r="M16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UCR-MPI_exp46_cam3_2020-1-18</v>
      </c>
      <c r="N16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UCR-MPI_exp46_cam5_2020-1-18</v>
      </c>
      <c r="O163" s="7"/>
      <c r="P16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UCR-MPI_exp46_ch1_2020-1-18.wav</v>
      </c>
      <c r="Q16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UCR-MPI_exp46_ch2_2020-1-18.wav</v>
      </c>
      <c r="R16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UCR-MPI_exp46_ch3_2020-1-18.wav</v>
      </c>
      <c r="S16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UCR-MPI_exp46_ch4_2020-1-18.wav</v>
      </c>
    </row>
    <row r="164" ht="15" hidden="true" spans="1:19">
      <c r="A164" s="19">
        <v>43855</v>
      </c>
      <c r="B164" s="10">
        <v>0.520833333333333</v>
      </c>
      <c r="C164" s="11">
        <v>159</v>
      </c>
      <c r="D164" s="12">
        <v>167</v>
      </c>
      <c r="E164" s="13" t="s">
        <v>78</v>
      </c>
      <c r="F164">
        <v>9</v>
      </c>
      <c r="G164" s="32">
        <v>982126051278549</v>
      </c>
      <c r="H164" t="s">
        <v>90</v>
      </c>
      <c r="I164" s="12" t="s">
        <v>91</v>
      </c>
      <c r="J164" s="38">
        <v>0.0833333333333333</v>
      </c>
      <c r="K164" t="s">
        <v>89</v>
      </c>
      <c r="L16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UCR-MPI_exp167_cam1_2020-1-25</v>
      </c>
      <c r="M16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UCR-MPI_exp167_cam3_2020-1-25</v>
      </c>
      <c r="N16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UCR-MPI_exp167_cam5_2020-1-25</v>
      </c>
      <c r="O16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UCR-MPI_exp167_cam-backup_2020-1-25</v>
      </c>
      <c r="P16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UCR-MPI_exp167_ch1_2020-1-25.wav</v>
      </c>
      <c r="Q16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UCR-MPI_exp167_ch2_2020-1-25.wav</v>
      </c>
      <c r="R16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UCR-MPI_exp167_ch3_2020-1-25.wav</v>
      </c>
      <c r="S16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UCR-MPI_exp167_ch4_2020-1-25.wav</v>
      </c>
    </row>
    <row r="165" ht="15" hidden="true" spans="1:19">
      <c r="A165" s="20">
        <v>43848</v>
      </c>
      <c r="B165" s="22">
        <v>0.450694444444444</v>
      </c>
      <c r="C165" s="11">
        <v>40</v>
      </c>
      <c r="D165" s="12">
        <v>45</v>
      </c>
      <c r="E165" s="29" t="s">
        <v>78</v>
      </c>
      <c r="F165" s="7">
        <v>9</v>
      </c>
      <c r="G165" s="34">
        <v>982126058484290</v>
      </c>
      <c r="H165" s="30" t="s">
        <v>90</v>
      </c>
      <c r="I165" s="35" t="s">
        <v>91</v>
      </c>
      <c r="J165" s="4">
        <v>0.0833333333333333</v>
      </c>
      <c r="K165" s="30" t="s">
        <v>123</v>
      </c>
      <c r="L16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UCR-MPI_exp45_cam1_2020-1-18</v>
      </c>
      <c r="M16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UCR-MPI_exp45_cam3_2020-1-18</v>
      </c>
      <c r="N16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UCR-MPI_exp45_cam5_2020-1-18</v>
      </c>
      <c r="O165" s="7"/>
      <c r="P16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UCR-MPI_exp45_ch1_2020-1-18.wav</v>
      </c>
      <c r="Q16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UCR-MPI_exp45_ch2_2020-1-18.wav</v>
      </c>
      <c r="R16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UCR-MPI_exp45_ch3_2020-1-18.wav</v>
      </c>
      <c r="S16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UCR-MPI_exp45_ch4_2020-1-18.wav</v>
      </c>
    </row>
    <row r="166" ht="15" hidden="true" spans="1:19">
      <c r="A166" s="19">
        <v>43855</v>
      </c>
      <c r="B166" s="10">
        <v>0.528472222222222</v>
      </c>
      <c r="C166" s="11">
        <v>161</v>
      </c>
      <c r="D166" s="12">
        <v>169</v>
      </c>
      <c r="E166" s="13" t="s">
        <v>78</v>
      </c>
      <c r="F166">
        <v>9</v>
      </c>
      <c r="G166" s="34">
        <v>982126058484290</v>
      </c>
      <c r="H166" t="s">
        <v>90</v>
      </c>
      <c r="I166" s="12" t="s">
        <v>91</v>
      </c>
      <c r="J166" s="38">
        <v>0.0833333333333333</v>
      </c>
      <c r="K166" t="s">
        <v>89</v>
      </c>
      <c r="L16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UCR-MPI_exp169_cam1_2020-1-25</v>
      </c>
      <c r="M16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UCR-MPI_exp169_cam3_2020-1-25</v>
      </c>
      <c r="N16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UCR-MPI_exp169_cam5_2020-1-25</v>
      </c>
      <c r="O16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UCR-MPI_exp169_cam-backup_2020-1-25</v>
      </c>
      <c r="P16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UCR-MPI_exp169_ch1_2020-1-25.wav</v>
      </c>
      <c r="Q16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UCR-MPI_exp169_ch2_2020-1-25.wav</v>
      </c>
      <c r="R16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UCR-MPI_exp169_ch3_2020-1-25.wav</v>
      </c>
      <c r="S16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UCR-MPI_exp169_ch4_2020-1-25.wav</v>
      </c>
    </row>
    <row r="167" ht="15" hidden="true" spans="1:19">
      <c r="A167" s="55">
        <v>43861</v>
      </c>
      <c r="B167" s="10">
        <v>0.486805555555556</v>
      </c>
      <c r="C167" s="11">
        <v>200</v>
      </c>
      <c r="D167" s="12">
        <v>219</v>
      </c>
      <c r="E167" s="13" t="s">
        <v>78</v>
      </c>
      <c r="F167">
        <v>13</v>
      </c>
      <c r="G167" s="12">
        <v>900200000279472</v>
      </c>
      <c r="H167" s="28" t="s">
        <v>79</v>
      </c>
      <c r="I167" s="12" t="s">
        <v>84</v>
      </c>
      <c r="J167" s="38">
        <v>0.0833333333333333</v>
      </c>
      <c r="K167" t="s">
        <v>124</v>
      </c>
      <c r="L16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UCR-MPI_exp219_cam1_2020-1-31</v>
      </c>
      <c r="M16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UCR-MPI_exp219_cam3_2020-1-31</v>
      </c>
      <c r="N16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UCR-MPI_exp219_cam5_2020-1-31</v>
      </c>
      <c r="O16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UCR-MPI_exp219_cam-backup_2020-1-31</v>
      </c>
      <c r="P16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UCR-MPI_exp219_ch1_2020-1-31.wav</v>
      </c>
      <c r="Q16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UCR-MPI_exp219_ch2_2020-1-31.wav</v>
      </c>
      <c r="R16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UCR-MPI_exp219_ch3_2020-1-31.wav</v>
      </c>
      <c r="S16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UCR-MPI_exp219_ch4_2020-1-31.wav</v>
      </c>
    </row>
    <row r="168" ht="15" hidden="true" spans="1:19">
      <c r="A168" s="55">
        <v>43861</v>
      </c>
      <c r="B168" s="10">
        <v>0.486805555555556</v>
      </c>
      <c r="C168" s="11">
        <v>200</v>
      </c>
      <c r="D168" s="12">
        <v>219</v>
      </c>
      <c r="E168" s="13" t="s">
        <v>78</v>
      </c>
      <c r="F168">
        <v>13</v>
      </c>
      <c r="G168" s="12">
        <v>900200000279779</v>
      </c>
      <c r="H168" s="28" t="s">
        <v>79</v>
      </c>
      <c r="I168" s="12" t="s">
        <v>83</v>
      </c>
      <c r="J168" s="38">
        <v>0.0833333333333333</v>
      </c>
      <c r="K168" t="s">
        <v>124</v>
      </c>
      <c r="L16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UCR-MPI_exp219_cam1_2020-1-31</v>
      </c>
      <c r="M16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UCR-MPI_exp219_cam3_2020-1-31</v>
      </c>
      <c r="N16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UCR-MPI_exp219_cam5_2020-1-31</v>
      </c>
      <c r="O16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UCR-MPI_exp219_cam-backup_2020-1-31</v>
      </c>
      <c r="P16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UCR-MPI_exp219_ch1_2020-1-31.wav</v>
      </c>
      <c r="Q16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UCR-MPI_exp219_ch2_2020-1-31.wav</v>
      </c>
      <c r="R16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UCR-MPI_exp219_ch3_2020-1-31.wav</v>
      </c>
      <c r="S16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UCR-MPI_exp219_ch4_2020-1-31.wav</v>
      </c>
    </row>
    <row r="169" ht="15" hidden="true" spans="1:19">
      <c r="A169" s="55">
        <v>43861</v>
      </c>
      <c r="B169" s="10">
        <v>0.486805555555556</v>
      </c>
      <c r="C169" s="11">
        <v>200</v>
      </c>
      <c r="D169" s="12">
        <v>219</v>
      </c>
      <c r="E169" s="13" t="s">
        <v>78</v>
      </c>
      <c r="F169">
        <v>13</v>
      </c>
      <c r="G169" s="12">
        <v>982126051278470</v>
      </c>
      <c r="H169" s="28" t="s">
        <v>79</v>
      </c>
      <c r="I169" s="12" t="s">
        <v>97</v>
      </c>
      <c r="J169" s="38">
        <v>0.0833333333333333</v>
      </c>
      <c r="K169" t="s">
        <v>124</v>
      </c>
      <c r="L16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UCR-MPI_exp219_cam1_2020-1-31</v>
      </c>
      <c r="M16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UCR-MPI_exp219_cam3_2020-1-31</v>
      </c>
      <c r="N16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UCR-MPI_exp219_cam5_2020-1-31</v>
      </c>
      <c r="O16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UCR-MPI_exp219_cam-backup_2020-1-31</v>
      </c>
      <c r="P16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UCR-MPI_exp219_ch1_2020-1-31.wav</v>
      </c>
      <c r="Q16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UCR-MPI_exp219_ch2_2020-1-31.wav</v>
      </c>
      <c r="R16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UCR-MPI_exp219_ch3_2020-1-31.wav</v>
      </c>
      <c r="S16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UCR-MPI_exp219_ch4_2020-1-31.wav</v>
      </c>
    </row>
    <row r="170" ht="15" hidden="true" spans="1:19">
      <c r="A170" s="55">
        <v>43861</v>
      </c>
      <c r="B170" s="10">
        <v>0.486805555555556</v>
      </c>
      <c r="C170" s="11">
        <v>200</v>
      </c>
      <c r="D170" s="12">
        <v>219</v>
      </c>
      <c r="E170" s="13" t="s">
        <v>78</v>
      </c>
      <c r="F170">
        <v>13</v>
      </c>
      <c r="G170" s="12">
        <v>982126051278494</v>
      </c>
      <c r="H170" s="28" t="s">
        <v>79</v>
      </c>
      <c r="I170" s="12" t="s">
        <v>95</v>
      </c>
      <c r="J170" s="38">
        <v>0.0833333333333333</v>
      </c>
      <c r="K170" t="s">
        <v>124</v>
      </c>
      <c r="L17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UCR-MPI_exp219_cam1_2020-1-31</v>
      </c>
      <c r="M17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UCR-MPI_exp219_cam3_2020-1-31</v>
      </c>
      <c r="N17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UCR-MPI_exp219_cam5_2020-1-31</v>
      </c>
      <c r="O17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UCR-MPI_exp219_cam-backup_2020-1-31</v>
      </c>
      <c r="P17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UCR-MPI_exp219_ch1_2020-1-31.wav</v>
      </c>
      <c r="Q17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UCR-MPI_exp219_ch2_2020-1-31.wav</v>
      </c>
      <c r="R17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UCR-MPI_exp219_ch3_2020-1-31.wav</v>
      </c>
      <c r="S17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UCR-MPI_exp219_ch4_2020-1-31.wav</v>
      </c>
    </row>
    <row r="171" ht="15" hidden="true" spans="1:19">
      <c r="A171" s="55">
        <v>43861</v>
      </c>
      <c r="B171" s="10">
        <v>0.486805555555556</v>
      </c>
      <c r="C171" s="11">
        <v>200</v>
      </c>
      <c r="D171" s="12">
        <v>219</v>
      </c>
      <c r="E171" s="13" t="s">
        <v>78</v>
      </c>
      <c r="F171">
        <v>13</v>
      </c>
      <c r="G171" s="32">
        <v>982126058484335</v>
      </c>
      <c r="H171" s="28" t="s">
        <v>79</v>
      </c>
      <c r="I171" s="12" t="s">
        <v>96</v>
      </c>
      <c r="J171" s="38">
        <v>0.0833333333333333</v>
      </c>
      <c r="K171" t="s">
        <v>124</v>
      </c>
      <c r="L17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UCR-MPI_exp219_cam1_2020-1-31</v>
      </c>
      <c r="M17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UCR-MPI_exp219_cam3_2020-1-31</v>
      </c>
      <c r="N17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UCR-MPI_exp219_cam5_2020-1-31</v>
      </c>
      <c r="O17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UCR-MPI_exp219_cam-backup_2020-1-31</v>
      </c>
      <c r="P17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UCR-MPI_exp219_ch1_2020-1-31.wav</v>
      </c>
      <c r="Q17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UCR-MPI_exp219_ch2_2020-1-31.wav</v>
      </c>
      <c r="R17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UCR-MPI_exp219_ch3_2020-1-31.wav</v>
      </c>
      <c r="S17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UCR-MPI_exp219_ch4_2020-1-31.wav</v>
      </c>
    </row>
    <row r="172" ht="15" hidden="true" spans="1:19">
      <c r="A172" s="19">
        <v>43850</v>
      </c>
      <c r="B172" s="22">
        <v>0.499305555555555</v>
      </c>
      <c r="C172" s="11">
        <v>75</v>
      </c>
      <c r="D172" s="12">
        <v>83</v>
      </c>
      <c r="E172" s="36" t="s">
        <v>78</v>
      </c>
      <c r="F172" s="7">
        <v>13</v>
      </c>
      <c r="G172" s="32">
        <v>900200000279470</v>
      </c>
      <c r="H172" s="30" t="s">
        <v>85</v>
      </c>
      <c r="I172" s="32" t="s">
        <v>95</v>
      </c>
      <c r="J172" s="40">
        <v>0.0833333333333333</v>
      </c>
      <c r="K172" s="7"/>
      <c r="L17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UCR-MPI_exp83_cam1_2020-1-20</v>
      </c>
      <c r="M17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UCR-MPI_exp83_cam3_2020-1-20</v>
      </c>
      <c r="N17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UCR-MPI_exp83_cam5_2020-1-20</v>
      </c>
      <c r="O172" s="7"/>
      <c r="P17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UCR-MPI_exp83_ch1_2020-1-20.wav</v>
      </c>
      <c r="Q17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UCR-MPI_exp83_ch2_2020-1-20.wav</v>
      </c>
      <c r="R17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UCR-MPI_exp83_ch3_2020-1-20.wav</v>
      </c>
      <c r="S17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UCR-MPI_exp83_ch4_2020-1-20.wav</v>
      </c>
    </row>
    <row r="173" ht="15" hidden="true" spans="1:19">
      <c r="A173" s="19">
        <v>43850</v>
      </c>
      <c r="B173" s="22">
        <v>0.499305555555555</v>
      </c>
      <c r="C173" s="11">
        <v>75</v>
      </c>
      <c r="D173" s="12">
        <v>83</v>
      </c>
      <c r="E173" s="36" t="s">
        <v>78</v>
      </c>
      <c r="F173" s="7">
        <v>13</v>
      </c>
      <c r="G173" s="32">
        <v>900200000279472</v>
      </c>
      <c r="H173" s="30" t="s">
        <v>85</v>
      </c>
      <c r="I173" s="32" t="s">
        <v>95</v>
      </c>
      <c r="J173" s="40">
        <v>0.0833333333333333</v>
      </c>
      <c r="K173" s="7"/>
      <c r="L17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UCR-MPI_exp83_cam1_2020-1-20</v>
      </c>
      <c r="M17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UCR-MPI_exp83_cam3_2020-1-20</v>
      </c>
      <c r="N17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UCR-MPI_exp83_cam5_2020-1-20</v>
      </c>
      <c r="O173" s="7"/>
      <c r="P17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UCR-MPI_exp83_ch1_2020-1-20.wav</v>
      </c>
      <c r="Q17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UCR-MPI_exp83_ch2_2020-1-20.wav</v>
      </c>
      <c r="R17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UCR-MPI_exp83_ch3_2020-1-20.wav</v>
      </c>
      <c r="S17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UCR-MPI_exp83_ch4_2020-1-20.wav</v>
      </c>
    </row>
    <row r="174" ht="15" hidden="true" spans="1:19">
      <c r="A174" s="19">
        <v>43850</v>
      </c>
      <c r="B174" s="22">
        <v>0.499305555555555</v>
      </c>
      <c r="C174" s="11">
        <v>75</v>
      </c>
      <c r="D174" s="12">
        <v>83</v>
      </c>
      <c r="E174" s="36" t="s">
        <v>78</v>
      </c>
      <c r="F174" s="7">
        <v>13</v>
      </c>
      <c r="G174" s="32">
        <v>900200000279506</v>
      </c>
      <c r="H174" s="30" t="s">
        <v>85</v>
      </c>
      <c r="I174" s="32" t="s">
        <v>95</v>
      </c>
      <c r="J174" s="40">
        <v>0.0833333333333333</v>
      </c>
      <c r="K174" s="7"/>
      <c r="L17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UCR-MPI_exp83_cam1_2020-1-20</v>
      </c>
      <c r="M17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UCR-MPI_exp83_cam3_2020-1-20</v>
      </c>
      <c r="N17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UCR-MPI_exp83_cam5_2020-1-20</v>
      </c>
      <c r="O174" s="7"/>
      <c r="P17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UCR-MPI_exp83_ch1_2020-1-20.wav</v>
      </c>
      <c r="Q17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UCR-MPI_exp83_ch2_2020-1-20.wav</v>
      </c>
      <c r="R17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UCR-MPI_exp83_ch3_2020-1-20.wav</v>
      </c>
      <c r="S17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UCR-MPI_exp83_ch4_2020-1-20.wav</v>
      </c>
    </row>
    <row r="175" ht="15" hidden="true" spans="1:19">
      <c r="A175" s="19">
        <v>43850</v>
      </c>
      <c r="B175" s="22">
        <v>0.499305555555555</v>
      </c>
      <c r="C175" s="11">
        <v>75</v>
      </c>
      <c r="D175" s="12">
        <v>83</v>
      </c>
      <c r="E175" s="36" t="s">
        <v>78</v>
      </c>
      <c r="F175" s="7">
        <v>13</v>
      </c>
      <c r="G175" s="32">
        <v>900200000279517</v>
      </c>
      <c r="H175" s="30" t="s">
        <v>85</v>
      </c>
      <c r="I175" s="32" t="s">
        <v>95</v>
      </c>
      <c r="J175" s="40">
        <v>0.0833333333333333</v>
      </c>
      <c r="K175" s="7"/>
      <c r="L17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UCR-MPI_exp83_cam1_2020-1-20</v>
      </c>
      <c r="M17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UCR-MPI_exp83_cam3_2020-1-20</v>
      </c>
      <c r="N17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UCR-MPI_exp83_cam5_2020-1-20</v>
      </c>
      <c r="O175" s="7"/>
      <c r="P17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UCR-MPI_exp83_ch1_2020-1-20.wav</v>
      </c>
      <c r="Q17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UCR-MPI_exp83_ch2_2020-1-20.wav</v>
      </c>
      <c r="R17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UCR-MPI_exp83_ch3_2020-1-20.wav</v>
      </c>
      <c r="S17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UCR-MPI_exp83_ch4_2020-1-20.wav</v>
      </c>
    </row>
    <row r="176" ht="15" hidden="true" spans="1:19">
      <c r="A176" s="19">
        <v>43850</v>
      </c>
      <c r="B176" s="22">
        <v>0.499305555555555</v>
      </c>
      <c r="C176" s="11">
        <v>75</v>
      </c>
      <c r="D176" s="12">
        <v>83</v>
      </c>
      <c r="E176" s="36" t="s">
        <v>78</v>
      </c>
      <c r="F176" s="7">
        <v>13</v>
      </c>
      <c r="G176" s="32">
        <v>900200000279779</v>
      </c>
      <c r="H176" s="30" t="s">
        <v>85</v>
      </c>
      <c r="I176" s="32" t="s">
        <v>95</v>
      </c>
      <c r="J176" s="40">
        <v>0.0833333333333333</v>
      </c>
      <c r="K176" s="7"/>
      <c r="L17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UCR-MPI_exp83_cam1_2020-1-20</v>
      </c>
      <c r="M17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UCR-MPI_exp83_cam3_2020-1-20</v>
      </c>
      <c r="N17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UCR-MPI_exp83_cam5_2020-1-20</v>
      </c>
      <c r="O176" s="7"/>
      <c r="P17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UCR-MPI_exp83_ch1_2020-1-20.wav</v>
      </c>
      <c r="Q17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UCR-MPI_exp83_ch2_2020-1-20.wav</v>
      </c>
      <c r="R17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UCR-MPI_exp83_ch3_2020-1-20.wav</v>
      </c>
      <c r="S17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UCR-MPI_exp83_ch4_2020-1-20.wav</v>
      </c>
    </row>
    <row r="177" ht="15" hidden="true" spans="1:19">
      <c r="A177" s="19">
        <v>43850</v>
      </c>
      <c r="B177" s="22">
        <v>0.499305555555555</v>
      </c>
      <c r="C177" s="11">
        <v>75</v>
      </c>
      <c r="D177" s="12">
        <v>83</v>
      </c>
      <c r="E177" s="36" t="s">
        <v>78</v>
      </c>
      <c r="F177" s="7">
        <v>13</v>
      </c>
      <c r="G177" s="32">
        <v>982126051278470</v>
      </c>
      <c r="H177" s="30" t="s">
        <v>85</v>
      </c>
      <c r="I177" s="32" t="s">
        <v>95</v>
      </c>
      <c r="J177" s="40">
        <v>0.0833333333333333</v>
      </c>
      <c r="K177" s="7"/>
      <c r="L17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UCR-MPI_exp83_cam1_2020-1-20</v>
      </c>
      <c r="M17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UCR-MPI_exp83_cam3_2020-1-20</v>
      </c>
      <c r="N17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UCR-MPI_exp83_cam5_2020-1-20</v>
      </c>
      <c r="O177" s="7"/>
      <c r="P17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UCR-MPI_exp83_ch1_2020-1-20.wav</v>
      </c>
      <c r="Q17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UCR-MPI_exp83_ch2_2020-1-20.wav</v>
      </c>
      <c r="R17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UCR-MPI_exp83_ch3_2020-1-20.wav</v>
      </c>
      <c r="S17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UCR-MPI_exp83_ch4_2020-1-20.wav</v>
      </c>
    </row>
    <row r="178" ht="15" hidden="true" spans="1:19">
      <c r="A178" s="19">
        <v>43850</v>
      </c>
      <c r="B178" s="22">
        <v>0.499305555555555</v>
      </c>
      <c r="C178" s="11">
        <v>75</v>
      </c>
      <c r="D178" s="12">
        <v>83</v>
      </c>
      <c r="E178" s="36" t="s">
        <v>78</v>
      </c>
      <c r="F178" s="7">
        <v>13</v>
      </c>
      <c r="G178" s="32">
        <v>982126051278494</v>
      </c>
      <c r="H178" s="30" t="s">
        <v>85</v>
      </c>
      <c r="I178" s="32" t="s">
        <v>95</v>
      </c>
      <c r="J178" s="40">
        <v>0.0833333333333333</v>
      </c>
      <c r="K178" s="7"/>
      <c r="L17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UCR-MPI_exp83_cam1_2020-1-20</v>
      </c>
      <c r="M17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UCR-MPI_exp83_cam3_2020-1-20</v>
      </c>
      <c r="N17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UCR-MPI_exp83_cam5_2020-1-20</v>
      </c>
      <c r="O178" s="7"/>
      <c r="P17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UCR-MPI_exp83_ch1_2020-1-20.wav</v>
      </c>
      <c r="Q17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UCR-MPI_exp83_ch2_2020-1-20.wav</v>
      </c>
      <c r="R17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UCR-MPI_exp83_ch3_2020-1-20.wav</v>
      </c>
      <c r="S17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UCR-MPI_exp83_ch4_2020-1-20.wav</v>
      </c>
    </row>
    <row r="179" ht="15" hidden="true" spans="1:19">
      <c r="A179" s="19">
        <v>43850</v>
      </c>
      <c r="B179" s="22">
        <v>0.499305555555555</v>
      </c>
      <c r="C179" s="11">
        <v>75</v>
      </c>
      <c r="D179" s="12">
        <v>83</v>
      </c>
      <c r="E179" s="36" t="s">
        <v>78</v>
      </c>
      <c r="F179" s="7">
        <v>13</v>
      </c>
      <c r="G179" s="32">
        <v>982126057845067</v>
      </c>
      <c r="H179" s="30" t="s">
        <v>85</v>
      </c>
      <c r="I179" s="32" t="s">
        <v>95</v>
      </c>
      <c r="J179" s="40">
        <v>0.0833333333333333</v>
      </c>
      <c r="K179" s="7"/>
      <c r="L17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UCR-MPI_exp83_cam1_2020-1-20</v>
      </c>
      <c r="M17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UCR-MPI_exp83_cam3_2020-1-20</v>
      </c>
      <c r="N17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UCR-MPI_exp83_cam5_2020-1-20</v>
      </c>
      <c r="O179" s="7"/>
      <c r="P17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UCR-MPI_exp83_ch1_2020-1-20.wav</v>
      </c>
      <c r="Q17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UCR-MPI_exp83_ch2_2020-1-20.wav</v>
      </c>
      <c r="R17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UCR-MPI_exp83_ch3_2020-1-20.wav</v>
      </c>
      <c r="S17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UCR-MPI_exp83_ch4_2020-1-20.wav</v>
      </c>
    </row>
    <row r="180" ht="15" hidden="true" spans="1:19">
      <c r="A180" s="19">
        <v>43850</v>
      </c>
      <c r="B180" s="22">
        <v>0.499305555555555</v>
      </c>
      <c r="C180" s="11">
        <v>75</v>
      </c>
      <c r="D180" s="12">
        <v>83</v>
      </c>
      <c r="E180" s="36" t="s">
        <v>78</v>
      </c>
      <c r="F180" s="7">
        <v>13</v>
      </c>
      <c r="G180" s="32">
        <v>982126058484335</v>
      </c>
      <c r="H180" s="30" t="s">
        <v>85</v>
      </c>
      <c r="I180" s="32" t="s">
        <v>95</v>
      </c>
      <c r="J180" s="40">
        <v>0.0833333333333333</v>
      </c>
      <c r="K180" s="7"/>
      <c r="L18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UCR-MPI_exp83_cam1_2020-1-20</v>
      </c>
      <c r="M18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UCR-MPI_exp83_cam3_2020-1-20</v>
      </c>
      <c r="N18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UCR-MPI_exp83_cam5_2020-1-20</v>
      </c>
      <c r="O180" s="7"/>
      <c r="P18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UCR-MPI_exp83_ch1_2020-1-20.wav</v>
      </c>
      <c r="Q18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UCR-MPI_exp83_ch2_2020-1-20.wav</v>
      </c>
      <c r="R18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UCR-MPI_exp83_ch3_2020-1-20.wav</v>
      </c>
      <c r="S18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UCR-MPI_exp83_ch4_2020-1-20.wav</v>
      </c>
    </row>
    <row r="181" ht="15" hidden="true" spans="1:19">
      <c r="A181" s="19">
        <v>43850</v>
      </c>
      <c r="B181" s="22">
        <v>0.490972222222222</v>
      </c>
      <c r="C181" s="11">
        <v>74</v>
      </c>
      <c r="D181" s="12">
        <v>82</v>
      </c>
      <c r="E181" s="36" t="s">
        <v>78</v>
      </c>
      <c r="F181" s="7">
        <v>13</v>
      </c>
      <c r="G181" s="32">
        <v>900200000279470</v>
      </c>
      <c r="H181" s="30" t="s">
        <v>88</v>
      </c>
      <c r="I181" s="32" t="s">
        <v>95</v>
      </c>
      <c r="J181" s="40">
        <v>0.0833333333333333</v>
      </c>
      <c r="K181" s="7"/>
      <c r="L18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UCR-MPI_exp82_cam1_2020-1-20</v>
      </c>
      <c r="M18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UCR-MPI_exp82_cam3_2020-1-20</v>
      </c>
      <c r="N18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UCR-MPI_exp82_cam5_2020-1-20</v>
      </c>
      <c r="O181" s="7"/>
      <c r="P18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UCR-MPI_exp82_ch1_2020-1-20.wav</v>
      </c>
      <c r="Q18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UCR-MPI_exp82_ch2_2020-1-20.wav</v>
      </c>
      <c r="R18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UCR-MPI_exp82_ch3_2020-1-20.wav</v>
      </c>
      <c r="S18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UCR-MPI_exp82_ch4_2020-1-20.wav</v>
      </c>
    </row>
    <row r="182" ht="15" hidden="true" spans="1:19">
      <c r="A182" s="19">
        <v>43850</v>
      </c>
      <c r="B182" s="22">
        <v>0.490972222222222</v>
      </c>
      <c r="C182" s="11">
        <v>74</v>
      </c>
      <c r="D182" s="12">
        <v>82</v>
      </c>
      <c r="E182" s="36" t="s">
        <v>78</v>
      </c>
      <c r="F182" s="7">
        <v>13</v>
      </c>
      <c r="G182" s="32">
        <v>900200000279472</v>
      </c>
      <c r="H182" s="30" t="s">
        <v>88</v>
      </c>
      <c r="I182" s="32" t="s">
        <v>95</v>
      </c>
      <c r="J182" s="40">
        <v>0.0833333333333333</v>
      </c>
      <c r="K182" s="7"/>
      <c r="L18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UCR-MPI_exp82_cam1_2020-1-20</v>
      </c>
      <c r="M18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UCR-MPI_exp82_cam3_2020-1-20</v>
      </c>
      <c r="N18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UCR-MPI_exp82_cam5_2020-1-20</v>
      </c>
      <c r="O182" s="7"/>
      <c r="P18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UCR-MPI_exp82_ch1_2020-1-20.wav</v>
      </c>
      <c r="Q18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UCR-MPI_exp82_ch2_2020-1-20.wav</v>
      </c>
      <c r="R18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UCR-MPI_exp82_ch3_2020-1-20.wav</v>
      </c>
      <c r="S18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UCR-MPI_exp82_ch4_2020-1-20.wav</v>
      </c>
    </row>
    <row r="183" ht="15" hidden="true" spans="1:19">
      <c r="A183" s="19">
        <v>43850</v>
      </c>
      <c r="B183" s="22">
        <v>0.490972222222222</v>
      </c>
      <c r="C183" s="11">
        <v>74</v>
      </c>
      <c r="D183" s="12">
        <v>82</v>
      </c>
      <c r="E183" s="36" t="s">
        <v>78</v>
      </c>
      <c r="F183" s="7">
        <v>13</v>
      </c>
      <c r="G183" s="32">
        <v>900200000279506</v>
      </c>
      <c r="H183" s="30" t="s">
        <v>88</v>
      </c>
      <c r="I183" s="32" t="s">
        <v>95</v>
      </c>
      <c r="J183" s="40">
        <v>0.0833333333333333</v>
      </c>
      <c r="K183" s="7"/>
      <c r="L18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UCR-MPI_exp82_cam1_2020-1-20</v>
      </c>
      <c r="M18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UCR-MPI_exp82_cam3_2020-1-20</v>
      </c>
      <c r="N18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UCR-MPI_exp82_cam5_2020-1-20</v>
      </c>
      <c r="O183" s="7"/>
      <c r="P18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UCR-MPI_exp82_ch1_2020-1-20.wav</v>
      </c>
      <c r="Q18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UCR-MPI_exp82_ch2_2020-1-20.wav</v>
      </c>
      <c r="R18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UCR-MPI_exp82_ch3_2020-1-20.wav</v>
      </c>
      <c r="S18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UCR-MPI_exp82_ch4_2020-1-20.wav</v>
      </c>
    </row>
    <row r="184" ht="15" hidden="true" spans="1:19">
      <c r="A184" s="19">
        <v>43850</v>
      </c>
      <c r="B184" s="22">
        <v>0.490972222222222</v>
      </c>
      <c r="C184" s="11">
        <v>74</v>
      </c>
      <c r="D184" s="12">
        <v>82</v>
      </c>
      <c r="E184" s="36" t="s">
        <v>78</v>
      </c>
      <c r="F184" s="7">
        <v>13</v>
      </c>
      <c r="G184" s="32">
        <v>900200000279517</v>
      </c>
      <c r="H184" s="30" t="s">
        <v>88</v>
      </c>
      <c r="I184" s="32" t="s">
        <v>95</v>
      </c>
      <c r="J184" s="40">
        <v>0.0833333333333333</v>
      </c>
      <c r="K184" s="7"/>
      <c r="L18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UCR-MPI_exp82_cam1_2020-1-20</v>
      </c>
      <c r="M18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UCR-MPI_exp82_cam3_2020-1-20</v>
      </c>
      <c r="N18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UCR-MPI_exp82_cam5_2020-1-20</v>
      </c>
      <c r="O184" s="7"/>
      <c r="P18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UCR-MPI_exp82_ch1_2020-1-20.wav</v>
      </c>
      <c r="Q18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UCR-MPI_exp82_ch2_2020-1-20.wav</v>
      </c>
      <c r="R18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UCR-MPI_exp82_ch3_2020-1-20.wav</v>
      </c>
      <c r="S18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UCR-MPI_exp82_ch4_2020-1-20.wav</v>
      </c>
    </row>
    <row r="185" ht="15" hidden="true" spans="1:19">
      <c r="A185" s="19">
        <v>43850</v>
      </c>
      <c r="B185" s="22">
        <v>0.490972222222222</v>
      </c>
      <c r="C185" s="11">
        <v>74</v>
      </c>
      <c r="D185" s="12">
        <v>82</v>
      </c>
      <c r="E185" s="36" t="s">
        <v>78</v>
      </c>
      <c r="F185" s="7">
        <v>13</v>
      </c>
      <c r="G185" s="32">
        <v>900200000279779</v>
      </c>
      <c r="H185" s="30" t="s">
        <v>88</v>
      </c>
      <c r="I185" s="32" t="s">
        <v>95</v>
      </c>
      <c r="J185" s="40">
        <v>0.0833333333333333</v>
      </c>
      <c r="K185" s="7"/>
      <c r="L18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UCR-MPI_exp82_cam1_2020-1-20</v>
      </c>
      <c r="M18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UCR-MPI_exp82_cam3_2020-1-20</v>
      </c>
      <c r="N18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UCR-MPI_exp82_cam5_2020-1-20</v>
      </c>
      <c r="O185" s="7"/>
      <c r="P18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UCR-MPI_exp82_ch1_2020-1-20.wav</v>
      </c>
      <c r="Q18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UCR-MPI_exp82_ch2_2020-1-20.wav</v>
      </c>
      <c r="R18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UCR-MPI_exp82_ch3_2020-1-20.wav</v>
      </c>
      <c r="S18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UCR-MPI_exp82_ch4_2020-1-20.wav</v>
      </c>
    </row>
    <row r="186" ht="15" hidden="true" spans="1:19">
      <c r="A186" s="19">
        <v>43850</v>
      </c>
      <c r="B186" s="22">
        <v>0.490972222222222</v>
      </c>
      <c r="C186" s="11">
        <v>74</v>
      </c>
      <c r="D186" s="12">
        <v>82</v>
      </c>
      <c r="E186" s="36" t="s">
        <v>78</v>
      </c>
      <c r="F186" s="7">
        <v>13</v>
      </c>
      <c r="G186" s="32">
        <v>982126051278470</v>
      </c>
      <c r="H186" s="30" t="s">
        <v>88</v>
      </c>
      <c r="I186" s="32" t="s">
        <v>95</v>
      </c>
      <c r="J186" s="40">
        <v>0.0833333333333333</v>
      </c>
      <c r="K186" s="7"/>
      <c r="L18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UCR-MPI_exp82_cam1_2020-1-20</v>
      </c>
      <c r="M18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UCR-MPI_exp82_cam3_2020-1-20</v>
      </c>
      <c r="N18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UCR-MPI_exp82_cam5_2020-1-20</v>
      </c>
      <c r="O186" s="7"/>
      <c r="P18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UCR-MPI_exp82_ch1_2020-1-20.wav</v>
      </c>
      <c r="Q18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UCR-MPI_exp82_ch2_2020-1-20.wav</v>
      </c>
      <c r="R18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UCR-MPI_exp82_ch3_2020-1-20.wav</v>
      </c>
      <c r="S18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UCR-MPI_exp82_ch4_2020-1-20.wav</v>
      </c>
    </row>
    <row r="187" ht="15" hidden="true" spans="1:19">
      <c r="A187" s="19">
        <v>43850</v>
      </c>
      <c r="B187" s="22">
        <v>0.490972222222222</v>
      </c>
      <c r="C187" s="11">
        <v>74</v>
      </c>
      <c r="D187" s="12">
        <v>82</v>
      </c>
      <c r="E187" s="36" t="s">
        <v>78</v>
      </c>
      <c r="F187" s="7">
        <v>13</v>
      </c>
      <c r="G187" s="32">
        <v>982126051278494</v>
      </c>
      <c r="H187" s="30" t="s">
        <v>88</v>
      </c>
      <c r="I187" s="32" t="s">
        <v>95</v>
      </c>
      <c r="J187" s="40">
        <v>0.0833333333333333</v>
      </c>
      <c r="K187" s="7"/>
      <c r="L18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UCR-MPI_exp82_cam1_2020-1-20</v>
      </c>
      <c r="M18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UCR-MPI_exp82_cam3_2020-1-20</v>
      </c>
      <c r="N18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UCR-MPI_exp82_cam5_2020-1-20</v>
      </c>
      <c r="O187" s="7"/>
      <c r="P18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UCR-MPI_exp82_ch1_2020-1-20.wav</v>
      </c>
      <c r="Q18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UCR-MPI_exp82_ch2_2020-1-20.wav</v>
      </c>
      <c r="R18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UCR-MPI_exp82_ch3_2020-1-20.wav</v>
      </c>
      <c r="S18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UCR-MPI_exp82_ch4_2020-1-20.wav</v>
      </c>
    </row>
    <row r="188" ht="15" hidden="true" spans="1:19">
      <c r="A188" s="19">
        <v>43850</v>
      </c>
      <c r="B188" s="22">
        <v>0.490972222222222</v>
      </c>
      <c r="C188" s="11">
        <v>74</v>
      </c>
      <c r="D188" s="12">
        <v>82</v>
      </c>
      <c r="E188" s="36" t="s">
        <v>78</v>
      </c>
      <c r="F188" s="7">
        <v>13</v>
      </c>
      <c r="G188" s="32">
        <v>982126057845067</v>
      </c>
      <c r="H188" s="30" t="s">
        <v>88</v>
      </c>
      <c r="I188" s="32" t="s">
        <v>95</v>
      </c>
      <c r="J188" s="40">
        <v>0.0833333333333333</v>
      </c>
      <c r="K188" s="7"/>
      <c r="L18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UCR-MPI_exp82_cam1_2020-1-20</v>
      </c>
      <c r="M18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UCR-MPI_exp82_cam3_2020-1-20</v>
      </c>
      <c r="N18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UCR-MPI_exp82_cam5_2020-1-20</v>
      </c>
      <c r="O188" s="7"/>
      <c r="P18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UCR-MPI_exp82_ch1_2020-1-20.wav</v>
      </c>
      <c r="Q18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UCR-MPI_exp82_ch2_2020-1-20.wav</v>
      </c>
      <c r="R18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UCR-MPI_exp82_ch3_2020-1-20.wav</v>
      </c>
      <c r="S18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UCR-MPI_exp82_ch4_2020-1-20.wav</v>
      </c>
    </row>
    <row r="189" ht="15" hidden="true" spans="1:19">
      <c r="A189" s="19">
        <v>43850</v>
      </c>
      <c r="B189" s="22">
        <v>0.490972222222222</v>
      </c>
      <c r="C189" s="11">
        <v>74</v>
      </c>
      <c r="D189" s="12">
        <v>82</v>
      </c>
      <c r="E189" s="36" t="s">
        <v>78</v>
      </c>
      <c r="F189" s="7">
        <v>13</v>
      </c>
      <c r="G189" s="32">
        <v>982126058484335</v>
      </c>
      <c r="H189" s="30" t="s">
        <v>88</v>
      </c>
      <c r="I189" s="32" t="s">
        <v>95</v>
      </c>
      <c r="J189" s="40">
        <v>0.0833333333333333</v>
      </c>
      <c r="K189" s="30" t="s">
        <v>125</v>
      </c>
      <c r="L18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UCR-MPI_exp82_cam1_2020-1-20</v>
      </c>
      <c r="M18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UCR-MPI_exp82_cam3_2020-1-20</v>
      </c>
      <c r="N18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UCR-MPI_exp82_cam5_2020-1-20</v>
      </c>
      <c r="O189" s="7"/>
      <c r="P18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UCR-MPI_exp82_ch1_2020-1-20.wav</v>
      </c>
      <c r="Q18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UCR-MPI_exp82_ch2_2020-1-20.wav</v>
      </c>
      <c r="R18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UCR-MPI_exp82_ch3_2020-1-20.wav</v>
      </c>
      <c r="S18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UCR-MPI_exp82_ch4_2020-1-20.wav</v>
      </c>
    </row>
    <row r="190" ht="15" hidden="true" spans="1:19">
      <c r="A190" s="20">
        <v>43850</v>
      </c>
      <c r="B190" s="21">
        <v>0.446527777777778</v>
      </c>
      <c r="C190" s="11">
        <v>69</v>
      </c>
      <c r="D190" s="12">
        <v>77</v>
      </c>
      <c r="E190" s="36" t="s">
        <v>78</v>
      </c>
      <c r="F190" s="7">
        <v>13</v>
      </c>
      <c r="G190" s="12">
        <v>900200000279470</v>
      </c>
      <c r="H190" s="30" t="s">
        <v>90</v>
      </c>
      <c r="I190" s="32" t="s">
        <v>91</v>
      </c>
      <c r="J190" s="4">
        <v>0.0833333333333333</v>
      </c>
      <c r="K190" s="7"/>
      <c r="L19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UCR-MPI_exp77_cam1_2020-1-20</v>
      </c>
      <c r="M19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UCR-MPI_exp77_cam3_2020-1-20</v>
      </c>
      <c r="N19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UCR-MPI_exp77_cam5_2020-1-20</v>
      </c>
      <c r="O190" s="7"/>
      <c r="P19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UCR-MPI_exp77_ch1_2020-1-20.wav</v>
      </c>
      <c r="Q19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UCR-MPI_exp77_ch2_2020-1-20.wav</v>
      </c>
      <c r="R19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UCR-MPI_exp77_ch3_2020-1-20.wav</v>
      </c>
      <c r="S19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UCR-MPI_exp77_ch4_2020-1-20.wav</v>
      </c>
    </row>
    <row r="191" ht="15" hidden="true" spans="1:19">
      <c r="A191" s="20">
        <v>43850</v>
      </c>
      <c r="B191" s="21">
        <v>0.425694444444444</v>
      </c>
      <c r="C191" s="11">
        <v>66</v>
      </c>
      <c r="D191" s="12">
        <v>74</v>
      </c>
      <c r="E191" s="36" t="s">
        <v>78</v>
      </c>
      <c r="F191" s="7">
        <v>13</v>
      </c>
      <c r="G191" s="12">
        <v>900200000279472</v>
      </c>
      <c r="H191" s="30" t="s">
        <v>90</v>
      </c>
      <c r="I191" s="32" t="s">
        <v>91</v>
      </c>
      <c r="J191" s="4">
        <v>0.0833333333333333</v>
      </c>
      <c r="K191" s="7"/>
      <c r="L19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UCR-MPI_exp74_cam1_2020-1-20</v>
      </c>
      <c r="M19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UCR-MPI_exp74_cam3_2020-1-20</v>
      </c>
      <c r="N19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UCR-MPI_exp74_cam5_2020-1-20</v>
      </c>
      <c r="O191" s="7"/>
      <c r="P19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UCR-MPI_exp74_ch1_2020-1-20.wav</v>
      </c>
      <c r="Q19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UCR-MPI_exp74_ch2_2020-1-20.wav</v>
      </c>
      <c r="R19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UCR-MPI_exp74_ch3_2020-1-20.wav</v>
      </c>
      <c r="S19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UCR-MPI_exp74_ch4_2020-1-20.wav</v>
      </c>
    </row>
    <row r="192" ht="15" hidden="true" spans="1:19">
      <c r="A192" s="20">
        <v>43850</v>
      </c>
      <c r="B192" s="21">
        <v>0.422222222222222</v>
      </c>
      <c r="C192" s="11">
        <v>65</v>
      </c>
      <c r="D192" s="12">
        <v>73</v>
      </c>
      <c r="E192" s="36" t="s">
        <v>78</v>
      </c>
      <c r="F192" s="7">
        <v>13</v>
      </c>
      <c r="G192" s="12">
        <v>900200000279506</v>
      </c>
      <c r="H192" s="30" t="s">
        <v>90</v>
      </c>
      <c r="I192" s="32" t="s">
        <v>91</v>
      </c>
      <c r="J192" s="4">
        <v>0.0833333333333333</v>
      </c>
      <c r="K192" s="7"/>
      <c r="L19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UCR-MPI_exp73_cam1_2020-1-20</v>
      </c>
      <c r="M19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UCR-MPI_exp73_cam3_2020-1-20</v>
      </c>
      <c r="N19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UCR-MPI_exp73_cam5_2020-1-20</v>
      </c>
      <c r="O192" s="7"/>
      <c r="P19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UCR-MPI_exp73_ch1_2020-1-20.wav</v>
      </c>
      <c r="Q19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UCR-MPI_exp73_ch2_2020-1-20.wav</v>
      </c>
      <c r="R19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UCR-MPI_exp73_ch3_2020-1-20.wav</v>
      </c>
      <c r="S19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UCR-MPI_exp73_ch4_2020-1-20.wav</v>
      </c>
    </row>
    <row r="193" ht="15" hidden="true" spans="1:19">
      <c r="A193" s="20">
        <v>43850</v>
      </c>
      <c r="B193" s="21">
        <v>0.429166666666667</v>
      </c>
      <c r="C193" s="11">
        <v>67</v>
      </c>
      <c r="D193" s="12">
        <v>75</v>
      </c>
      <c r="E193" s="36" t="s">
        <v>78</v>
      </c>
      <c r="F193" s="7">
        <v>13</v>
      </c>
      <c r="G193" s="12">
        <v>900200000279517</v>
      </c>
      <c r="H193" s="30" t="s">
        <v>90</v>
      </c>
      <c r="I193" s="32" t="s">
        <v>91</v>
      </c>
      <c r="J193" s="4">
        <v>0.0833333333333333</v>
      </c>
      <c r="K193" s="7"/>
      <c r="L19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UCR-MPI_exp75_cam1_2020-1-20</v>
      </c>
      <c r="M19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UCR-MPI_exp75_cam3_2020-1-20</v>
      </c>
      <c r="N19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UCR-MPI_exp75_cam5_2020-1-20</v>
      </c>
      <c r="O193" s="7"/>
      <c r="P19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UCR-MPI_exp75_ch1_2020-1-20.wav</v>
      </c>
      <c r="Q19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UCR-MPI_exp75_ch2_2020-1-20.wav</v>
      </c>
      <c r="R19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UCR-MPI_exp75_ch3_2020-1-20.wav</v>
      </c>
      <c r="S19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UCR-MPI_exp75_ch4_2020-1-20.wav</v>
      </c>
    </row>
    <row r="194" ht="15" hidden="true" spans="1:19">
      <c r="A194" s="20">
        <v>43850</v>
      </c>
      <c r="B194" s="21">
        <v>0.433333333333333</v>
      </c>
      <c r="C194" s="11">
        <v>68</v>
      </c>
      <c r="D194" s="12">
        <v>76</v>
      </c>
      <c r="E194" s="36" t="s">
        <v>78</v>
      </c>
      <c r="F194" s="7">
        <v>13</v>
      </c>
      <c r="G194" s="12">
        <v>900200000279779</v>
      </c>
      <c r="H194" s="30" t="s">
        <v>90</v>
      </c>
      <c r="I194" s="32" t="s">
        <v>91</v>
      </c>
      <c r="J194" s="4">
        <v>0.0833333333333333</v>
      </c>
      <c r="K194" s="7"/>
      <c r="L19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UCR-MPI_exp76_cam1_2020-1-20</v>
      </c>
      <c r="M19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UCR-MPI_exp76_cam3_2020-1-20</v>
      </c>
      <c r="N19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UCR-MPI_exp76_cam5_2020-1-20</v>
      </c>
      <c r="O194" s="7"/>
      <c r="P19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UCR-MPI_exp76_ch1_2020-1-20.wav</v>
      </c>
      <c r="Q19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UCR-MPI_exp76_ch2_2020-1-20.wav</v>
      </c>
      <c r="R19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UCR-MPI_exp76_ch3_2020-1-20.wav</v>
      </c>
      <c r="S19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UCR-MPI_exp76_ch4_2020-1-20.wav</v>
      </c>
    </row>
    <row r="195" ht="15" hidden="true" spans="1:19">
      <c r="A195" s="20">
        <v>43850</v>
      </c>
      <c r="B195" s="21">
        <v>0.416666666666667</v>
      </c>
      <c r="C195" s="11">
        <v>64</v>
      </c>
      <c r="D195" s="12">
        <v>72</v>
      </c>
      <c r="E195" s="36" t="s">
        <v>78</v>
      </c>
      <c r="F195" s="7">
        <v>13</v>
      </c>
      <c r="G195" s="12">
        <v>982126051278470</v>
      </c>
      <c r="H195" s="30" t="s">
        <v>90</v>
      </c>
      <c r="I195" s="32" t="s">
        <v>91</v>
      </c>
      <c r="J195" s="4">
        <v>0.0833333333333333</v>
      </c>
      <c r="K195" s="7"/>
      <c r="L19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UCR-MPI_exp72_cam1_2020-1-20</v>
      </c>
      <c r="M19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UCR-MPI_exp72_cam3_2020-1-20</v>
      </c>
      <c r="N19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UCR-MPI_exp72_cam5_2020-1-20</v>
      </c>
      <c r="O195" s="7"/>
      <c r="P19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UCR-MPI_exp72_ch1_2020-1-20.wav</v>
      </c>
      <c r="Q19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UCR-MPI_exp72_ch2_2020-1-20.wav</v>
      </c>
      <c r="R19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UCR-MPI_exp72_ch3_2020-1-20.wav</v>
      </c>
      <c r="S19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UCR-MPI_exp72_ch4_2020-1-20.wav</v>
      </c>
    </row>
    <row r="196" ht="15" hidden="true" spans="1:19">
      <c r="A196" s="20">
        <v>43850</v>
      </c>
      <c r="B196" s="21">
        <v>0.454166666666667</v>
      </c>
      <c r="C196" s="11">
        <v>70</v>
      </c>
      <c r="D196" s="12">
        <v>78</v>
      </c>
      <c r="E196" s="36" t="s">
        <v>78</v>
      </c>
      <c r="F196" s="7">
        <v>13</v>
      </c>
      <c r="G196" s="12">
        <v>982126051278494</v>
      </c>
      <c r="H196" s="30" t="s">
        <v>90</v>
      </c>
      <c r="I196" s="32" t="s">
        <v>91</v>
      </c>
      <c r="J196" s="4">
        <v>0.0833333333333333</v>
      </c>
      <c r="K196" s="7"/>
      <c r="L19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UCR-MPI_exp78_cam1_2020-1-20</v>
      </c>
      <c r="M19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UCR-MPI_exp78_cam3_2020-1-20</v>
      </c>
      <c r="N19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UCR-MPI_exp78_cam5_2020-1-20</v>
      </c>
      <c r="O196" s="7"/>
      <c r="P19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UCR-MPI_exp78_ch1_2020-1-20.wav</v>
      </c>
      <c r="Q19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UCR-MPI_exp78_ch2_2020-1-20.wav</v>
      </c>
      <c r="R19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UCR-MPI_exp78_ch3_2020-1-20.wav</v>
      </c>
      <c r="S19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UCR-MPI_exp78_ch4_2020-1-20.wav</v>
      </c>
    </row>
    <row r="197" ht="15" hidden="true" spans="1:19">
      <c r="A197" s="20">
        <v>43850</v>
      </c>
      <c r="B197" s="22">
        <v>0.458333333333333</v>
      </c>
      <c r="C197" s="11">
        <v>71</v>
      </c>
      <c r="D197" s="12">
        <v>79</v>
      </c>
      <c r="E197" s="36" t="s">
        <v>78</v>
      </c>
      <c r="F197" s="7">
        <v>13</v>
      </c>
      <c r="G197" s="32">
        <v>982126057845067</v>
      </c>
      <c r="H197" s="30" t="s">
        <v>90</v>
      </c>
      <c r="I197" s="32" t="s">
        <v>91</v>
      </c>
      <c r="J197" s="40">
        <v>0.0833333333333333</v>
      </c>
      <c r="K197" s="7"/>
      <c r="L19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UCR-MPI_exp79_cam1_2020-1-20</v>
      </c>
      <c r="M19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UCR-MPI_exp79_cam3_2020-1-20</v>
      </c>
      <c r="N19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UCR-MPI_exp79_cam5_2020-1-20</v>
      </c>
      <c r="O197" s="7"/>
      <c r="P19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UCR-MPI_exp79_ch1_2020-1-20.wav</v>
      </c>
      <c r="Q19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UCR-MPI_exp79_ch2_2020-1-20.wav</v>
      </c>
      <c r="R19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UCR-MPI_exp79_ch3_2020-1-20.wav</v>
      </c>
      <c r="S19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UCR-MPI_exp79_ch4_2020-1-20.wav</v>
      </c>
    </row>
    <row r="198" ht="15" hidden="true" spans="1:19">
      <c r="A198" s="20">
        <v>43850</v>
      </c>
      <c r="B198" s="21">
        <v>0.413194444444444</v>
      </c>
      <c r="C198" s="11">
        <v>63</v>
      </c>
      <c r="D198" s="12">
        <v>71</v>
      </c>
      <c r="E198" s="36" t="s">
        <v>78</v>
      </c>
      <c r="F198" s="7">
        <v>13</v>
      </c>
      <c r="G198" s="32">
        <v>982126058484335</v>
      </c>
      <c r="H198" s="30" t="s">
        <v>90</v>
      </c>
      <c r="I198" s="32" t="s">
        <v>91</v>
      </c>
      <c r="J198" s="4">
        <v>0.0833333333333333</v>
      </c>
      <c r="K198" s="7"/>
      <c r="L19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UCR-MPI_exp71_cam1_2020-1-20</v>
      </c>
      <c r="M19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UCR-MPI_exp71_cam3_2020-1-20</v>
      </c>
      <c r="N19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UCR-MPI_exp71_cam5_2020-1-20</v>
      </c>
      <c r="O198" s="7"/>
      <c r="P19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UCR-MPI_exp71_ch1_2020-1-20.wav</v>
      </c>
      <c r="Q19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UCR-MPI_exp71_ch2_2020-1-20.wav</v>
      </c>
      <c r="R19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UCR-MPI_exp71_ch3_2020-1-20.wav</v>
      </c>
      <c r="S19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UCR-MPI_exp71_ch4_2020-1-20.wav</v>
      </c>
    </row>
    <row r="199" ht="15" hidden="true" spans="1:19">
      <c r="A199" s="55">
        <v>43861</v>
      </c>
      <c r="B199" s="10">
        <v>0.426388888888889</v>
      </c>
      <c r="C199" s="56">
        <v>196</v>
      </c>
      <c r="D199" s="12">
        <v>215</v>
      </c>
      <c r="E199" s="13" t="s">
        <v>78</v>
      </c>
      <c r="F199">
        <v>15</v>
      </c>
      <c r="G199" s="57">
        <v>900200000206443</v>
      </c>
      <c r="H199" s="28" t="s">
        <v>79</v>
      </c>
      <c r="I199" s="57" t="s">
        <v>84</v>
      </c>
      <c r="J199" t="s">
        <v>93</v>
      </c>
      <c r="K199" t="s">
        <v>126</v>
      </c>
      <c r="L19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UCR-MPI_exp215_cam1_2020-1-31</v>
      </c>
      <c r="M19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UCR-MPI_exp215_cam3_2020-1-31</v>
      </c>
      <c r="N19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UCR-MPI_exp215_cam5_2020-1-31</v>
      </c>
      <c r="O19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UCR-MPI_exp215_cam-backup_2020-1-31</v>
      </c>
      <c r="P19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UCR-MPI_exp215_ch1_2020-1-31.wav</v>
      </c>
      <c r="Q19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UCR-MPI_exp215_ch2_2020-1-31.wav</v>
      </c>
      <c r="R19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UCR-MPI_exp215_ch3_2020-1-31.wav</v>
      </c>
      <c r="S19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UCR-MPI_exp215_ch4_2020-1-31.wav</v>
      </c>
    </row>
    <row r="200" ht="15" hidden="true" spans="1:19">
      <c r="A200" s="55">
        <v>43861</v>
      </c>
      <c r="B200" s="10">
        <v>0.501388888888889</v>
      </c>
      <c r="C200" s="11">
        <v>201</v>
      </c>
      <c r="D200" s="12">
        <v>221</v>
      </c>
      <c r="E200" s="13" t="s">
        <v>78</v>
      </c>
      <c r="F200">
        <v>15</v>
      </c>
      <c r="G200" s="57">
        <v>900200000206443</v>
      </c>
      <c r="H200" s="28" t="s">
        <v>79</v>
      </c>
      <c r="I200" s="57" t="s">
        <v>84</v>
      </c>
      <c r="J200" s="38">
        <v>0.00972222222222222</v>
      </c>
      <c r="K200" t="s">
        <v>127</v>
      </c>
      <c r="L20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UCR-MPI_exp221_cam1_2020-1-31</v>
      </c>
      <c r="M20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UCR-MPI_exp221_cam3_2020-1-31</v>
      </c>
      <c r="N20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UCR-MPI_exp221_cam5_2020-1-31</v>
      </c>
      <c r="O20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UCR-MPI_exp221_cam-backup_2020-1-31</v>
      </c>
      <c r="P20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UCR-MPI_exp221_ch1_2020-1-31.wav</v>
      </c>
      <c r="Q20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UCR-MPI_exp221_ch2_2020-1-31.wav</v>
      </c>
      <c r="R20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UCR-MPI_exp221_ch3_2020-1-31.wav</v>
      </c>
      <c r="S20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UCR-MPI_exp221_ch4_2020-1-31.wav</v>
      </c>
    </row>
    <row r="201" ht="15" hidden="true" spans="1:19">
      <c r="A201" s="55">
        <v>43861</v>
      </c>
      <c r="B201" s="10">
        <v>0.426388888888889</v>
      </c>
      <c r="C201" s="56">
        <v>196</v>
      </c>
      <c r="D201" s="12">
        <v>215</v>
      </c>
      <c r="E201" s="13" t="s">
        <v>78</v>
      </c>
      <c r="F201">
        <v>15</v>
      </c>
      <c r="G201" s="57">
        <v>900200000206710</v>
      </c>
      <c r="H201" s="28" t="s">
        <v>79</v>
      </c>
      <c r="I201" s="57" t="s">
        <v>96</v>
      </c>
      <c r="J201" t="s">
        <v>93</v>
      </c>
      <c r="K201" t="s">
        <v>126</v>
      </c>
      <c r="L20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UCR-MPI_exp215_cam1_2020-1-31</v>
      </c>
      <c r="M20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UCR-MPI_exp215_cam3_2020-1-31</v>
      </c>
      <c r="N20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UCR-MPI_exp215_cam5_2020-1-31</v>
      </c>
      <c r="O20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UCR-MPI_exp215_cam-backup_2020-1-31</v>
      </c>
      <c r="P20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UCR-MPI_exp215_ch1_2020-1-31.wav</v>
      </c>
      <c r="Q20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UCR-MPI_exp215_ch2_2020-1-31.wav</v>
      </c>
      <c r="R20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UCR-MPI_exp215_ch3_2020-1-31.wav</v>
      </c>
      <c r="S20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UCR-MPI_exp215_ch4_2020-1-31.wav</v>
      </c>
    </row>
    <row r="202" ht="15" hidden="true" spans="1:19">
      <c r="A202" s="55">
        <v>43861</v>
      </c>
      <c r="B202" s="10">
        <v>0.501388888888889</v>
      </c>
      <c r="C202" s="11">
        <v>201</v>
      </c>
      <c r="D202" s="12">
        <v>221</v>
      </c>
      <c r="E202" s="13" t="s">
        <v>78</v>
      </c>
      <c r="F202">
        <v>15</v>
      </c>
      <c r="G202" s="57">
        <v>900200000206710</v>
      </c>
      <c r="H202" s="28" t="s">
        <v>79</v>
      </c>
      <c r="I202" s="57" t="s">
        <v>96</v>
      </c>
      <c r="J202" s="38">
        <v>0.00972222222222222</v>
      </c>
      <c r="K202" t="s">
        <v>127</v>
      </c>
      <c r="L20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UCR-MPI_exp221_cam1_2020-1-31</v>
      </c>
      <c r="M20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UCR-MPI_exp221_cam3_2020-1-31</v>
      </c>
      <c r="N20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UCR-MPI_exp221_cam5_2020-1-31</v>
      </c>
      <c r="O20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UCR-MPI_exp221_cam-backup_2020-1-31</v>
      </c>
      <c r="P20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UCR-MPI_exp221_ch1_2020-1-31.wav</v>
      </c>
      <c r="Q20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UCR-MPI_exp221_ch2_2020-1-31.wav</v>
      </c>
      <c r="R20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UCR-MPI_exp221_ch3_2020-1-31.wav</v>
      </c>
      <c r="S20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UCR-MPI_exp221_ch4_2020-1-31.wav</v>
      </c>
    </row>
    <row r="203" ht="15" hidden="true" spans="1:19">
      <c r="A203" s="55">
        <v>43861</v>
      </c>
      <c r="B203" s="10">
        <v>0.426388888888889</v>
      </c>
      <c r="C203" s="56">
        <v>196</v>
      </c>
      <c r="D203" s="12">
        <v>215</v>
      </c>
      <c r="E203" s="13" t="s">
        <v>78</v>
      </c>
      <c r="F203">
        <v>15</v>
      </c>
      <c r="G203" s="57">
        <v>982126058484259</v>
      </c>
      <c r="H203" s="28" t="s">
        <v>79</v>
      </c>
      <c r="I203" s="57" t="s">
        <v>83</v>
      </c>
      <c r="J203" t="s">
        <v>93</v>
      </c>
      <c r="K203" t="s">
        <v>126</v>
      </c>
      <c r="L20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UCR-MPI_exp215_cam1_2020-1-31</v>
      </c>
      <c r="M20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UCR-MPI_exp215_cam3_2020-1-31</v>
      </c>
      <c r="N20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UCR-MPI_exp215_cam5_2020-1-31</v>
      </c>
      <c r="O20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UCR-MPI_exp215_cam-backup_2020-1-31</v>
      </c>
      <c r="P20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UCR-MPI_exp215_ch1_2020-1-31.wav</v>
      </c>
      <c r="Q20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UCR-MPI_exp215_ch2_2020-1-31.wav</v>
      </c>
      <c r="R20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UCR-MPI_exp215_ch3_2020-1-31.wav</v>
      </c>
      <c r="S20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UCR-MPI_exp215_ch4_2020-1-31.wav</v>
      </c>
    </row>
    <row r="204" ht="15" hidden="true" spans="1:19">
      <c r="A204" s="55">
        <v>43861</v>
      </c>
      <c r="B204" s="10">
        <v>0.501388888888889</v>
      </c>
      <c r="C204" s="11">
        <v>201</v>
      </c>
      <c r="D204" s="12">
        <v>221</v>
      </c>
      <c r="E204" s="13" t="s">
        <v>78</v>
      </c>
      <c r="F204">
        <v>15</v>
      </c>
      <c r="G204" s="57">
        <v>982126058484259</v>
      </c>
      <c r="H204" s="28" t="s">
        <v>79</v>
      </c>
      <c r="I204" s="57" t="s">
        <v>83</v>
      </c>
      <c r="J204" s="38">
        <v>0.00972222222222222</v>
      </c>
      <c r="K204" t="s">
        <v>127</v>
      </c>
      <c r="L20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UCR-MPI_exp221_cam1_2020-1-31</v>
      </c>
      <c r="M20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UCR-MPI_exp221_cam3_2020-1-31</v>
      </c>
      <c r="N20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UCR-MPI_exp221_cam5_2020-1-31</v>
      </c>
      <c r="O20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UCR-MPI_exp221_cam-backup_2020-1-31</v>
      </c>
      <c r="P20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UCR-MPI_exp221_ch1_2020-1-31.wav</v>
      </c>
      <c r="Q20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UCR-MPI_exp221_ch2_2020-1-31.wav</v>
      </c>
      <c r="R20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UCR-MPI_exp221_ch3_2020-1-31.wav</v>
      </c>
      <c r="S20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UCR-MPI_exp221_ch4_2020-1-31.wav</v>
      </c>
    </row>
    <row r="205" ht="15" hidden="true" spans="1:19">
      <c r="A205" s="20">
        <v>43850</v>
      </c>
      <c r="B205" s="22">
        <v>0.478472222222222</v>
      </c>
      <c r="C205" s="11">
        <v>72</v>
      </c>
      <c r="D205" s="12">
        <v>80</v>
      </c>
      <c r="E205" s="36" t="s">
        <v>78</v>
      </c>
      <c r="F205" s="7">
        <v>15</v>
      </c>
      <c r="G205" s="32">
        <v>900200000206443</v>
      </c>
      <c r="H205" s="30" t="s">
        <v>85</v>
      </c>
      <c r="I205" s="32" t="s">
        <v>84</v>
      </c>
      <c r="J205" s="40">
        <v>0.0833333333333333</v>
      </c>
      <c r="K205" s="7"/>
      <c r="L20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UCR-MPI_exp80_cam1_2020-1-20</v>
      </c>
      <c r="M20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UCR-MPI_exp80_cam3_2020-1-20</v>
      </c>
      <c r="N20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UCR-MPI_exp80_cam5_2020-1-20</v>
      </c>
      <c r="O205" s="7"/>
      <c r="P20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UCR-MPI_exp80_ch1_2020-1-20.wav</v>
      </c>
      <c r="Q20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UCR-MPI_exp80_ch2_2020-1-20.wav</v>
      </c>
      <c r="R20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UCR-MPI_exp80_ch3_2020-1-20.wav</v>
      </c>
      <c r="S20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UCR-MPI_exp80_ch4_2020-1-20.wav</v>
      </c>
    </row>
    <row r="206" ht="15" hidden="true" spans="1:19">
      <c r="A206" s="19">
        <v>43853</v>
      </c>
      <c r="B206" s="10">
        <v>0.40625</v>
      </c>
      <c r="C206" s="11">
        <v>99</v>
      </c>
      <c r="D206" s="12">
        <v>100</v>
      </c>
      <c r="E206" s="36" t="s">
        <v>78</v>
      </c>
      <c r="F206" s="7">
        <v>15</v>
      </c>
      <c r="G206" s="32">
        <v>900200000206443</v>
      </c>
      <c r="H206" t="s">
        <v>85</v>
      </c>
      <c r="I206" s="12" t="s">
        <v>84</v>
      </c>
      <c r="J206" s="38">
        <v>0.0833333333333333</v>
      </c>
      <c r="K206" t="s">
        <v>128</v>
      </c>
      <c r="L20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UCR-MPI_exp100_cam1_2020-1-23</v>
      </c>
      <c r="M20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UCR-MPI_exp100_cam3_2020-1-23</v>
      </c>
      <c r="N20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UCR-MPI_exp100_cam5_2020-1-23</v>
      </c>
      <c r="O20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UCR-MPI_exp100_cam-backup_2020-1-23</v>
      </c>
      <c r="P20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UCR-MPI_exp100_ch1_2020-1-23.wav</v>
      </c>
      <c r="Q20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UCR-MPI_exp100_ch2_2020-1-23.wav</v>
      </c>
      <c r="R20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UCR-MPI_exp100_ch3_2020-1-23.wav</v>
      </c>
      <c r="S20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UCR-MPI_exp100_ch4_2020-1-23.wav</v>
      </c>
    </row>
    <row r="207" ht="15" hidden="true" spans="1:19">
      <c r="A207" s="20">
        <v>43850</v>
      </c>
      <c r="B207" s="22">
        <v>0.478472222222222</v>
      </c>
      <c r="C207" s="11">
        <v>72</v>
      </c>
      <c r="D207" s="12">
        <v>80</v>
      </c>
      <c r="E207" s="36" t="s">
        <v>78</v>
      </c>
      <c r="F207" s="7">
        <v>15</v>
      </c>
      <c r="G207" s="32">
        <v>900200000206710</v>
      </c>
      <c r="H207" s="30" t="s">
        <v>85</v>
      </c>
      <c r="I207" s="32" t="s">
        <v>96</v>
      </c>
      <c r="J207" s="40">
        <v>0.0833333333333333</v>
      </c>
      <c r="K207" s="7"/>
      <c r="L20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UCR-MPI_exp80_cam1_2020-1-20</v>
      </c>
      <c r="M20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UCR-MPI_exp80_cam3_2020-1-20</v>
      </c>
      <c r="N20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UCR-MPI_exp80_cam5_2020-1-20</v>
      </c>
      <c r="O207" s="7"/>
      <c r="P20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UCR-MPI_exp80_ch1_2020-1-20.wav</v>
      </c>
      <c r="Q20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UCR-MPI_exp80_ch2_2020-1-20.wav</v>
      </c>
      <c r="R20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UCR-MPI_exp80_ch3_2020-1-20.wav</v>
      </c>
      <c r="S20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UCR-MPI_exp80_ch4_2020-1-20.wav</v>
      </c>
    </row>
    <row r="208" ht="15" spans="1:19">
      <c r="A208" s="19">
        <v>43853</v>
      </c>
      <c r="B208" s="10">
        <v>0.40625</v>
      </c>
      <c r="C208" s="11">
        <v>99</v>
      </c>
      <c r="D208" s="12">
        <v>100</v>
      </c>
      <c r="E208" s="36" t="s">
        <v>78</v>
      </c>
      <c r="F208" s="7">
        <v>15</v>
      </c>
      <c r="G208" s="32">
        <v>900200000206710</v>
      </c>
      <c r="H208" t="s">
        <v>85</v>
      </c>
      <c r="I208" s="12" t="s">
        <v>83</v>
      </c>
      <c r="J208" s="38">
        <v>0.0833333333333333</v>
      </c>
      <c r="K208" t="s">
        <v>128</v>
      </c>
      <c r="L20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UCR-MPI_exp100_cam1_2020-1-23</v>
      </c>
      <c r="M20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UCR-MPI_exp100_cam3_2020-1-23</v>
      </c>
      <c r="N20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UCR-MPI_exp100_cam5_2020-1-23</v>
      </c>
      <c r="O20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UCR-MPI_exp100_cam-backup_2020-1-23</v>
      </c>
      <c r="P20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UCR-MPI_exp100_ch1_2020-1-23.wav</v>
      </c>
      <c r="Q20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UCR-MPI_exp100_ch2_2020-1-23.wav</v>
      </c>
      <c r="R20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UCR-MPI_exp100_ch3_2020-1-23.wav</v>
      </c>
      <c r="S20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UCR-MPI_exp100_ch4_2020-1-23.wav</v>
      </c>
    </row>
    <row r="209" ht="15" hidden="true" spans="1:19">
      <c r="A209" s="20">
        <v>43850</v>
      </c>
      <c r="B209" s="22">
        <v>0.478472222222222</v>
      </c>
      <c r="C209" s="11">
        <v>72</v>
      </c>
      <c r="D209" s="12">
        <v>80</v>
      </c>
      <c r="E209" s="36" t="s">
        <v>78</v>
      </c>
      <c r="F209" s="7">
        <v>15</v>
      </c>
      <c r="G209" s="32">
        <v>982126058484259</v>
      </c>
      <c r="H209" s="30" t="s">
        <v>85</v>
      </c>
      <c r="I209" s="32" t="s">
        <v>83</v>
      </c>
      <c r="J209" s="40">
        <v>0.0833333333333333</v>
      </c>
      <c r="K209" s="7"/>
      <c r="L20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UCR-MPI_exp80_cam1_2020-1-20</v>
      </c>
      <c r="M20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UCR-MPI_exp80_cam3_2020-1-20</v>
      </c>
      <c r="N20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UCR-MPI_exp80_cam5_2020-1-20</v>
      </c>
      <c r="O209" s="7"/>
      <c r="P20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UCR-MPI_exp80_ch1_2020-1-20.wav</v>
      </c>
      <c r="Q20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UCR-MPI_exp80_ch2_2020-1-20.wav</v>
      </c>
      <c r="R20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UCR-MPI_exp80_ch3_2020-1-20.wav</v>
      </c>
      <c r="S20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UCR-MPI_exp80_ch4_2020-1-20.wav</v>
      </c>
    </row>
    <row r="210" ht="15" spans="1:19">
      <c r="A210" s="19">
        <v>43853</v>
      </c>
      <c r="B210" s="10">
        <v>0.40625</v>
      </c>
      <c r="C210" s="11">
        <v>99</v>
      </c>
      <c r="D210" s="12">
        <v>100</v>
      </c>
      <c r="E210" s="36" t="s">
        <v>78</v>
      </c>
      <c r="F210" s="7">
        <v>15</v>
      </c>
      <c r="G210" s="32">
        <v>982126058484259</v>
      </c>
      <c r="H210" t="s">
        <v>85</v>
      </c>
      <c r="I210" s="12" t="s">
        <v>96</v>
      </c>
      <c r="J210" s="38">
        <v>0.0833333333333333</v>
      </c>
      <c r="K210" t="s">
        <v>128</v>
      </c>
      <c r="L21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UCR-MPI_exp100_cam1_2020-1-23</v>
      </c>
      <c r="M21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UCR-MPI_exp100_cam3_2020-1-23</v>
      </c>
      <c r="N21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UCR-MPI_exp100_cam5_2020-1-23</v>
      </c>
      <c r="O21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UCR-MPI_exp100_cam-backup_2020-1-23</v>
      </c>
      <c r="P21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UCR-MPI_exp100_ch1_2020-1-23.wav</v>
      </c>
      <c r="Q21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UCR-MPI_exp100_ch2_2020-1-23.wav</v>
      </c>
      <c r="R21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UCR-MPI_exp100_ch3_2020-1-23.wav</v>
      </c>
      <c r="S21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UCR-MPI_exp100_ch4_2020-1-23.wav</v>
      </c>
    </row>
    <row r="211" ht="15" hidden="true" spans="1:19">
      <c r="A211" s="19">
        <v>43850</v>
      </c>
      <c r="B211" s="22">
        <v>0.482638888888889</v>
      </c>
      <c r="C211" s="11">
        <v>73</v>
      </c>
      <c r="D211" s="12">
        <v>81</v>
      </c>
      <c r="E211" s="36" t="s">
        <v>78</v>
      </c>
      <c r="F211" s="7">
        <v>15</v>
      </c>
      <c r="G211" s="32">
        <v>900200000206443</v>
      </c>
      <c r="H211" s="30" t="s">
        <v>88</v>
      </c>
      <c r="I211" s="32" t="s">
        <v>84</v>
      </c>
      <c r="J211" s="40">
        <v>0.0833333333333333</v>
      </c>
      <c r="K211" s="7"/>
      <c r="L21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UCR-MPI_exp81_cam1_2020-1-20</v>
      </c>
      <c r="M21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UCR-MPI_exp81_cam3_2020-1-20</v>
      </c>
      <c r="N21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UCR-MPI_exp81_cam5_2020-1-20</v>
      </c>
      <c r="O211" s="7"/>
      <c r="P21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UCR-MPI_exp81_ch1_2020-1-20.wav</v>
      </c>
      <c r="Q21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UCR-MPI_exp81_ch2_2020-1-20.wav</v>
      </c>
      <c r="R21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UCR-MPI_exp81_ch3_2020-1-20.wav</v>
      </c>
      <c r="S21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UCR-MPI_exp81_ch4_2020-1-20.wav</v>
      </c>
    </row>
    <row r="212" ht="15" spans="1:19">
      <c r="A212" s="19">
        <v>43853</v>
      </c>
      <c r="B212" s="10">
        <v>0.401388888888889</v>
      </c>
      <c r="C212" s="11">
        <v>98</v>
      </c>
      <c r="D212" s="12">
        <v>99</v>
      </c>
      <c r="E212" s="36" t="s">
        <v>78</v>
      </c>
      <c r="F212" s="7">
        <v>15</v>
      </c>
      <c r="G212" s="32">
        <v>900200000206443</v>
      </c>
      <c r="H212" t="s">
        <v>88</v>
      </c>
      <c r="I212" s="12" t="s">
        <v>84</v>
      </c>
      <c r="J212" s="38">
        <v>0.0833333333333333</v>
      </c>
      <c r="K212" t="s">
        <v>128</v>
      </c>
      <c r="L21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UCR-MPI_exp99_cam1_2020-1-23</v>
      </c>
      <c r="M21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UCR-MPI_exp99_cam3_2020-1-23</v>
      </c>
      <c r="N21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UCR-MPI_exp99_cam5_2020-1-23</v>
      </c>
      <c r="O21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UCR-MPI_exp99_cam-backup_2020-1-23</v>
      </c>
      <c r="P21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UCR-MPI_exp99_ch1_2020-1-23.wav</v>
      </c>
      <c r="Q21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UCR-MPI_exp99_ch2_2020-1-23.wav</v>
      </c>
      <c r="R21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UCR-MPI_exp99_ch3_2020-1-23.wav</v>
      </c>
      <c r="S21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UCR-MPI_exp99_ch4_2020-1-23.wav</v>
      </c>
    </row>
    <row r="213" ht="15" hidden="true" spans="1:19">
      <c r="A213" s="19">
        <v>43850</v>
      </c>
      <c r="B213" s="22">
        <v>0.482638888888889</v>
      </c>
      <c r="C213" s="11">
        <v>73</v>
      </c>
      <c r="D213" s="12">
        <v>81</v>
      </c>
      <c r="E213" s="36" t="s">
        <v>78</v>
      </c>
      <c r="F213" s="7">
        <v>15</v>
      </c>
      <c r="G213" s="32">
        <v>900200000206710</v>
      </c>
      <c r="H213" s="30" t="s">
        <v>88</v>
      </c>
      <c r="I213" s="32" t="s">
        <v>96</v>
      </c>
      <c r="J213" s="40">
        <v>0.0833333333333333</v>
      </c>
      <c r="K213" s="7"/>
      <c r="L21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UCR-MPI_exp81_cam1_2020-1-20</v>
      </c>
      <c r="M21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UCR-MPI_exp81_cam3_2020-1-20</v>
      </c>
      <c r="N21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UCR-MPI_exp81_cam5_2020-1-20</v>
      </c>
      <c r="O213" s="7"/>
      <c r="P21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UCR-MPI_exp81_ch1_2020-1-20.wav</v>
      </c>
      <c r="Q21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UCR-MPI_exp81_ch2_2020-1-20.wav</v>
      </c>
      <c r="R21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UCR-MPI_exp81_ch3_2020-1-20.wav</v>
      </c>
      <c r="S21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UCR-MPI_exp81_ch4_2020-1-20.wav</v>
      </c>
    </row>
    <row r="214" ht="15" spans="1:19">
      <c r="A214" s="19">
        <v>43853</v>
      </c>
      <c r="B214" s="10">
        <v>0.401388888888889</v>
      </c>
      <c r="C214" s="11">
        <v>98</v>
      </c>
      <c r="D214" s="12">
        <v>99</v>
      </c>
      <c r="E214" s="36" t="s">
        <v>78</v>
      </c>
      <c r="F214" s="7">
        <v>15</v>
      </c>
      <c r="G214" s="32">
        <v>900200000206710</v>
      </c>
      <c r="H214" t="s">
        <v>88</v>
      </c>
      <c r="I214" s="12" t="s">
        <v>83</v>
      </c>
      <c r="J214" s="38">
        <v>0.0833333333333333</v>
      </c>
      <c r="K214" t="s">
        <v>128</v>
      </c>
      <c r="L21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UCR-MPI_exp99_cam1_2020-1-23</v>
      </c>
      <c r="M21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UCR-MPI_exp99_cam3_2020-1-23</v>
      </c>
      <c r="N21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UCR-MPI_exp99_cam5_2020-1-23</v>
      </c>
      <c r="O21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UCR-MPI_exp99_cam-backup_2020-1-23</v>
      </c>
      <c r="P21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UCR-MPI_exp99_ch1_2020-1-23.wav</v>
      </c>
      <c r="Q21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UCR-MPI_exp99_ch2_2020-1-23.wav</v>
      </c>
      <c r="R21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UCR-MPI_exp99_ch3_2020-1-23.wav</v>
      </c>
      <c r="S21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UCR-MPI_exp99_ch4_2020-1-23.wav</v>
      </c>
    </row>
    <row r="215" ht="15" hidden="true" spans="1:19">
      <c r="A215" s="19">
        <v>43850</v>
      </c>
      <c r="B215" s="22">
        <v>0.482638888888889</v>
      </c>
      <c r="C215" s="11">
        <v>73</v>
      </c>
      <c r="D215" s="12">
        <v>81</v>
      </c>
      <c r="E215" s="36" t="s">
        <v>78</v>
      </c>
      <c r="F215" s="7">
        <v>15</v>
      </c>
      <c r="G215" s="32">
        <v>982126058484259</v>
      </c>
      <c r="H215" s="30" t="s">
        <v>88</v>
      </c>
      <c r="I215" s="32" t="s">
        <v>83</v>
      </c>
      <c r="J215" s="40">
        <v>0.0833333333333333</v>
      </c>
      <c r="K215" s="7"/>
      <c r="L21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UCR-MPI_exp81_cam1_2020-1-20</v>
      </c>
      <c r="M21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UCR-MPI_exp81_cam3_2020-1-20</v>
      </c>
      <c r="N21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UCR-MPI_exp81_cam5_2020-1-20</v>
      </c>
      <c r="O215" s="7"/>
      <c r="P21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UCR-MPI_exp81_ch1_2020-1-20.wav</v>
      </c>
      <c r="Q21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UCR-MPI_exp81_ch2_2020-1-20.wav</v>
      </c>
      <c r="R21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UCR-MPI_exp81_ch3_2020-1-20.wav</v>
      </c>
      <c r="S21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UCR-MPI_exp81_ch4_2020-1-20.wav</v>
      </c>
    </row>
    <row r="216" ht="15" spans="1:19">
      <c r="A216" s="19">
        <v>43853</v>
      </c>
      <c r="B216" s="10">
        <v>0.401388888888889</v>
      </c>
      <c r="C216" s="11">
        <v>98</v>
      </c>
      <c r="D216" s="12">
        <v>99</v>
      </c>
      <c r="E216" s="36" t="s">
        <v>78</v>
      </c>
      <c r="F216" s="7">
        <v>15</v>
      </c>
      <c r="G216" s="32">
        <v>982126058484259</v>
      </c>
      <c r="H216" t="s">
        <v>88</v>
      </c>
      <c r="I216" s="12" t="s">
        <v>96</v>
      </c>
      <c r="J216" s="38">
        <v>0.0833333333333333</v>
      </c>
      <c r="K216" t="s">
        <v>128</v>
      </c>
      <c r="L21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UCR-MPI_exp99_cam1_2020-1-23</v>
      </c>
      <c r="M21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UCR-MPI_exp99_cam3_2020-1-23</v>
      </c>
      <c r="N21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UCR-MPI_exp99_cam5_2020-1-23</v>
      </c>
      <c r="O21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UCR-MPI_exp99_cam-backup_2020-1-23</v>
      </c>
      <c r="P21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UCR-MPI_exp99_ch1_2020-1-23.wav</v>
      </c>
      <c r="Q21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UCR-MPI_exp99_ch2_2020-1-23.wav</v>
      </c>
      <c r="R21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UCR-MPI_exp99_ch3_2020-1-23.wav</v>
      </c>
      <c r="S21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UCR-MPI_exp99_ch4_2020-1-23.wav</v>
      </c>
    </row>
    <row r="217" ht="15" hidden="true" spans="1:19">
      <c r="A217" s="20">
        <v>43850</v>
      </c>
      <c r="B217" s="21">
        <v>0.397222222222222</v>
      </c>
      <c r="C217" s="11">
        <v>60</v>
      </c>
      <c r="D217" s="12">
        <v>68</v>
      </c>
      <c r="E217" s="36" t="s">
        <v>78</v>
      </c>
      <c r="F217" s="7">
        <v>15</v>
      </c>
      <c r="G217" s="12">
        <v>900200000206443</v>
      </c>
      <c r="H217" s="30" t="s">
        <v>90</v>
      </c>
      <c r="I217" s="32" t="s">
        <v>91</v>
      </c>
      <c r="J217" s="40">
        <v>0.0833333333333333</v>
      </c>
      <c r="K217" s="7"/>
      <c r="L21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UCR-MPI_exp68_cam1_2020-1-20</v>
      </c>
      <c r="M21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UCR-MPI_exp68_cam3_2020-1-20</v>
      </c>
      <c r="N21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UCR-MPI_exp68_cam5_2020-1-20</v>
      </c>
      <c r="O217" s="7"/>
      <c r="P21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UCR-MPI_exp68_ch1_2020-1-20.wav</v>
      </c>
      <c r="Q21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UCR-MPI_exp68_ch2_2020-1-20.wav</v>
      </c>
      <c r="R21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UCR-MPI_exp68_ch3_2020-1-20.wav</v>
      </c>
      <c r="S21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UCR-MPI_exp68_ch4_2020-1-20.wav</v>
      </c>
    </row>
    <row r="218" ht="15" hidden="true" spans="1:19">
      <c r="A218" s="19">
        <v>43853</v>
      </c>
      <c r="B218" s="10">
        <v>0.493055555555556</v>
      </c>
      <c r="C218" s="11">
        <v>113</v>
      </c>
      <c r="D218" s="12">
        <v>114</v>
      </c>
      <c r="E218" s="36" t="s">
        <v>78</v>
      </c>
      <c r="F218" s="7">
        <v>15</v>
      </c>
      <c r="G218" s="32">
        <v>900200000206443</v>
      </c>
      <c r="H218" t="s">
        <v>90</v>
      </c>
      <c r="J218" s="38">
        <v>0.0833333333333333</v>
      </c>
      <c r="K218" t="s">
        <v>128</v>
      </c>
      <c r="L21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UCR-MPI_exp114_cam1_2020-1-23</v>
      </c>
      <c r="M21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UCR-MPI_exp114_cam3_2020-1-23</v>
      </c>
      <c r="N21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UCR-MPI_exp114_cam5_2020-1-23</v>
      </c>
      <c r="O21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UCR-MPI_exp114_cam-backup_2020-1-23</v>
      </c>
      <c r="P21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UCR-MPI_exp114_ch1_2020-1-23.wav</v>
      </c>
      <c r="Q21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UCR-MPI_exp114_ch2_2020-1-23.wav</v>
      </c>
      <c r="R21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UCR-MPI_exp114_ch3_2020-1-23.wav</v>
      </c>
      <c r="S21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UCR-MPI_exp114_ch4_2020-1-23.wav</v>
      </c>
    </row>
    <row r="219" ht="15" hidden="true" spans="1:19">
      <c r="A219" s="20">
        <v>43850</v>
      </c>
      <c r="B219" s="21">
        <v>0.402083333333333</v>
      </c>
      <c r="C219" s="11">
        <v>61</v>
      </c>
      <c r="D219" s="12">
        <v>69</v>
      </c>
      <c r="E219" s="36" t="s">
        <v>78</v>
      </c>
      <c r="F219" s="7">
        <v>15</v>
      </c>
      <c r="G219" s="12">
        <v>900200000206710</v>
      </c>
      <c r="H219" s="30" t="s">
        <v>90</v>
      </c>
      <c r="I219" s="32" t="s">
        <v>91</v>
      </c>
      <c r="J219" s="40">
        <v>0.0833333333333333</v>
      </c>
      <c r="K219" s="7"/>
      <c r="L21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UCR-MPI_exp69_cam1_2020-1-20</v>
      </c>
      <c r="M21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UCR-MPI_exp69_cam3_2020-1-20</v>
      </c>
      <c r="N21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UCR-MPI_exp69_cam5_2020-1-20</v>
      </c>
      <c r="O219" s="7"/>
      <c r="P21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UCR-MPI_exp69_ch1_2020-1-20.wav</v>
      </c>
      <c r="Q21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UCR-MPI_exp69_ch2_2020-1-20.wav</v>
      </c>
      <c r="R21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UCR-MPI_exp69_ch3_2020-1-20.wav</v>
      </c>
      <c r="S21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UCR-MPI_exp69_ch4_2020-1-20.wav</v>
      </c>
    </row>
    <row r="220" ht="15" hidden="true" spans="1:19">
      <c r="A220" s="19">
        <v>43853</v>
      </c>
      <c r="B220" s="10">
        <v>0.486805555555556</v>
      </c>
      <c r="C220" s="11">
        <v>111</v>
      </c>
      <c r="D220" s="12">
        <v>112</v>
      </c>
      <c r="E220" s="36" t="s">
        <v>78</v>
      </c>
      <c r="F220" s="7">
        <v>15</v>
      </c>
      <c r="G220" s="32">
        <v>900200000206710</v>
      </c>
      <c r="H220" t="s">
        <v>90</v>
      </c>
      <c r="J220" s="38">
        <v>0.0833333333333333</v>
      </c>
      <c r="K220" t="s">
        <v>128</v>
      </c>
      <c r="L22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UCR-MPI_exp112_cam1_2020-1-23</v>
      </c>
      <c r="M22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UCR-MPI_exp112_cam3_2020-1-23</v>
      </c>
      <c r="N22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UCR-MPI_exp112_cam5_2020-1-23</v>
      </c>
      <c r="O22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UCR-MPI_exp112_cam-backup_2020-1-23</v>
      </c>
      <c r="P22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UCR-MPI_exp112_ch1_2020-1-23.wav</v>
      </c>
      <c r="Q22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UCR-MPI_exp112_ch2_2020-1-23.wav</v>
      </c>
      <c r="R22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UCR-MPI_exp112_ch3_2020-1-23.wav</v>
      </c>
      <c r="S22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UCR-MPI_exp112_ch4_2020-1-23.wav</v>
      </c>
    </row>
    <row r="221" ht="15" hidden="true" spans="1:19">
      <c r="A221" s="20">
        <v>43850</v>
      </c>
      <c r="B221" s="21">
        <v>0.400694444444444</v>
      </c>
      <c r="C221" s="11">
        <v>62</v>
      </c>
      <c r="D221" s="12">
        <v>70</v>
      </c>
      <c r="E221" s="36" t="s">
        <v>78</v>
      </c>
      <c r="F221" s="7">
        <v>15</v>
      </c>
      <c r="G221" s="32">
        <v>982126058484259</v>
      </c>
      <c r="H221" s="30" t="s">
        <v>90</v>
      </c>
      <c r="I221" s="32" t="s">
        <v>91</v>
      </c>
      <c r="J221" s="40">
        <v>0.0833333333333333</v>
      </c>
      <c r="K221" s="7"/>
      <c r="L22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UCR-MPI_exp70_cam1_2020-1-20</v>
      </c>
      <c r="M22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UCR-MPI_exp70_cam3_2020-1-20</v>
      </c>
      <c r="N22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UCR-MPI_exp70_cam5_2020-1-20</v>
      </c>
      <c r="O221" s="7"/>
      <c r="P22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UCR-MPI_exp70_ch1_2020-1-20.wav</v>
      </c>
      <c r="Q22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UCR-MPI_exp70_ch2_2020-1-20.wav</v>
      </c>
      <c r="R22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UCR-MPI_exp70_ch3_2020-1-20.wav</v>
      </c>
      <c r="S22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UCR-MPI_exp70_ch4_2020-1-20.wav</v>
      </c>
    </row>
    <row r="222" ht="15" hidden="true" spans="1:19">
      <c r="A222" s="19">
        <v>43853</v>
      </c>
      <c r="B222" s="10">
        <v>0.489583333333333</v>
      </c>
      <c r="C222" s="11">
        <v>112</v>
      </c>
      <c r="D222" s="12">
        <v>113</v>
      </c>
      <c r="E222" s="36" t="s">
        <v>78</v>
      </c>
      <c r="F222">
        <v>15</v>
      </c>
      <c r="G222" s="32">
        <v>982126058484259</v>
      </c>
      <c r="H222" t="s">
        <v>90</v>
      </c>
      <c r="J222" s="38">
        <v>0.0833333333333333</v>
      </c>
      <c r="K222" t="s">
        <v>128</v>
      </c>
      <c r="L22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UCR-MPI_exp113_cam1_2020-1-23</v>
      </c>
      <c r="M22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UCR-MPI_exp113_cam3_2020-1-23</v>
      </c>
      <c r="N22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UCR-MPI_exp113_cam5_2020-1-23</v>
      </c>
      <c r="O22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UCR-MPI_exp113_cam-backup_2020-1-23</v>
      </c>
      <c r="P22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UCR-MPI_exp113_ch1_2020-1-23.wav</v>
      </c>
      <c r="Q22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UCR-MPI_exp113_ch2_2020-1-23.wav</v>
      </c>
      <c r="R22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UCR-MPI_exp113_ch3_2020-1-23.wav</v>
      </c>
      <c r="S22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UCR-MPI_exp113_ch4_2020-1-23.wav</v>
      </c>
    </row>
    <row r="223" ht="15" hidden="true" spans="1:19">
      <c r="A223" s="55">
        <v>43861</v>
      </c>
      <c r="B223" s="10">
        <v>0.470833333333333</v>
      </c>
      <c r="C223" s="11">
        <v>198</v>
      </c>
      <c r="D223" s="12">
        <v>217</v>
      </c>
      <c r="E223" s="13" t="s">
        <v>78</v>
      </c>
      <c r="F223">
        <v>21</v>
      </c>
      <c r="G223" s="14">
        <v>982126051278467</v>
      </c>
      <c r="H223" s="28" t="s">
        <v>79</v>
      </c>
      <c r="I223" s="12" t="s">
        <v>83</v>
      </c>
      <c r="J223" s="38">
        <v>0.145833333333333</v>
      </c>
      <c r="K223" t="s">
        <v>129</v>
      </c>
      <c r="L22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UCR-MPI_exp217_cam1_2020-1-31</v>
      </c>
      <c r="M22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UCR-MPI_exp217_cam3_2020-1-31</v>
      </c>
      <c r="N22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UCR-MPI_exp217_cam5_2020-1-31</v>
      </c>
      <c r="O22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UCR-MPI_exp217_cam-backup_2020-1-31</v>
      </c>
      <c r="P22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UCR-MPI_exp217_ch1_2020-1-31.wav</v>
      </c>
      <c r="Q22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UCR-MPI_exp217_ch2_2020-1-31.wav</v>
      </c>
      <c r="R22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UCR-MPI_exp217_ch3_2020-1-31.wav</v>
      </c>
      <c r="S22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UCR-MPI_exp217_ch4_2020-1-31.wav</v>
      </c>
    </row>
    <row r="224" ht="15" hidden="true" spans="1:19">
      <c r="A224" s="55">
        <v>43861</v>
      </c>
      <c r="B224" s="10">
        <v>0.470833333333333</v>
      </c>
      <c r="C224" s="11">
        <v>198</v>
      </c>
      <c r="D224" s="12">
        <v>217</v>
      </c>
      <c r="E224" s="13" t="s">
        <v>78</v>
      </c>
      <c r="F224">
        <v>21</v>
      </c>
      <c r="G224" s="14">
        <v>982126052945838</v>
      </c>
      <c r="H224" s="28" t="s">
        <v>79</v>
      </c>
      <c r="I224" s="12" t="s">
        <v>96</v>
      </c>
      <c r="J224" s="38">
        <v>0.145833333333333</v>
      </c>
      <c r="K224" t="s">
        <v>129</v>
      </c>
      <c r="L22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UCR-MPI_exp217_cam1_2020-1-31</v>
      </c>
      <c r="M22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UCR-MPI_exp217_cam3_2020-1-31</v>
      </c>
      <c r="N22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UCR-MPI_exp217_cam5_2020-1-31</v>
      </c>
      <c r="O22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UCR-MPI_exp217_cam-backup_2020-1-31</v>
      </c>
      <c r="P22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UCR-MPI_exp217_ch1_2020-1-31.wav</v>
      </c>
      <c r="Q22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UCR-MPI_exp217_ch2_2020-1-31.wav</v>
      </c>
      <c r="R22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UCR-MPI_exp217_ch3_2020-1-31.wav</v>
      </c>
      <c r="S22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UCR-MPI_exp217_ch4_2020-1-31.wav</v>
      </c>
    </row>
    <row r="225" ht="15" hidden="true" spans="1:19">
      <c r="A225" s="55">
        <v>43861</v>
      </c>
      <c r="B225" s="10">
        <v>0.470833333333333</v>
      </c>
      <c r="C225" s="11">
        <v>198</v>
      </c>
      <c r="D225" s="12">
        <v>217</v>
      </c>
      <c r="E225" s="13" t="s">
        <v>78</v>
      </c>
      <c r="F225">
        <v>21</v>
      </c>
      <c r="G225" s="14">
        <v>982126058484303</v>
      </c>
      <c r="H225" s="28" t="s">
        <v>79</v>
      </c>
      <c r="I225" s="12" t="s">
        <v>84</v>
      </c>
      <c r="J225" s="38">
        <v>0.145833333333333</v>
      </c>
      <c r="K225" t="s">
        <v>129</v>
      </c>
      <c r="L22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UCR-MPI_exp217_cam1_2020-1-31</v>
      </c>
      <c r="M22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UCR-MPI_exp217_cam3_2020-1-31</v>
      </c>
      <c r="N22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UCR-MPI_exp217_cam5_2020-1-31</v>
      </c>
      <c r="O22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UCR-MPI_exp217_cam-backup_2020-1-31</v>
      </c>
      <c r="P22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UCR-MPI_exp217_ch1_2020-1-31.wav</v>
      </c>
      <c r="Q22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UCR-MPI_exp217_ch2_2020-1-31.wav</v>
      </c>
      <c r="R22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UCR-MPI_exp217_ch3_2020-1-31.wav</v>
      </c>
      <c r="S22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UCR-MPI_exp217_ch4_2020-1-31.wav</v>
      </c>
    </row>
    <row r="226" ht="15" hidden="true" spans="1:19">
      <c r="A226" s="19">
        <v>43856</v>
      </c>
      <c r="B226" s="10">
        <v>0.461805555555556</v>
      </c>
      <c r="C226" s="11">
        <v>172</v>
      </c>
      <c r="D226" s="12">
        <v>183</v>
      </c>
      <c r="E226" s="13" t="s">
        <v>78</v>
      </c>
      <c r="F226">
        <v>21</v>
      </c>
      <c r="G226" s="14">
        <v>982126051278467</v>
      </c>
      <c r="H226" t="s">
        <v>85</v>
      </c>
      <c r="I226" s="12" t="s">
        <v>83</v>
      </c>
      <c r="J226" s="38">
        <v>0.0833333333333333</v>
      </c>
      <c r="K226" t="s">
        <v>130</v>
      </c>
      <c r="L226" s="58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UCR-MPI_exp183_cam1_2020-1-26</v>
      </c>
      <c r="M22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UCR-MPI_exp183_cam3_2020-1-26</v>
      </c>
      <c r="N22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UCR-MPI_exp183_cam5_2020-1-26</v>
      </c>
      <c r="O22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UCR-MPI_exp183_cam-backup_2020-1-26</v>
      </c>
      <c r="P22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UCR-MPI_exp183_ch1_2020-1-26.wav</v>
      </c>
      <c r="Q22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UCR-MPI_exp183_ch2_2020-1-26.wav</v>
      </c>
      <c r="R22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UCR-MPI_exp183_ch3_2020-1-26.wav</v>
      </c>
      <c r="S22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UCR-MPI_exp183_ch4_2020-1-26.wav</v>
      </c>
    </row>
    <row r="227" ht="15" hidden="true" spans="1:19">
      <c r="A227" s="19">
        <v>43856</v>
      </c>
      <c r="B227" s="10">
        <v>0.461805555555556</v>
      </c>
      <c r="C227" s="11">
        <v>172</v>
      </c>
      <c r="D227" s="12">
        <v>183</v>
      </c>
      <c r="E227" s="13" t="s">
        <v>78</v>
      </c>
      <c r="F227">
        <v>21</v>
      </c>
      <c r="G227" s="14">
        <v>982126052945838</v>
      </c>
      <c r="H227" t="s">
        <v>85</v>
      </c>
      <c r="I227" s="12" t="s">
        <v>96</v>
      </c>
      <c r="J227" s="38">
        <v>0.0833333333333333</v>
      </c>
      <c r="K227" t="s">
        <v>130</v>
      </c>
      <c r="L22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UCR-MPI_exp183_cam1_2020-1-26</v>
      </c>
      <c r="M22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UCR-MPI_exp183_cam3_2020-1-26</v>
      </c>
      <c r="N22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UCR-MPI_exp183_cam5_2020-1-26</v>
      </c>
      <c r="O22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UCR-MPI_exp183_cam-backup_2020-1-26</v>
      </c>
      <c r="P22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UCR-MPI_exp183_ch1_2020-1-26.wav</v>
      </c>
      <c r="Q22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UCR-MPI_exp183_ch2_2020-1-26.wav</v>
      </c>
      <c r="R22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UCR-MPI_exp183_ch3_2020-1-26.wav</v>
      </c>
      <c r="S22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UCR-MPI_exp183_ch4_2020-1-26.wav</v>
      </c>
    </row>
    <row r="228" ht="15" hidden="true" spans="1:19">
      <c r="A228" s="19">
        <v>43856</v>
      </c>
      <c r="B228" s="10">
        <v>0.461805555555556</v>
      </c>
      <c r="C228" s="11">
        <v>172</v>
      </c>
      <c r="D228" s="12">
        <v>183</v>
      </c>
      <c r="E228" s="13" t="s">
        <v>78</v>
      </c>
      <c r="F228">
        <v>21</v>
      </c>
      <c r="G228" s="14">
        <v>982126058484303</v>
      </c>
      <c r="H228" t="s">
        <v>85</v>
      </c>
      <c r="I228" s="12" t="s">
        <v>84</v>
      </c>
      <c r="J228" s="38">
        <v>0.0833333333333333</v>
      </c>
      <c r="K228" t="s">
        <v>130</v>
      </c>
      <c r="L22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UCR-MPI_exp183_cam1_2020-1-26</v>
      </c>
      <c r="M22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UCR-MPI_exp183_cam3_2020-1-26</v>
      </c>
      <c r="N22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UCR-MPI_exp183_cam5_2020-1-26</v>
      </c>
      <c r="O22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UCR-MPI_exp183_cam-backup_2020-1-26</v>
      </c>
      <c r="P22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UCR-MPI_exp183_ch1_2020-1-26.wav</v>
      </c>
      <c r="Q22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UCR-MPI_exp183_ch2_2020-1-26.wav</v>
      </c>
      <c r="R22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UCR-MPI_exp183_ch3_2020-1-26.wav</v>
      </c>
      <c r="S22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UCR-MPI_exp183_ch4_2020-1-26.wav</v>
      </c>
    </row>
    <row r="229" ht="15" hidden="true" spans="1:19">
      <c r="A229" s="19">
        <v>43856</v>
      </c>
      <c r="B229" s="10">
        <v>0.457638888888889</v>
      </c>
      <c r="C229" s="11">
        <v>171</v>
      </c>
      <c r="D229" s="12">
        <v>182</v>
      </c>
      <c r="E229" s="13" t="s">
        <v>78</v>
      </c>
      <c r="F229">
        <v>21</v>
      </c>
      <c r="G229" s="14">
        <v>982126051278467</v>
      </c>
      <c r="H229" t="s">
        <v>88</v>
      </c>
      <c r="I229" s="12" t="s">
        <v>83</v>
      </c>
      <c r="J229" s="38">
        <v>0.0833333333333333</v>
      </c>
      <c r="K229" t="s">
        <v>130</v>
      </c>
      <c r="L22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UCR-MPI_exp182_cam1_2020-1-26</v>
      </c>
      <c r="M22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UCR-MPI_exp182_cam3_2020-1-26</v>
      </c>
      <c r="N22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UCR-MPI_exp182_cam5_2020-1-26</v>
      </c>
      <c r="O22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UCR-MPI_exp182_cam-backup_2020-1-26</v>
      </c>
      <c r="P22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UCR-MPI_exp182_ch1_2020-1-26.wav</v>
      </c>
      <c r="Q22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UCR-MPI_exp182_ch2_2020-1-26.wav</v>
      </c>
      <c r="R22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UCR-MPI_exp182_ch3_2020-1-26.wav</v>
      </c>
      <c r="S22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UCR-MPI_exp182_ch4_2020-1-26.wav</v>
      </c>
    </row>
    <row r="230" ht="15" hidden="true" spans="1:19">
      <c r="A230" s="19">
        <v>43856</v>
      </c>
      <c r="B230" s="10">
        <v>0.457638888888889</v>
      </c>
      <c r="C230" s="11">
        <v>171</v>
      </c>
      <c r="D230" s="12">
        <v>182</v>
      </c>
      <c r="E230" s="13" t="s">
        <v>78</v>
      </c>
      <c r="F230">
        <v>21</v>
      </c>
      <c r="G230" s="14">
        <v>982126052945838</v>
      </c>
      <c r="H230" t="s">
        <v>88</v>
      </c>
      <c r="I230" s="12" t="s">
        <v>96</v>
      </c>
      <c r="J230" s="38">
        <v>0.0833333333333333</v>
      </c>
      <c r="K230" t="s">
        <v>130</v>
      </c>
      <c r="L23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UCR-MPI_exp182_cam1_2020-1-26</v>
      </c>
      <c r="M23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UCR-MPI_exp182_cam3_2020-1-26</v>
      </c>
      <c r="N23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UCR-MPI_exp182_cam5_2020-1-26</v>
      </c>
      <c r="O23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UCR-MPI_exp182_cam-backup_2020-1-26</v>
      </c>
      <c r="P23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UCR-MPI_exp182_ch1_2020-1-26.wav</v>
      </c>
      <c r="Q23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UCR-MPI_exp182_ch2_2020-1-26.wav</v>
      </c>
      <c r="R23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UCR-MPI_exp182_ch3_2020-1-26.wav</v>
      </c>
      <c r="S23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UCR-MPI_exp182_ch4_2020-1-26.wav</v>
      </c>
    </row>
    <row r="231" ht="15" hidden="true" spans="1:19">
      <c r="A231" s="19">
        <v>43856</v>
      </c>
      <c r="B231" s="10">
        <v>0.457638888888889</v>
      </c>
      <c r="C231" s="11">
        <v>171</v>
      </c>
      <c r="D231" s="12">
        <v>182</v>
      </c>
      <c r="E231" s="13" t="s">
        <v>78</v>
      </c>
      <c r="F231">
        <v>21</v>
      </c>
      <c r="G231" s="14">
        <v>982126058484303</v>
      </c>
      <c r="H231" t="s">
        <v>88</v>
      </c>
      <c r="I231" s="12" t="s">
        <v>84</v>
      </c>
      <c r="J231" s="38">
        <v>0.0833333333333333</v>
      </c>
      <c r="K231" t="s">
        <v>130</v>
      </c>
      <c r="L23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UCR-MPI_exp182_cam1_2020-1-26</v>
      </c>
      <c r="M23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UCR-MPI_exp182_cam3_2020-1-26</v>
      </c>
      <c r="N23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UCR-MPI_exp182_cam5_2020-1-26</v>
      </c>
      <c r="O23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UCR-MPI_exp182_cam-backup_2020-1-26</v>
      </c>
      <c r="P23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UCR-MPI_exp182_ch1_2020-1-26.wav</v>
      </c>
      <c r="Q23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UCR-MPI_exp182_ch2_2020-1-26.wav</v>
      </c>
      <c r="R23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UCR-MPI_exp182_ch3_2020-1-26.wav</v>
      </c>
      <c r="S23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UCR-MPI_exp182_ch4_2020-1-26.wav</v>
      </c>
    </row>
    <row r="232" ht="15" hidden="true" spans="1:19">
      <c r="A232" s="19">
        <v>43856</v>
      </c>
      <c r="B232" s="10">
        <v>0.429166666666667</v>
      </c>
      <c r="C232" s="11">
        <v>168</v>
      </c>
      <c r="D232" s="12">
        <v>179</v>
      </c>
      <c r="E232" s="13" t="s">
        <v>78</v>
      </c>
      <c r="F232">
        <v>21</v>
      </c>
      <c r="G232" s="14">
        <v>982126051278467</v>
      </c>
      <c r="H232" t="s">
        <v>90</v>
      </c>
      <c r="I232" s="12" t="s">
        <v>91</v>
      </c>
      <c r="J232" s="38">
        <v>0.0833333333333333</v>
      </c>
      <c r="K232" t="s">
        <v>130</v>
      </c>
      <c r="L23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UCR-MPI_exp179_cam1_2020-1-26</v>
      </c>
      <c r="M23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UCR-MPI_exp179_cam3_2020-1-26</v>
      </c>
      <c r="N23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UCR-MPI_exp179_cam5_2020-1-26</v>
      </c>
      <c r="O23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UCR-MPI_exp179_cam-backup_2020-1-26</v>
      </c>
      <c r="P23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UCR-MPI_exp179_ch1_2020-1-26.wav</v>
      </c>
      <c r="Q23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UCR-MPI_exp179_ch2_2020-1-26.wav</v>
      </c>
      <c r="R23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UCR-MPI_exp179_ch3_2020-1-26.wav</v>
      </c>
      <c r="S23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UCR-MPI_exp179_ch4_2020-1-26.wav</v>
      </c>
    </row>
    <row r="233" ht="15" hidden="true" spans="1:19">
      <c r="A233" s="19">
        <v>43856</v>
      </c>
      <c r="B233" s="10">
        <v>0.421527777777778</v>
      </c>
      <c r="C233" s="11">
        <v>166</v>
      </c>
      <c r="D233" s="12">
        <v>177</v>
      </c>
      <c r="E233" s="13" t="s">
        <v>78</v>
      </c>
      <c r="F233">
        <v>21</v>
      </c>
      <c r="G233" s="14">
        <v>982126052945838</v>
      </c>
      <c r="H233" t="s">
        <v>90</v>
      </c>
      <c r="I233" s="12" t="s">
        <v>91</v>
      </c>
      <c r="J233" s="38">
        <v>0.0833333333333333</v>
      </c>
      <c r="K233" t="s">
        <v>131</v>
      </c>
      <c r="L23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UCR-MPI_exp177_cam1_2020-1-26</v>
      </c>
      <c r="M23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UCR-MPI_exp177_cam3_2020-1-26</v>
      </c>
      <c r="N23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UCR-MPI_exp177_cam5_2020-1-26</v>
      </c>
      <c r="O23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UCR-MPI_exp177_cam-backup_2020-1-26</v>
      </c>
      <c r="P23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UCR-MPI_exp177_ch1_2020-1-26.wav</v>
      </c>
      <c r="Q23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UCR-MPI_exp177_ch2_2020-1-26.wav</v>
      </c>
      <c r="R23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UCR-MPI_exp177_ch3_2020-1-26.wav</v>
      </c>
      <c r="S23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UCR-MPI_exp177_ch4_2020-1-26.wav</v>
      </c>
    </row>
    <row r="234" ht="15" hidden="true" spans="1:19">
      <c r="A234" s="19">
        <v>43856</v>
      </c>
      <c r="B234" s="10">
        <v>0.425</v>
      </c>
      <c r="C234" s="11">
        <v>167</v>
      </c>
      <c r="D234" s="12">
        <v>178</v>
      </c>
      <c r="E234" s="13" t="s">
        <v>78</v>
      </c>
      <c r="F234">
        <v>21</v>
      </c>
      <c r="G234" s="14">
        <v>982126058484303</v>
      </c>
      <c r="H234" t="s">
        <v>90</v>
      </c>
      <c r="I234" s="12" t="s">
        <v>91</v>
      </c>
      <c r="J234" s="38">
        <v>0.0833333333333333</v>
      </c>
      <c r="K234" t="s">
        <v>130</v>
      </c>
      <c r="L23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UCR-MPI_exp178_cam1_2020-1-26</v>
      </c>
      <c r="M23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UCR-MPI_exp178_cam3_2020-1-26</v>
      </c>
      <c r="N23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UCR-MPI_exp178_cam5_2020-1-26</v>
      </c>
      <c r="O23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UCR-MPI_exp178_cam-backup_2020-1-26</v>
      </c>
      <c r="P23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UCR-MPI_exp178_ch1_2020-1-26.wav</v>
      </c>
      <c r="Q23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UCR-MPI_exp178_ch2_2020-1-26.wav</v>
      </c>
      <c r="R23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UCR-MPI_exp178_ch3_2020-1-26.wav</v>
      </c>
      <c r="S23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UCR-MPI_exp178_ch4_2020-1-26.wav</v>
      </c>
    </row>
    <row r="235" ht="15" hidden="true" spans="1:19">
      <c r="A235" s="19">
        <v>43849</v>
      </c>
      <c r="B235" s="22">
        <v>0.127777777777778</v>
      </c>
      <c r="C235" s="11">
        <v>57</v>
      </c>
      <c r="D235" s="12">
        <v>64</v>
      </c>
      <c r="E235" s="36" t="s">
        <v>78</v>
      </c>
      <c r="F235" s="7">
        <v>22</v>
      </c>
      <c r="G235" s="32">
        <v>982126051278501</v>
      </c>
      <c r="H235" s="30" t="s">
        <v>85</v>
      </c>
      <c r="I235" s="32" t="s">
        <v>84</v>
      </c>
      <c r="J235" s="40">
        <v>0.0833333333333333</v>
      </c>
      <c r="K235" s="7"/>
      <c r="L23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UCR-MPI_exp64_cam1_2020-1-19</v>
      </c>
      <c r="M23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UCR-MPI_exp64_cam3_2020-1-19</v>
      </c>
      <c r="N23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UCR-MPI_exp64_cam5_2020-1-19</v>
      </c>
      <c r="O235" s="7"/>
      <c r="P23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UCR-MPI_exp64_ch1_2020-1-19.wav</v>
      </c>
      <c r="Q23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UCR-MPI_exp64_ch2_2020-1-19.wav</v>
      </c>
      <c r="R23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UCR-MPI_exp64_ch3_2020-1-19.wav</v>
      </c>
      <c r="S23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UCR-MPI_exp64_ch4_2020-1-19.wav</v>
      </c>
    </row>
    <row r="236" ht="15" hidden="true" spans="1:19">
      <c r="A236" s="19">
        <v>43849</v>
      </c>
      <c r="B236" s="22">
        <v>0.127777777777778</v>
      </c>
      <c r="C236" s="11">
        <v>57</v>
      </c>
      <c r="D236" s="12">
        <v>64</v>
      </c>
      <c r="E236" s="36" t="s">
        <v>78</v>
      </c>
      <c r="F236" s="7">
        <v>22</v>
      </c>
      <c r="G236" s="32">
        <v>982126052945887</v>
      </c>
      <c r="H236" s="30" t="s">
        <v>85</v>
      </c>
      <c r="I236" s="32" t="s">
        <v>96</v>
      </c>
      <c r="J236" s="40">
        <v>0.0833333333333333</v>
      </c>
      <c r="K236" s="7"/>
      <c r="L23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UCR-MPI_exp64_cam1_2020-1-19</v>
      </c>
      <c r="M23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UCR-MPI_exp64_cam3_2020-1-19</v>
      </c>
      <c r="N23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UCR-MPI_exp64_cam5_2020-1-19</v>
      </c>
      <c r="O236" s="7"/>
      <c r="P23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UCR-MPI_exp64_ch1_2020-1-19.wav</v>
      </c>
      <c r="Q23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UCR-MPI_exp64_ch2_2020-1-19.wav</v>
      </c>
      <c r="R23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UCR-MPI_exp64_ch3_2020-1-19.wav</v>
      </c>
      <c r="S23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UCR-MPI_exp64_ch4_2020-1-19.wav</v>
      </c>
    </row>
    <row r="237" ht="15" hidden="true" spans="1:19">
      <c r="A237" s="19">
        <v>43849</v>
      </c>
      <c r="B237" s="22">
        <v>0.127777777777778</v>
      </c>
      <c r="C237" s="11">
        <v>57</v>
      </c>
      <c r="D237" s="12">
        <v>64</v>
      </c>
      <c r="E237" s="36" t="s">
        <v>78</v>
      </c>
      <c r="F237" s="7">
        <v>22</v>
      </c>
      <c r="G237" s="32">
        <v>982126052945893</v>
      </c>
      <c r="H237" s="30" t="s">
        <v>85</v>
      </c>
      <c r="I237" s="32" t="s">
        <v>97</v>
      </c>
      <c r="J237" s="40">
        <v>0.0833333333333333</v>
      </c>
      <c r="K237" s="7"/>
      <c r="L23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UCR-MPI_exp64_cam1_2020-1-19</v>
      </c>
      <c r="M23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UCR-MPI_exp64_cam3_2020-1-19</v>
      </c>
      <c r="N23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UCR-MPI_exp64_cam5_2020-1-19</v>
      </c>
      <c r="O237" s="7"/>
      <c r="P23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UCR-MPI_exp64_ch1_2020-1-19.wav</v>
      </c>
      <c r="Q23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UCR-MPI_exp64_ch2_2020-1-19.wav</v>
      </c>
      <c r="R23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UCR-MPI_exp64_ch3_2020-1-19.wav</v>
      </c>
      <c r="S23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UCR-MPI_exp64_ch4_2020-1-19.wav</v>
      </c>
    </row>
    <row r="238" ht="15" hidden="true" spans="1:19">
      <c r="A238" s="19">
        <v>43849</v>
      </c>
      <c r="B238" s="22">
        <v>0.127777777777778</v>
      </c>
      <c r="C238" s="11">
        <v>57</v>
      </c>
      <c r="D238" s="12">
        <v>64</v>
      </c>
      <c r="E238" s="36" t="s">
        <v>78</v>
      </c>
      <c r="F238" s="7">
        <v>22</v>
      </c>
      <c r="G238" s="32">
        <v>982126058484282</v>
      </c>
      <c r="H238" s="30" t="s">
        <v>85</v>
      </c>
      <c r="I238" s="32" t="s">
        <v>83</v>
      </c>
      <c r="J238" s="40">
        <v>0.0833333333333333</v>
      </c>
      <c r="K238" s="7"/>
      <c r="L23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UCR-MPI_exp64_cam1_2020-1-19</v>
      </c>
      <c r="M23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UCR-MPI_exp64_cam3_2020-1-19</v>
      </c>
      <c r="N23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UCR-MPI_exp64_cam5_2020-1-19</v>
      </c>
      <c r="O238" s="7"/>
      <c r="P23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UCR-MPI_exp64_ch1_2020-1-19.wav</v>
      </c>
      <c r="Q23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UCR-MPI_exp64_ch2_2020-1-19.wav</v>
      </c>
      <c r="R23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UCR-MPI_exp64_ch3_2020-1-19.wav</v>
      </c>
      <c r="S23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UCR-MPI_exp64_ch4_2020-1-19.wav</v>
      </c>
    </row>
    <row r="239" ht="15" hidden="true" spans="1:19">
      <c r="A239" s="19">
        <v>43849</v>
      </c>
      <c r="B239" s="22">
        <v>0.119444444444444</v>
      </c>
      <c r="C239" s="11">
        <v>56</v>
      </c>
      <c r="D239" s="12">
        <v>63</v>
      </c>
      <c r="E239" s="36" t="s">
        <v>78</v>
      </c>
      <c r="F239" s="7">
        <v>22</v>
      </c>
      <c r="G239" s="32">
        <v>982126051278501</v>
      </c>
      <c r="H239" s="30" t="s">
        <v>88</v>
      </c>
      <c r="I239" s="32" t="s">
        <v>84</v>
      </c>
      <c r="J239" s="40">
        <v>0.0833333333333333</v>
      </c>
      <c r="K239" s="7"/>
      <c r="L23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UCR-MPI_exp63_cam1_2020-1-19</v>
      </c>
      <c r="M23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UCR-MPI_exp63_cam3_2020-1-19</v>
      </c>
      <c r="N23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UCR-MPI_exp63_cam5_2020-1-19</v>
      </c>
      <c r="O239" s="7"/>
      <c r="P23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UCR-MPI_exp63_ch1_2020-1-19.wav</v>
      </c>
      <c r="Q23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UCR-MPI_exp63_ch2_2020-1-19.wav</v>
      </c>
      <c r="R23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UCR-MPI_exp63_ch3_2020-1-19.wav</v>
      </c>
      <c r="S23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UCR-MPI_exp63_ch4_2020-1-19.wav</v>
      </c>
    </row>
    <row r="240" ht="15" hidden="true" spans="1:19">
      <c r="A240" s="19">
        <v>43849</v>
      </c>
      <c r="B240" s="22">
        <v>0.119444444444444</v>
      </c>
      <c r="C240" s="11">
        <v>56</v>
      </c>
      <c r="D240" s="32">
        <v>63</v>
      </c>
      <c r="E240" s="36" t="s">
        <v>78</v>
      </c>
      <c r="F240" s="7">
        <v>22</v>
      </c>
      <c r="G240" s="32">
        <v>982126052945887</v>
      </c>
      <c r="H240" s="30" t="s">
        <v>88</v>
      </c>
      <c r="I240" s="32" t="s">
        <v>96</v>
      </c>
      <c r="J240" s="40">
        <v>0.0833333333333333</v>
      </c>
      <c r="K240" s="7"/>
      <c r="L24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UCR-MPI_exp63_cam1_2020-1-19</v>
      </c>
      <c r="M24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UCR-MPI_exp63_cam3_2020-1-19</v>
      </c>
      <c r="N24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UCR-MPI_exp63_cam5_2020-1-19</v>
      </c>
      <c r="O240" s="7"/>
      <c r="P24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UCR-MPI_exp63_ch1_2020-1-19.wav</v>
      </c>
      <c r="Q24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UCR-MPI_exp63_ch2_2020-1-19.wav</v>
      </c>
      <c r="R24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UCR-MPI_exp63_ch3_2020-1-19.wav</v>
      </c>
      <c r="S24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UCR-MPI_exp63_ch4_2020-1-19.wav</v>
      </c>
    </row>
    <row r="241" ht="15" hidden="true" spans="1:19">
      <c r="A241" s="19">
        <v>43849</v>
      </c>
      <c r="B241" s="22">
        <v>0.119444444444444</v>
      </c>
      <c r="C241" s="11">
        <v>56</v>
      </c>
      <c r="D241" s="12">
        <v>63</v>
      </c>
      <c r="E241" s="36" t="s">
        <v>78</v>
      </c>
      <c r="F241" s="7">
        <v>22</v>
      </c>
      <c r="G241" s="32">
        <v>982126052945893</v>
      </c>
      <c r="H241" s="30" t="s">
        <v>88</v>
      </c>
      <c r="I241" s="32" t="s">
        <v>97</v>
      </c>
      <c r="J241" s="40">
        <v>0.0833333333333333</v>
      </c>
      <c r="K241" s="7"/>
      <c r="L24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UCR-MPI_exp63_cam1_2020-1-19</v>
      </c>
      <c r="M24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UCR-MPI_exp63_cam3_2020-1-19</v>
      </c>
      <c r="N24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UCR-MPI_exp63_cam5_2020-1-19</v>
      </c>
      <c r="O241" s="7"/>
      <c r="P24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UCR-MPI_exp63_ch1_2020-1-19.wav</v>
      </c>
      <c r="Q24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UCR-MPI_exp63_ch2_2020-1-19.wav</v>
      </c>
      <c r="R24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UCR-MPI_exp63_ch3_2020-1-19.wav</v>
      </c>
      <c r="S24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UCR-MPI_exp63_ch4_2020-1-19.wav</v>
      </c>
    </row>
    <row r="242" ht="15" hidden="true" spans="1:19">
      <c r="A242" s="19">
        <v>43849</v>
      </c>
      <c r="B242" s="22">
        <v>0.119444444444444</v>
      </c>
      <c r="C242" s="11">
        <v>56</v>
      </c>
      <c r="D242" s="12">
        <v>63</v>
      </c>
      <c r="E242" s="36" t="s">
        <v>78</v>
      </c>
      <c r="F242" s="7">
        <v>22</v>
      </c>
      <c r="G242" s="32">
        <v>982126058484282</v>
      </c>
      <c r="H242" s="30" t="s">
        <v>88</v>
      </c>
      <c r="I242" s="32" t="s">
        <v>83</v>
      </c>
      <c r="J242" s="40">
        <v>0.0833333333333333</v>
      </c>
      <c r="K242" s="7"/>
      <c r="L24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UCR-MPI_exp63_cam1_2020-1-19</v>
      </c>
      <c r="M24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UCR-MPI_exp63_cam3_2020-1-19</v>
      </c>
      <c r="N24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UCR-MPI_exp63_cam5_2020-1-19</v>
      </c>
      <c r="O242" s="7"/>
      <c r="P24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UCR-MPI_exp63_ch1_2020-1-19.wav</v>
      </c>
      <c r="Q24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UCR-MPI_exp63_ch2_2020-1-19.wav</v>
      </c>
      <c r="R24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UCR-MPI_exp63_ch3_2020-1-19.wav</v>
      </c>
      <c r="S24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UCR-MPI_exp63_ch4_2020-1-19.wav</v>
      </c>
    </row>
    <row r="243" ht="15" hidden="true" spans="1:19">
      <c r="A243" s="19">
        <v>43849</v>
      </c>
      <c r="B243" s="22">
        <v>0.08125</v>
      </c>
      <c r="C243" s="11">
        <v>53</v>
      </c>
      <c r="D243" s="12">
        <v>59</v>
      </c>
      <c r="E243" s="36" t="s">
        <v>78</v>
      </c>
      <c r="F243" s="7">
        <v>22</v>
      </c>
      <c r="G243" s="32">
        <v>982126051278501</v>
      </c>
      <c r="H243" s="30" t="s">
        <v>90</v>
      </c>
      <c r="I243" s="32" t="s">
        <v>91</v>
      </c>
      <c r="J243" s="40">
        <v>0.0833333333333333</v>
      </c>
      <c r="K243" s="7"/>
      <c r="L24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UCR-MPI_exp59_cam1_2020-1-19</v>
      </c>
      <c r="M24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UCR-MPI_exp59_cam3_2020-1-19</v>
      </c>
      <c r="N24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UCR-MPI_exp59_cam5_2020-1-19</v>
      </c>
      <c r="O243" s="7"/>
      <c r="P24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UCR-MPI_exp59_ch1_2020-1-19.wav</v>
      </c>
      <c r="Q24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UCR-MPI_exp59_ch2_2020-1-19.wav</v>
      </c>
      <c r="R24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UCR-MPI_exp59_ch3_2020-1-19.wav</v>
      </c>
      <c r="S24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UCR-MPI_exp59_ch4_2020-1-19.wav</v>
      </c>
    </row>
    <row r="244" ht="15" hidden="true" spans="1:19">
      <c r="A244" s="19">
        <v>43849</v>
      </c>
      <c r="B244" s="22">
        <v>0.0854166666666667</v>
      </c>
      <c r="C244" s="11">
        <v>54</v>
      </c>
      <c r="D244" s="12">
        <v>61</v>
      </c>
      <c r="E244" s="36" t="s">
        <v>78</v>
      </c>
      <c r="F244" s="7">
        <v>22</v>
      </c>
      <c r="G244" s="32">
        <v>982126052945887</v>
      </c>
      <c r="H244" s="30" t="s">
        <v>90</v>
      </c>
      <c r="I244" s="32" t="s">
        <v>91</v>
      </c>
      <c r="J244" s="40">
        <v>0.0833333333333333</v>
      </c>
      <c r="K244" s="30" t="s">
        <v>132</v>
      </c>
      <c r="L24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UCR-MPI_exp61_cam1_2020-1-19</v>
      </c>
      <c r="M24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UCR-MPI_exp61_cam3_2020-1-19</v>
      </c>
      <c r="N24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UCR-MPI_exp61_cam5_2020-1-19</v>
      </c>
      <c r="O244" s="7"/>
      <c r="P24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UCR-MPI_exp61_ch1_2020-1-19.wav</v>
      </c>
      <c r="Q24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UCR-MPI_exp61_ch2_2020-1-19.wav</v>
      </c>
      <c r="R24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UCR-MPI_exp61_ch3_2020-1-19.wav</v>
      </c>
      <c r="S24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UCR-MPI_exp61_ch4_2020-1-19.wav</v>
      </c>
    </row>
    <row r="245" ht="15" hidden="true" spans="1:19">
      <c r="A245" s="19">
        <v>43849</v>
      </c>
      <c r="B245" s="22">
        <v>0.0708333333333333</v>
      </c>
      <c r="C245" s="11">
        <v>52</v>
      </c>
      <c r="D245" s="12">
        <v>58</v>
      </c>
      <c r="E245" s="36" t="s">
        <v>78</v>
      </c>
      <c r="F245" s="7">
        <v>22</v>
      </c>
      <c r="G245" s="32">
        <v>982126052945893</v>
      </c>
      <c r="H245" s="30" t="s">
        <v>90</v>
      </c>
      <c r="I245" s="32" t="s">
        <v>91</v>
      </c>
      <c r="J245" s="40">
        <v>0.0833333333333333</v>
      </c>
      <c r="K245" s="7"/>
      <c r="L24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UCR-MPI_exp58_cam1_2020-1-19</v>
      </c>
      <c r="M24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UCR-MPI_exp58_cam3_2020-1-19</v>
      </c>
      <c r="N24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UCR-MPI_exp58_cam5_2020-1-19</v>
      </c>
      <c r="O245" s="7"/>
      <c r="P24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UCR-MPI_exp58_ch1_2020-1-19.wav</v>
      </c>
      <c r="Q24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UCR-MPI_exp58_ch2_2020-1-19.wav</v>
      </c>
      <c r="R24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UCR-MPI_exp58_ch3_2020-1-19.wav</v>
      </c>
      <c r="S24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UCR-MPI_exp58_ch4_2020-1-19.wav</v>
      </c>
    </row>
    <row r="246" ht="15" hidden="true" spans="1:19">
      <c r="A246" s="19">
        <v>43849</v>
      </c>
      <c r="B246" s="22">
        <v>0.0916666666666667</v>
      </c>
      <c r="C246" s="11">
        <v>55</v>
      </c>
      <c r="D246" s="12">
        <v>62</v>
      </c>
      <c r="E246" s="36" t="s">
        <v>78</v>
      </c>
      <c r="F246" s="7">
        <v>22</v>
      </c>
      <c r="G246" s="32">
        <v>982126058484282</v>
      </c>
      <c r="H246" s="30" t="s">
        <v>90</v>
      </c>
      <c r="I246" s="32" t="s">
        <v>91</v>
      </c>
      <c r="J246" s="40">
        <v>0.0833333333333333</v>
      </c>
      <c r="K246" s="7"/>
      <c r="L24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UCR-MPI_exp62_cam1_2020-1-19</v>
      </c>
      <c r="M24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UCR-MPI_exp62_cam3_2020-1-19</v>
      </c>
      <c r="N24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UCR-MPI_exp62_cam5_2020-1-19</v>
      </c>
      <c r="O246" s="7"/>
      <c r="P24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UCR-MPI_exp62_ch1_2020-1-19.wav</v>
      </c>
      <c r="Q24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UCR-MPI_exp62_ch2_2020-1-19.wav</v>
      </c>
      <c r="R24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UCR-MPI_exp62_ch3_2020-1-19.wav</v>
      </c>
      <c r="S24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UCR-MPI_exp62_ch4_2020-1-19.wav</v>
      </c>
    </row>
    <row r="247" ht="15" hidden="true" spans="1:19">
      <c r="A247" s="19">
        <v>43860</v>
      </c>
      <c r="B247" s="10">
        <v>0.0784722222222222</v>
      </c>
      <c r="C247" s="11">
        <v>192</v>
      </c>
      <c r="D247" s="12">
        <v>211</v>
      </c>
      <c r="E247" s="13" t="s">
        <v>78</v>
      </c>
      <c r="F247" s="13">
        <v>29</v>
      </c>
      <c r="G247" s="14">
        <v>982126051278543</v>
      </c>
      <c r="H247" s="28" t="s">
        <v>79</v>
      </c>
      <c r="I247" s="12" t="s">
        <v>96</v>
      </c>
      <c r="J247" s="38">
        <v>0.0645833333333333</v>
      </c>
      <c r="K247" t="s">
        <v>127</v>
      </c>
      <c r="L24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UCR-MPI_exp211_cam1_2020-1-30</v>
      </c>
      <c r="M24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UCR-MPI_exp211_cam3_2020-1-30</v>
      </c>
      <c r="N24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UCR-MPI_exp211_cam5_2020-1-30</v>
      </c>
      <c r="O24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UCR-MPI_exp211_cam-backup_2020-1-30</v>
      </c>
      <c r="P24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UCR-MPI_exp211_ch1_2020-1-30.wav</v>
      </c>
      <c r="Q24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UCR-MPI_exp211_ch2_2020-1-30.wav</v>
      </c>
      <c r="R24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UCR-MPI_exp211_ch3_2020-1-30.wav</v>
      </c>
      <c r="S24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UCR-MPI_exp211_ch4_2020-1-30.wav</v>
      </c>
    </row>
    <row r="248" ht="15" hidden="true" spans="1:19">
      <c r="A248" s="19">
        <v>43860</v>
      </c>
      <c r="B248" s="10">
        <v>0.0784722222222222</v>
      </c>
      <c r="C248" s="11">
        <v>192</v>
      </c>
      <c r="D248" s="12">
        <v>211</v>
      </c>
      <c r="E248" s="13" t="s">
        <v>78</v>
      </c>
      <c r="F248" s="13">
        <v>29</v>
      </c>
      <c r="G248" s="14">
        <v>982126051278546</v>
      </c>
      <c r="H248" s="28" t="s">
        <v>79</v>
      </c>
      <c r="I248" s="12" t="s">
        <v>97</v>
      </c>
      <c r="J248" s="38">
        <v>0.0645833333333333</v>
      </c>
      <c r="K248" t="s">
        <v>127</v>
      </c>
      <c r="L24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UCR-MPI_exp211_cam1_2020-1-30</v>
      </c>
      <c r="M24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UCR-MPI_exp211_cam3_2020-1-30</v>
      </c>
      <c r="N24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UCR-MPI_exp211_cam5_2020-1-30</v>
      </c>
      <c r="O24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UCR-MPI_exp211_cam-backup_2020-1-30</v>
      </c>
      <c r="P24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UCR-MPI_exp211_ch1_2020-1-30.wav</v>
      </c>
      <c r="Q24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UCR-MPI_exp211_ch2_2020-1-30.wav</v>
      </c>
      <c r="R24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UCR-MPI_exp211_ch3_2020-1-30.wav</v>
      </c>
      <c r="S24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UCR-MPI_exp211_ch4_2020-1-30.wav</v>
      </c>
    </row>
    <row r="249" ht="15" hidden="true" spans="1:19">
      <c r="A249" s="19">
        <v>43860</v>
      </c>
      <c r="B249" s="10">
        <v>0.0784722222222222</v>
      </c>
      <c r="C249" s="11">
        <v>192</v>
      </c>
      <c r="D249" s="12">
        <v>211</v>
      </c>
      <c r="E249" s="13" t="s">
        <v>78</v>
      </c>
      <c r="F249" s="13">
        <v>29</v>
      </c>
      <c r="G249" s="14">
        <v>982126052945922</v>
      </c>
      <c r="H249" s="28" t="s">
        <v>79</v>
      </c>
      <c r="I249" s="12" t="s">
        <v>84</v>
      </c>
      <c r="J249" s="38">
        <v>0.0645833333333333</v>
      </c>
      <c r="K249" t="s">
        <v>127</v>
      </c>
      <c r="L24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UCR-MPI_exp211_cam1_2020-1-30</v>
      </c>
      <c r="M24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UCR-MPI_exp211_cam3_2020-1-30</v>
      </c>
      <c r="N24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UCR-MPI_exp211_cam5_2020-1-30</v>
      </c>
      <c r="O24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UCR-MPI_exp211_cam-backup_2020-1-30</v>
      </c>
      <c r="P24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UCR-MPI_exp211_ch1_2020-1-30.wav</v>
      </c>
      <c r="Q24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UCR-MPI_exp211_ch2_2020-1-30.wav</v>
      </c>
      <c r="R24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UCR-MPI_exp211_ch3_2020-1-30.wav</v>
      </c>
      <c r="S24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UCR-MPI_exp211_ch4_2020-1-30.wav</v>
      </c>
    </row>
    <row r="250" ht="15" hidden="true" spans="1:19">
      <c r="A250" s="19">
        <v>43860</v>
      </c>
      <c r="B250" s="10">
        <v>0.0784722222222222</v>
      </c>
      <c r="C250" s="11">
        <v>192</v>
      </c>
      <c r="D250" s="12">
        <v>211</v>
      </c>
      <c r="E250" s="13" t="s">
        <v>78</v>
      </c>
      <c r="F250" s="13">
        <v>29</v>
      </c>
      <c r="G250" s="14">
        <v>982126058484161</v>
      </c>
      <c r="H250" s="28" t="s">
        <v>79</v>
      </c>
      <c r="I250" s="12" t="s">
        <v>83</v>
      </c>
      <c r="J250" s="38">
        <v>0.0645833333333333</v>
      </c>
      <c r="K250" t="s">
        <v>127</v>
      </c>
      <c r="L25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UCR-MPI_exp211_cam1_2020-1-30</v>
      </c>
      <c r="M25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UCR-MPI_exp211_cam3_2020-1-30</v>
      </c>
      <c r="N25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UCR-MPI_exp211_cam5_2020-1-30</v>
      </c>
      <c r="O25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UCR-MPI_exp211_cam-backup_2020-1-30</v>
      </c>
      <c r="P25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UCR-MPI_exp211_ch1_2020-1-30.wav</v>
      </c>
      <c r="Q25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UCR-MPI_exp211_ch2_2020-1-30.wav</v>
      </c>
      <c r="R25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UCR-MPI_exp211_ch3_2020-1-30.wav</v>
      </c>
      <c r="S25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UCR-MPI_exp211_ch4_2020-1-30.wav</v>
      </c>
    </row>
    <row r="251" ht="15" hidden="true" spans="1:19">
      <c r="A251" s="19">
        <v>43854</v>
      </c>
      <c r="B251" s="10">
        <v>0.126388888888889</v>
      </c>
      <c r="C251" s="11">
        <v>138</v>
      </c>
      <c r="D251" s="12">
        <v>142</v>
      </c>
      <c r="E251" s="13" t="s">
        <v>78</v>
      </c>
      <c r="F251">
        <v>29</v>
      </c>
      <c r="G251" s="14">
        <v>982126051278519</v>
      </c>
      <c r="H251" t="s">
        <v>85</v>
      </c>
      <c r="I251" s="12" t="s">
        <v>91</v>
      </c>
      <c r="J251" s="38">
        <v>0.0847222222222222</v>
      </c>
      <c r="K251" t="s">
        <v>133</v>
      </c>
      <c r="L25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UCR-MPI_exp142_cam1_2020-1-24</v>
      </c>
      <c r="M25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UCR-MPI_exp142_cam3_2020-1-24</v>
      </c>
      <c r="N25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UCR-MPI_exp142_cam5_2020-1-24</v>
      </c>
      <c r="O25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UCR-MPI_exp142_cam-backup_2020-1-24</v>
      </c>
      <c r="P25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UCR-MPI_exp142_ch1_2020-1-24.wav</v>
      </c>
      <c r="Q25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UCR-MPI_exp142_ch2_2020-1-24.wav</v>
      </c>
      <c r="R25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UCR-MPI_exp142_ch3_2020-1-24.wav</v>
      </c>
      <c r="S25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UCR-MPI_exp142_ch4_2020-1-24.wav</v>
      </c>
    </row>
    <row r="252" ht="15" hidden="true" spans="1:19">
      <c r="A252" s="19">
        <v>43854</v>
      </c>
      <c r="B252" s="10">
        <v>0.126388888888889</v>
      </c>
      <c r="C252" s="11">
        <v>138</v>
      </c>
      <c r="D252" s="12">
        <v>142</v>
      </c>
      <c r="E252" s="13" t="s">
        <v>78</v>
      </c>
      <c r="F252">
        <v>29</v>
      </c>
      <c r="G252" s="14">
        <v>982126051278543</v>
      </c>
      <c r="H252" t="s">
        <v>85</v>
      </c>
      <c r="I252" s="12" t="s">
        <v>91</v>
      </c>
      <c r="J252" s="38">
        <v>0.0847222222222222</v>
      </c>
      <c r="K252" t="s">
        <v>133</v>
      </c>
      <c r="L25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UCR-MPI_exp142_cam1_2020-1-24</v>
      </c>
      <c r="M25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UCR-MPI_exp142_cam3_2020-1-24</v>
      </c>
      <c r="N25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UCR-MPI_exp142_cam5_2020-1-24</v>
      </c>
      <c r="O25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UCR-MPI_exp142_cam-backup_2020-1-24</v>
      </c>
      <c r="P25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UCR-MPI_exp142_ch1_2020-1-24.wav</v>
      </c>
      <c r="Q25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UCR-MPI_exp142_ch2_2020-1-24.wav</v>
      </c>
      <c r="R25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UCR-MPI_exp142_ch3_2020-1-24.wav</v>
      </c>
      <c r="S25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UCR-MPI_exp142_ch4_2020-1-24.wav</v>
      </c>
    </row>
    <row r="253" ht="15" hidden="true" spans="1:19">
      <c r="A253" s="19">
        <v>43854</v>
      </c>
      <c r="B253" s="10">
        <v>0.126388888888889</v>
      </c>
      <c r="C253" s="11">
        <v>138</v>
      </c>
      <c r="D253" s="12">
        <v>142</v>
      </c>
      <c r="E253" s="13" t="s">
        <v>78</v>
      </c>
      <c r="F253">
        <v>29</v>
      </c>
      <c r="G253" s="14">
        <v>982126051278546</v>
      </c>
      <c r="H253" t="s">
        <v>85</v>
      </c>
      <c r="I253" s="12" t="s">
        <v>91</v>
      </c>
      <c r="J253" s="38">
        <v>0.0847222222222222</v>
      </c>
      <c r="K253" t="s">
        <v>133</v>
      </c>
      <c r="L25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UCR-MPI_exp142_cam1_2020-1-24</v>
      </c>
      <c r="M25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UCR-MPI_exp142_cam3_2020-1-24</v>
      </c>
      <c r="N25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UCR-MPI_exp142_cam5_2020-1-24</v>
      </c>
      <c r="O25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UCR-MPI_exp142_cam-backup_2020-1-24</v>
      </c>
      <c r="P25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UCR-MPI_exp142_ch1_2020-1-24.wav</v>
      </c>
      <c r="Q25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UCR-MPI_exp142_ch2_2020-1-24.wav</v>
      </c>
      <c r="R25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UCR-MPI_exp142_ch3_2020-1-24.wav</v>
      </c>
      <c r="S25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UCR-MPI_exp142_ch4_2020-1-24.wav</v>
      </c>
    </row>
    <row r="254" ht="15" hidden="true" spans="1:19">
      <c r="A254" s="19">
        <v>43854</v>
      </c>
      <c r="B254" s="10">
        <v>0.126388888888889</v>
      </c>
      <c r="C254" s="11">
        <v>138</v>
      </c>
      <c r="D254" s="12">
        <v>142</v>
      </c>
      <c r="E254" s="13" t="s">
        <v>78</v>
      </c>
      <c r="F254">
        <v>29</v>
      </c>
      <c r="G254" s="14">
        <v>982126051278547</v>
      </c>
      <c r="H254" t="s">
        <v>85</v>
      </c>
      <c r="I254" s="12" t="s">
        <v>91</v>
      </c>
      <c r="J254" s="38">
        <v>0.0847222222222222</v>
      </c>
      <c r="K254" t="s">
        <v>133</v>
      </c>
      <c r="L25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UCR-MPI_exp142_cam1_2020-1-24</v>
      </c>
      <c r="M25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UCR-MPI_exp142_cam3_2020-1-24</v>
      </c>
      <c r="N25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UCR-MPI_exp142_cam5_2020-1-24</v>
      </c>
      <c r="O25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UCR-MPI_exp142_cam-backup_2020-1-24</v>
      </c>
      <c r="P25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UCR-MPI_exp142_ch1_2020-1-24.wav</v>
      </c>
      <c r="Q25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UCR-MPI_exp142_ch2_2020-1-24.wav</v>
      </c>
      <c r="R25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UCR-MPI_exp142_ch3_2020-1-24.wav</v>
      </c>
      <c r="S25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UCR-MPI_exp142_ch4_2020-1-24.wav</v>
      </c>
    </row>
    <row r="255" ht="15" hidden="true" spans="1:19">
      <c r="A255" s="19">
        <v>43854</v>
      </c>
      <c r="B255" s="10">
        <v>0.126388888888889</v>
      </c>
      <c r="C255" s="11">
        <v>138</v>
      </c>
      <c r="D255" s="12">
        <v>142</v>
      </c>
      <c r="E255" s="13" t="s">
        <v>78</v>
      </c>
      <c r="F255">
        <v>29</v>
      </c>
      <c r="G255" s="14">
        <v>982126052945857</v>
      </c>
      <c r="H255" t="s">
        <v>85</v>
      </c>
      <c r="I255" s="12" t="s">
        <v>91</v>
      </c>
      <c r="J255" s="38">
        <v>0.0847222222222222</v>
      </c>
      <c r="K255" t="s">
        <v>133</v>
      </c>
      <c r="L25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UCR-MPI_exp142_cam1_2020-1-24</v>
      </c>
      <c r="M25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UCR-MPI_exp142_cam3_2020-1-24</v>
      </c>
      <c r="N25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UCR-MPI_exp142_cam5_2020-1-24</v>
      </c>
      <c r="O25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UCR-MPI_exp142_cam-backup_2020-1-24</v>
      </c>
      <c r="P25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UCR-MPI_exp142_ch1_2020-1-24.wav</v>
      </c>
      <c r="Q25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UCR-MPI_exp142_ch2_2020-1-24.wav</v>
      </c>
      <c r="R25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UCR-MPI_exp142_ch3_2020-1-24.wav</v>
      </c>
      <c r="S25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UCR-MPI_exp142_ch4_2020-1-24.wav</v>
      </c>
    </row>
    <row r="256" ht="15" hidden="true" spans="1:19">
      <c r="A256" s="19">
        <v>43854</v>
      </c>
      <c r="B256" s="10">
        <v>0.126388888888889</v>
      </c>
      <c r="C256" s="11">
        <v>138</v>
      </c>
      <c r="D256" s="12">
        <v>142</v>
      </c>
      <c r="E256" s="13" t="s">
        <v>78</v>
      </c>
      <c r="F256">
        <v>29</v>
      </c>
      <c r="G256" s="14">
        <v>982126052945922</v>
      </c>
      <c r="H256" t="s">
        <v>85</v>
      </c>
      <c r="I256" s="12" t="s">
        <v>91</v>
      </c>
      <c r="J256" s="38">
        <v>0.0847222222222222</v>
      </c>
      <c r="K256" t="s">
        <v>133</v>
      </c>
      <c r="L25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UCR-MPI_exp142_cam1_2020-1-24</v>
      </c>
      <c r="M25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UCR-MPI_exp142_cam3_2020-1-24</v>
      </c>
      <c r="N25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UCR-MPI_exp142_cam5_2020-1-24</v>
      </c>
      <c r="O25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UCR-MPI_exp142_cam-backup_2020-1-24</v>
      </c>
      <c r="P25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UCR-MPI_exp142_ch1_2020-1-24.wav</v>
      </c>
      <c r="Q25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UCR-MPI_exp142_ch2_2020-1-24.wav</v>
      </c>
      <c r="R25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UCR-MPI_exp142_ch3_2020-1-24.wav</v>
      </c>
      <c r="S25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UCR-MPI_exp142_ch4_2020-1-24.wav</v>
      </c>
    </row>
    <row r="257" ht="15" hidden="true" spans="1:19">
      <c r="A257" s="19">
        <v>43854</v>
      </c>
      <c r="B257" s="10">
        <v>0.126388888888889</v>
      </c>
      <c r="C257" s="11">
        <v>138</v>
      </c>
      <c r="D257" s="12">
        <v>142</v>
      </c>
      <c r="E257" s="13" t="s">
        <v>78</v>
      </c>
      <c r="F257">
        <v>29</v>
      </c>
      <c r="G257" s="14" t="s">
        <v>50</v>
      </c>
      <c r="H257" t="s">
        <v>85</v>
      </c>
      <c r="I257" s="12" t="s">
        <v>91</v>
      </c>
      <c r="J257" s="38">
        <v>0.0847222222222222</v>
      </c>
      <c r="K257" t="s">
        <v>133</v>
      </c>
      <c r="L25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UCR-MPI_exp142_cam1_2020-1-24</v>
      </c>
      <c r="M25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UCR-MPI_exp142_cam3_2020-1-24</v>
      </c>
      <c r="N25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UCR-MPI_exp142_cam5_2020-1-24</v>
      </c>
      <c r="O25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UCR-MPI_exp142_cam-backup_2020-1-24</v>
      </c>
      <c r="P25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UCR-MPI_exp142_ch1_2020-1-24.wav</v>
      </c>
      <c r="Q25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UCR-MPI_exp142_ch2_2020-1-24.wav</v>
      </c>
      <c r="R25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UCR-MPI_exp142_ch3_2020-1-24.wav</v>
      </c>
      <c r="S25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UCR-MPI_exp142_ch4_2020-1-24.wav</v>
      </c>
    </row>
    <row r="258" ht="15" hidden="true" spans="1:19">
      <c r="A258" s="19">
        <v>43854</v>
      </c>
      <c r="B258" s="10">
        <v>0.119444444444444</v>
      </c>
      <c r="C258" s="11">
        <v>137</v>
      </c>
      <c r="D258" s="12">
        <v>141</v>
      </c>
      <c r="E258" s="13" t="s">
        <v>78</v>
      </c>
      <c r="F258">
        <v>29</v>
      </c>
      <c r="G258" s="14">
        <v>982126051278519</v>
      </c>
      <c r="H258" t="s">
        <v>88</v>
      </c>
      <c r="I258" s="12" t="s">
        <v>91</v>
      </c>
      <c r="J258" s="38">
        <v>0.0833333333333333</v>
      </c>
      <c r="K258" t="s">
        <v>134</v>
      </c>
      <c r="L25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UCR-MPI_exp141_cam1_2020-1-24</v>
      </c>
      <c r="M25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UCR-MPI_exp141_cam3_2020-1-24</v>
      </c>
      <c r="N25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UCR-MPI_exp141_cam5_2020-1-24</v>
      </c>
      <c r="O25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UCR-MPI_exp141_cam-backup_2020-1-24</v>
      </c>
      <c r="P25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UCR-MPI_exp141_ch1_2020-1-24.wav</v>
      </c>
      <c r="Q25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UCR-MPI_exp141_ch2_2020-1-24.wav</v>
      </c>
      <c r="R25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UCR-MPI_exp141_ch3_2020-1-24.wav</v>
      </c>
      <c r="S25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UCR-MPI_exp141_ch4_2020-1-24.wav</v>
      </c>
    </row>
    <row r="259" ht="15" hidden="true" spans="1:19">
      <c r="A259" s="19">
        <v>43854</v>
      </c>
      <c r="B259" s="10">
        <v>0.119444444444444</v>
      </c>
      <c r="C259" s="11">
        <v>137</v>
      </c>
      <c r="D259" s="12">
        <v>141</v>
      </c>
      <c r="E259" s="13" t="s">
        <v>78</v>
      </c>
      <c r="F259">
        <v>29</v>
      </c>
      <c r="G259" s="14">
        <v>982126051278543</v>
      </c>
      <c r="H259" t="s">
        <v>88</v>
      </c>
      <c r="I259" s="12" t="s">
        <v>91</v>
      </c>
      <c r="J259" s="38">
        <v>0.0833333333333333</v>
      </c>
      <c r="K259" t="s">
        <v>134</v>
      </c>
      <c r="L25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UCR-MPI_exp141_cam1_2020-1-24</v>
      </c>
      <c r="M25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UCR-MPI_exp141_cam3_2020-1-24</v>
      </c>
      <c r="N25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UCR-MPI_exp141_cam5_2020-1-24</v>
      </c>
      <c r="O25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UCR-MPI_exp141_cam-backup_2020-1-24</v>
      </c>
      <c r="P25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UCR-MPI_exp141_ch1_2020-1-24.wav</v>
      </c>
      <c r="Q25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UCR-MPI_exp141_ch2_2020-1-24.wav</v>
      </c>
      <c r="R25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UCR-MPI_exp141_ch3_2020-1-24.wav</v>
      </c>
      <c r="S25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UCR-MPI_exp141_ch4_2020-1-24.wav</v>
      </c>
    </row>
    <row r="260" ht="15" hidden="true" spans="1:19">
      <c r="A260" s="19">
        <v>43854</v>
      </c>
      <c r="B260" s="10">
        <v>0.119444444444444</v>
      </c>
      <c r="C260" s="11">
        <v>137</v>
      </c>
      <c r="D260" s="12">
        <v>141</v>
      </c>
      <c r="E260" s="13" t="s">
        <v>78</v>
      </c>
      <c r="F260">
        <v>29</v>
      </c>
      <c r="G260" s="14">
        <v>982126051278546</v>
      </c>
      <c r="H260" t="s">
        <v>88</v>
      </c>
      <c r="I260" s="12" t="s">
        <v>91</v>
      </c>
      <c r="J260" s="38">
        <v>0.0833333333333333</v>
      </c>
      <c r="K260" t="s">
        <v>134</v>
      </c>
      <c r="L26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UCR-MPI_exp141_cam1_2020-1-24</v>
      </c>
      <c r="M26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UCR-MPI_exp141_cam3_2020-1-24</v>
      </c>
      <c r="N26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UCR-MPI_exp141_cam5_2020-1-24</v>
      </c>
      <c r="O26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UCR-MPI_exp141_cam-backup_2020-1-24</v>
      </c>
      <c r="P26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UCR-MPI_exp141_ch1_2020-1-24.wav</v>
      </c>
      <c r="Q26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UCR-MPI_exp141_ch2_2020-1-24.wav</v>
      </c>
      <c r="R26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UCR-MPI_exp141_ch3_2020-1-24.wav</v>
      </c>
      <c r="S26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UCR-MPI_exp141_ch4_2020-1-24.wav</v>
      </c>
    </row>
    <row r="261" ht="15" hidden="true" spans="1:19">
      <c r="A261" s="19">
        <v>43854</v>
      </c>
      <c r="B261" s="10">
        <v>0.119444444444444</v>
      </c>
      <c r="C261" s="11">
        <v>137</v>
      </c>
      <c r="D261" s="12">
        <v>141</v>
      </c>
      <c r="E261" s="13" t="s">
        <v>78</v>
      </c>
      <c r="F261">
        <v>29</v>
      </c>
      <c r="G261" s="14">
        <v>982126051278547</v>
      </c>
      <c r="H261" t="s">
        <v>88</v>
      </c>
      <c r="I261" s="12" t="s">
        <v>91</v>
      </c>
      <c r="J261" s="38">
        <v>0.0833333333333333</v>
      </c>
      <c r="K261" t="s">
        <v>134</v>
      </c>
      <c r="L26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UCR-MPI_exp141_cam1_2020-1-24</v>
      </c>
      <c r="M26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UCR-MPI_exp141_cam3_2020-1-24</v>
      </c>
      <c r="N26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UCR-MPI_exp141_cam5_2020-1-24</v>
      </c>
      <c r="O26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UCR-MPI_exp141_cam-backup_2020-1-24</v>
      </c>
      <c r="P26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UCR-MPI_exp141_ch1_2020-1-24.wav</v>
      </c>
      <c r="Q26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UCR-MPI_exp141_ch2_2020-1-24.wav</v>
      </c>
      <c r="R26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UCR-MPI_exp141_ch3_2020-1-24.wav</v>
      </c>
      <c r="S26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UCR-MPI_exp141_ch4_2020-1-24.wav</v>
      </c>
    </row>
    <row r="262" ht="15" hidden="true" spans="1:19">
      <c r="A262" s="19">
        <v>43854</v>
      </c>
      <c r="B262" s="10">
        <v>0.119444444444444</v>
      </c>
      <c r="C262" s="11">
        <v>137</v>
      </c>
      <c r="D262" s="12">
        <v>141</v>
      </c>
      <c r="E262" s="13" t="s">
        <v>78</v>
      </c>
      <c r="F262">
        <v>29</v>
      </c>
      <c r="G262" s="14">
        <v>982126052945857</v>
      </c>
      <c r="H262" t="s">
        <v>88</v>
      </c>
      <c r="I262" s="12" t="s">
        <v>91</v>
      </c>
      <c r="J262" s="38">
        <v>0.0833333333333333</v>
      </c>
      <c r="K262" t="s">
        <v>134</v>
      </c>
      <c r="L26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UCR-MPI_exp141_cam1_2020-1-24</v>
      </c>
      <c r="M26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UCR-MPI_exp141_cam3_2020-1-24</v>
      </c>
      <c r="N26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UCR-MPI_exp141_cam5_2020-1-24</v>
      </c>
      <c r="O26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UCR-MPI_exp141_cam-backup_2020-1-24</v>
      </c>
      <c r="P26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UCR-MPI_exp141_ch1_2020-1-24.wav</v>
      </c>
      <c r="Q26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UCR-MPI_exp141_ch2_2020-1-24.wav</v>
      </c>
      <c r="R26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UCR-MPI_exp141_ch3_2020-1-24.wav</v>
      </c>
      <c r="S26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UCR-MPI_exp141_ch4_2020-1-24.wav</v>
      </c>
    </row>
    <row r="263" ht="15" hidden="true" spans="1:19">
      <c r="A263" s="19">
        <v>43854</v>
      </c>
      <c r="B263" s="10">
        <v>0.119444444444444</v>
      </c>
      <c r="C263" s="11">
        <v>137</v>
      </c>
      <c r="D263" s="12">
        <v>141</v>
      </c>
      <c r="E263" s="13" t="s">
        <v>78</v>
      </c>
      <c r="F263">
        <v>29</v>
      </c>
      <c r="G263" s="14">
        <v>982126052945922</v>
      </c>
      <c r="H263" t="s">
        <v>88</v>
      </c>
      <c r="I263" s="12" t="s">
        <v>91</v>
      </c>
      <c r="J263" s="38">
        <v>0.0833333333333333</v>
      </c>
      <c r="K263" t="s">
        <v>134</v>
      </c>
      <c r="L26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UCR-MPI_exp141_cam1_2020-1-24</v>
      </c>
      <c r="M26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UCR-MPI_exp141_cam3_2020-1-24</v>
      </c>
      <c r="N26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UCR-MPI_exp141_cam5_2020-1-24</v>
      </c>
      <c r="O26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UCR-MPI_exp141_cam-backup_2020-1-24</v>
      </c>
      <c r="P26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UCR-MPI_exp141_ch1_2020-1-24.wav</v>
      </c>
      <c r="Q263" s="7" t="s">
        <v>135</v>
      </c>
      <c r="R26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UCR-MPI_exp141_ch3_2020-1-24.wav</v>
      </c>
      <c r="S26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UCR-MPI_exp141_ch4_2020-1-24.wav</v>
      </c>
    </row>
    <row r="264" ht="15" hidden="true" spans="1:19">
      <c r="A264" s="19">
        <v>43854</v>
      </c>
      <c r="B264" s="10">
        <v>0.119444444444444</v>
      </c>
      <c r="C264" s="11">
        <v>137</v>
      </c>
      <c r="D264" s="12">
        <v>141</v>
      </c>
      <c r="E264" s="13" t="s">
        <v>78</v>
      </c>
      <c r="F264">
        <v>29</v>
      </c>
      <c r="G264" s="14" t="s">
        <v>50</v>
      </c>
      <c r="H264" t="s">
        <v>88</v>
      </c>
      <c r="I264" s="12" t="s">
        <v>91</v>
      </c>
      <c r="J264" s="38">
        <v>0.0833333333333333</v>
      </c>
      <c r="K264" t="s">
        <v>134</v>
      </c>
      <c r="L26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UCR-MPI_exp141_cam1_2020-1-24</v>
      </c>
      <c r="M26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UCR-MPI_exp141_cam3_2020-1-24</v>
      </c>
      <c r="N26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UCR-MPI_exp141_cam5_2020-1-24</v>
      </c>
      <c r="O26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UCR-MPI_exp141_cam-backup_2020-1-24</v>
      </c>
      <c r="P26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UCR-MPI_exp141_ch1_2020-1-24.wav</v>
      </c>
      <c r="Q26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UCR-MPI_exp141_ch2_2020-1-24.wav</v>
      </c>
      <c r="R26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UCR-MPI_exp141_ch3_2020-1-24.wav</v>
      </c>
      <c r="S26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UCR-MPI_exp141_ch4_2020-1-24.wav</v>
      </c>
    </row>
    <row r="265" ht="15" hidden="true" spans="1:19">
      <c r="A265" s="19">
        <v>43854</v>
      </c>
      <c r="B265" s="10">
        <v>0.481944444444444</v>
      </c>
      <c r="C265" s="11">
        <v>125</v>
      </c>
      <c r="D265" s="12">
        <v>128</v>
      </c>
      <c r="E265" s="13" t="s">
        <v>78</v>
      </c>
      <c r="F265">
        <v>29</v>
      </c>
      <c r="G265" s="14">
        <v>982126051278519</v>
      </c>
      <c r="H265" t="s">
        <v>90</v>
      </c>
      <c r="I265" s="12" t="s">
        <v>91</v>
      </c>
      <c r="J265" s="38">
        <v>0.0833333333333333</v>
      </c>
      <c r="K265" t="s">
        <v>136</v>
      </c>
      <c r="L26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UCR-MPI_exp128_cam1_2020-1-24</v>
      </c>
      <c r="M26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UCR-MPI_exp128_cam3_2020-1-24</v>
      </c>
      <c r="N26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UCR-MPI_exp128_cam5_2020-1-24</v>
      </c>
      <c r="O26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UCR-MPI_exp128_cam-backup_2020-1-24</v>
      </c>
      <c r="P26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UCR-MPI_exp128_ch1_2020-1-24.wav</v>
      </c>
      <c r="Q26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UCR-MPI_exp128_ch2_2020-1-24.wav</v>
      </c>
      <c r="R26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UCR-MPI_exp128_ch3_2020-1-24.wav</v>
      </c>
      <c r="S26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UCR-MPI_exp128_ch4_2020-1-24.wav</v>
      </c>
    </row>
    <row r="266" ht="15" hidden="true" spans="1:19">
      <c r="A266" s="19">
        <v>43854</v>
      </c>
      <c r="B266" s="10">
        <v>0.477777777777778</v>
      </c>
      <c r="C266" s="11">
        <v>124</v>
      </c>
      <c r="D266" s="12">
        <v>127</v>
      </c>
      <c r="E266" s="13" t="s">
        <v>78</v>
      </c>
      <c r="F266">
        <v>29</v>
      </c>
      <c r="G266" s="14">
        <v>982126051278543</v>
      </c>
      <c r="H266" t="s">
        <v>90</v>
      </c>
      <c r="I266" s="12" t="s">
        <v>91</v>
      </c>
      <c r="J266" s="38">
        <v>0.0833333333333333</v>
      </c>
      <c r="K266" t="s">
        <v>136</v>
      </c>
      <c r="L26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UCR-MPI_exp127_cam1_2020-1-24</v>
      </c>
      <c r="M26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UCR-MPI_exp127_cam3_2020-1-24</v>
      </c>
      <c r="N26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UCR-MPI_exp127_cam5_2020-1-24</v>
      </c>
      <c r="O26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UCR-MPI_exp127_cam-backup_2020-1-24</v>
      </c>
      <c r="P26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UCR-MPI_exp127_ch1_2020-1-24.wav</v>
      </c>
      <c r="Q26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UCR-MPI_exp127_ch2_2020-1-24.wav</v>
      </c>
      <c r="R26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UCR-MPI_exp127_ch3_2020-1-24.wav</v>
      </c>
      <c r="S26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UCR-MPI_exp127_ch4_2020-1-24.wav</v>
      </c>
    </row>
    <row r="267" ht="15" hidden="true" spans="1:19">
      <c r="A267" s="19">
        <v>43854</v>
      </c>
      <c r="B267" s="10">
        <v>0.493055555555556</v>
      </c>
      <c r="C267" s="11">
        <v>127</v>
      </c>
      <c r="D267" s="12">
        <v>130</v>
      </c>
      <c r="E267" s="13" t="s">
        <v>78</v>
      </c>
      <c r="F267">
        <v>29</v>
      </c>
      <c r="G267" s="14">
        <v>982126051278546</v>
      </c>
      <c r="H267" t="s">
        <v>90</v>
      </c>
      <c r="I267" s="12" t="s">
        <v>91</v>
      </c>
      <c r="J267" s="38">
        <v>0.0833333333333333</v>
      </c>
      <c r="K267" t="s">
        <v>136</v>
      </c>
      <c r="L26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UCR-MPI_exp130_cam1_2020-1-24</v>
      </c>
      <c r="M26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UCR-MPI_exp130_cam3_2020-1-24</v>
      </c>
      <c r="N26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UCR-MPI_exp130_cam5_2020-1-24</v>
      </c>
      <c r="O26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UCR-MPI_exp130_cam-backup_2020-1-24</v>
      </c>
      <c r="P26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UCR-MPI_exp130_ch1_2020-1-24.wav</v>
      </c>
      <c r="Q26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UCR-MPI_exp130_ch2_2020-1-24.wav</v>
      </c>
      <c r="R26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UCR-MPI_exp130_ch3_2020-1-24.wav</v>
      </c>
      <c r="S26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UCR-MPI_exp130_ch4_2020-1-24.wav</v>
      </c>
    </row>
    <row r="268" ht="15" hidden="true" spans="1:19">
      <c r="A268" s="19">
        <v>43854</v>
      </c>
      <c r="B268" s="10">
        <v>0.439583333333333</v>
      </c>
      <c r="C268" s="11">
        <v>120</v>
      </c>
      <c r="D268" s="12">
        <v>123</v>
      </c>
      <c r="E268" s="13" t="s">
        <v>78</v>
      </c>
      <c r="F268">
        <v>29</v>
      </c>
      <c r="G268" s="14">
        <v>982126051278547</v>
      </c>
      <c r="H268" t="s">
        <v>90</v>
      </c>
      <c r="I268" s="12" t="s">
        <v>91</v>
      </c>
      <c r="J268" s="38">
        <v>0.0833333333333333</v>
      </c>
      <c r="K268" t="s">
        <v>104</v>
      </c>
      <c r="L26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UCR-MPI_exp123_cam1_2020-1-24</v>
      </c>
      <c r="M26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UCR-MPI_exp123_cam3_2020-1-24</v>
      </c>
      <c r="N26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UCR-MPI_exp123_cam5_2020-1-24</v>
      </c>
      <c r="O26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UCR-MPI_exp123_cam-backup_2020-1-24</v>
      </c>
      <c r="P26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UCR-MPI_exp123_ch1_2020-1-24.wav</v>
      </c>
      <c r="Q26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UCR-MPI_exp123_ch2_2020-1-24.wav</v>
      </c>
      <c r="R26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UCR-MPI_exp123_ch3_2020-1-24.wav</v>
      </c>
      <c r="S26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UCR-MPI_exp123_ch4_2020-1-24.wav</v>
      </c>
    </row>
    <row r="269" ht="15" hidden="true" spans="1:19">
      <c r="A269" s="19">
        <v>43854</v>
      </c>
      <c r="B269" s="10">
        <v>0.488194444444444</v>
      </c>
      <c r="C269" s="11">
        <v>126</v>
      </c>
      <c r="D269" s="12">
        <v>129</v>
      </c>
      <c r="E269" s="13" t="s">
        <v>78</v>
      </c>
      <c r="F269">
        <v>29</v>
      </c>
      <c r="G269" s="14">
        <v>982126052945857</v>
      </c>
      <c r="H269" t="s">
        <v>90</v>
      </c>
      <c r="I269" s="12" t="s">
        <v>91</v>
      </c>
      <c r="J269" s="38">
        <v>0.0833333333333333</v>
      </c>
      <c r="K269" t="s">
        <v>136</v>
      </c>
      <c r="L26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UCR-MPI_exp129_cam1_2020-1-24</v>
      </c>
      <c r="M26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UCR-MPI_exp129_cam3_2020-1-24</v>
      </c>
      <c r="N26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UCR-MPI_exp129_cam5_2020-1-24</v>
      </c>
      <c r="O26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UCR-MPI_exp129_cam-backup_2020-1-24</v>
      </c>
      <c r="P26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UCR-MPI_exp129_ch1_2020-1-24.wav</v>
      </c>
      <c r="Q26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UCR-MPI_exp129_ch2_2020-1-24.wav</v>
      </c>
      <c r="R26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UCR-MPI_exp129_ch3_2020-1-24.wav</v>
      </c>
      <c r="S26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UCR-MPI_exp129_ch4_2020-1-24.wav</v>
      </c>
    </row>
    <row r="270" ht="15" hidden="true" spans="1:19">
      <c r="A270" s="19">
        <v>43854</v>
      </c>
      <c r="B270" s="10">
        <v>0.450694444444444</v>
      </c>
      <c r="C270" s="11">
        <v>122</v>
      </c>
      <c r="D270" s="12">
        <v>125</v>
      </c>
      <c r="E270" s="13" t="s">
        <v>78</v>
      </c>
      <c r="F270">
        <v>29</v>
      </c>
      <c r="G270" s="14">
        <v>982126052945922</v>
      </c>
      <c r="H270" t="s">
        <v>90</v>
      </c>
      <c r="I270" s="12" t="s">
        <v>91</v>
      </c>
      <c r="J270" s="38">
        <v>0.0833333333333333</v>
      </c>
      <c r="K270" t="s">
        <v>137</v>
      </c>
      <c r="L27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UCR-MPI_exp125_cam1_2020-1-24</v>
      </c>
      <c r="M27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UCR-MPI_exp125_cam3_2020-1-24</v>
      </c>
      <c r="N27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UCR-MPI_exp125_cam5_2020-1-24</v>
      </c>
      <c r="O27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UCR-MPI_exp125_cam-backup_2020-1-24</v>
      </c>
      <c r="P27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UCR-MPI_exp125_ch1_2020-1-24.wav</v>
      </c>
      <c r="Q27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UCR-MPI_exp125_ch2_2020-1-24.wav</v>
      </c>
      <c r="R27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UCR-MPI_exp125_ch3_2020-1-24.wav</v>
      </c>
      <c r="S27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UCR-MPI_exp125_ch4_2020-1-24.wav</v>
      </c>
    </row>
    <row r="271" ht="15" hidden="true" spans="1:19">
      <c r="A271" s="19">
        <v>43854</v>
      </c>
      <c r="B271" s="10">
        <v>0.457638888888889</v>
      </c>
      <c r="C271" s="11">
        <v>123</v>
      </c>
      <c r="D271" s="12">
        <v>126</v>
      </c>
      <c r="E271" s="13" t="s">
        <v>78</v>
      </c>
      <c r="F271">
        <v>29</v>
      </c>
      <c r="G271" s="14" t="s">
        <v>50</v>
      </c>
      <c r="H271" t="s">
        <v>90</v>
      </c>
      <c r="I271" s="12" t="s">
        <v>91</v>
      </c>
      <c r="J271" s="38">
        <v>0.0833333333333333</v>
      </c>
      <c r="K271" t="s">
        <v>138</v>
      </c>
      <c r="L27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UCR-MPI_exp126_cam1_2020-1-24</v>
      </c>
      <c r="M27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UCR-MPI_exp126_cam3_2020-1-24</v>
      </c>
      <c r="N27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UCR-MPI_exp126_cam5_2020-1-24</v>
      </c>
      <c r="O27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UCR-MPI_exp126_cam-backup_2020-1-24</v>
      </c>
      <c r="P27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UCR-MPI_exp126_ch1_2020-1-24.wav</v>
      </c>
      <c r="Q27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UCR-MPI_exp126_ch2_2020-1-24.wav</v>
      </c>
      <c r="R27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UCR-MPI_exp126_ch3_2020-1-24.wav</v>
      </c>
      <c r="S27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UCR-MPI_exp126_ch4_2020-1-24.wav</v>
      </c>
    </row>
    <row r="272" ht="15" hidden="true" spans="1:19">
      <c r="A272" s="55">
        <v>43861</v>
      </c>
      <c r="B272" s="10">
        <v>0.45625</v>
      </c>
      <c r="C272" s="11">
        <v>197</v>
      </c>
      <c r="D272" s="12">
        <v>216</v>
      </c>
      <c r="E272" s="13" t="s">
        <v>78</v>
      </c>
      <c r="F272">
        <v>40</v>
      </c>
      <c r="G272" s="12">
        <v>982126051278540</v>
      </c>
      <c r="H272" s="28" t="s">
        <v>79</v>
      </c>
      <c r="I272" s="12" t="s">
        <v>83</v>
      </c>
      <c r="J272" t="s">
        <v>93</v>
      </c>
      <c r="K272" t="s">
        <v>139</v>
      </c>
      <c r="L27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UCR-MPI_exp216_cam1_2020-1-31</v>
      </c>
      <c r="M27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UCR-MPI_exp216_cam3_2020-1-31</v>
      </c>
      <c r="N27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UCR-MPI_exp216_cam5_2020-1-31</v>
      </c>
      <c r="O27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UCR-MPI_exp216_cam-backup_2020-1-31</v>
      </c>
      <c r="P27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UCR-MPI_exp216_ch1_2020-1-31.wav</v>
      </c>
      <c r="Q27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UCR-MPI_exp216_ch2_2020-1-31.wav</v>
      </c>
      <c r="R27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UCR-MPI_exp216_ch3_2020-1-31.wav</v>
      </c>
      <c r="S27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UCR-MPI_exp216_ch4_2020-1-31.wav</v>
      </c>
    </row>
    <row r="273" ht="15" hidden="true" spans="1:19">
      <c r="A273" s="55">
        <v>43861</v>
      </c>
      <c r="B273" s="10">
        <v>0.510416666666667</v>
      </c>
      <c r="C273" s="11">
        <v>202</v>
      </c>
      <c r="D273" s="12">
        <v>222</v>
      </c>
      <c r="E273" s="13" t="s">
        <v>78</v>
      </c>
      <c r="F273">
        <v>40</v>
      </c>
      <c r="G273" s="12">
        <v>982126051278540</v>
      </c>
      <c r="H273" s="28" t="s">
        <v>79</v>
      </c>
      <c r="I273" s="12" t="s">
        <v>83</v>
      </c>
      <c r="K273" t="s">
        <v>140</v>
      </c>
      <c r="L27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UCR-MPI_exp222_cam1_2020-1-31</v>
      </c>
      <c r="M27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UCR-MPI_exp222_cam3_2020-1-31</v>
      </c>
      <c r="N27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UCR-MPI_exp222_cam5_2020-1-31</v>
      </c>
      <c r="O27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UCR-MPI_exp222_cam-backup_2020-1-31</v>
      </c>
      <c r="P27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UCR-MPI_exp222_ch1_2020-1-31.wav</v>
      </c>
      <c r="Q27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UCR-MPI_exp222_ch2_2020-1-31.wav</v>
      </c>
      <c r="R27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UCR-MPI_exp222_ch3_2020-1-31.wav</v>
      </c>
      <c r="S27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UCR-MPI_exp222_ch4_2020-1-31.wav</v>
      </c>
    </row>
    <row r="274" ht="15" hidden="true" spans="1:19">
      <c r="A274" s="55">
        <v>43861</v>
      </c>
      <c r="B274" s="10">
        <v>0.45625</v>
      </c>
      <c r="C274" s="11">
        <v>197</v>
      </c>
      <c r="D274" s="12">
        <v>216</v>
      </c>
      <c r="E274" s="13" t="s">
        <v>78</v>
      </c>
      <c r="F274">
        <v>40</v>
      </c>
      <c r="G274" s="12">
        <v>982126052945921</v>
      </c>
      <c r="H274" s="28" t="s">
        <v>79</v>
      </c>
      <c r="I274" t="s">
        <v>84</v>
      </c>
      <c r="J274" t="s">
        <v>93</v>
      </c>
      <c r="K274" t="s">
        <v>139</v>
      </c>
      <c r="L27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UCR-MPI_exp216_cam1_2020-1-31</v>
      </c>
      <c r="M27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UCR-MPI_exp216_cam3_2020-1-31</v>
      </c>
      <c r="N27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UCR-MPI_exp216_cam5_2020-1-31</v>
      </c>
      <c r="O27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UCR-MPI_exp216_cam-backup_2020-1-31</v>
      </c>
      <c r="P27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UCR-MPI_exp216_ch1_2020-1-31.wav</v>
      </c>
      <c r="Q27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UCR-MPI_exp216_ch2_2020-1-31.wav</v>
      </c>
      <c r="R27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UCR-MPI_exp216_ch3_2020-1-31.wav</v>
      </c>
      <c r="S27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UCR-MPI_exp216_ch4_2020-1-31.wav</v>
      </c>
    </row>
    <row r="275" ht="15" hidden="true" spans="1:19">
      <c r="A275" s="55">
        <v>43861</v>
      </c>
      <c r="B275" s="10">
        <v>0.510416666666667</v>
      </c>
      <c r="C275" s="11">
        <v>202</v>
      </c>
      <c r="D275" s="12">
        <v>222</v>
      </c>
      <c r="E275" s="13" t="s">
        <v>78</v>
      </c>
      <c r="F275">
        <v>40</v>
      </c>
      <c r="G275" s="12">
        <v>982126052945921</v>
      </c>
      <c r="H275" s="28" t="s">
        <v>79</v>
      </c>
      <c r="I275" t="s">
        <v>84</v>
      </c>
      <c r="K275" t="s">
        <v>140</v>
      </c>
      <c r="L27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UCR-MPI_exp222_cam1_2020-1-31</v>
      </c>
      <c r="M27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UCR-MPI_exp222_cam3_2020-1-31</v>
      </c>
      <c r="N27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UCR-MPI_exp222_cam5_2020-1-31</v>
      </c>
      <c r="O27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UCR-MPI_exp222_cam-backup_2020-1-31</v>
      </c>
      <c r="P27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UCR-MPI_exp222_ch1_2020-1-31.wav</v>
      </c>
      <c r="Q27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UCR-MPI_exp222_ch2_2020-1-31.wav</v>
      </c>
      <c r="R27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UCR-MPI_exp222_ch3_2020-1-31.wav</v>
      </c>
      <c r="S27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UCR-MPI_exp222_ch4_2020-1-31.wav</v>
      </c>
    </row>
    <row r="276" ht="15" hidden="true" spans="1:19">
      <c r="A276" s="20">
        <v>43847</v>
      </c>
      <c r="B276" s="21">
        <v>0.425</v>
      </c>
      <c r="C276" s="11">
        <v>34</v>
      </c>
      <c r="D276" s="12">
        <v>38</v>
      </c>
      <c r="E276" s="29" t="s">
        <v>78</v>
      </c>
      <c r="F276" s="7">
        <v>40</v>
      </c>
      <c r="G276" s="12">
        <v>900200000206430</v>
      </c>
      <c r="H276" s="30" t="s">
        <v>85</v>
      </c>
      <c r="I276" s="7" t="s">
        <v>96</v>
      </c>
      <c r="J276" s="4">
        <v>0.0833333333333333</v>
      </c>
      <c r="K276" s="7" t="s">
        <v>141</v>
      </c>
      <c r="L27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UCR-MPI_exp38_cam1_2020-1-17</v>
      </c>
      <c r="M27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UCR-MPI_exp38_cam3_2020-1-17</v>
      </c>
      <c r="N27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UCR-MPI_exp38_cam5_2020-1-17</v>
      </c>
      <c r="O276" s="7"/>
      <c r="P27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UCR-MPI_exp38_ch1_2020-1-17.wav</v>
      </c>
      <c r="Q27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UCR-MPI_exp38_ch2_2020-1-17.wav</v>
      </c>
      <c r="R27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UCR-MPI_exp38_ch3_2020-1-17.wav</v>
      </c>
      <c r="S27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UCR-MPI_exp38_ch4_2020-1-17.wav</v>
      </c>
    </row>
    <row r="277" ht="15" hidden="true" spans="1:19">
      <c r="A277" s="19">
        <v>43852</v>
      </c>
      <c r="B277" s="10">
        <v>0.443055555555556</v>
      </c>
      <c r="C277" s="11">
        <v>83</v>
      </c>
      <c r="D277" s="12">
        <v>85</v>
      </c>
      <c r="E277" s="36" t="s">
        <v>78</v>
      </c>
      <c r="F277">
        <v>40</v>
      </c>
      <c r="G277" s="12">
        <v>900200000206430</v>
      </c>
      <c r="H277" s="30" t="s">
        <v>85</v>
      </c>
      <c r="I277" s="12" t="s">
        <v>80</v>
      </c>
      <c r="J277" s="40">
        <v>0.0833333333333333</v>
      </c>
      <c r="K277" t="s">
        <v>142</v>
      </c>
      <c r="L27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UCR-MPI_exp85_cam1_2020-1-22</v>
      </c>
      <c r="M27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UCR-MPI_exp85_cam3_2020-1-22</v>
      </c>
      <c r="N27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UCR-MPI_exp85_cam5_2020-1-22</v>
      </c>
      <c r="O27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UCR-MPI_exp85_cam-backup_2020-1-22</v>
      </c>
      <c r="P27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UCR-MPI_exp85_ch1_2020-1-22.wav</v>
      </c>
      <c r="Q27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UCR-MPI_exp85_ch2_2020-1-22.wav</v>
      </c>
      <c r="R27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UCR-MPI_exp85_ch3_2020-1-22.wav</v>
      </c>
      <c r="S27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UCR-MPI_exp85_ch4_2020-1-22.wav</v>
      </c>
    </row>
    <row r="278" ht="15" hidden="true" spans="1:19">
      <c r="A278" s="20">
        <v>43847</v>
      </c>
      <c r="B278" s="21">
        <v>0.425</v>
      </c>
      <c r="C278" s="11">
        <v>34</v>
      </c>
      <c r="D278" s="12">
        <v>38</v>
      </c>
      <c r="E278" s="29" t="s">
        <v>78</v>
      </c>
      <c r="F278" s="7">
        <v>40</v>
      </c>
      <c r="G278" s="12">
        <v>982126051278540</v>
      </c>
      <c r="H278" s="30" t="s">
        <v>85</v>
      </c>
      <c r="I278" s="30" t="s">
        <v>83</v>
      </c>
      <c r="J278" s="4">
        <v>0.0833333333333333</v>
      </c>
      <c r="K278" s="7" t="s">
        <v>141</v>
      </c>
      <c r="L27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UCR-MPI_exp38_cam1_2020-1-17</v>
      </c>
      <c r="M27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UCR-MPI_exp38_cam3_2020-1-17</v>
      </c>
      <c r="N27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UCR-MPI_exp38_cam5_2020-1-17</v>
      </c>
      <c r="O278" s="7"/>
      <c r="P27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UCR-MPI_exp38_ch1_2020-1-17.wav</v>
      </c>
      <c r="Q27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UCR-MPI_exp38_ch2_2020-1-17.wav</v>
      </c>
      <c r="R27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UCR-MPI_exp38_ch3_2020-1-17.wav</v>
      </c>
      <c r="S27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UCR-MPI_exp38_ch4_2020-1-17.wav</v>
      </c>
    </row>
    <row r="279" ht="15" hidden="true" spans="1:19">
      <c r="A279" s="19">
        <v>43852</v>
      </c>
      <c r="B279" s="10">
        <v>0.443055555555556</v>
      </c>
      <c r="C279" s="11">
        <v>83</v>
      </c>
      <c r="D279" s="12">
        <v>85</v>
      </c>
      <c r="E279" s="36" t="s">
        <v>78</v>
      </c>
      <c r="F279">
        <v>40</v>
      </c>
      <c r="G279" s="12">
        <v>982126051278540</v>
      </c>
      <c r="H279" s="30" t="s">
        <v>85</v>
      </c>
      <c r="I279" t="s">
        <v>84</v>
      </c>
      <c r="J279" s="40">
        <v>0.0833333333333333</v>
      </c>
      <c r="K279" t="s">
        <v>142</v>
      </c>
      <c r="L27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UCR-MPI_exp85_cam1_2020-1-22</v>
      </c>
      <c r="M27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UCR-MPI_exp85_cam3_2020-1-22</v>
      </c>
      <c r="N27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UCR-MPI_exp85_cam5_2020-1-22</v>
      </c>
      <c r="O27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UCR-MPI_exp85_cam-backup_2020-1-22</v>
      </c>
      <c r="P27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UCR-MPI_exp85_ch1_2020-1-22.wav</v>
      </c>
      <c r="Q27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UCR-MPI_exp85_ch2_2020-1-22.wav</v>
      </c>
      <c r="R27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UCR-MPI_exp85_ch3_2020-1-22.wav</v>
      </c>
      <c r="S27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UCR-MPI_exp85_ch4_2020-1-22.wav</v>
      </c>
    </row>
    <row r="280" ht="15" hidden="true" spans="1:19">
      <c r="A280" s="20">
        <v>43847</v>
      </c>
      <c r="B280" s="21">
        <v>0.425</v>
      </c>
      <c r="C280" s="11">
        <v>34</v>
      </c>
      <c r="D280" s="12">
        <v>38</v>
      </c>
      <c r="E280" s="29" t="s">
        <v>78</v>
      </c>
      <c r="F280" s="7">
        <v>40</v>
      </c>
      <c r="G280" s="12">
        <v>982126052945921</v>
      </c>
      <c r="H280" s="30" t="s">
        <v>85</v>
      </c>
      <c r="I280" s="30" t="s">
        <v>84</v>
      </c>
      <c r="J280" s="4">
        <v>0.0833333333333333</v>
      </c>
      <c r="K280" s="7" t="s">
        <v>141</v>
      </c>
      <c r="L28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UCR-MPI_exp38_cam1_2020-1-17</v>
      </c>
      <c r="M28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UCR-MPI_exp38_cam3_2020-1-17</v>
      </c>
      <c r="N28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UCR-MPI_exp38_cam5_2020-1-17</v>
      </c>
      <c r="O280" s="7"/>
      <c r="P28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UCR-MPI_exp38_ch1_2020-1-17.wav</v>
      </c>
      <c r="Q28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UCR-MPI_exp38_ch2_2020-1-17.wav</v>
      </c>
      <c r="R28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UCR-MPI_exp38_ch3_2020-1-17.wav</v>
      </c>
      <c r="S28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UCR-MPI_exp38_ch4_2020-1-17.wav</v>
      </c>
    </row>
    <row r="281" ht="15" hidden="true" spans="1:19">
      <c r="A281" s="19">
        <v>43852</v>
      </c>
      <c r="B281" s="10">
        <v>0.443055555555556</v>
      </c>
      <c r="C281" s="11">
        <v>83</v>
      </c>
      <c r="D281" s="12">
        <v>85</v>
      </c>
      <c r="E281" s="36" t="s">
        <v>78</v>
      </c>
      <c r="F281">
        <v>40</v>
      </c>
      <c r="G281" s="12">
        <v>982126052945921</v>
      </c>
      <c r="H281" s="30" t="s">
        <v>85</v>
      </c>
      <c r="I281" s="12" t="s">
        <v>83</v>
      </c>
      <c r="J281" s="40">
        <v>0.0833333333333333</v>
      </c>
      <c r="K281" t="s">
        <v>142</v>
      </c>
      <c r="L28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UCR-MPI_exp85_cam1_2020-1-22</v>
      </c>
      <c r="M28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UCR-MPI_exp85_cam3_2020-1-22</v>
      </c>
      <c r="N28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UCR-MPI_exp85_cam5_2020-1-22</v>
      </c>
      <c r="O28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UCR-MPI_exp85_cam-backup_2020-1-22</v>
      </c>
      <c r="P28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UCR-MPI_exp85_ch1_2020-1-22.wav</v>
      </c>
      <c r="Q28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UCR-MPI_exp85_ch2_2020-1-22.wav</v>
      </c>
      <c r="R28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UCR-MPI_exp85_ch3_2020-1-22.wav</v>
      </c>
      <c r="S28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UCR-MPI_exp85_ch4_2020-1-22.wav</v>
      </c>
    </row>
    <row r="282" ht="15" hidden="true" spans="1:19">
      <c r="A282" s="20">
        <v>43847</v>
      </c>
      <c r="B282" s="21">
        <v>0.428472222222222</v>
      </c>
      <c r="C282" s="11">
        <v>36</v>
      </c>
      <c r="D282" s="12">
        <v>39</v>
      </c>
      <c r="E282" s="29" t="s">
        <v>78</v>
      </c>
      <c r="F282" s="7">
        <v>40</v>
      </c>
      <c r="G282" s="12">
        <v>900200000206430</v>
      </c>
      <c r="H282" s="30" t="s">
        <v>88</v>
      </c>
      <c r="I282" s="30" t="s">
        <v>96</v>
      </c>
      <c r="J282" s="4">
        <v>0.0833333333333333</v>
      </c>
      <c r="K282" s="7" t="s">
        <v>141</v>
      </c>
      <c r="L28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UCR-MPI_exp39_cam1_2020-1-17</v>
      </c>
      <c r="M28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UCR-MPI_exp39_cam3_2020-1-17</v>
      </c>
      <c r="N28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UCR-MPI_exp39_cam5_2020-1-17</v>
      </c>
      <c r="O282" s="7"/>
      <c r="P28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UCR-MPI_exp39_ch1_2020-1-17.wav</v>
      </c>
      <c r="Q28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UCR-MPI_exp39_ch2_2020-1-17.wav</v>
      </c>
      <c r="R28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UCR-MPI_exp39_ch3_2020-1-17.wav</v>
      </c>
      <c r="S28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UCR-MPI_exp39_ch4_2020-1-17.wav</v>
      </c>
    </row>
    <row r="283" ht="15" hidden="true" spans="1:19">
      <c r="A283" s="19">
        <v>43852</v>
      </c>
      <c r="B283" s="10">
        <v>0.458333333333333</v>
      </c>
      <c r="C283" s="11">
        <v>84</v>
      </c>
      <c r="D283" s="12">
        <v>86</v>
      </c>
      <c r="E283" s="36" t="s">
        <v>78</v>
      </c>
      <c r="F283">
        <v>40</v>
      </c>
      <c r="G283" s="12">
        <v>900200000206430</v>
      </c>
      <c r="H283" s="30" t="s">
        <v>88</v>
      </c>
      <c r="I283" s="12" t="s">
        <v>80</v>
      </c>
      <c r="J283" s="40">
        <v>0.0833333333333333</v>
      </c>
      <c r="K283" t="s">
        <v>142</v>
      </c>
      <c r="L28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UCR-MPI_exp86_cam1_2020-1-22</v>
      </c>
      <c r="M28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UCR-MPI_exp86_cam3_2020-1-22</v>
      </c>
      <c r="N28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UCR-MPI_exp86_cam5_2020-1-22</v>
      </c>
      <c r="O28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UCR-MPI_exp86_cam-backup_2020-1-22</v>
      </c>
      <c r="P28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UCR-MPI_exp86_ch1_2020-1-22.wav</v>
      </c>
      <c r="Q28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UCR-MPI_exp86_ch2_2020-1-22.wav</v>
      </c>
      <c r="R28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UCR-MPI_exp86_ch3_2020-1-22.wav</v>
      </c>
      <c r="S28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UCR-MPI_exp86_ch4_2020-1-22.wav</v>
      </c>
    </row>
    <row r="284" ht="15" hidden="true" spans="1:19">
      <c r="A284" s="20">
        <v>43847</v>
      </c>
      <c r="B284" s="21">
        <v>0.428472222222222</v>
      </c>
      <c r="C284" s="11">
        <v>36</v>
      </c>
      <c r="D284" s="12">
        <v>39</v>
      </c>
      <c r="E284" s="29" t="s">
        <v>78</v>
      </c>
      <c r="F284" s="7">
        <v>40</v>
      </c>
      <c r="G284" s="12">
        <v>982126051278540</v>
      </c>
      <c r="H284" s="30" t="s">
        <v>88</v>
      </c>
      <c r="I284" s="30" t="s">
        <v>83</v>
      </c>
      <c r="J284" s="4">
        <v>0.0833333333333333</v>
      </c>
      <c r="K284" s="7" t="s">
        <v>141</v>
      </c>
      <c r="L28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UCR-MPI_exp39_cam1_2020-1-17</v>
      </c>
      <c r="M28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UCR-MPI_exp39_cam3_2020-1-17</v>
      </c>
      <c r="N28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UCR-MPI_exp39_cam5_2020-1-17</v>
      </c>
      <c r="O284" s="7"/>
      <c r="P28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UCR-MPI_exp39_ch1_2020-1-17.wav</v>
      </c>
      <c r="Q284" s="7" t="s">
        <v>143</v>
      </c>
      <c r="R28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UCR-MPI_exp39_ch3_2020-1-17.wav</v>
      </c>
      <c r="S28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UCR-MPI_exp39_ch4_2020-1-17.wav</v>
      </c>
    </row>
    <row r="285" ht="15" hidden="true" spans="1:19">
      <c r="A285" s="19">
        <v>43852</v>
      </c>
      <c r="B285" s="10">
        <v>0.458333333333333</v>
      </c>
      <c r="C285" s="11">
        <v>84</v>
      </c>
      <c r="D285" s="12">
        <v>86</v>
      </c>
      <c r="E285" s="36" t="s">
        <v>78</v>
      </c>
      <c r="F285">
        <v>40</v>
      </c>
      <c r="G285" s="12">
        <v>982126051278540</v>
      </c>
      <c r="H285" s="30" t="s">
        <v>88</v>
      </c>
      <c r="I285" t="s">
        <v>84</v>
      </c>
      <c r="J285" s="40">
        <v>0.0833333333333333</v>
      </c>
      <c r="K285" t="s">
        <v>142</v>
      </c>
      <c r="L28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UCR-MPI_exp86_cam1_2020-1-22</v>
      </c>
      <c r="M28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UCR-MPI_exp86_cam3_2020-1-22</v>
      </c>
      <c r="N28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UCR-MPI_exp86_cam5_2020-1-22</v>
      </c>
      <c r="O28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UCR-MPI_exp86_cam-backup_2020-1-22</v>
      </c>
      <c r="P28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UCR-MPI_exp86_ch1_2020-1-22.wav</v>
      </c>
      <c r="Q28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UCR-MPI_exp86_ch2_2020-1-22.wav</v>
      </c>
      <c r="R28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UCR-MPI_exp86_ch3_2020-1-22.wav</v>
      </c>
      <c r="S28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UCR-MPI_exp86_ch4_2020-1-22.wav</v>
      </c>
    </row>
    <row r="286" ht="15" hidden="true" spans="1:19">
      <c r="A286" s="20">
        <v>43847</v>
      </c>
      <c r="B286" s="21">
        <v>0.428472222222222</v>
      </c>
      <c r="C286" s="11">
        <v>36</v>
      </c>
      <c r="D286" s="12">
        <v>39</v>
      </c>
      <c r="E286" s="29" t="s">
        <v>78</v>
      </c>
      <c r="F286" s="7">
        <v>40</v>
      </c>
      <c r="G286" s="12">
        <v>982126052945921</v>
      </c>
      <c r="H286" s="30" t="s">
        <v>88</v>
      </c>
      <c r="I286" s="30" t="s">
        <v>84</v>
      </c>
      <c r="J286" s="4">
        <v>0.0833333333333333</v>
      </c>
      <c r="K286" s="7" t="s">
        <v>141</v>
      </c>
      <c r="L28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UCR-MPI_exp39_cam1_2020-1-17</v>
      </c>
      <c r="M28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UCR-MPI_exp39_cam3_2020-1-17</v>
      </c>
      <c r="N28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UCR-MPI_exp39_cam5_2020-1-17</v>
      </c>
      <c r="O286" s="7"/>
      <c r="P28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UCR-MPI_exp39_ch1_2020-1-17.wav</v>
      </c>
      <c r="Q28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UCR-MPI_exp39_ch2_2020-1-17.wav</v>
      </c>
      <c r="R28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UCR-MPI_exp39_ch3_2020-1-17.wav</v>
      </c>
      <c r="S28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UCR-MPI_exp39_ch4_2020-1-17.wav</v>
      </c>
    </row>
    <row r="287" ht="15" hidden="true" spans="1:19">
      <c r="A287" s="19">
        <v>43852</v>
      </c>
      <c r="B287" s="10">
        <v>0.458333333333333</v>
      </c>
      <c r="C287" s="11">
        <v>84</v>
      </c>
      <c r="D287" s="12">
        <v>86</v>
      </c>
      <c r="E287" s="36" t="s">
        <v>78</v>
      </c>
      <c r="F287">
        <v>40</v>
      </c>
      <c r="G287" s="12">
        <v>982126052945921</v>
      </c>
      <c r="H287" s="30" t="s">
        <v>88</v>
      </c>
      <c r="I287" s="12" t="s">
        <v>83</v>
      </c>
      <c r="J287" s="40">
        <v>0.0833333333333333</v>
      </c>
      <c r="K287" t="s">
        <v>142</v>
      </c>
      <c r="L28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UCR-MPI_exp86_cam1_2020-1-22</v>
      </c>
      <c r="M28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UCR-MPI_exp86_cam3_2020-1-22</v>
      </c>
      <c r="N28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UCR-MPI_exp86_cam5_2020-1-22</v>
      </c>
      <c r="O28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UCR-MPI_exp86_cam-backup_2020-1-22</v>
      </c>
      <c r="P28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UCR-MPI_exp86_ch1_2020-1-22.wav</v>
      </c>
      <c r="Q28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UCR-MPI_exp86_ch2_2020-1-22.wav</v>
      </c>
      <c r="R28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UCR-MPI_exp86_ch3_2020-1-22.wav</v>
      </c>
      <c r="S28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UCR-MPI_exp86_ch4_2020-1-22.wav</v>
      </c>
    </row>
    <row r="288" ht="15" hidden="true" spans="1:19">
      <c r="A288" s="20">
        <v>43847</v>
      </c>
      <c r="B288" s="21">
        <v>0.369444444444444</v>
      </c>
      <c r="C288" s="11">
        <v>29</v>
      </c>
      <c r="D288" s="12">
        <v>35</v>
      </c>
      <c r="E288" s="29" t="s">
        <v>78</v>
      </c>
      <c r="F288" s="7">
        <v>40</v>
      </c>
      <c r="G288" s="12">
        <v>900200000206430</v>
      </c>
      <c r="H288" s="7" t="s">
        <v>90</v>
      </c>
      <c r="I288" s="35" t="s">
        <v>91</v>
      </c>
      <c r="J288" s="4">
        <v>0.0833333333333333</v>
      </c>
      <c r="K288" s="7" t="s">
        <v>144</v>
      </c>
      <c r="L28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UCR-MPI_exp35_cam1_2020-1-17</v>
      </c>
      <c r="M28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UCR-MPI_exp35_cam3_2020-1-17</v>
      </c>
      <c r="N28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UCR-MPI_exp35_cam5_2020-1-17</v>
      </c>
      <c r="O288" s="7"/>
      <c r="P28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UCR-MPI_exp35_ch1_2020-1-17.wav</v>
      </c>
      <c r="Q28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UCR-MPI_exp35_ch2_2020-1-17.wav</v>
      </c>
      <c r="R28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UCR-MPI_exp35_ch3_2020-1-17.wav</v>
      </c>
      <c r="S28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UCR-MPI_exp35_ch4_2020-1-17.wav</v>
      </c>
    </row>
    <row r="289" ht="15" hidden="true" spans="1:19">
      <c r="A289" s="20">
        <v>43847</v>
      </c>
      <c r="B289" s="21">
        <v>0.356944444444444</v>
      </c>
      <c r="C289" s="11">
        <v>27</v>
      </c>
      <c r="D289" s="12">
        <v>33</v>
      </c>
      <c r="E289" s="29" t="s">
        <v>78</v>
      </c>
      <c r="F289" s="7">
        <v>40</v>
      </c>
      <c r="G289" s="12">
        <v>982126051278540</v>
      </c>
      <c r="H289" s="7" t="s">
        <v>90</v>
      </c>
      <c r="I289" s="35" t="s">
        <v>91</v>
      </c>
      <c r="J289" s="4">
        <v>0.0833333333333333</v>
      </c>
      <c r="K289" s="7" t="s">
        <v>141</v>
      </c>
      <c r="L28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UCR-MPI_exp33_cam1_2020-1-17</v>
      </c>
      <c r="M28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UCR-MPI_exp33_cam3_2020-1-17</v>
      </c>
      <c r="N28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UCR-MPI_exp33_cam5_2020-1-17</v>
      </c>
      <c r="O289" s="7"/>
      <c r="P28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UCR-MPI_exp33_ch1_2020-1-17.wav</v>
      </c>
      <c r="Q28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UCR-MPI_exp33_ch2_2020-1-17.wav</v>
      </c>
      <c r="R28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UCR-MPI_exp33_ch3_2020-1-17.wav</v>
      </c>
      <c r="S28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UCR-MPI_exp33_ch4_2020-1-17.wav</v>
      </c>
    </row>
    <row r="290" ht="15" hidden="true" spans="1:19">
      <c r="A290" s="20">
        <v>43847</v>
      </c>
      <c r="B290" s="21">
        <v>0.363888888888889</v>
      </c>
      <c r="C290" s="11">
        <v>28</v>
      </c>
      <c r="D290" s="12">
        <v>34</v>
      </c>
      <c r="E290" s="29" t="s">
        <v>78</v>
      </c>
      <c r="F290" s="7">
        <v>40</v>
      </c>
      <c r="G290" s="12">
        <v>982126052945921</v>
      </c>
      <c r="H290" s="7" t="s">
        <v>90</v>
      </c>
      <c r="I290" s="35" t="s">
        <v>91</v>
      </c>
      <c r="J290" s="4">
        <v>0.0833333333333333</v>
      </c>
      <c r="K290" s="7" t="s">
        <v>141</v>
      </c>
      <c r="L29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UCR-MPI_exp34_cam1_2020-1-17</v>
      </c>
      <c r="M29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UCR-MPI_exp34_cam3_2020-1-17</v>
      </c>
      <c r="N29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UCR-MPI_exp34_cam5_2020-1-17</v>
      </c>
      <c r="O290" s="7"/>
      <c r="P29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UCR-MPI_exp34_ch1_2020-1-17.wav</v>
      </c>
      <c r="Q29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UCR-MPI_exp34_ch2_2020-1-17.wav</v>
      </c>
      <c r="R29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UCR-MPI_exp34_ch3_2020-1-17.wav</v>
      </c>
      <c r="S29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UCR-MPI_exp34_ch4_2020-1-17.wav</v>
      </c>
    </row>
    <row r="291" ht="15" hidden="true" spans="1:19">
      <c r="A291" s="19">
        <v>43854</v>
      </c>
      <c r="B291" s="10">
        <v>0.144444444444444</v>
      </c>
      <c r="C291" s="11">
        <v>140</v>
      </c>
      <c r="D291" s="12">
        <v>144</v>
      </c>
      <c r="E291" s="13" t="s">
        <v>78</v>
      </c>
      <c r="F291">
        <v>42</v>
      </c>
      <c r="G291" s="14">
        <v>982126058484255</v>
      </c>
      <c r="H291" t="s">
        <v>85</v>
      </c>
      <c r="I291" s="53" t="s">
        <v>91</v>
      </c>
      <c r="J291" s="38">
        <v>0.0833333333333333</v>
      </c>
      <c r="L29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UCR-MPI_exp144_cam1_2020-1-24</v>
      </c>
      <c r="M29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UCR-MPI_exp144_cam3_2020-1-24</v>
      </c>
      <c r="N29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UCR-MPI_exp144_cam5_2020-1-24</v>
      </c>
      <c r="O29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UCR-MPI_exp144_cam-backup_2020-1-24</v>
      </c>
      <c r="P29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UCR-MPI_exp144_ch1_2020-1-24.wav</v>
      </c>
      <c r="Q291" s="7" t="s">
        <v>145</v>
      </c>
      <c r="R29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UCR-MPI_exp144_ch3_2020-1-24.wav</v>
      </c>
      <c r="S29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UCR-MPI_exp144_ch4_2020-1-24.wav</v>
      </c>
    </row>
    <row r="292" ht="15" hidden="true" spans="1:19">
      <c r="A292" s="19">
        <v>43854</v>
      </c>
      <c r="B292" s="10">
        <v>0.144444444444444</v>
      </c>
      <c r="C292" s="11">
        <v>140</v>
      </c>
      <c r="D292" s="12">
        <v>144</v>
      </c>
      <c r="E292" s="13" t="s">
        <v>78</v>
      </c>
      <c r="F292">
        <v>42</v>
      </c>
      <c r="G292" s="50">
        <v>982126058484278</v>
      </c>
      <c r="H292" t="s">
        <v>85</v>
      </c>
      <c r="I292" s="53" t="s">
        <v>91</v>
      </c>
      <c r="J292" s="38">
        <v>0.0833333333333333</v>
      </c>
      <c r="L29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UCR-MPI_exp144_cam1_2020-1-24</v>
      </c>
      <c r="M29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UCR-MPI_exp144_cam3_2020-1-24</v>
      </c>
      <c r="N29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UCR-MPI_exp144_cam5_2020-1-24</v>
      </c>
      <c r="O29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UCR-MPI_exp144_cam-backup_2020-1-24</v>
      </c>
      <c r="P29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UCR-MPI_exp144_ch1_2020-1-24.wav</v>
      </c>
      <c r="Q29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UCR-MPI_exp144_ch2_2020-1-24.wav</v>
      </c>
      <c r="R29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UCR-MPI_exp144_ch3_2020-1-24.wav</v>
      </c>
      <c r="S29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UCR-MPI_exp144_ch4_2020-1-24.wav</v>
      </c>
    </row>
    <row r="293" ht="15" hidden="true" spans="1:19">
      <c r="A293" s="19">
        <v>43854</v>
      </c>
      <c r="B293" s="10">
        <v>0.144444444444444</v>
      </c>
      <c r="C293" s="11">
        <v>140</v>
      </c>
      <c r="D293" s="12">
        <v>144</v>
      </c>
      <c r="E293" s="13" t="s">
        <v>78</v>
      </c>
      <c r="F293">
        <v>42</v>
      </c>
      <c r="G293" s="14">
        <v>982126058484281</v>
      </c>
      <c r="H293" t="s">
        <v>85</v>
      </c>
      <c r="I293" s="53" t="s">
        <v>91</v>
      </c>
      <c r="J293" s="38">
        <v>0.0833333333333333</v>
      </c>
      <c r="L29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UCR-MPI_exp144_cam1_2020-1-24</v>
      </c>
      <c r="M29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UCR-MPI_exp144_cam3_2020-1-24</v>
      </c>
      <c r="N29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UCR-MPI_exp144_cam5_2020-1-24</v>
      </c>
      <c r="O29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UCR-MPI_exp144_cam-backup_2020-1-24</v>
      </c>
      <c r="P29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UCR-MPI_exp144_ch1_2020-1-24.wav</v>
      </c>
      <c r="Q29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UCR-MPI_exp144_ch2_2020-1-24.wav</v>
      </c>
      <c r="R29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UCR-MPI_exp144_ch3_2020-1-24.wav</v>
      </c>
      <c r="S29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UCR-MPI_exp144_ch4_2020-1-24.wav</v>
      </c>
    </row>
    <row r="294" ht="15" hidden="true" spans="1:19">
      <c r="A294" s="19">
        <v>43854</v>
      </c>
      <c r="B294" s="10">
        <v>0.144444444444444</v>
      </c>
      <c r="C294" s="11">
        <v>140</v>
      </c>
      <c r="D294" s="12">
        <v>144</v>
      </c>
      <c r="E294" s="13" t="s">
        <v>78</v>
      </c>
      <c r="F294">
        <v>42</v>
      </c>
      <c r="G294" s="14">
        <v>982126058484307</v>
      </c>
      <c r="H294" t="s">
        <v>85</v>
      </c>
      <c r="I294" s="53" t="s">
        <v>91</v>
      </c>
      <c r="J294" s="38">
        <v>0.0833333333333333</v>
      </c>
      <c r="L29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UCR-MPI_exp144_cam1_2020-1-24</v>
      </c>
      <c r="M29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UCR-MPI_exp144_cam3_2020-1-24</v>
      </c>
      <c r="N29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UCR-MPI_exp144_cam5_2020-1-24</v>
      </c>
      <c r="O29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UCR-MPI_exp144_cam-backup_2020-1-24</v>
      </c>
      <c r="P29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UCR-MPI_exp144_ch1_2020-1-24.wav</v>
      </c>
      <c r="Q29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UCR-MPI_exp144_ch2_2020-1-24.wav</v>
      </c>
      <c r="R29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UCR-MPI_exp144_ch3_2020-1-24.wav</v>
      </c>
      <c r="S29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UCR-MPI_exp144_ch4_2020-1-24.wav</v>
      </c>
    </row>
    <row r="295" ht="15" hidden="true" spans="1:19">
      <c r="A295" s="19">
        <v>43854</v>
      </c>
      <c r="B295" s="10">
        <v>0.144444444444444</v>
      </c>
      <c r="C295" s="11">
        <v>140</v>
      </c>
      <c r="D295" s="12">
        <v>144</v>
      </c>
      <c r="E295" s="13" t="s">
        <v>78</v>
      </c>
      <c r="F295">
        <v>42</v>
      </c>
      <c r="G295" s="14">
        <v>982126058484320</v>
      </c>
      <c r="H295" t="s">
        <v>85</v>
      </c>
      <c r="I295" s="53" t="s">
        <v>91</v>
      </c>
      <c r="J295" s="38">
        <v>0.0833333333333333</v>
      </c>
      <c r="L29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UCR-MPI_exp144_cam1_2020-1-24</v>
      </c>
      <c r="M29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UCR-MPI_exp144_cam3_2020-1-24</v>
      </c>
      <c r="N29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UCR-MPI_exp144_cam5_2020-1-24</v>
      </c>
      <c r="O29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UCR-MPI_exp144_cam-backup_2020-1-24</v>
      </c>
      <c r="P29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UCR-MPI_exp144_ch1_2020-1-24.wav</v>
      </c>
      <c r="Q29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UCR-MPI_exp144_ch2_2020-1-24.wav</v>
      </c>
      <c r="R29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UCR-MPI_exp144_ch3_2020-1-24.wav</v>
      </c>
      <c r="S29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UCR-MPI_exp144_ch4_2020-1-24.wav</v>
      </c>
    </row>
    <row r="296" ht="15" hidden="true" spans="1:19">
      <c r="A296" s="19">
        <v>43854</v>
      </c>
      <c r="B296" s="10">
        <v>0.136805555555556</v>
      </c>
      <c r="C296" s="11">
        <v>139</v>
      </c>
      <c r="D296" s="12">
        <v>143</v>
      </c>
      <c r="E296" s="13" t="s">
        <v>78</v>
      </c>
      <c r="F296">
        <v>42</v>
      </c>
      <c r="G296" s="14">
        <v>982126058484255</v>
      </c>
      <c r="H296" t="s">
        <v>88</v>
      </c>
      <c r="I296" s="53" t="s">
        <v>91</v>
      </c>
      <c r="J296" s="38">
        <v>0.0833333333333333</v>
      </c>
      <c r="L29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UCR-MPI_exp143_cam1_2020-1-24</v>
      </c>
      <c r="M29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UCR-MPI_exp143_cam3_2020-1-24</v>
      </c>
      <c r="N29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UCR-MPI_exp143_cam5_2020-1-24</v>
      </c>
      <c r="O29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UCR-MPI_exp143_cam-backup_2020-1-24</v>
      </c>
      <c r="P29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UCR-MPI_exp143_ch1_2020-1-24.wav</v>
      </c>
      <c r="Q29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UCR-MPI_exp143_ch2_2020-1-24.wav</v>
      </c>
      <c r="R29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UCR-MPI_exp143_ch3_2020-1-24.wav</v>
      </c>
      <c r="S29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UCR-MPI_exp143_ch4_2020-1-24.wav</v>
      </c>
    </row>
    <row r="297" ht="15" hidden="true" spans="1:19">
      <c r="A297" s="19">
        <v>43854</v>
      </c>
      <c r="B297" s="10">
        <v>0.136805555555556</v>
      </c>
      <c r="C297" s="11">
        <v>139</v>
      </c>
      <c r="D297" s="12">
        <v>143</v>
      </c>
      <c r="E297" s="13" t="s">
        <v>78</v>
      </c>
      <c r="F297">
        <v>42</v>
      </c>
      <c r="G297" s="14">
        <v>982126058484278</v>
      </c>
      <c r="H297" t="s">
        <v>88</v>
      </c>
      <c r="I297" s="53" t="s">
        <v>91</v>
      </c>
      <c r="J297" s="38">
        <v>0.0833333333333333</v>
      </c>
      <c r="L29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UCR-MPI_exp143_cam1_2020-1-24</v>
      </c>
      <c r="M29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UCR-MPI_exp143_cam3_2020-1-24</v>
      </c>
      <c r="N29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UCR-MPI_exp143_cam5_2020-1-24</v>
      </c>
      <c r="O29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UCR-MPI_exp143_cam-backup_2020-1-24</v>
      </c>
      <c r="P29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UCR-MPI_exp143_ch1_2020-1-24.wav</v>
      </c>
      <c r="Q29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UCR-MPI_exp143_ch2_2020-1-24.wav</v>
      </c>
      <c r="R29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UCR-MPI_exp143_ch3_2020-1-24.wav</v>
      </c>
      <c r="S29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UCR-MPI_exp143_ch4_2020-1-24.wav</v>
      </c>
    </row>
    <row r="298" ht="15" hidden="true" spans="1:19">
      <c r="A298" s="19">
        <v>43854</v>
      </c>
      <c r="B298" s="10">
        <v>0.136805555555556</v>
      </c>
      <c r="C298" s="11">
        <v>139</v>
      </c>
      <c r="D298" s="12">
        <v>143</v>
      </c>
      <c r="E298" s="13" t="s">
        <v>78</v>
      </c>
      <c r="F298">
        <v>42</v>
      </c>
      <c r="G298" s="14">
        <v>982126058484281</v>
      </c>
      <c r="H298" t="s">
        <v>88</v>
      </c>
      <c r="I298" s="53" t="s">
        <v>91</v>
      </c>
      <c r="J298" s="38">
        <v>0.0833333333333333</v>
      </c>
      <c r="L29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UCR-MPI_exp143_cam1_2020-1-24</v>
      </c>
      <c r="M29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UCR-MPI_exp143_cam3_2020-1-24</v>
      </c>
      <c r="N29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UCR-MPI_exp143_cam5_2020-1-24</v>
      </c>
      <c r="O29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UCR-MPI_exp143_cam-backup_2020-1-24</v>
      </c>
      <c r="P29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UCR-MPI_exp143_ch1_2020-1-24.wav</v>
      </c>
      <c r="Q29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UCR-MPI_exp143_ch2_2020-1-24.wav</v>
      </c>
      <c r="R29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UCR-MPI_exp143_ch3_2020-1-24.wav</v>
      </c>
      <c r="S29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UCR-MPI_exp143_ch4_2020-1-24.wav</v>
      </c>
    </row>
    <row r="299" ht="15" hidden="true" spans="1:19">
      <c r="A299" s="19">
        <v>43854</v>
      </c>
      <c r="B299" s="10">
        <v>0.136805555555556</v>
      </c>
      <c r="C299" s="11">
        <v>139</v>
      </c>
      <c r="D299" s="12">
        <v>143</v>
      </c>
      <c r="E299" s="13" t="s">
        <v>78</v>
      </c>
      <c r="F299">
        <v>42</v>
      </c>
      <c r="G299" s="14">
        <v>982126058484307</v>
      </c>
      <c r="H299" t="s">
        <v>88</v>
      </c>
      <c r="I299" s="53" t="s">
        <v>91</v>
      </c>
      <c r="J299" s="38">
        <v>0.0833333333333333</v>
      </c>
      <c r="L29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UCR-MPI_exp143_cam1_2020-1-24</v>
      </c>
      <c r="M29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UCR-MPI_exp143_cam3_2020-1-24</v>
      </c>
      <c r="N29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UCR-MPI_exp143_cam5_2020-1-24</v>
      </c>
      <c r="O29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UCR-MPI_exp143_cam-backup_2020-1-24</v>
      </c>
      <c r="P29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UCR-MPI_exp143_ch1_2020-1-24.wav</v>
      </c>
      <c r="Q29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UCR-MPI_exp143_ch2_2020-1-24.wav</v>
      </c>
      <c r="R29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UCR-MPI_exp143_ch3_2020-1-24.wav</v>
      </c>
      <c r="S29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UCR-MPI_exp143_ch4_2020-1-24.wav</v>
      </c>
    </row>
    <row r="300" ht="15" hidden="true" spans="1:19">
      <c r="A300" s="19">
        <v>43854</v>
      </c>
      <c r="B300" s="10">
        <v>0.136805555555556</v>
      </c>
      <c r="C300" s="11">
        <v>139</v>
      </c>
      <c r="D300" s="12">
        <v>143</v>
      </c>
      <c r="E300" s="13" t="s">
        <v>78</v>
      </c>
      <c r="F300">
        <v>42</v>
      </c>
      <c r="G300" s="14">
        <v>982126058484320</v>
      </c>
      <c r="H300" t="s">
        <v>88</v>
      </c>
      <c r="I300" s="53" t="s">
        <v>91</v>
      </c>
      <c r="J300" s="38">
        <v>0.0833333333333333</v>
      </c>
      <c r="L30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UCR-MPI_exp143_cam1_2020-1-24</v>
      </c>
      <c r="M30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UCR-MPI_exp143_cam3_2020-1-24</v>
      </c>
      <c r="N30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UCR-MPI_exp143_cam5_2020-1-24</v>
      </c>
      <c r="O300" s="7" t="s">
        <v>146</v>
      </c>
      <c r="P30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UCR-MPI_exp143_ch1_2020-1-24.wav</v>
      </c>
      <c r="Q30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UCR-MPI_exp143_ch2_2020-1-24.wav</v>
      </c>
      <c r="R30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UCR-MPI_exp143_ch3_2020-1-24.wav</v>
      </c>
      <c r="S30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UCR-MPI_exp143_ch4_2020-1-24.wav</v>
      </c>
    </row>
    <row r="301" ht="15" hidden="true" spans="1:19">
      <c r="A301" s="19">
        <v>43854</v>
      </c>
      <c r="B301" s="10">
        <v>0.510416666666667</v>
      </c>
      <c r="C301" s="11">
        <v>131</v>
      </c>
      <c r="D301" s="12">
        <v>135</v>
      </c>
      <c r="E301" s="13" t="s">
        <v>78</v>
      </c>
      <c r="F301">
        <v>42</v>
      </c>
      <c r="G301" s="14">
        <v>982126058484255</v>
      </c>
      <c r="H301" t="s">
        <v>90</v>
      </c>
      <c r="I301" s="12" t="s">
        <v>91</v>
      </c>
      <c r="J301" s="38">
        <v>0.0833333333333333</v>
      </c>
      <c r="K301" t="s">
        <v>136</v>
      </c>
      <c r="L30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UCR-MPI_exp135_cam1_2020-1-24</v>
      </c>
      <c r="M30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UCR-MPI_exp135_cam3_2020-1-24</v>
      </c>
      <c r="N30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UCR-MPI_exp135_cam5_2020-1-24</v>
      </c>
      <c r="O30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UCR-MPI_exp135_cam-backup_2020-1-24</v>
      </c>
      <c r="P30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UCR-MPI_exp135_ch1_2020-1-24.wav</v>
      </c>
      <c r="Q30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UCR-MPI_exp135_ch2_2020-1-24.wav</v>
      </c>
      <c r="R30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UCR-MPI_exp135_ch3_2020-1-24.wav</v>
      </c>
      <c r="S30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UCR-MPI_exp135_ch4_2020-1-24.wav</v>
      </c>
    </row>
    <row r="302" ht="15" hidden="true" spans="1:19">
      <c r="A302" s="19">
        <v>43854</v>
      </c>
      <c r="B302" s="10">
        <v>0.507638888888889</v>
      </c>
      <c r="C302" s="11">
        <v>130</v>
      </c>
      <c r="D302" s="12">
        <v>134</v>
      </c>
      <c r="E302" s="13" t="s">
        <v>78</v>
      </c>
      <c r="F302">
        <v>42</v>
      </c>
      <c r="G302" s="14">
        <v>982126058484278</v>
      </c>
      <c r="H302" t="s">
        <v>90</v>
      </c>
      <c r="I302" s="12" t="s">
        <v>91</v>
      </c>
      <c r="J302" s="38">
        <v>0.0833333333333333</v>
      </c>
      <c r="K302" t="s">
        <v>147</v>
      </c>
      <c r="L30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UCR-MPI_exp134_cam1_2020-1-24</v>
      </c>
      <c r="M30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UCR-MPI_exp134_cam3_2020-1-24</v>
      </c>
      <c r="N30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UCR-MPI_exp134_cam5_2020-1-24</v>
      </c>
      <c r="O30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UCR-MPI_exp134_cam-backup_2020-1-24</v>
      </c>
      <c r="P30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UCR-MPI_exp134_ch1_2020-1-24.wav</v>
      </c>
      <c r="Q30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UCR-MPI_exp134_ch2_2020-1-24.wav</v>
      </c>
      <c r="R30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UCR-MPI_exp134_ch3_2020-1-24.wav</v>
      </c>
      <c r="S30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UCR-MPI_exp134_ch4_2020-1-24.wav</v>
      </c>
    </row>
    <row r="303" ht="15" hidden="true" spans="1:19">
      <c r="A303" s="19">
        <v>43854</v>
      </c>
      <c r="B303" s="10">
        <v>0.504861111111111</v>
      </c>
      <c r="C303" s="11">
        <v>129</v>
      </c>
      <c r="D303" s="12">
        <v>133</v>
      </c>
      <c r="E303" s="13" t="s">
        <v>78</v>
      </c>
      <c r="F303">
        <v>42</v>
      </c>
      <c r="G303" s="59">
        <v>982126058484281</v>
      </c>
      <c r="H303" t="s">
        <v>90</v>
      </c>
      <c r="I303" s="12" t="s">
        <v>91</v>
      </c>
      <c r="J303" s="38">
        <v>0.0833333333333333</v>
      </c>
      <c r="K303" t="s">
        <v>148</v>
      </c>
      <c r="L30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UCR-MPI_exp133_cam1_2020-1-24</v>
      </c>
      <c r="M30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UCR-MPI_exp133_cam3_2020-1-24</v>
      </c>
      <c r="N30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UCR-MPI_exp133_cam5_2020-1-24</v>
      </c>
      <c r="O30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UCR-MPI_exp133_cam-backup_2020-1-24</v>
      </c>
      <c r="P30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UCR-MPI_exp133_ch1_2020-1-24.wav</v>
      </c>
      <c r="Q30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UCR-MPI_exp133_ch2_2020-1-24.wav</v>
      </c>
      <c r="R30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UCR-MPI_exp133_ch3_2020-1-24.wav</v>
      </c>
      <c r="S30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UCR-MPI_exp133_ch4_2020-1-24.wav</v>
      </c>
    </row>
    <row r="304" ht="15" hidden="true" spans="1:19">
      <c r="A304" s="19">
        <v>43854</v>
      </c>
      <c r="B304" s="10">
        <v>0.497916666666667</v>
      </c>
      <c r="C304" s="11">
        <v>128</v>
      </c>
      <c r="D304" s="12">
        <v>131</v>
      </c>
      <c r="E304" s="13" t="s">
        <v>78</v>
      </c>
      <c r="F304">
        <v>42</v>
      </c>
      <c r="G304" s="14">
        <v>982126058484298</v>
      </c>
      <c r="H304" t="s">
        <v>90</v>
      </c>
      <c r="I304" s="12" t="s">
        <v>91</v>
      </c>
      <c r="J304" s="38">
        <v>0.0833333333333333</v>
      </c>
      <c r="K304" t="s">
        <v>149</v>
      </c>
      <c r="L30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UCR-MPI_exp131_cam1_2020-1-24</v>
      </c>
      <c r="M30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UCR-MPI_exp131_cam3_2020-1-24</v>
      </c>
      <c r="N30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UCR-MPI_exp131_cam5_2020-1-24</v>
      </c>
      <c r="O30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UCR-MPI_exp131_cam-backup_2020-1-24</v>
      </c>
      <c r="P30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UCR-MPI_exp131_ch1_2020-1-24.wav</v>
      </c>
      <c r="Q30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UCR-MPI_exp131_ch2_2020-1-24.wav</v>
      </c>
      <c r="R30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UCR-MPI_exp131_ch3_2020-1-24.wav</v>
      </c>
      <c r="S30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UCR-MPI_exp131_ch4_2020-1-24.wav</v>
      </c>
    </row>
    <row r="305" ht="15" hidden="true" spans="1:19">
      <c r="A305" s="19">
        <v>43854</v>
      </c>
      <c r="B305" s="10">
        <v>0.517361111111111</v>
      </c>
      <c r="C305" s="11">
        <v>133</v>
      </c>
      <c r="D305" s="12">
        <v>137</v>
      </c>
      <c r="E305" s="13" t="s">
        <v>78</v>
      </c>
      <c r="F305">
        <v>42</v>
      </c>
      <c r="G305" s="14">
        <v>982126058484307</v>
      </c>
      <c r="H305" t="s">
        <v>90</v>
      </c>
      <c r="I305" s="12" t="s">
        <v>91</v>
      </c>
      <c r="J305" s="38">
        <v>0.0833333333333333</v>
      </c>
      <c r="K305" t="s">
        <v>150</v>
      </c>
      <c r="L30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UCR-MPI_exp137_cam1_2020-1-24</v>
      </c>
      <c r="M30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UCR-MPI_exp137_cam3_2020-1-24</v>
      </c>
      <c r="N30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UCR-MPI_exp137_cam5_2020-1-24</v>
      </c>
      <c r="O30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UCR-MPI_exp137_cam-backup_2020-1-24</v>
      </c>
      <c r="P30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UCR-MPI_exp137_ch1_2020-1-24.wav</v>
      </c>
      <c r="Q30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UCR-MPI_exp137_ch2_2020-1-24.wav</v>
      </c>
      <c r="R30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UCR-MPI_exp137_ch3_2020-1-24.wav</v>
      </c>
      <c r="S30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UCR-MPI_exp137_ch4_2020-1-24.wav</v>
      </c>
    </row>
    <row r="306" ht="15" hidden="true" spans="1:19">
      <c r="A306" s="19">
        <v>43854</v>
      </c>
      <c r="B306" s="10">
        <v>0.513194444444444</v>
      </c>
      <c r="C306" s="11">
        <v>132</v>
      </c>
      <c r="D306" s="12">
        <v>136</v>
      </c>
      <c r="E306" s="13" t="s">
        <v>78</v>
      </c>
      <c r="F306">
        <v>42</v>
      </c>
      <c r="G306" s="14">
        <v>982126058484320</v>
      </c>
      <c r="H306" t="s">
        <v>90</v>
      </c>
      <c r="I306" s="12" t="s">
        <v>91</v>
      </c>
      <c r="J306" s="38">
        <v>0.0833333333333333</v>
      </c>
      <c r="K306" t="s">
        <v>136</v>
      </c>
      <c r="L30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UCR-MPI_exp136_cam1_2020-1-24</v>
      </c>
      <c r="M30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UCR-MPI_exp136_cam3_2020-1-24</v>
      </c>
      <c r="N30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UCR-MPI_exp136_cam5_2020-1-24</v>
      </c>
      <c r="O30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UCR-MPI_exp136_cam-backup_2020-1-24</v>
      </c>
      <c r="P30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UCR-MPI_exp136_ch1_2020-1-24.wav</v>
      </c>
      <c r="Q30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UCR-MPI_exp136_ch2_2020-1-24.wav</v>
      </c>
      <c r="R30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UCR-MPI_exp136_ch3_2020-1-24.wav</v>
      </c>
      <c r="S30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UCR-MPI_exp136_ch4_2020-1-24.wav</v>
      </c>
    </row>
    <row r="307" ht="15" hidden="true" spans="1:19">
      <c r="A307" s="19">
        <v>43858</v>
      </c>
      <c r="B307" s="10">
        <v>0.498611111111111</v>
      </c>
      <c r="C307" s="11">
        <v>177</v>
      </c>
      <c r="D307" s="12">
        <v>191</v>
      </c>
      <c r="E307" s="13" t="s">
        <v>78</v>
      </c>
      <c r="F307">
        <v>44</v>
      </c>
      <c r="G307" s="59">
        <v>982126052945855</v>
      </c>
      <c r="H307" s="30" t="s">
        <v>79</v>
      </c>
      <c r="I307" s="32" t="s">
        <v>84</v>
      </c>
      <c r="J307" s="38" t="s">
        <v>93</v>
      </c>
      <c r="K307" s="33" t="s">
        <v>151</v>
      </c>
      <c r="L30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UCR-MPI_exp191_cam1_2020-1-28</v>
      </c>
      <c r="M30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UCR-MPI_exp191_cam3_2020-1-28</v>
      </c>
      <c r="N30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UCR-MPI_exp191_cam5_2020-1-28</v>
      </c>
      <c r="O30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UCR-MPI_exp191_cam-backup_2020-1-28</v>
      </c>
      <c r="P307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UCR-MPI_exp191_ch1_2020-1-28.wav</v>
      </c>
      <c r="Q307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UCR-MPI_exp191_ch2_2020-1-28.wav</v>
      </c>
      <c r="R307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UCR-MPI_exp191_ch3_2020-1-28.wav</v>
      </c>
      <c r="S307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UCR-MPI_exp191_ch4_2020-1-28.wav</v>
      </c>
    </row>
    <row r="308" ht="15" hidden="true" spans="1:19">
      <c r="A308" s="19">
        <v>43858</v>
      </c>
      <c r="B308" s="10">
        <v>0.566666666666667</v>
      </c>
      <c r="C308" s="11">
        <v>179</v>
      </c>
      <c r="D308" s="12">
        <v>194</v>
      </c>
      <c r="E308" s="31" t="s">
        <v>78</v>
      </c>
      <c r="F308">
        <v>44</v>
      </c>
      <c r="G308" s="14">
        <v>982126052945855</v>
      </c>
      <c r="H308" s="33" t="s">
        <v>79</v>
      </c>
      <c r="I308" s="32" t="s">
        <v>84</v>
      </c>
      <c r="J308" s="38" t="s">
        <v>93</v>
      </c>
      <c r="K308" s="33" t="s">
        <v>152</v>
      </c>
      <c r="L30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UCR-MPI_exp194_cam1_2020-1-28</v>
      </c>
      <c r="M30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UCR-MPI_exp194_cam3_2020-1-28</v>
      </c>
      <c r="N30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UCR-MPI_exp194_cam5_2020-1-28</v>
      </c>
      <c r="O30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UCR-MPI_exp194_cam-backup_2020-1-28</v>
      </c>
      <c r="P308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UCR-MPI_exp194_ch1_2020-1-28.wav</v>
      </c>
      <c r="Q308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UCR-MPI_exp194_ch2_2020-1-28.wav</v>
      </c>
      <c r="R308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UCR-MPI_exp194_ch3_2020-1-28.wav</v>
      </c>
      <c r="S308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UCR-MPI_exp194_ch4_2020-1-28.wav</v>
      </c>
    </row>
    <row r="309" ht="15" hidden="true" spans="1:19">
      <c r="A309" s="19">
        <v>43858</v>
      </c>
      <c r="B309" s="10">
        <v>0.498611111111111</v>
      </c>
      <c r="C309" s="11">
        <v>177</v>
      </c>
      <c r="D309" s="12">
        <v>191</v>
      </c>
      <c r="E309" s="13" t="s">
        <v>78</v>
      </c>
      <c r="F309">
        <v>44</v>
      </c>
      <c r="G309" s="14">
        <v>982126052945863</v>
      </c>
      <c r="H309" s="30" t="s">
        <v>79</v>
      </c>
      <c r="I309" s="32" t="s">
        <v>83</v>
      </c>
      <c r="J309" s="38" t="s">
        <v>93</v>
      </c>
      <c r="K309" s="33" t="s">
        <v>151</v>
      </c>
      <c r="L30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UCR-MPI_exp191_cam1_2020-1-28</v>
      </c>
      <c r="M30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UCR-MPI_exp191_cam3_2020-1-28</v>
      </c>
      <c r="N30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UCR-MPI_exp191_cam5_2020-1-28</v>
      </c>
      <c r="O30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UCR-MPI_exp191_cam-backup_2020-1-28</v>
      </c>
      <c r="P309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UCR-MPI_exp191_ch1_2020-1-28.wav</v>
      </c>
      <c r="Q309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UCR-MPI_exp191_ch2_2020-1-28.wav</v>
      </c>
      <c r="R309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UCR-MPI_exp191_ch3_2020-1-28.wav</v>
      </c>
      <c r="S309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UCR-MPI_exp191_ch4_2020-1-28.wav</v>
      </c>
    </row>
    <row r="310" ht="15" hidden="true" spans="1:19">
      <c r="A310" s="19">
        <v>43858</v>
      </c>
      <c r="B310" s="10">
        <v>0.566666666666667</v>
      </c>
      <c r="C310" s="11">
        <v>179</v>
      </c>
      <c r="D310" s="12">
        <v>194</v>
      </c>
      <c r="E310" s="31" t="s">
        <v>78</v>
      </c>
      <c r="F310">
        <v>44</v>
      </c>
      <c r="G310" s="14">
        <v>982126052945863</v>
      </c>
      <c r="H310" s="33" t="s">
        <v>79</v>
      </c>
      <c r="I310" s="32" t="s">
        <v>83</v>
      </c>
      <c r="J310" s="38" t="s">
        <v>93</v>
      </c>
      <c r="K310" s="33" t="s">
        <v>152</v>
      </c>
      <c r="L31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UCR-MPI_exp194_cam1_2020-1-28</v>
      </c>
      <c r="M31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UCR-MPI_exp194_cam3_2020-1-28</v>
      </c>
      <c r="N31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UCR-MPI_exp194_cam5_2020-1-28</v>
      </c>
      <c r="O31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UCR-MPI_exp194_cam-backup_2020-1-28</v>
      </c>
      <c r="P310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UCR-MPI_exp194_ch1_2020-1-28.wav</v>
      </c>
      <c r="Q310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UCR-MPI_exp194_ch2_2020-1-28.wav</v>
      </c>
      <c r="R310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UCR-MPI_exp194_ch3_2020-1-28.wav</v>
      </c>
      <c r="S310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UCR-MPI_exp194_ch4_2020-1-28.wav</v>
      </c>
    </row>
    <row r="311" ht="15" hidden="true" spans="1:19">
      <c r="A311" s="19">
        <v>43858</v>
      </c>
      <c r="B311" s="10">
        <v>0.498611111111111</v>
      </c>
      <c r="C311" s="11">
        <v>177</v>
      </c>
      <c r="D311" s="12">
        <v>191</v>
      </c>
      <c r="E311" s="13" t="s">
        <v>78</v>
      </c>
      <c r="F311">
        <v>44</v>
      </c>
      <c r="G311" s="60" t="s">
        <v>153</v>
      </c>
      <c r="H311" s="30" t="s">
        <v>79</v>
      </c>
      <c r="I311" s="32" t="s">
        <v>96</v>
      </c>
      <c r="J311" s="38" t="s">
        <v>93</v>
      </c>
      <c r="K311" s="33" t="s">
        <v>151</v>
      </c>
      <c r="L31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UCR-MPI_exp191_cam1_2020-1-28</v>
      </c>
      <c r="M31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UCR-MPI_exp191_cam3_2020-1-28</v>
      </c>
      <c r="N31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UCR-MPI_exp191_cam5_2020-1-28</v>
      </c>
      <c r="O31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UCR-MPI_exp191_cam-backup_2020-1-28</v>
      </c>
      <c r="P311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UCR-MPI_exp191_ch1_2020-1-28.wav</v>
      </c>
      <c r="Q311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UCR-MPI_exp191_ch2_2020-1-28.wav</v>
      </c>
      <c r="R311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UCR-MPI_exp191_ch3_2020-1-28.wav</v>
      </c>
      <c r="S311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UCR-MPI_exp191_ch4_2020-1-28.wav</v>
      </c>
    </row>
    <row r="312" ht="15" hidden="true" spans="1:19">
      <c r="A312" s="19">
        <v>43858</v>
      </c>
      <c r="B312" s="10">
        <v>0.566666666666667</v>
      </c>
      <c r="C312" s="11">
        <v>179</v>
      </c>
      <c r="D312" s="12">
        <v>194</v>
      </c>
      <c r="E312" s="31" t="s">
        <v>78</v>
      </c>
      <c r="F312">
        <v>44</v>
      </c>
      <c r="G312" s="61" t="s">
        <v>153</v>
      </c>
      <c r="H312" s="33" t="s">
        <v>79</v>
      </c>
      <c r="I312" s="32" t="s">
        <v>96</v>
      </c>
      <c r="J312" s="38" t="s">
        <v>93</v>
      </c>
      <c r="K312" s="33" t="s">
        <v>152</v>
      </c>
      <c r="L31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UCR-MPI_exp194_cam1_2020-1-28</v>
      </c>
      <c r="M31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UCR-MPI_exp194_cam3_2020-1-28</v>
      </c>
      <c r="N31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UCR-MPI_exp194_cam5_2020-1-28</v>
      </c>
      <c r="O31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UCR-MPI_exp194_cam-backup_2020-1-28</v>
      </c>
      <c r="P312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UCR-MPI_exp194_ch1_2020-1-28.wav</v>
      </c>
      <c r="Q312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UCR-MPI_exp194_ch2_2020-1-28.wav</v>
      </c>
      <c r="R312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UCR-MPI_exp194_ch3_2020-1-28.wav</v>
      </c>
      <c r="S312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UCR-MPI_exp194_ch4_2020-1-28.wav</v>
      </c>
    </row>
    <row r="313" ht="15" spans="1:19">
      <c r="A313" s="19">
        <v>43853</v>
      </c>
      <c r="B313" s="10">
        <v>0.414583333333333</v>
      </c>
      <c r="C313" s="11">
        <v>101</v>
      </c>
      <c r="D313" s="12">
        <v>102</v>
      </c>
      <c r="E313" s="36" t="s">
        <v>78</v>
      </c>
      <c r="F313" s="13" t="s">
        <v>154</v>
      </c>
      <c r="G313" s="14">
        <v>900200000279533</v>
      </c>
      <c r="H313" t="s">
        <v>90</v>
      </c>
      <c r="I313" s="12" t="s">
        <v>91</v>
      </c>
      <c r="J313" s="38">
        <v>0.0833333333333333</v>
      </c>
      <c r="K313" t="s">
        <v>128</v>
      </c>
      <c r="L31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UCR-MPI_exp102_cam1_2020-1-23</v>
      </c>
      <c r="M31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UCR-MPI_exp102_cam3_2020-1-23</v>
      </c>
      <c r="N31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UCR-MPI_exp102_cam5_2020-1-23</v>
      </c>
      <c r="O31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UCR-MPI_exp102_cam-backup_2020-1-23</v>
      </c>
      <c r="P31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UCR-MPI_exp102_ch1_2020-1-23.wav</v>
      </c>
      <c r="Q31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UCR-MPI_exp102_ch2_2020-1-23.wav</v>
      </c>
      <c r="R31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UCR-MPI_exp102_ch3_2020-1-23.wav</v>
      </c>
      <c r="S31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UCR-MPI_exp102_ch4_2020-1-23.wav</v>
      </c>
    </row>
    <row r="314" ht="15" spans="1:19">
      <c r="A314" s="19">
        <v>43853</v>
      </c>
      <c r="B314" s="10">
        <v>0.409722222222222</v>
      </c>
      <c r="C314" s="11">
        <v>100</v>
      </c>
      <c r="D314" s="12">
        <v>101</v>
      </c>
      <c r="E314" s="36" t="s">
        <v>78</v>
      </c>
      <c r="F314" s="13" t="s">
        <v>154</v>
      </c>
      <c r="G314" s="14">
        <v>900200000279817</v>
      </c>
      <c r="H314" t="s">
        <v>90</v>
      </c>
      <c r="I314" s="12" t="s">
        <v>91</v>
      </c>
      <c r="J314" s="38">
        <v>0.0833333333333333</v>
      </c>
      <c r="K314" t="s">
        <v>128</v>
      </c>
      <c r="L31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UCR-MPI_exp101_cam1_2020-1-23</v>
      </c>
      <c r="M31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UCR-MPI_exp101_cam3_2020-1-23</v>
      </c>
      <c r="N31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UCR-MPI_exp101_cam5_2020-1-23</v>
      </c>
      <c r="O31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UCR-MPI_exp101_cam-backup_2020-1-23</v>
      </c>
      <c r="P31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UCR-MPI_exp101_ch1_2020-1-23.wav</v>
      </c>
      <c r="Q31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UCR-MPI_exp101_ch2_2020-1-23.wav</v>
      </c>
      <c r="R31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UCR-MPI_exp101_ch3_2020-1-23.wav</v>
      </c>
      <c r="S31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UCR-MPI_exp101_ch4_2020-1-23.wav</v>
      </c>
    </row>
    <row r="315" ht="15" spans="1:19">
      <c r="A315" s="19">
        <v>43853</v>
      </c>
      <c r="B315" s="10">
        <v>0.420138888888889</v>
      </c>
      <c r="C315" s="11">
        <v>102</v>
      </c>
      <c r="D315" s="12">
        <v>103</v>
      </c>
      <c r="E315" s="36" t="s">
        <v>78</v>
      </c>
      <c r="F315" s="13" t="s">
        <v>154</v>
      </c>
      <c r="G315" s="14">
        <v>982126058484272</v>
      </c>
      <c r="H315" t="s">
        <v>90</v>
      </c>
      <c r="I315" s="12" t="s">
        <v>91</v>
      </c>
      <c r="J315" s="38">
        <v>0.0833333333333333</v>
      </c>
      <c r="K315" t="s">
        <v>128</v>
      </c>
      <c r="L31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UCR-MPI_exp103_cam1_2020-1-23</v>
      </c>
      <c r="M31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UCR-MPI_exp103_cam3_2020-1-23</v>
      </c>
      <c r="N31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UCR-MPI_exp103_cam5_2020-1-23</v>
      </c>
      <c r="O31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UCR-MPI_exp103_cam-backup_2020-1-23</v>
      </c>
      <c r="P31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UCR-MPI_exp103_ch1_2020-1-23.wav</v>
      </c>
      <c r="Q31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UCR-MPI_exp103_ch2_2020-1-23.wav</v>
      </c>
      <c r="R31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UCR-MPI_exp103_ch3_2020-1-23.wav</v>
      </c>
      <c r="S31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UCR-MPI_exp103_ch4_2020-1-23.wav</v>
      </c>
    </row>
    <row r="316" ht="15" spans="1:19">
      <c r="A316" s="19">
        <v>43853</v>
      </c>
      <c r="B316" s="10">
        <v>0.428472222222222</v>
      </c>
      <c r="C316" s="11">
        <v>104</v>
      </c>
      <c r="D316" s="12">
        <v>105</v>
      </c>
      <c r="E316" s="36" t="s">
        <v>78</v>
      </c>
      <c r="F316" s="13" t="s">
        <v>154</v>
      </c>
      <c r="G316" s="14">
        <v>982126058484295</v>
      </c>
      <c r="H316" t="s">
        <v>90</v>
      </c>
      <c r="I316" s="12" t="s">
        <v>91</v>
      </c>
      <c r="J316" s="38">
        <v>0.0833333333333333</v>
      </c>
      <c r="K316" t="s">
        <v>128</v>
      </c>
      <c r="L31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UCR-MPI_exp105_cam1_2020-1-23</v>
      </c>
      <c r="M31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UCR-MPI_exp105_cam3_2020-1-23</v>
      </c>
      <c r="N31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UCR-MPI_exp105_cam5_2020-1-23</v>
      </c>
      <c r="O31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UCR-MPI_exp105_cam-backup_2020-1-23</v>
      </c>
      <c r="P31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UCR-MPI_exp105_ch1_2020-1-23.wav</v>
      </c>
      <c r="Q31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UCR-MPI_exp105_ch2_2020-1-23.wav</v>
      </c>
      <c r="R31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UCR-MPI_exp105_ch3_2020-1-23.wav</v>
      </c>
      <c r="S31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UCR-MPI_exp105_ch4_2020-1-23.wav</v>
      </c>
    </row>
    <row r="317" ht="15" spans="1:19">
      <c r="A317" s="19">
        <v>43853</v>
      </c>
      <c r="B317" s="10">
        <v>0.424305555555556</v>
      </c>
      <c r="C317" s="11">
        <v>103</v>
      </c>
      <c r="D317" s="12">
        <v>104</v>
      </c>
      <c r="E317" s="36" t="s">
        <v>78</v>
      </c>
      <c r="F317" s="13" t="s">
        <v>154</v>
      </c>
      <c r="G317" s="14">
        <v>982126058484337</v>
      </c>
      <c r="H317" t="s">
        <v>90</v>
      </c>
      <c r="I317" s="12" t="s">
        <v>91</v>
      </c>
      <c r="J317" s="38">
        <v>0.0833333333333333</v>
      </c>
      <c r="K317" t="s">
        <v>128</v>
      </c>
      <c r="L31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UCR-MPI_exp104_cam1_2020-1-23</v>
      </c>
      <c r="M31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UCR-MPI_exp104_cam3_2020-1-23</v>
      </c>
      <c r="N31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UCR-MPI_exp104_cam5_2020-1-23</v>
      </c>
      <c r="O31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UCR-MPI_exp104_cam-backup_2020-1-23</v>
      </c>
      <c r="P31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UCR-MPI_exp104_ch1_2020-1-23.wav</v>
      </c>
      <c r="Q31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UCR-MPI_exp104_ch2_2020-1-23.wav</v>
      </c>
      <c r="R31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UCR-MPI_exp104_ch3_2020-1-23.wav</v>
      </c>
      <c r="S31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UCR-MPI_exp104_ch4_2020-1-23.wav</v>
      </c>
    </row>
    <row r="318" ht="15" hidden="true" spans="1:19">
      <c r="A318" s="19">
        <v>43859</v>
      </c>
      <c r="B318" s="10">
        <v>0.401388888888889</v>
      </c>
      <c r="C318" s="11">
        <v>182</v>
      </c>
      <c r="D318" s="12">
        <v>198</v>
      </c>
      <c r="E318" s="13" t="s">
        <v>78</v>
      </c>
      <c r="F318" t="s">
        <v>49</v>
      </c>
      <c r="G318" s="14">
        <v>900200000279490</v>
      </c>
      <c r="H318" s="30" t="s">
        <v>79</v>
      </c>
      <c r="I318" s="12" t="s">
        <v>84</v>
      </c>
      <c r="J318" s="38">
        <v>0.00555555555555556</v>
      </c>
      <c r="K318" t="s">
        <v>155</v>
      </c>
      <c r="L31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UCR-MPI_exp198_cam1_2020-1-29</v>
      </c>
      <c r="M31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UCR-MPI_exp198_cam3_2020-1-29</v>
      </c>
      <c r="N31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UCR-MPI_exp198_cam5_2020-1-29</v>
      </c>
      <c r="O31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UCR-MPI_exp198_cam-backup_2020-1-29</v>
      </c>
      <c r="P31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UCR-MPI_exp198_ch1_2020-1-29.wav</v>
      </c>
      <c r="Q31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UCR-MPI_exp198_ch2_2020-1-29.wav</v>
      </c>
      <c r="R31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UCR-MPI_exp198_ch3_2020-1-29.wav</v>
      </c>
      <c r="S31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UCR-MPI_exp198_ch4_2020-1-29.wav</v>
      </c>
    </row>
    <row r="319" ht="15" hidden="true" spans="1:19">
      <c r="A319" s="19">
        <v>43859</v>
      </c>
      <c r="B319" s="10">
        <v>0.450694444444444</v>
      </c>
      <c r="C319" s="11">
        <v>186</v>
      </c>
      <c r="D319" s="12">
        <v>202</v>
      </c>
      <c r="E319" s="13" t="s">
        <v>78</v>
      </c>
      <c r="F319" t="s">
        <v>49</v>
      </c>
      <c r="G319" s="14">
        <v>900200000279490</v>
      </c>
      <c r="H319" s="30" t="s">
        <v>79</v>
      </c>
      <c r="I319" s="12" t="s">
        <v>84</v>
      </c>
      <c r="J319" s="38">
        <v>0.00347222222222222</v>
      </c>
      <c r="K319" t="s">
        <v>156</v>
      </c>
      <c r="L31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UCR-MPI_exp202_cam1_2020-1-29</v>
      </c>
      <c r="M31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UCR-MPI_exp202_cam3_2020-1-29</v>
      </c>
      <c r="N31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UCR-MPI_exp202_cam5_2020-1-29</v>
      </c>
      <c r="O31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UCR-MPI_exp202_cam-backup_2020-1-29</v>
      </c>
      <c r="P31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UCR-MPI_exp202_ch1_2020-1-29.wav</v>
      </c>
      <c r="Q31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UCR-MPI_exp202_ch2_2020-1-29.wav</v>
      </c>
      <c r="R31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UCR-MPI_exp202_ch3_2020-1-29.wav</v>
      </c>
      <c r="S31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UCR-MPI_exp202_ch4_2020-1-29.wav</v>
      </c>
    </row>
    <row r="320" ht="15" hidden="true" spans="1:19">
      <c r="A320" s="19">
        <v>43859</v>
      </c>
      <c r="B320" s="10">
        <v>0.401388888888889</v>
      </c>
      <c r="C320" s="11">
        <v>182</v>
      </c>
      <c r="D320" s="12">
        <v>198</v>
      </c>
      <c r="E320" s="13" t="s">
        <v>78</v>
      </c>
      <c r="F320" t="s">
        <v>49</v>
      </c>
      <c r="G320" s="59">
        <v>900200000279633</v>
      </c>
      <c r="H320" s="30" t="s">
        <v>79</v>
      </c>
      <c r="I320" s="12" t="s">
        <v>83</v>
      </c>
      <c r="J320" s="38">
        <v>0.00555555555555556</v>
      </c>
      <c r="K320" t="s">
        <v>155</v>
      </c>
      <c r="L32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UCR-MPI_exp198_cam1_2020-1-29</v>
      </c>
      <c r="M32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UCR-MPI_exp198_cam3_2020-1-29</v>
      </c>
      <c r="N32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UCR-MPI_exp198_cam5_2020-1-29</v>
      </c>
      <c r="O32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UCR-MPI_exp198_cam-backup_2020-1-29</v>
      </c>
      <c r="P32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UCR-MPI_exp198_ch1_2020-1-29.wav</v>
      </c>
      <c r="Q32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UCR-MPI_exp198_ch2_2020-1-29.wav</v>
      </c>
      <c r="R32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UCR-MPI_exp198_ch3_2020-1-29.wav</v>
      </c>
      <c r="S32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UCR-MPI_exp198_ch4_2020-1-29.wav</v>
      </c>
    </row>
    <row r="321" ht="15" hidden="true" spans="1:19">
      <c r="A321" s="19">
        <v>43859</v>
      </c>
      <c r="B321" s="10">
        <v>0.450694444444444</v>
      </c>
      <c r="C321" s="11">
        <v>186</v>
      </c>
      <c r="D321" s="12">
        <v>202</v>
      </c>
      <c r="E321" s="13" t="s">
        <v>78</v>
      </c>
      <c r="F321" t="s">
        <v>49</v>
      </c>
      <c r="G321" s="14">
        <v>900200000279633</v>
      </c>
      <c r="H321" s="30" t="s">
        <v>79</v>
      </c>
      <c r="I321" s="12" t="s">
        <v>83</v>
      </c>
      <c r="J321" s="38">
        <v>0.00347222222222222</v>
      </c>
      <c r="K321" t="s">
        <v>156</v>
      </c>
      <c r="L32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UCR-MPI_exp202_cam1_2020-1-29</v>
      </c>
      <c r="M32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UCR-MPI_exp202_cam3_2020-1-29</v>
      </c>
      <c r="N32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UCR-MPI_exp202_cam5_2020-1-29</v>
      </c>
      <c r="O32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UCR-MPI_exp202_cam-backup_2020-1-29</v>
      </c>
      <c r="P32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UCR-MPI_exp202_ch1_2020-1-29.wav</v>
      </c>
      <c r="Q32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UCR-MPI_exp202_ch2_2020-1-29.wav</v>
      </c>
      <c r="R32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UCR-MPI_exp202_ch3_2020-1-29.wav</v>
      </c>
      <c r="S32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UCR-MPI_exp202_ch4_2020-1-29.wav</v>
      </c>
    </row>
    <row r="322" ht="15" hidden="true" spans="1:19">
      <c r="A322" s="19">
        <v>43859</v>
      </c>
      <c r="B322" s="10">
        <v>0.401388888888889</v>
      </c>
      <c r="C322" s="11">
        <v>182</v>
      </c>
      <c r="D322" s="12">
        <v>198</v>
      </c>
      <c r="E322" s="13" t="s">
        <v>78</v>
      </c>
      <c r="F322" t="s">
        <v>49</v>
      </c>
      <c r="G322" s="14">
        <v>982126058484262</v>
      </c>
      <c r="H322" s="30" t="s">
        <v>79</v>
      </c>
      <c r="I322" s="12" t="s">
        <v>96</v>
      </c>
      <c r="J322" s="38">
        <v>0.00555555555555556</v>
      </c>
      <c r="K322" t="s">
        <v>155</v>
      </c>
      <c r="L32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UCR-MPI_exp198_cam1_2020-1-29</v>
      </c>
      <c r="M32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UCR-MPI_exp198_cam3_2020-1-29</v>
      </c>
      <c r="N32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UCR-MPI_exp198_cam5_2020-1-29</v>
      </c>
      <c r="O32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UCR-MPI_exp198_cam-backup_2020-1-29</v>
      </c>
      <c r="P32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UCR-MPI_exp198_ch1_2020-1-29.wav</v>
      </c>
      <c r="Q32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UCR-MPI_exp198_ch2_2020-1-29.wav</v>
      </c>
      <c r="R32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UCR-MPI_exp198_ch3_2020-1-29.wav</v>
      </c>
      <c r="S32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UCR-MPI_exp198_ch4_2020-1-29.wav</v>
      </c>
    </row>
    <row r="323" ht="15" hidden="true" spans="1:19">
      <c r="A323" s="19">
        <v>43859</v>
      </c>
      <c r="B323" s="10">
        <v>0.450694444444444</v>
      </c>
      <c r="C323" s="11">
        <v>186</v>
      </c>
      <c r="D323" s="12">
        <v>202</v>
      </c>
      <c r="E323" s="13" t="s">
        <v>78</v>
      </c>
      <c r="F323" t="s">
        <v>49</v>
      </c>
      <c r="G323" s="14">
        <v>982126058484262</v>
      </c>
      <c r="H323" s="30" t="s">
        <v>79</v>
      </c>
      <c r="I323" s="12" t="s">
        <v>96</v>
      </c>
      <c r="J323" s="38">
        <v>0.00347222222222222</v>
      </c>
      <c r="K323" t="s">
        <v>156</v>
      </c>
      <c r="L32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UCR-MPI_exp202_cam1_2020-1-29</v>
      </c>
      <c r="M32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UCR-MPI_exp202_cam3_2020-1-29</v>
      </c>
      <c r="N32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UCR-MPI_exp202_cam5_2020-1-29</v>
      </c>
      <c r="O32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UCR-MPI_exp202_cam-backup_2020-1-29</v>
      </c>
      <c r="P32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UCR-MPI_exp202_ch1_2020-1-29.wav</v>
      </c>
      <c r="Q32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UCR-MPI_exp202_ch2_2020-1-29.wav</v>
      </c>
      <c r="R32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UCR-MPI_exp202_ch3_2020-1-29.wav</v>
      </c>
      <c r="S32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UCR-MPI_exp202_ch4_2020-1-29.wav</v>
      </c>
    </row>
    <row r="324" ht="15" hidden="true" spans="1:19">
      <c r="A324" s="19">
        <v>43859</v>
      </c>
      <c r="B324" s="10">
        <v>0.401388888888889</v>
      </c>
      <c r="C324" s="11">
        <v>182</v>
      </c>
      <c r="D324" s="12">
        <v>198</v>
      </c>
      <c r="E324" s="13" t="s">
        <v>78</v>
      </c>
      <c r="F324" t="s">
        <v>49</v>
      </c>
      <c r="G324" s="14">
        <v>982126058484346</v>
      </c>
      <c r="H324" s="30" t="s">
        <v>79</v>
      </c>
      <c r="I324" s="12" t="s">
        <v>97</v>
      </c>
      <c r="J324" s="38">
        <v>0.00555555555555556</v>
      </c>
      <c r="K324" t="s">
        <v>155</v>
      </c>
      <c r="L32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UCR-MPI_exp198_cam1_2020-1-29</v>
      </c>
      <c r="M32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UCR-MPI_exp198_cam3_2020-1-29</v>
      </c>
      <c r="N32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UCR-MPI_exp198_cam5_2020-1-29</v>
      </c>
      <c r="O32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UCR-MPI_exp198_cam-backup_2020-1-29</v>
      </c>
      <c r="P32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UCR-MPI_exp198_ch1_2020-1-29.wav</v>
      </c>
      <c r="Q32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UCR-MPI_exp198_ch2_2020-1-29.wav</v>
      </c>
      <c r="R32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UCR-MPI_exp198_ch3_2020-1-29.wav</v>
      </c>
      <c r="S32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UCR-MPI_exp198_ch4_2020-1-29.wav</v>
      </c>
    </row>
    <row r="325" ht="15" hidden="true" spans="1:19">
      <c r="A325" s="19">
        <v>43859</v>
      </c>
      <c r="B325" s="10">
        <v>0.450694444444444</v>
      </c>
      <c r="C325" s="11">
        <v>186</v>
      </c>
      <c r="D325" s="12">
        <v>202</v>
      </c>
      <c r="E325" s="13" t="s">
        <v>78</v>
      </c>
      <c r="F325" t="s">
        <v>49</v>
      </c>
      <c r="G325" s="14">
        <v>982126058484346</v>
      </c>
      <c r="H325" s="30" t="s">
        <v>79</v>
      </c>
      <c r="I325" s="12" t="s">
        <v>97</v>
      </c>
      <c r="J325" s="38">
        <v>0.00347222222222222</v>
      </c>
      <c r="K325" t="s">
        <v>156</v>
      </c>
      <c r="L32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UCR-MPI_exp202_cam1_2020-1-29</v>
      </c>
      <c r="M32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UCR-MPI_exp202_cam3_2020-1-29</v>
      </c>
      <c r="N32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UCR-MPI_exp202_cam5_2020-1-29</v>
      </c>
      <c r="O32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UCR-MPI_exp202_cam-backup_2020-1-29</v>
      </c>
      <c r="P32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UCR-MPI_exp202_ch1_2020-1-29.wav</v>
      </c>
      <c r="Q32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UCR-MPI_exp202_ch2_2020-1-29.wav</v>
      </c>
      <c r="R32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UCR-MPI_exp202_ch3_2020-1-29.wav</v>
      </c>
      <c r="S32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UCR-MPI_exp202_ch4_2020-1-29.wav</v>
      </c>
    </row>
    <row r="326" ht="15" hidden="true" spans="1:19">
      <c r="A326" s="19">
        <v>43854</v>
      </c>
      <c r="B326" s="10">
        <v>0.100694444444444</v>
      </c>
      <c r="C326" s="11">
        <v>135</v>
      </c>
      <c r="D326" s="12">
        <v>139</v>
      </c>
      <c r="E326" s="13" t="s">
        <v>78</v>
      </c>
      <c r="F326" t="s">
        <v>49</v>
      </c>
      <c r="G326" s="14">
        <v>900200000279490</v>
      </c>
      <c r="H326" s="28" t="s">
        <v>85</v>
      </c>
      <c r="I326" s="12" t="s">
        <v>84</v>
      </c>
      <c r="J326" s="38">
        <v>0.0833333333333333</v>
      </c>
      <c r="K326" t="s">
        <v>157</v>
      </c>
      <c r="L32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UCR-MPI_exp139_cam1_2020-1-24</v>
      </c>
      <c r="M32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UCR-MPI_exp139_cam3_2020-1-24</v>
      </c>
      <c r="N32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UCR-MPI_exp139_cam5_2020-1-24</v>
      </c>
      <c r="O32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UCR-MPI_exp139_cam-backup_2020-1-24</v>
      </c>
      <c r="P32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UCR-MPI_exp139_ch1_2020-1-24.wav</v>
      </c>
      <c r="Q32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UCR-MPI_exp139_ch2_2020-1-24.wav</v>
      </c>
      <c r="R32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UCR-MPI_exp139_ch3_2020-1-24.wav</v>
      </c>
      <c r="S32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UCR-MPI_exp139_ch4_2020-1-24.wav</v>
      </c>
    </row>
    <row r="327" ht="15" hidden="true" spans="1:19">
      <c r="A327" s="19">
        <v>43854</v>
      </c>
      <c r="B327" s="10">
        <v>0.100694444444444</v>
      </c>
      <c r="C327" s="11">
        <v>135</v>
      </c>
      <c r="D327" s="12">
        <v>139</v>
      </c>
      <c r="E327" s="13" t="s">
        <v>78</v>
      </c>
      <c r="F327" t="s">
        <v>49</v>
      </c>
      <c r="G327" s="14">
        <v>900200000279633</v>
      </c>
      <c r="H327" s="28" t="s">
        <v>85</v>
      </c>
      <c r="I327" s="12" t="s">
        <v>83</v>
      </c>
      <c r="J327" s="38">
        <v>0.0833333333333333</v>
      </c>
      <c r="K327" t="s">
        <v>157</v>
      </c>
      <c r="L32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UCR-MPI_exp139_cam1_2020-1-24</v>
      </c>
      <c r="M32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UCR-MPI_exp139_cam3_2020-1-24</v>
      </c>
      <c r="N32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UCR-MPI_exp139_cam5_2020-1-24</v>
      </c>
      <c r="O32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UCR-MPI_exp139_cam-backup_2020-1-24</v>
      </c>
      <c r="P32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UCR-MPI_exp139_ch1_2020-1-24.wav</v>
      </c>
      <c r="Q32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UCR-MPI_exp139_ch2_2020-1-24.wav</v>
      </c>
      <c r="R32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UCR-MPI_exp139_ch3_2020-1-24.wav</v>
      </c>
      <c r="S32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UCR-MPI_exp139_ch4_2020-1-24.wav</v>
      </c>
    </row>
    <row r="328" ht="15" hidden="true" spans="1:19">
      <c r="A328" s="19">
        <v>43854</v>
      </c>
      <c r="B328" s="10">
        <v>0.100694444444444</v>
      </c>
      <c r="C328" s="11">
        <v>135</v>
      </c>
      <c r="D328" s="12">
        <v>139</v>
      </c>
      <c r="E328" s="13" t="s">
        <v>78</v>
      </c>
      <c r="F328" t="s">
        <v>49</v>
      </c>
      <c r="G328" s="14">
        <v>982126058484262</v>
      </c>
      <c r="H328" s="28" t="s">
        <v>85</v>
      </c>
      <c r="I328" s="12" t="s">
        <v>96</v>
      </c>
      <c r="J328" s="38">
        <v>0.0833333333333333</v>
      </c>
      <c r="K328" t="s">
        <v>157</v>
      </c>
      <c r="L32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UCR-MPI_exp139_cam1_2020-1-24</v>
      </c>
      <c r="M32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UCR-MPI_exp139_cam3_2020-1-24</v>
      </c>
      <c r="N32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UCR-MPI_exp139_cam5_2020-1-24</v>
      </c>
      <c r="O32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UCR-MPI_exp139_cam-backup_2020-1-24</v>
      </c>
      <c r="P32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UCR-MPI_exp139_ch1_2020-1-24.wav</v>
      </c>
      <c r="Q32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UCR-MPI_exp139_ch2_2020-1-24.wav</v>
      </c>
      <c r="R32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UCR-MPI_exp139_ch3_2020-1-24.wav</v>
      </c>
      <c r="S32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UCR-MPI_exp139_ch4_2020-1-24.wav</v>
      </c>
    </row>
    <row r="329" ht="15" hidden="true" spans="1:19">
      <c r="A329" s="19">
        <v>43854</v>
      </c>
      <c r="B329" s="10">
        <v>0.100694444444444</v>
      </c>
      <c r="C329" s="11">
        <v>135</v>
      </c>
      <c r="D329" s="12">
        <v>139</v>
      </c>
      <c r="E329" s="13" t="s">
        <v>78</v>
      </c>
      <c r="F329" t="s">
        <v>49</v>
      </c>
      <c r="G329" s="14">
        <v>982126058484346</v>
      </c>
      <c r="H329" s="28" t="s">
        <v>85</v>
      </c>
      <c r="I329" s="12" t="s">
        <v>97</v>
      </c>
      <c r="J329" s="38">
        <v>0.0833333333333333</v>
      </c>
      <c r="K329" t="s">
        <v>157</v>
      </c>
      <c r="L32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UCR-MPI_exp139_cam1_2020-1-24</v>
      </c>
      <c r="M32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UCR-MPI_exp139_cam3_2020-1-24</v>
      </c>
      <c r="N32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UCR-MPI_exp139_cam5_2020-1-24</v>
      </c>
      <c r="O32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UCR-MPI_exp139_cam-backup_2020-1-24</v>
      </c>
      <c r="P32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UCR-MPI_exp139_ch1_2020-1-24.wav</v>
      </c>
      <c r="Q32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UCR-MPI_exp139_ch2_2020-1-24.wav</v>
      </c>
      <c r="R32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UCR-MPI_exp139_ch3_2020-1-24.wav</v>
      </c>
      <c r="S32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UCR-MPI_exp139_ch4_2020-1-24.wav</v>
      </c>
    </row>
    <row r="330" ht="15" hidden="true" spans="1:19">
      <c r="A330" s="19">
        <v>43854</v>
      </c>
      <c r="B330" s="10">
        <v>0.111111111111111</v>
      </c>
      <c r="C330" s="11">
        <v>136</v>
      </c>
      <c r="D330" s="12">
        <v>140</v>
      </c>
      <c r="E330" s="13" t="s">
        <v>78</v>
      </c>
      <c r="F330" t="s">
        <v>49</v>
      </c>
      <c r="G330" s="14">
        <v>900200000279490</v>
      </c>
      <c r="H330" t="s">
        <v>88</v>
      </c>
      <c r="I330" s="12" t="s">
        <v>84</v>
      </c>
      <c r="J330" s="38">
        <v>0.0833333333333333</v>
      </c>
      <c r="K330" t="s">
        <v>136</v>
      </c>
      <c r="L33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UCR-MPI_exp140_cam1_2020-1-24</v>
      </c>
      <c r="M33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UCR-MPI_exp140_cam3_2020-1-24</v>
      </c>
      <c r="N33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UCR-MPI_exp140_cam5_2020-1-24</v>
      </c>
      <c r="O33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UCR-MPI_exp140_cam-backup_2020-1-24</v>
      </c>
      <c r="P33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UCR-MPI_exp140_ch1_2020-1-24.wav</v>
      </c>
      <c r="Q33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UCR-MPI_exp140_ch2_2020-1-24.wav</v>
      </c>
      <c r="R33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UCR-MPI_exp140_ch3_2020-1-24.wav</v>
      </c>
      <c r="S33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UCR-MPI_exp140_ch4_2020-1-24.wav</v>
      </c>
    </row>
    <row r="331" ht="15" hidden="true" spans="1:19">
      <c r="A331" s="19">
        <v>43854</v>
      </c>
      <c r="B331" s="10">
        <v>0.111111111111111</v>
      </c>
      <c r="C331" s="11">
        <v>136</v>
      </c>
      <c r="D331" s="12">
        <v>140</v>
      </c>
      <c r="E331" s="13" t="s">
        <v>78</v>
      </c>
      <c r="F331" t="s">
        <v>49</v>
      </c>
      <c r="G331" s="14">
        <v>900200000279633</v>
      </c>
      <c r="H331" t="s">
        <v>88</v>
      </c>
      <c r="I331" s="12" t="s">
        <v>83</v>
      </c>
      <c r="J331" s="38">
        <v>0.0833333333333333</v>
      </c>
      <c r="K331" t="s">
        <v>136</v>
      </c>
      <c r="L33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UCR-MPI_exp140_cam1_2020-1-24</v>
      </c>
      <c r="M33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UCR-MPI_exp140_cam3_2020-1-24</v>
      </c>
      <c r="N33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UCR-MPI_exp140_cam5_2020-1-24</v>
      </c>
      <c r="O33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UCR-MPI_exp140_cam-backup_2020-1-24</v>
      </c>
      <c r="P33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UCR-MPI_exp140_ch1_2020-1-24.wav</v>
      </c>
      <c r="Q33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UCR-MPI_exp140_ch2_2020-1-24.wav</v>
      </c>
      <c r="R33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UCR-MPI_exp140_ch3_2020-1-24.wav</v>
      </c>
      <c r="S33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UCR-MPI_exp140_ch4_2020-1-24.wav</v>
      </c>
    </row>
    <row r="332" ht="15" hidden="true" spans="1:19">
      <c r="A332" s="19">
        <v>43854</v>
      </c>
      <c r="B332" s="10">
        <v>0.111111111111111</v>
      </c>
      <c r="C332" s="11">
        <v>136</v>
      </c>
      <c r="D332" s="12">
        <v>140</v>
      </c>
      <c r="E332" s="13" t="s">
        <v>78</v>
      </c>
      <c r="F332" t="s">
        <v>49</v>
      </c>
      <c r="G332" s="14">
        <v>982126058484262</v>
      </c>
      <c r="H332" t="s">
        <v>88</v>
      </c>
      <c r="I332" s="12" t="s">
        <v>96</v>
      </c>
      <c r="J332" s="38">
        <v>0.0833333333333333</v>
      </c>
      <c r="K332" t="s">
        <v>136</v>
      </c>
      <c r="L33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UCR-MPI_exp140_cam1_2020-1-24</v>
      </c>
      <c r="M33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UCR-MPI_exp140_cam3_2020-1-24</v>
      </c>
      <c r="N33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UCR-MPI_exp140_cam5_2020-1-24</v>
      </c>
      <c r="O33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UCR-MPI_exp140_cam-backup_2020-1-24</v>
      </c>
      <c r="P33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UCR-MPI_exp140_ch1_2020-1-24.wav</v>
      </c>
      <c r="Q33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UCR-MPI_exp140_ch2_2020-1-24.wav</v>
      </c>
      <c r="R33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UCR-MPI_exp140_ch3_2020-1-24.wav</v>
      </c>
      <c r="S33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UCR-MPI_exp140_ch4_2020-1-24.wav</v>
      </c>
    </row>
    <row r="333" ht="15" hidden="true" spans="1:19">
      <c r="A333" s="19">
        <v>43854</v>
      </c>
      <c r="B333" s="10">
        <v>0.111111111111111</v>
      </c>
      <c r="C333" s="11">
        <v>136</v>
      </c>
      <c r="D333" s="12">
        <v>140</v>
      </c>
      <c r="E333" s="13" t="s">
        <v>78</v>
      </c>
      <c r="F333" t="s">
        <v>49</v>
      </c>
      <c r="G333" s="14">
        <v>982126058484346</v>
      </c>
      <c r="H333" t="s">
        <v>88</v>
      </c>
      <c r="I333" s="12" t="s">
        <v>97</v>
      </c>
      <c r="J333" s="38">
        <v>0.0833333333333333</v>
      </c>
      <c r="K333" t="s">
        <v>136</v>
      </c>
      <c r="L33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UCR-MPI_exp140_cam1_2020-1-24</v>
      </c>
      <c r="M33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UCR-MPI_exp140_cam3_2020-1-24</v>
      </c>
      <c r="N33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UCR-MPI_exp140_cam5_2020-1-24</v>
      </c>
      <c r="O33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UCR-MPI_exp140_cam-backup_2020-1-24</v>
      </c>
      <c r="P33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UCR-MPI_exp140_ch1_2020-1-24.wav</v>
      </c>
      <c r="Q33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UCR-MPI_exp140_ch2_2020-1-24.wav</v>
      </c>
      <c r="R33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UCR-MPI_exp140_ch3_2020-1-24.wav</v>
      </c>
      <c r="S33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UCR-MPI_exp140_ch4_2020-1-24.wav</v>
      </c>
    </row>
    <row r="334" ht="15" hidden="true" spans="1:19">
      <c r="A334" s="19">
        <v>43854</v>
      </c>
      <c r="B334" s="10">
        <v>0.349305555555556</v>
      </c>
      <c r="C334" s="11">
        <v>115</v>
      </c>
      <c r="D334" s="12">
        <v>117</v>
      </c>
      <c r="E334" s="36" t="s">
        <v>78</v>
      </c>
      <c r="F334" t="s">
        <v>49</v>
      </c>
      <c r="G334" s="14">
        <v>900200000279490</v>
      </c>
      <c r="H334" t="s">
        <v>90</v>
      </c>
      <c r="I334" s="12" t="s">
        <v>91</v>
      </c>
      <c r="J334" s="38">
        <v>0.0833333333333333</v>
      </c>
      <c r="K334" t="s">
        <v>128</v>
      </c>
      <c r="L33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UCR-MPI_exp117_cam1_2020-1-24</v>
      </c>
      <c r="M33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UCR-MPI_exp117_cam3_2020-1-24</v>
      </c>
      <c r="N33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UCR-MPI_exp117_cam5_2020-1-24</v>
      </c>
      <c r="O33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UCR-MPI_exp117_cam-backup_2020-1-24</v>
      </c>
      <c r="P33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UCR-MPI_exp117_ch1_2020-1-24.wav</v>
      </c>
      <c r="Q33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UCR-MPI_exp117_ch2_2020-1-24.wav</v>
      </c>
      <c r="R33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UCR-MPI_exp117_ch3_2020-1-24.wav</v>
      </c>
      <c r="S33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UCR-MPI_exp117_ch4_2020-1-24.wav</v>
      </c>
    </row>
    <row r="335" ht="15" hidden="true" spans="1:19">
      <c r="A335" s="19">
        <v>43854</v>
      </c>
      <c r="B335" s="10">
        <v>0.364583333333333</v>
      </c>
      <c r="C335" s="11">
        <v>117</v>
      </c>
      <c r="D335" s="12">
        <v>119</v>
      </c>
      <c r="E335" s="36" t="s">
        <v>78</v>
      </c>
      <c r="F335" t="s">
        <v>49</v>
      </c>
      <c r="G335" s="14">
        <v>900200000279633</v>
      </c>
      <c r="H335" t="s">
        <v>90</v>
      </c>
      <c r="I335" s="12" t="s">
        <v>91</v>
      </c>
      <c r="J335" s="38">
        <v>0.0833333333333333</v>
      </c>
      <c r="K335" t="s">
        <v>158</v>
      </c>
      <c r="L33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UCR-MPI_exp119_cam1_2020-1-24</v>
      </c>
      <c r="M33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UCR-MPI_exp119_cam3_2020-1-24</v>
      </c>
      <c r="N33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UCR-MPI_exp119_cam5_2020-1-24</v>
      </c>
      <c r="O33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UCR-MPI_exp119_cam-backup_2020-1-24</v>
      </c>
      <c r="P33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UCR-MPI_exp119_ch1_2020-1-24.wav</v>
      </c>
      <c r="Q33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UCR-MPI_exp119_ch2_2020-1-24.wav</v>
      </c>
      <c r="R33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UCR-MPI_exp119_ch3_2020-1-24.wav</v>
      </c>
      <c r="S33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UCR-MPI_exp119_ch4_2020-1-24.wav</v>
      </c>
    </row>
    <row r="336" ht="15" hidden="true" spans="1:19">
      <c r="A336" s="19">
        <v>43854</v>
      </c>
      <c r="B336" s="10">
        <v>0.360416666666667</v>
      </c>
      <c r="C336" s="11">
        <v>116</v>
      </c>
      <c r="D336" s="12">
        <v>118</v>
      </c>
      <c r="E336" s="36" t="s">
        <v>78</v>
      </c>
      <c r="F336" t="s">
        <v>49</v>
      </c>
      <c r="G336" s="50">
        <v>982126058484262</v>
      </c>
      <c r="H336" t="s">
        <v>90</v>
      </c>
      <c r="I336" s="12" t="s">
        <v>91</v>
      </c>
      <c r="J336" s="38">
        <v>0.0833333333333333</v>
      </c>
      <c r="K336" t="s">
        <v>158</v>
      </c>
      <c r="L33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UCR-MPI_exp118_cam1_2020-1-24</v>
      </c>
      <c r="M33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UCR-MPI_exp118_cam3_2020-1-24</v>
      </c>
      <c r="N33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UCR-MPI_exp118_cam5_2020-1-24</v>
      </c>
      <c r="O33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UCR-MPI_exp118_cam-backup_2020-1-24</v>
      </c>
      <c r="P33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UCR-MPI_exp118_ch1_2020-1-24.wav</v>
      </c>
      <c r="Q33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UCR-MPI_exp118_ch2_2020-1-24.wav</v>
      </c>
      <c r="R33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UCR-MPI_exp118_ch3_2020-1-24.wav</v>
      </c>
      <c r="S33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UCR-MPI_exp118_ch4_2020-1-24.wav</v>
      </c>
    </row>
    <row r="337" ht="15" hidden="true" spans="1:19">
      <c r="A337" s="19">
        <v>43854</v>
      </c>
      <c r="B337" s="10">
        <v>0.344444444444444</v>
      </c>
      <c r="C337" s="11">
        <v>114</v>
      </c>
      <c r="D337" s="12">
        <v>116</v>
      </c>
      <c r="E337" s="36" t="s">
        <v>78</v>
      </c>
      <c r="F337" t="s">
        <v>49</v>
      </c>
      <c r="G337" s="14">
        <v>982126058484346</v>
      </c>
      <c r="H337" t="s">
        <v>90</v>
      </c>
      <c r="I337" s="12" t="s">
        <v>91</v>
      </c>
      <c r="J337" s="38">
        <v>0.0833333333333333</v>
      </c>
      <c r="K337" t="s">
        <v>128</v>
      </c>
      <c r="L33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UCR-MPI_exp116_cam1_2020-1-24</v>
      </c>
      <c r="M33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UCR-MPI_exp116_cam3_2020-1-24</v>
      </c>
      <c r="N33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UCR-MPI_exp116_cam5_2020-1-24</v>
      </c>
      <c r="O33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UCR-MPI_exp116_cam-backup_2020-1-24</v>
      </c>
      <c r="P33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UCR-MPI_exp116_ch1_2020-1-24.wav</v>
      </c>
      <c r="Q33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UCR-MPI_exp116_ch2_2020-1-24.wav</v>
      </c>
      <c r="R33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UCR-MPI_exp116_ch3_2020-1-24.wav</v>
      </c>
      <c r="S33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UCR-MPI_exp116_ch4_2020-1-24.wav</v>
      </c>
    </row>
    <row r="338" ht="15" hidden="true" spans="1:19">
      <c r="A338" s="19">
        <v>43856</v>
      </c>
      <c r="B338" s="10">
        <v>0.390277777777778</v>
      </c>
      <c r="C338" s="11">
        <v>163</v>
      </c>
      <c r="D338" s="12">
        <v>172</v>
      </c>
      <c r="E338" s="13" t="s">
        <v>78</v>
      </c>
      <c r="F338" s="13" t="s">
        <v>159</v>
      </c>
      <c r="G338" s="14">
        <v>900200000279490</v>
      </c>
      <c r="H338" t="s">
        <v>85</v>
      </c>
      <c r="I338" s="12" t="s">
        <v>84</v>
      </c>
      <c r="J338" s="38">
        <v>0.0833333333333333</v>
      </c>
      <c r="K338" t="s">
        <v>160</v>
      </c>
      <c r="L33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UCR-MPI_exp172_cam1_2020-1-26</v>
      </c>
      <c r="M33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UCR-MPI_exp172_cam3_2020-1-26</v>
      </c>
      <c r="N33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UCR-MPI_exp172_cam5_2020-1-26</v>
      </c>
      <c r="O33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UCR-MPI_exp172_cam-backup_2020-1-26</v>
      </c>
      <c r="P33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UCR-MPI_exp172_ch1_2020-1-26.wav</v>
      </c>
      <c r="Q33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UCR-MPI_exp172_ch2_2020-1-26.wav</v>
      </c>
      <c r="R33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UCR-MPI_exp172_ch3_2020-1-26.wav</v>
      </c>
      <c r="S33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UCR-MPI_exp172_ch4_2020-1-26.wav</v>
      </c>
    </row>
    <row r="339" ht="15" hidden="true" spans="1:19">
      <c r="A339" s="19">
        <v>43856</v>
      </c>
      <c r="B339" s="10">
        <v>0.390277777777778</v>
      </c>
      <c r="C339" s="11">
        <v>163</v>
      </c>
      <c r="D339" s="12">
        <v>172</v>
      </c>
      <c r="E339" s="13" t="s">
        <v>78</v>
      </c>
      <c r="F339" s="13" t="s">
        <v>159</v>
      </c>
      <c r="G339" s="14">
        <v>982126058484262</v>
      </c>
      <c r="H339" t="s">
        <v>85</v>
      </c>
      <c r="I339" s="12" t="s">
        <v>96</v>
      </c>
      <c r="J339" s="38">
        <v>0.0833333333333333</v>
      </c>
      <c r="K339" t="s">
        <v>160</v>
      </c>
      <c r="L33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UCR-MPI_exp172_cam1_2020-1-26</v>
      </c>
      <c r="M33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UCR-MPI_exp172_cam3_2020-1-26</v>
      </c>
      <c r="N33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UCR-MPI_exp172_cam5_2020-1-26</v>
      </c>
      <c r="O33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UCR-MPI_exp172_cam-backup_2020-1-26</v>
      </c>
      <c r="P33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UCR-MPI_exp172_ch1_2020-1-26.wav</v>
      </c>
      <c r="Q33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UCR-MPI_exp172_ch2_2020-1-26.wav</v>
      </c>
      <c r="R33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UCR-MPI_exp172_ch3_2020-1-26.wav</v>
      </c>
      <c r="S33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UCR-MPI_exp172_ch4_2020-1-26.wav</v>
      </c>
    </row>
    <row r="340" ht="15" hidden="true" spans="1:19">
      <c r="A340" s="19">
        <v>43856</v>
      </c>
      <c r="B340" s="10">
        <v>0.390277777777778</v>
      </c>
      <c r="C340" s="11">
        <v>163</v>
      </c>
      <c r="D340" s="12">
        <v>172</v>
      </c>
      <c r="E340" s="13" t="s">
        <v>78</v>
      </c>
      <c r="F340" s="13" t="s">
        <v>159</v>
      </c>
      <c r="G340" s="14">
        <v>982126058484346</v>
      </c>
      <c r="H340" t="s">
        <v>85</v>
      </c>
      <c r="I340" s="12" t="s">
        <v>83</v>
      </c>
      <c r="J340" s="38">
        <v>0.0833333333333333</v>
      </c>
      <c r="K340" t="s">
        <v>160</v>
      </c>
      <c r="L34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UCR-MPI_exp172_cam1_2020-1-26</v>
      </c>
      <c r="M34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UCR-MPI_exp172_cam3_2020-1-26</v>
      </c>
      <c r="N34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UCR-MPI_exp172_cam5_2020-1-26</v>
      </c>
      <c r="O34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UCR-MPI_exp172_cam-backup_2020-1-26</v>
      </c>
      <c r="P34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UCR-MPI_exp172_ch1_2020-1-26.wav</v>
      </c>
      <c r="Q34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UCR-MPI_exp172_ch2_2020-1-26.wav</v>
      </c>
      <c r="R34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UCR-MPI_exp172_ch3_2020-1-26.wav</v>
      </c>
      <c r="S34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UCR-MPI_exp172_ch4_2020-1-26.wav</v>
      </c>
    </row>
    <row r="341" ht="15" hidden="true" spans="1:19">
      <c r="A341" s="19">
        <v>43856</v>
      </c>
      <c r="B341" s="10">
        <v>0.386805555555556</v>
      </c>
      <c r="C341" s="11">
        <v>162</v>
      </c>
      <c r="D341" s="12">
        <v>171</v>
      </c>
      <c r="E341" s="13" t="s">
        <v>78</v>
      </c>
      <c r="F341" s="13" t="s">
        <v>159</v>
      </c>
      <c r="G341" s="14">
        <v>900200000279490</v>
      </c>
      <c r="H341" t="s">
        <v>88</v>
      </c>
      <c r="I341" s="12" t="s">
        <v>84</v>
      </c>
      <c r="J341" s="38">
        <v>0.0833333333333333</v>
      </c>
      <c r="K341" t="s">
        <v>130</v>
      </c>
      <c r="L34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UCR-MPI_exp171_cam1_2020-1-26</v>
      </c>
      <c r="M34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UCR-MPI_exp171_cam3_2020-1-26</v>
      </c>
      <c r="N34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UCR-MPI_exp171_cam5_2020-1-26</v>
      </c>
      <c r="O34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UCR-MPI_exp171_cam-backup_2020-1-26</v>
      </c>
      <c r="P34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UCR-MPI_exp171_ch1_2020-1-26.wav</v>
      </c>
      <c r="Q34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UCR-MPI_exp171_ch2_2020-1-26.wav</v>
      </c>
      <c r="R34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UCR-MPI_exp171_ch3_2020-1-26.wav</v>
      </c>
      <c r="S34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UCR-MPI_exp171_ch4_2020-1-26.wav</v>
      </c>
    </row>
    <row r="342" ht="15" hidden="true" spans="1:19">
      <c r="A342" s="19">
        <v>43856</v>
      </c>
      <c r="B342" s="10">
        <v>0.386805555555556</v>
      </c>
      <c r="C342" s="11">
        <v>162</v>
      </c>
      <c r="D342" s="12">
        <v>171</v>
      </c>
      <c r="E342" s="13" t="s">
        <v>78</v>
      </c>
      <c r="F342" s="13" t="s">
        <v>159</v>
      </c>
      <c r="G342" s="14">
        <v>982126058484262</v>
      </c>
      <c r="H342" t="s">
        <v>88</v>
      </c>
      <c r="I342" s="12" t="s">
        <v>96</v>
      </c>
      <c r="J342" s="38">
        <v>0.0833333333333333</v>
      </c>
      <c r="K342" t="s">
        <v>130</v>
      </c>
      <c r="L34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UCR-MPI_exp171_cam1_2020-1-26</v>
      </c>
      <c r="M34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UCR-MPI_exp171_cam3_2020-1-26</v>
      </c>
      <c r="N34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UCR-MPI_exp171_cam5_2020-1-26</v>
      </c>
      <c r="O34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UCR-MPI_exp171_cam-backup_2020-1-26</v>
      </c>
      <c r="P34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UCR-MPI_exp171_ch1_2020-1-26.wav</v>
      </c>
      <c r="Q34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UCR-MPI_exp171_ch2_2020-1-26.wav</v>
      </c>
      <c r="R34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UCR-MPI_exp171_ch3_2020-1-26.wav</v>
      </c>
      <c r="S34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UCR-MPI_exp171_ch4_2020-1-26.wav</v>
      </c>
    </row>
    <row r="343" ht="15" hidden="true" spans="1:19">
      <c r="A343" s="19">
        <v>43856</v>
      </c>
      <c r="B343" s="10">
        <v>0.386805555555556</v>
      </c>
      <c r="C343" s="11">
        <v>162</v>
      </c>
      <c r="D343" s="12">
        <v>171</v>
      </c>
      <c r="E343" s="13" t="s">
        <v>78</v>
      </c>
      <c r="F343" s="13" t="s">
        <v>159</v>
      </c>
      <c r="G343" s="14">
        <v>982126058484346</v>
      </c>
      <c r="H343" t="s">
        <v>88</v>
      </c>
      <c r="I343" s="12" t="s">
        <v>83</v>
      </c>
      <c r="J343" s="38">
        <v>0.0833333333333333</v>
      </c>
      <c r="K343" t="s">
        <v>130</v>
      </c>
      <c r="L34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UCR-MPI_exp171_cam1_2020-1-26</v>
      </c>
      <c r="M34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UCR-MPI_exp171_cam3_2020-1-26</v>
      </c>
      <c r="N34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UCR-MPI_exp171_cam5_2020-1-26</v>
      </c>
      <c r="O34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UCR-MPI_exp171_cam-backup_2020-1-26</v>
      </c>
      <c r="P34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UCR-MPI_exp171_ch1_2020-1-26.wav</v>
      </c>
      <c r="Q34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UCR-MPI_exp171_ch2_2020-1-26.wav</v>
      </c>
      <c r="R34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UCR-MPI_exp171_ch3_2020-1-26.wav</v>
      </c>
      <c r="S34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UCR-MPI_exp171_ch4_2020-1-26.wav</v>
      </c>
    </row>
    <row r="344" ht="15" hidden="true" spans="1:19">
      <c r="A344" s="19">
        <v>43856</v>
      </c>
      <c r="B344" s="10">
        <v>0.556944444444444</v>
      </c>
      <c r="C344" s="11">
        <v>175</v>
      </c>
      <c r="D344" s="12">
        <v>186</v>
      </c>
      <c r="E344" s="13" t="s">
        <v>78</v>
      </c>
      <c r="F344" t="s">
        <v>159</v>
      </c>
      <c r="G344" s="14">
        <v>900200000279490</v>
      </c>
      <c r="H344" t="s">
        <v>90</v>
      </c>
      <c r="I344" s="12" t="s">
        <v>91</v>
      </c>
      <c r="J344" s="38">
        <v>0.0833333333333333</v>
      </c>
      <c r="K344" t="s">
        <v>130</v>
      </c>
      <c r="L34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UCR-MPI_exp186_cam1_2020-1-26</v>
      </c>
      <c r="M34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UCR-MPI_exp186_cam3_2020-1-26</v>
      </c>
      <c r="N34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UCR-MPI_exp186_cam5_2020-1-26</v>
      </c>
      <c r="O34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UCR-MPI_exp186_cam-backup_2020-1-26</v>
      </c>
      <c r="P34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UCR-MPI_exp186_ch1_2020-1-26.wav</v>
      </c>
      <c r="Q34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UCR-MPI_exp186_ch2_2020-1-26.wav</v>
      </c>
      <c r="R34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UCR-MPI_exp186_ch3_2020-1-26.wav</v>
      </c>
      <c r="S34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UCR-MPI_exp186_ch4_2020-1-26.wav</v>
      </c>
    </row>
    <row r="345" ht="15" hidden="true" spans="1:19">
      <c r="A345" s="19">
        <v>43856</v>
      </c>
      <c r="B345" s="10">
        <v>0.469444444444444</v>
      </c>
      <c r="C345" s="11">
        <v>174</v>
      </c>
      <c r="D345" s="12">
        <v>185</v>
      </c>
      <c r="E345" s="13" t="s">
        <v>78</v>
      </c>
      <c r="F345" t="s">
        <v>159</v>
      </c>
      <c r="G345" s="14">
        <v>982126058484262</v>
      </c>
      <c r="H345" t="s">
        <v>90</v>
      </c>
      <c r="I345" s="12" t="s">
        <v>91</v>
      </c>
      <c r="J345" s="38">
        <v>0.0833333333333333</v>
      </c>
      <c r="K345" t="s">
        <v>130</v>
      </c>
      <c r="L34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UCR-MPI_exp185_cam1_2020-1-26</v>
      </c>
      <c r="M34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UCR-MPI_exp185_cam3_2020-1-26</v>
      </c>
      <c r="N34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UCR-MPI_exp185_cam5_2020-1-26</v>
      </c>
      <c r="O34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UCR-MPI_exp185_cam-backup_2020-1-26</v>
      </c>
      <c r="P34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UCR-MPI_exp185_ch1_2020-1-26.wav</v>
      </c>
      <c r="Q34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UCR-MPI_exp185_ch2_2020-1-26.wav</v>
      </c>
      <c r="R34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UCR-MPI_exp185_ch3_2020-1-26.wav</v>
      </c>
      <c r="S34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UCR-MPI_exp185_ch4_2020-1-26.wav</v>
      </c>
    </row>
    <row r="346" ht="15" hidden="true" spans="1:19">
      <c r="A346" s="19">
        <v>43856</v>
      </c>
      <c r="B346" s="10">
        <v>0.465972222222222</v>
      </c>
      <c r="C346" s="11">
        <v>173</v>
      </c>
      <c r="D346" s="12">
        <v>184</v>
      </c>
      <c r="E346" s="13" t="s">
        <v>78</v>
      </c>
      <c r="F346" t="s">
        <v>159</v>
      </c>
      <c r="G346" s="14">
        <v>982126058484346</v>
      </c>
      <c r="H346" t="s">
        <v>90</v>
      </c>
      <c r="I346" s="12" t="s">
        <v>91</v>
      </c>
      <c r="J346" s="38">
        <v>0.0833333333333333</v>
      </c>
      <c r="K346" t="s">
        <v>130</v>
      </c>
      <c r="L34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UCR-MPI_exp184_cam1_2020-1-26</v>
      </c>
      <c r="M34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UCR-MPI_exp184_cam3_2020-1-26</v>
      </c>
      <c r="N34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UCR-MPI_exp184_cam5_2020-1-26</v>
      </c>
      <c r="O34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UCR-MPI_exp184_cam-backup_2020-1-26</v>
      </c>
      <c r="P346" s="7" t="s">
        <v>161</v>
      </c>
      <c r="Q34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UCR-MPI_exp184_ch2_2020-1-26.wav</v>
      </c>
      <c r="R34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UCR-MPI_exp184_ch3_2020-1-26.wav</v>
      </c>
      <c r="S34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UCR-MPI_exp184_ch4_2020-1-26.wav</v>
      </c>
    </row>
    <row r="347" ht="15" hidden="true" spans="1:19">
      <c r="A347" s="19">
        <v>43860</v>
      </c>
      <c r="B347" s="10">
        <v>0.535416666666667</v>
      </c>
      <c r="C347" s="11">
        <v>190</v>
      </c>
      <c r="D347" s="12">
        <v>208</v>
      </c>
      <c r="E347" s="13" t="s">
        <v>78</v>
      </c>
      <c r="F347" s="13" t="s">
        <v>61</v>
      </c>
      <c r="G347" s="14">
        <v>982126052945869</v>
      </c>
      <c r="H347" s="28" t="s">
        <v>79</v>
      </c>
      <c r="I347" s="12" t="s">
        <v>84</v>
      </c>
      <c r="J347" s="38" t="s">
        <v>93</v>
      </c>
      <c r="K347" t="s">
        <v>162</v>
      </c>
      <c r="L34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UCR-MPI_exp208_cam1_2020-1-30</v>
      </c>
      <c r="M34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UCR-MPI_exp208_cam3_2020-1-30</v>
      </c>
      <c r="N34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UCR-MPI_exp208_cam5_2020-1-30</v>
      </c>
      <c r="O34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UCR-MPI_exp208_cam-backup_2020-1-30</v>
      </c>
      <c r="P34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UCR-MPI_exp208_ch1_2020-1-30.wav</v>
      </c>
      <c r="Q34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UCR-MPI_exp208_ch2_2020-1-30.wav</v>
      </c>
      <c r="R34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UCR-MPI_exp208_ch3_2020-1-30.wav</v>
      </c>
      <c r="S34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UCR-MPI_exp208_ch4_2020-1-30.wav</v>
      </c>
    </row>
    <row r="348" ht="15" hidden="true" spans="1:19">
      <c r="A348" s="19">
        <v>43860</v>
      </c>
      <c r="B348" s="10">
        <v>0.145833333333333</v>
      </c>
      <c r="C348" s="11">
        <v>195</v>
      </c>
      <c r="D348" s="12">
        <v>213</v>
      </c>
      <c r="E348" s="13" t="s">
        <v>78</v>
      </c>
      <c r="F348" s="13" t="s">
        <v>61</v>
      </c>
      <c r="G348" s="14">
        <v>982126052945869</v>
      </c>
      <c r="H348" s="28" t="s">
        <v>79</v>
      </c>
      <c r="I348" s="12" t="s">
        <v>84</v>
      </c>
      <c r="J348" s="38">
        <v>0.0548611111111111</v>
      </c>
      <c r="K348" t="s">
        <v>129</v>
      </c>
      <c r="L34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UCR-MPI_exp213_cam1_2020-1-30</v>
      </c>
      <c r="M34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UCR-MPI_exp213_cam3_2020-1-30</v>
      </c>
      <c r="N34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UCR-MPI_exp213_cam5_2020-1-30</v>
      </c>
      <c r="O34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UCR-MPI_exp213_cam-backup_2020-1-30</v>
      </c>
      <c r="P34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UCR-MPI_exp213_ch1_2020-1-30.wav</v>
      </c>
      <c r="Q34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UCR-MPI_exp213_ch2_2020-1-30.wav</v>
      </c>
      <c r="R34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UCR-MPI_exp213_ch3_2020-1-30.wav</v>
      </c>
      <c r="S34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UCR-MPI_exp213_ch4_2020-1-30.wav</v>
      </c>
    </row>
    <row r="349" ht="15" hidden="true" spans="1:19">
      <c r="A349" s="19">
        <v>43860</v>
      </c>
      <c r="B349" s="10">
        <v>0.535416666666667</v>
      </c>
      <c r="C349" s="11">
        <v>190</v>
      </c>
      <c r="D349" s="12">
        <v>208</v>
      </c>
      <c r="E349" s="13" t="s">
        <v>78</v>
      </c>
      <c r="F349" s="13" t="s">
        <v>61</v>
      </c>
      <c r="G349" s="14">
        <v>982126058484280</v>
      </c>
      <c r="H349" s="28" t="s">
        <v>79</v>
      </c>
      <c r="I349" s="12" t="s">
        <v>83</v>
      </c>
      <c r="J349" s="38" t="s">
        <v>93</v>
      </c>
      <c r="K349" t="s">
        <v>162</v>
      </c>
      <c r="L34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UCR-MPI_exp208_cam1_2020-1-30</v>
      </c>
      <c r="M34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UCR-MPI_exp208_cam3_2020-1-30</v>
      </c>
      <c r="N34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UCR-MPI_exp208_cam5_2020-1-30</v>
      </c>
      <c r="O34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UCR-MPI_exp208_cam-backup_2020-1-30</v>
      </c>
      <c r="P34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UCR-MPI_exp208_ch1_2020-1-30.wav</v>
      </c>
      <c r="Q34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UCR-MPI_exp208_ch2_2020-1-30.wav</v>
      </c>
      <c r="R34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UCR-MPI_exp208_ch3_2020-1-30.wav</v>
      </c>
      <c r="S34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UCR-MPI_exp208_ch4_2020-1-30.wav</v>
      </c>
    </row>
    <row r="350" ht="15" hidden="true" spans="1:19">
      <c r="A350" s="19">
        <v>43860</v>
      </c>
      <c r="B350" s="10">
        <v>0.145833333333333</v>
      </c>
      <c r="C350" s="11">
        <v>195</v>
      </c>
      <c r="D350" s="12">
        <v>213</v>
      </c>
      <c r="E350" s="13" t="s">
        <v>78</v>
      </c>
      <c r="F350" s="13" t="s">
        <v>61</v>
      </c>
      <c r="G350" s="59">
        <v>982126058484280</v>
      </c>
      <c r="H350" s="28" t="s">
        <v>79</v>
      </c>
      <c r="I350" s="12" t="s">
        <v>83</v>
      </c>
      <c r="J350" s="38">
        <v>0.0548611111111111</v>
      </c>
      <c r="K350" t="s">
        <v>129</v>
      </c>
      <c r="L35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UCR-MPI_exp213_cam1_2020-1-30</v>
      </c>
      <c r="M35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UCR-MPI_exp213_cam3_2020-1-30</v>
      </c>
      <c r="N35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UCR-MPI_exp213_cam5_2020-1-30</v>
      </c>
      <c r="O35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UCR-MPI_exp213_cam-backup_2020-1-30</v>
      </c>
      <c r="P35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UCR-MPI_exp213_ch1_2020-1-30.wav</v>
      </c>
      <c r="Q35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UCR-MPI_exp213_ch2_2020-1-30.wav</v>
      </c>
      <c r="R35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UCR-MPI_exp213_ch3_2020-1-30.wav</v>
      </c>
      <c r="S35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UCR-MPI_exp213_ch4_2020-1-30.wav</v>
      </c>
    </row>
    <row r="351" ht="15" hidden="true" spans="1:19">
      <c r="A351" s="19">
        <v>43860</v>
      </c>
      <c r="B351" s="10">
        <v>0.535416666666667</v>
      </c>
      <c r="C351" s="11">
        <v>190</v>
      </c>
      <c r="D351" s="12">
        <v>208</v>
      </c>
      <c r="E351" s="13" t="s">
        <v>78</v>
      </c>
      <c r="F351" s="13" t="s">
        <v>61</v>
      </c>
      <c r="G351" s="14">
        <v>982126058484319</v>
      </c>
      <c r="H351" s="28" t="s">
        <v>79</v>
      </c>
      <c r="I351" s="12" t="s">
        <v>96</v>
      </c>
      <c r="J351" s="38" t="s">
        <v>93</v>
      </c>
      <c r="K351" t="s">
        <v>162</v>
      </c>
      <c r="L35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UCR-MPI_exp208_cam1_2020-1-30</v>
      </c>
      <c r="M35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UCR-MPI_exp208_cam3_2020-1-30</v>
      </c>
      <c r="N35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UCR-MPI_exp208_cam5_2020-1-30</v>
      </c>
      <c r="O35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UCR-MPI_exp208_cam-backup_2020-1-30</v>
      </c>
      <c r="P35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UCR-MPI_exp208_ch1_2020-1-30.wav</v>
      </c>
      <c r="Q35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UCR-MPI_exp208_ch2_2020-1-30.wav</v>
      </c>
      <c r="R35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UCR-MPI_exp208_ch3_2020-1-30.wav</v>
      </c>
      <c r="S35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UCR-MPI_exp208_ch4_2020-1-30.wav</v>
      </c>
    </row>
    <row r="352" ht="15" hidden="true" spans="1:19">
      <c r="A352" s="19">
        <v>43860</v>
      </c>
      <c r="B352" s="10">
        <v>0.145833333333333</v>
      </c>
      <c r="C352" s="11">
        <v>195</v>
      </c>
      <c r="D352" s="12">
        <v>213</v>
      </c>
      <c r="E352" s="13" t="s">
        <v>78</v>
      </c>
      <c r="F352" s="13" t="s">
        <v>61</v>
      </c>
      <c r="G352" s="50">
        <v>982126058484319</v>
      </c>
      <c r="H352" s="28" t="s">
        <v>79</v>
      </c>
      <c r="I352" s="12" t="s">
        <v>96</v>
      </c>
      <c r="J352" s="38">
        <v>0.0548611111111111</v>
      </c>
      <c r="K352" t="s">
        <v>129</v>
      </c>
      <c r="L35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UCR-MPI_exp213_cam1_2020-1-30</v>
      </c>
      <c r="M35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UCR-MPI_exp213_cam3_2020-1-30</v>
      </c>
      <c r="N35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UCR-MPI_exp213_cam5_2020-1-30</v>
      </c>
      <c r="O35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UCR-MPI_exp213_cam-backup_2020-1-30</v>
      </c>
      <c r="P35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UCR-MPI_exp213_ch1_2020-1-30.wav</v>
      </c>
      <c r="Q35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UCR-MPI_exp213_ch2_2020-1-30.wav</v>
      </c>
      <c r="R35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UCR-MPI_exp213_ch3_2020-1-30.wav</v>
      </c>
      <c r="S35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UCR-MPI_exp213_ch4_2020-1-30.wav</v>
      </c>
    </row>
    <row r="353" ht="15" spans="1:19">
      <c r="A353" s="19">
        <v>43852</v>
      </c>
      <c r="B353" s="10">
        <v>0.0694444444444444</v>
      </c>
      <c r="C353" s="11">
        <v>96</v>
      </c>
      <c r="D353" s="12">
        <v>96</v>
      </c>
      <c r="E353" s="13" t="s">
        <v>78</v>
      </c>
      <c r="F353" t="s">
        <v>35</v>
      </c>
      <c r="G353" s="14">
        <v>900200000206551</v>
      </c>
      <c r="H353" t="s">
        <v>85</v>
      </c>
      <c r="I353" s="12" t="s">
        <v>84</v>
      </c>
      <c r="J353" s="38">
        <v>0.0972222222222222</v>
      </c>
      <c r="L35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UCR-MPI_exp96_cam1_2020-1-22</v>
      </c>
      <c r="M35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UCR-MPI_exp96_cam3_2020-1-22</v>
      </c>
      <c r="N35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UCR-MPI_exp96_cam5_2020-1-22</v>
      </c>
      <c r="O35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UCR-MPI_exp96_cam-backup_2020-1-22</v>
      </c>
      <c r="P35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UCR-MPI_exp96_ch1_2020-1-22.wav</v>
      </c>
      <c r="Q35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UCR-MPI_exp96_ch2_2020-1-22.wav</v>
      </c>
      <c r="R35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UCR-MPI_exp96_ch3_2020-1-22.wav</v>
      </c>
      <c r="S35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UCR-MPI_exp96_ch4_2020-1-22.wav</v>
      </c>
    </row>
    <row r="354" ht="15" spans="1:19">
      <c r="A354" s="19">
        <v>43852</v>
      </c>
      <c r="B354" s="10">
        <v>0.0694444444444444</v>
      </c>
      <c r="C354" s="11">
        <v>96</v>
      </c>
      <c r="D354" s="12">
        <v>96</v>
      </c>
      <c r="E354" s="13" t="s">
        <v>78</v>
      </c>
      <c r="F354" t="s">
        <v>35</v>
      </c>
      <c r="G354" s="14">
        <v>982000359237126</v>
      </c>
      <c r="H354" t="s">
        <v>85</v>
      </c>
      <c r="I354" s="12" t="s">
        <v>83</v>
      </c>
      <c r="J354" s="38">
        <v>0.0972222222222222</v>
      </c>
      <c r="L35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UCR-MPI_exp96_cam1_2020-1-22</v>
      </c>
      <c r="M35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UCR-MPI_exp96_cam3_2020-1-22</v>
      </c>
      <c r="N35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UCR-MPI_exp96_cam5_2020-1-22</v>
      </c>
      <c r="O35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UCR-MPI_exp96_cam-backup_2020-1-22</v>
      </c>
      <c r="P35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UCR-MPI_exp96_ch1_2020-1-22.wav</v>
      </c>
      <c r="Q35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UCR-MPI_exp96_ch2_2020-1-22.wav</v>
      </c>
      <c r="R35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UCR-MPI_exp96_ch3_2020-1-22.wav</v>
      </c>
      <c r="S35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UCR-MPI_exp96_ch4_2020-1-22.wav</v>
      </c>
    </row>
    <row r="355" ht="15" spans="1:19">
      <c r="A355" s="19">
        <v>43852</v>
      </c>
      <c r="B355" s="10">
        <v>0.0694444444444444</v>
      </c>
      <c r="C355" s="11">
        <v>96</v>
      </c>
      <c r="D355" s="12">
        <v>96</v>
      </c>
      <c r="E355" s="13" t="s">
        <v>78</v>
      </c>
      <c r="F355" t="s">
        <v>35</v>
      </c>
      <c r="G355" s="14">
        <v>982126057845060</v>
      </c>
      <c r="H355" t="s">
        <v>85</v>
      </c>
      <c r="I355" s="12" t="s">
        <v>96</v>
      </c>
      <c r="J355" s="38">
        <v>0.0972222222222222</v>
      </c>
      <c r="L35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UCR-MPI_exp96_cam1_2020-1-22</v>
      </c>
      <c r="M35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UCR-MPI_exp96_cam3_2020-1-22</v>
      </c>
      <c r="N35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UCR-MPI_exp96_cam5_2020-1-22</v>
      </c>
      <c r="O35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UCR-MPI_exp96_cam-backup_2020-1-22</v>
      </c>
      <c r="P35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UCR-MPI_exp96_ch1_2020-1-22.wav</v>
      </c>
      <c r="Q35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UCR-MPI_exp96_ch2_2020-1-22.wav</v>
      </c>
      <c r="R35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UCR-MPI_exp96_ch3_2020-1-22.wav</v>
      </c>
      <c r="S35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UCR-MPI_exp96_ch4_2020-1-22.wav</v>
      </c>
    </row>
    <row r="356" ht="15" spans="1:19">
      <c r="A356" s="19">
        <v>43852</v>
      </c>
      <c r="B356" s="10">
        <v>0.0729166666666667</v>
      </c>
      <c r="C356" s="11">
        <v>97</v>
      </c>
      <c r="D356" s="12">
        <v>97</v>
      </c>
      <c r="E356" s="13" t="s">
        <v>78</v>
      </c>
      <c r="F356" t="s">
        <v>35</v>
      </c>
      <c r="G356" s="14">
        <v>900200000206551</v>
      </c>
      <c r="H356" t="s">
        <v>88</v>
      </c>
      <c r="I356" s="12" t="s">
        <v>84</v>
      </c>
      <c r="J356" s="38">
        <v>0.0833333333333333</v>
      </c>
      <c r="L35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UCR-MPI_exp97_cam1_2020-1-22</v>
      </c>
      <c r="M35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UCR-MPI_exp97_cam3_2020-1-22</v>
      </c>
      <c r="N35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UCR-MPI_exp97_cam5_2020-1-22</v>
      </c>
      <c r="O356" s="7"/>
      <c r="P35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UCR-MPI_exp97_ch1_2020-1-22.wav</v>
      </c>
      <c r="Q35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UCR-MPI_exp97_ch2_2020-1-22.wav</v>
      </c>
      <c r="R35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UCR-MPI_exp97_ch3_2020-1-22.wav</v>
      </c>
      <c r="S35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UCR-MPI_exp97_ch4_2020-1-22.wav</v>
      </c>
    </row>
    <row r="357" ht="15" spans="1:19">
      <c r="A357" s="19">
        <v>43852</v>
      </c>
      <c r="B357" s="10">
        <v>0.0729166666666667</v>
      </c>
      <c r="C357" s="11">
        <v>97</v>
      </c>
      <c r="D357" s="12">
        <v>97</v>
      </c>
      <c r="E357" s="13" t="s">
        <v>78</v>
      </c>
      <c r="F357" t="s">
        <v>35</v>
      </c>
      <c r="G357" s="14">
        <v>982000359237126</v>
      </c>
      <c r="H357" t="s">
        <v>88</v>
      </c>
      <c r="I357" s="12" t="s">
        <v>83</v>
      </c>
      <c r="J357" s="38">
        <v>0.0833333333333333</v>
      </c>
      <c r="L35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UCR-MPI_exp97_cam1_2020-1-22</v>
      </c>
      <c r="M35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UCR-MPI_exp97_cam3_2020-1-22</v>
      </c>
      <c r="N35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UCR-MPI_exp97_cam5_2020-1-22</v>
      </c>
      <c r="O357" s="7"/>
      <c r="P35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UCR-MPI_exp97_ch1_2020-1-22.wav</v>
      </c>
      <c r="Q35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UCR-MPI_exp97_ch2_2020-1-22.wav</v>
      </c>
      <c r="R35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UCR-MPI_exp97_ch3_2020-1-22.wav</v>
      </c>
      <c r="S35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UCR-MPI_exp97_ch4_2020-1-22.wav</v>
      </c>
    </row>
    <row r="358" ht="15" spans="1:19">
      <c r="A358" s="19">
        <v>43852</v>
      </c>
      <c r="B358" s="10">
        <v>0.0729166666666667</v>
      </c>
      <c r="C358" s="11">
        <v>97</v>
      </c>
      <c r="D358" s="12">
        <v>97</v>
      </c>
      <c r="E358" s="13" t="s">
        <v>78</v>
      </c>
      <c r="F358" t="s">
        <v>35</v>
      </c>
      <c r="G358" s="14">
        <v>982126057845060</v>
      </c>
      <c r="H358" t="s">
        <v>88</v>
      </c>
      <c r="I358" s="12" t="s">
        <v>96</v>
      </c>
      <c r="J358" s="38">
        <v>0.0833333333333333</v>
      </c>
      <c r="L35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UCR-MPI_exp97_cam1_2020-1-22</v>
      </c>
      <c r="M35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UCR-MPI_exp97_cam3_2020-1-22</v>
      </c>
      <c r="N35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UCR-MPI_exp97_cam5_2020-1-22</v>
      </c>
      <c r="O358" s="7"/>
      <c r="P35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UCR-MPI_exp97_ch1_2020-1-22.wav</v>
      </c>
      <c r="Q35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UCR-MPI_exp97_ch2_2020-1-22.wav</v>
      </c>
      <c r="R35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UCR-MPI_exp97_ch3_2020-1-22.wav</v>
      </c>
      <c r="S35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UCR-MPI_exp97_ch4_2020-1-22.wav</v>
      </c>
    </row>
    <row r="359" ht="15" hidden="true" spans="1:19">
      <c r="A359" s="19">
        <v>43852</v>
      </c>
      <c r="B359" s="10">
        <v>0.484722222222222</v>
      </c>
      <c r="C359" s="11">
        <v>88</v>
      </c>
      <c r="D359" s="12">
        <v>91</v>
      </c>
      <c r="E359" s="13" t="s">
        <v>78</v>
      </c>
      <c r="F359" t="s">
        <v>35</v>
      </c>
      <c r="G359" s="14">
        <v>900200000206551</v>
      </c>
      <c r="H359" t="s">
        <v>90</v>
      </c>
      <c r="I359" s="12" t="s">
        <v>91</v>
      </c>
      <c r="J359" s="40">
        <v>0.0833333333333333</v>
      </c>
      <c r="K359" t="s">
        <v>142</v>
      </c>
      <c r="L35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UCR-MPI_exp91_cam1_2020-1-22</v>
      </c>
      <c r="M35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UCR-MPI_exp91_cam3_2020-1-22</v>
      </c>
      <c r="N35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UCR-MPI_exp91_cam5_2020-1-22</v>
      </c>
      <c r="O35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UCR-MPI_exp91_cam-backup_2020-1-22</v>
      </c>
      <c r="P35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UCR-MPI_exp91_ch1_2020-1-22.wav</v>
      </c>
      <c r="Q35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UCR-MPI_exp91_ch2_2020-1-22.wav</v>
      </c>
      <c r="R359" s="7" t="s">
        <v>163</v>
      </c>
      <c r="S35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UCR-MPI_exp91_ch4_2020-1-22.wav</v>
      </c>
    </row>
    <row r="360" ht="15" hidden="true" spans="1:19">
      <c r="A360" s="19">
        <v>43852</v>
      </c>
      <c r="B360" s="10">
        <v>0.493055555555556</v>
      </c>
      <c r="C360" s="11">
        <v>90</v>
      </c>
      <c r="D360" s="12">
        <v>93</v>
      </c>
      <c r="E360" s="13" t="s">
        <v>78</v>
      </c>
      <c r="F360" t="s">
        <v>35</v>
      </c>
      <c r="G360" s="14">
        <v>982000359237126</v>
      </c>
      <c r="H360" t="s">
        <v>90</v>
      </c>
      <c r="I360" s="12" t="s">
        <v>91</v>
      </c>
      <c r="J360" s="40">
        <v>0.0833333333333333</v>
      </c>
      <c r="K360" t="s">
        <v>142</v>
      </c>
      <c r="L36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UCR-MPI_exp93_cam1_2020-1-22</v>
      </c>
      <c r="M36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UCR-MPI_exp93_cam3_2020-1-22</v>
      </c>
      <c r="N36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UCR-MPI_exp93_cam5_2020-1-22</v>
      </c>
      <c r="O36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UCR-MPI_exp93_cam-backup_2020-1-22</v>
      </c>
      <c r="P36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UCR-MPI_exp93_ch1_2020-1-22.wav</v>
      </c>
      <c r="Q36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UCR-MPI_exp93_ch2_2020-1-22.wav</v>
      </c>
      <c r="R36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UCR-MPI_exp93_ch3_2020-1-22.wav</v>
      </c>
      <c r="S36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UCR-MPI_exp93_ch4_2020-1-22.wav</v>
      </c>
    </row>
    <row r="361" ht="15" hidden="true" spans="1:19">
      <c r="A361" s="19">
        <v>43852</v>
      </c>
      <c r="B361" s="10">
        <v>0.488888888888889</v>
      </c>
      <c r="C361" s="11">
        <v>89</v>
      </c>
      <c r="D361" s="12">
        <v>92</v>
      </c>
      <c r="E361" s="13" t="s">
        <v>78</v>
      </c>
      <c r="F361" t="s">
        <v>35</v>
      </c>
      <c r="G361" s="14">
        <v>982126057845060</v>
      </c>
      <c r="H361" t="s">
        <v>90</v>
      </c>
      <c r="I361" s="12" t="s">
        <v>91</v>
      </c>
      <c r="J361" s="40">
        <v>0.0833333333333333</v>
      </c>
      <c r="K361" t="s">
        <v>142</v>
      </c>
      <c r="L36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UCR-MPI_exp92_cam1_2020-1-22</v>
      </c>
      <c r="M36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UCR-MPI_exp92_cam3_2020-1-22</v>
      </c>
      <c r="N36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UCR-MPI_exp92_cam5_2020-1-22</v>
      </c>
      <c r="O36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UCR-MPI_exp92_cam-backup_2020-1-22</v>
      </c>
      <c r="P36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UCR-MPI_exp92_ch1_2020-1-22.wav</v>
      </c>
      <c r="Q36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UCR-MPI_exp92_ch2_2020-1-22.wav</v>
      </c>
      <c r="R36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UCR-MPI_exp92_ch3_2020-1-22.wav</v>
      </c>
      <c r="S36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UCR-MPI_exp92_ch4_2020-1-22.wav</v>
      </c>
    </row>
    <row r="362" ht="15" hidden="true" spans="1:19">
      <c r="A362" s="19">
        <v>43860</v>
      </c>
      <c r="B362" s="10">
        <v>0.51875</v>
      </c>
      <c r="C362" s="11">
        <v>189</v>
      </c>
      <c r="D362" s="12">
        <v>207</v>
      </c>
      <c r="E362" s="13" t="s">
        <v>78</v>
      </c>
      <c r="F362" s="13" t="s">
        <v>60</v>
      </c>
      <c r="G362" s="14">
        <v>982000359236978</v>
      </c>
      <c r="H362" s="28" t="s">
        <v>79</v>
      </c>
      <c r="I362" s="12" t="s">
        <v>97</v>
      </c>
      <c r="J362" s="38" t="s">
        <v>93</v>
      </c>
      <c r="K362" t="s">
        <v>162</v>
      </c>
      <c r="L36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UCR-MPI_exp207_cam1_2020-1-30</v>
      </c>
      <c r="M36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UCR-MPI_exp207_cam3_2020-1-30</v>
      </c>
      <c r="N36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UCR-MPI_exp207_cam5_2020-1-30</v>
      </c>
      <c r="O36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UCR-MPI_exp207_cam-backup_2020-1-30</v>
      </c>
      <c r="P36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UCR-MPI_exp207_ch1_2020-1-30.wav</v>
      </c>
      <c r="Q36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UCR-MPI_exp207_ch2_2020-1-30.wav</v>
      </c>
      <c r="R36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UCR-MPI_exp207_ch3_2020-1-30.wav</v>
      </c>
      <c r="S36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UCR-MPI_exp207_ch4_2020-1-30.wav</v>
      </c>
    </row>
    <row r="363" ht="15" hidden="true" spans="1:19">
      <c r="A363" s="19">
        <v>43860</v>
      </c>
      <c r="B363" s="10">
        <v>0.129166666666667</v>
      </c>
      <c r="C363" s="11">
        <v>193</v>
      </c>
      <c r="D363" s="12">
        <v>212</v>
      </c>
      <c r="E363" s="13" t="s">
        <v>78</v>
      </c>
      <c r="F363" s="13" t="s">
        <v>60</v>
      </c>
      <c r="G363" s="14">
        <v>982000359236978</v>
      </c>
      <c r="H363" s="28" t="s">
        <v>79</v>
      </c>
      <c r="I363" s="12" t="s">
        <v>97</v>
      </c>
      <c r="J363" t="s">
        <v>93</v>
      </c>
      <c r="K363" t="s">
        <v>164</v>
      </c>
      <c r="L36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UCR-MPI_exp212_cam1_2020-1-30</v>
      </c>
      <c r="M36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UCR-MPI_exp212_cam3_2020-1-30</v>
      </c>
      <c r="N36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UCR-MPI_exp212_cam5_2020-1-30</v>
      </c>
      <c r="O36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UCR-MPI_exp212_cam-backup_2020-1-30</v>
      </c>
      <c r="P36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UCR-MPI_exp212_ch1_2020-1-30.wav</v>
      </c>
      <c r="Q36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UCR-MPI_exp212_ch2_2020-1-30.wav</v>
      </c>
      <c r="R36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UCR-MPI_exp212_ch3_2020-1-30.wav</v>
      </c>
      <c r="S36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UCR-MPI_exp212_ch4_2020-1-30.wav</v>
      </c>
    </row>
    <row r="364" ht="15" hidden="true" spans="1:19">
      <c r="A364" s="19">
        <v>43860</v>
      </c>
      <c r="B364" s="10">
        <v>0.51875</v>
      </c>
      <c r="C364" s="11">
        <v>189</v>
      </c>
      <c r="D364" s="12">
        <v>207</v>
      </c>
      <c r="E364" s="13" t="s">
        <v>78</v>
      </c>
      <c r="F364" s="13" t="s">
        <v>60</v>
      </c>
      <c r="G364" s="14">
        <v>982000359242724</v>
      </c>
      <c r="H364" s="28" t="s">
        <v>79</v>
      </c>
      <c r="I364" s="12" t="s">
        <v>80</v>
      </c>
      <c r="J364" s="38" t="s">
        <v>93</v>
      </c>
      <c r="K364" t="s">
        <v>162</v>
      </c>
      <c r="L36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UCR-MPI_exp207_cam1_2020-1-30</v>
      </c>
      <c r="M36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UCR-MPI_exp207_cam3_2020-1-30</v>
      </c>
      <c r="N36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UCR-MPI_exp207_cam5_2020-1-30</v>
      </c>
      <c r="O36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UCR-MPI_exp207_cam-backup_2020-1-30</v>
      </c>
      <c r="P36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UCR-MPI_exp207_ch1_2020-1-30.wav</v>
      </c>
      <c r="Q36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UCR-MPI_exp207_ch2_2020-1-30.wav</v>
      </c>
      <c r="R36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UCR-MPI_exp207_ch3_2020-1-30.wav</v>
      </c>
      <c r="S36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UCR-MPI_exp207_ch4_2020-1-30.wav</v>
      </c>
    </row>
    <row r="365" ht="15" hidden="true" spans="1:19">
      <c r="A365" s="19">
        <v>43860</v>
      </c>
      <c r="B365" s="10">
        <v>0.129166666666667</v>
      </c>
      <c r="C365" s="11">
        <v>193</v>
      </c>
      <c r="D365" s="12">
        <v>212</v>
      </c>
      <c r="E365" s="13" t="s">
        <v>78</v>
      </c>
      <c r="F365" s="13" t="s">
        <v>60</v>
      </c>
      <c r="G365" s="14">
        <v>982000359242724</v>
      </c>
      <c r="H365" s="28" t="s">
        <v>79</v>
      </c>
      <c r="I365" s="12" t="s">
        <v>80</v>
      </c>
      <c r="J365" t="s">
        <v>93</v>
      </c>
      <c r="K365" t="s">
        <v>164</v>
      </c>
      <c r="L36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UCR-MPI_exp212_cam1_2020-1-30</v>
      </c>
      <c r="M36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UCR-MPI_exp212_cam3_2020-1-30</v>
      </c>
      <c r="N36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UCR-MPI_exp212_cam5_2020-1-30</v>
      </c>
      <c r="O36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UCR-MPI_exp212_cam-backup_2020-1-30</v>
      </c>
      <c r="P36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UCR-MPI_exp212_ch1_2020-1-30.wav</v>
      </c>
      <c r="Q36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UCR-MPI_exp212_ch2_2020-1-30.wav</v>
      </c>
      <c r="R36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UCR-MPI_exp212_ch3_2020-1-30.wav</v>
      </c>
      <c r="S36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UCR-MPI_exp212_ch4_2020-1-30.wav</v>
      </c>
    </row>
    <row r="366" ht="15" hidden="true" spans="1:19">
      <c r="A366" s="19">
        <v>43860</v>
      </c>
      <c r="B366" s="10">
        <v>0.51875</v>
      </c>
      <c r="C366" s="11">
        <v>189</v>
      </c>
      <c r="D366" s="12">
        <v>207</v>
      </c>
      <c r="E366" s="13" t="s">
        <v>78</v>
      </c>
      <c r="F366" s="13" t="s">
        <v>60</v>
      </c>
      <c r="G366" s="14">
        <v>982126058484257</v>
      </c>
      <c r="H366" s="28" t="s">
        <v>79</v>
      </c>
      <c r="I366" s="12" t="s">
        <v>95</v>
      </c>
      <c r="J366" s="38" t="s">
        <v>93</v>
      </c>
      <c r="K366" t="s">
        <v>162</v>
      </c>
      <c r="L36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UCR-MPI_exp207_cam1_2020-1-30</v>
      </c>
      <c r="M36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UCR-MPI_exp207_cam3_2020-1-30</v>
      </c>
      <c r="N36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UCR-MPI_exp207_cam5_2020-1-30</v>
      </c>
      <c r="O36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UCR-MPI_exp207_cam-backup_2020-1-30</v>
      </c>
      <c r="P36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UCR-MPI_exp207_ch1_2020-1-30.wav</v>
      </c>
      <c r="Q36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UCR-MPI_exp207_ch2_2020-1-30.wav</v>
      </c>
      <c r="R36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UCR-MPI_exp207_ch3_2020-1-30.wav</v>
      </c>
      <c r="S36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UCR-MPI_exp207_ch4_2020-1-30.wav</v>
      </c>
    </row>
    <row r="367" ht="15" hidden="true" spans="1:19">
      <c r="A367" s="19">
        <v>43860</v>
      </c>
      <c r="B367" s="10">
        <v>0.129166666666667</v>
      </c>
      <c r="C367" s="11">
        <v>193</v>
      </c>
      <c r="D367" s="12">
        <v>212</v>
      </c>
      <c r="E367" s="13" t="s">
        <v>78</v>
      </c>
      <c r="F367" s="13" t="s">
        <v>60</v>
      </c>
      <c r="G367" s="14">
        <v>982126058484257</v>
      </c>
      <c r="H367" s="28" t="s">
        <v>79</v>
      </c>
      <c r="I367" s="12" t="s">
        <v>95</v>
      </c>
      <c r="J367" t="s">
        <v>93</v>
      </c>
      <c r="K367" t="s">
        <v>164</v>
      </c>
      <c r="L36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UCR-MPI_exp212_cam1_2020-1-30</v>
      </c>
      <c r="M36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UCR-MPI_exp212_cam3_2020-1-30</v>
      </c>
      <c r="N36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UCR-MPI_exp212_cam5_2020-1-30</v>
      </c>
      <c r="O36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UCR-MPI_exp212_cam-backup_2020-1-30</v>
      </c>
      <c r="P36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UCR-MPI_exp212_ch1_2020-1-30.wav</v>
      </c>
      <c r="Q36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UCR-MPI_exp212_ch2_2020-1-30.wav</v>
      </c>
      <c r="R36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UCR-MPI_exp212_ch3_2020-1-30.wav</v>
      </c>
      <c r="S36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UCR-MPI_exp212_ch4_2020-1-30.wav</v>
      </c>
    </row>
    <row r="368" ht="15" hidden="true" spans="1:19">
      <c r="A368" s="19">
        <v>43860</v>
      </c>
      <c r="B368" s="10">
        <v>0.51875</v>
      </c>
      <c r="C368" s="11">
        <v>189</v>
      </c>
      <c r="D368" s="12">
        <v>207</v>
      </c>
      <c r="E368" s="13" t="s">
        <v>78</v>
      </c>
      <c r="F368" s="13" t="s">
        <v>60</v>
      </c>
      <c r="G368" s="14">
        <v>982126058484293</v>
      </c>
      <c r="H368" s="28" t="s">
        <v>79</v>
      </c>
      <c r="I368" s="12" t="s">
        <v>84</v>
      </c>
      <c r="J368" s="38" t="s">
        <v>93</v>
      </c>
      <c r="K368" t="s">
        <v>162</v>
      </c>
      <c r="L36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UCR-MPI_exp207_cam1_2020-1-30</v>
      </c>
      <c r="M36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UCR-MPI_exp207_cam3_2020-1-30</v>
      </c>
      <c r="N36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UCR-MPI_exp207_cam5_2020-1-30</v>
      </c>
      <c r="O36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UCR-MPI_exp207_cam-backup_2020-1-30</v>
      </c>
      <c r="P36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UCR-MPI_exp207_ch1_2020-1-30.wav</v>
      </c>
      <c r="Q36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UCR-MPI_exp207_ch2_2020-1-30.wav</v>
      </c>
      <c r="R36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UCR-MPI_exp207_ch3_2020-1-30.wav</v>
      </c>
      <c r="S36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UCR-MPI_exp207_ch4_2020-1-30.wav</v>
      </c>
    </row>
    <row r="369" ht="15" hidden="true" spans="1:19">
      <c r="A369" s="19">
        <v>43860</v>
      </c>
      <c r="B369" s="10">
        <v>0.129166666666667</v>
      </c>
      <c r="C369" s="11">
        <v>193</v>
      </c>
      <c r="D369" s="12">
        <v>212</v>
      </c>
      <c r="E369" s="13" t="s">
        <v>78</v>
      </c>
      <c r="F369" s="13" t="s">
        <v>60</v>
      </c>
      <c r="G369" s="14">
        <v>982126058484293</v>
      </c>
      <c r="H369" s="28" t="s">
        <v>79</v>
      </c>
      <c r="I369" s="12" t="s">
        <v>84</v>
      </c>
      <c r="J369" t="s">
        <v>93</v>
      </c>
      <c r="K369" t="s">
        <v>164</v>
      </c>
      <c r="L36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UCR-MPI_exp212_cam1_2020-1-30</v>
      </c>
      <c r="M36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UCR-MPI_exp212_cam3_2020-1-30</v>
      </c>
      <c r="N36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UCR-MPI_exp212_cam5_2020-1-30</v>
      </c>
      <c r="O36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UCR-MPI_exp212_cam-backup_2020-1-30</v>
      </c>
      <c r="P36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UCR-MPI_exp212_ch1_2020-1-30.wav</v>
      </c>
      <c r="Q36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UCR-MPI_exp212_ch2_2020-1-30.wav</v>
      </c>
      <c r="R36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UCR-MPI_exp212_ch3_2020-1-30.wav</v>
      </c>
      <c r="S36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UCR-MPI_exp212_ch4_2020-1-30.wav</v>
      </c>
    </row>
    <row r="370" ht="15" hidden="true" spans="1:19">
      <c r="A370" s="19">
        <v>43860</v>
      </c>
      <c r="B370" s="10">
        <v>0.51875</v>
      </c>
      <c r="C370" s="11">
        <v>189</v>
      </c>
      <c r="D370" s="12">
        <v>207</v>
      </c>
      <c r="E370" s="13" t="s">
        <v>78</v>
      </c>
      <c r="F370" s="13" t="s">
        <v>60</v>
      </c>
      <c r="G370" s="14">
        <v>982126958484265</v>
      </c>
      <c r="H370" s="28" t="s">
        <v>79</v>
      </c>
      <c r="I370" s="12" t="s">
        <v>83</v>
      </c>
      <c r="J370" s="38" t="s">
        <v>93</v>
      </c>
      <c r="K370" t="s">
        <v>162</v>
      </c>
      <c r="L37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UCR-MPI_exp207_cam1_2020-1-30</v>
      </c>
      <c r="M37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UCR-MPI_exp207_cam3_2020-1-30</v>
      </c>
      <c r="N37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UCR-MPI_exp207_cam5_2020-1-30</v>
      </c>
      <c r="O37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UCR-MPI_exp207_cam-backup_2020-1-30</v>
      </c>
      <c r="P37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UCR-MPI_exp207_ch1_2020-1-30.wav</v>
      </c>
      <c r="Q37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UCR-MPI_exp207_ch2_2020-1-30.wav</v>
      </c>
      <c r="R37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UCR-MPI_exp207_ch3_2020-1-30.wav</v>
      </c>
      <c r="S37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UCR-MPI_exp207_ch4_2020-1-30.wav</v>
      </c>
    </row>
    <row r="371" ht="15" hidden="true" spans="1:19">
      <c r="A371" s="19">
        <v>43860</v>
      </c>
      <c r="B371" s="10">
        <v>0.129166666666667</v>
      </c>
      <c r="C371" s="11">
        <v>193</v>
      </c>
      <c r="D371" s="12">
        <v>212</v>
      </c>
      <c r="E371" s="13" t="s">
        <v>78</v>
      </c>
      <c r="F371" s="13" t="s">
        <v>60</v>
      </c>
      <c r="G371" s="14">
        <v>982126958484265</v>
      </c>
      <c r="H371" s="28" t="s">
        <v>79</v>
      </c>
      <c r="I371" s="12" t="s">
        <v>83</v>
      </c>
      <c r="J371" t="s">
        <v>93</v>
      </c>
      <c r="K371" t="s">
        <v>164</v>
      </c>
      <c r="L37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UCR-MPI_exp212_cam1_2020-1-30</v>
      </c>
      <c r="M37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UCR-MPI_exp212_cam3_2020-1-30</v>
      </c>
      <c r="N37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UCR-MPI_exp212_cam5_2020-1-30</v>
      </c>
      <c r="O37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UCR-MPI_exp212_cam-backup_2020-1-30</v>
      </c>
      <c r="P37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UCR-MPI_exp212_ch1_2020-1-30.wav</v>
      </c>
      <c r="Q37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UCR-MPI_exp212_ch2_2020-1-30.wav</v>
      </c>
      <c r="R37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UCR-MPI_exp212_ch3_2020-1-30.wav</v>
      </c>
      <c r="S37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UCR-MPI_exp212_ch4_2020-1-30.wav</v>
      </c>
    </row>
    <row r="372" ht="15" hidden="true" spans="1:19">
      <c r="A372" s="19">
        <v>43852</v>
      </c>
      <c r="B372" s="10">
        <v>0.515972222222222</v>
      </c>
      <c r="C372" s="11">
        <v>92</v>
      </c>
      <c r="D372" s="12">
        <v>95</v>
      </c>
      <c r="E372" s="13" t="s">
        <v>78</v>
      </c>
      <c r="F372" t="s">
        <v>51</v>
      </c>
      <c r="G372" s="14">
        <v>900200000206691</v>
      </c>
      <c r="H372" s="30" t="s">
        <v>85</v>
      </c>
      <c r="I372" s="12" t="s">
        <v>84</v>
      </c>
      <c r="J372" s="40">
        <v>0.0833333333333333</v>
      </c>
      <c r="K372" t="s">
        <v>142</v>
      </c>
      <c r="L37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UCR-MPI_exp95_cam1_2020-1-22</v>
      </c>
      <c r="M37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UCR-MPI_exp95_cam3_2020-1-22</v>
      </c>
      <c r="N37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UCR-MPI_exp95_cam5_2020-1-22</v>
      </c>
      <c r="O37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UCR-MPI_exp95_cam-backup_2020-1-22</v>
      </c>
      <c r="P37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UCR-MPI_exp95_ch1_2020-1-22.wav</v>
      </c>
      <c r="Q37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UCR-MPI_exp95_ch2_2020-1-22.wav</v>
      </c>
      <c r="R37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UCR-MPI_exp95_ch3_2020-1-22.wav</v>
      </c>
      <c r="S37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UCR-MPI_exp95_ch4_2020-1-22.wav</v>
      </c>
    </row>
    <row r="373" ht="15" hidden="true" spans="1:19">
      <c r="A373" s="19">
        <v>43855</v>
      </c>
      <c r="B373" s="10">
        <v>0.45</v>
      </c>
      <c r="C373" s="11">
        <v>147</v>
      </c>
      <c r="D373" s="12">
        <v>153</v>
      </c>
      <c r="E373" s="29" t="s">
        <v>78</v>
      </c>
      <c r="F373" t="s">
        <v>51</v>
      </c>
      <c r="G373" s="14">
        <v>900200000206691</v>
      </c>
      <c r="H373" s="30" t="s">
        <v>85</v>
      </c>
      <c r="I373" s="12" t="s">
        <v>97</v>
      </c>
      <c r="J373" s="38">
        <v>0.0833333333333333</v>
      </c>
      <c r="K373" t="s">
        <v>165</v>
      </c>
      <c r="L37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UCR-MPI_exp153_cam1_2020-1-25</v>
      </c>
      <c r="M37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UCR-MPI_exp153_cam3_2020-1-25</v>
      </c>
      <c r="N37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UCR-MPI_exp153_cam5_2020-1-25</v>
      </c>
      <c r="O37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UCR-MPI_exp153_cam-backup_2020-1-25</v>
      </c>
      <c r="P37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UCR-MPI_exp153_ch1_2020-1-25.wav</v>
      </c>
      <c r="Q37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UCR-MPI_exp153_ch2_2020-1-25.wav</v>
      </c>
      <c r="R37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UCR-MPI_exp153_ch3_2020-1-25.wav</v>
      </c>
      <c r="S37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UCR-MPI_exp153_ch4_2020-1-25.wav</v>
      </c>
    </row>
    <row r="374" ht="15" hidden="true" spans="1:19">
      <c r="A374" s="19">
        <v>43852</v>
      </c>
      <c r="B374" s="10">
        <v>0.515972222222222</v>
      </c>
      <c r="C374" s="11">
        <v>92</v>
      </c>
      <c r="D374" s="12">
        <v>95</v>
      </c>
      <c r="E374" s="13" t="s">
        <v>78</v>
      </c>
      <c r="F374" t="s">
        <v>51</v>
      </c>
      <c r="G374" s="14">
        <v>982126058484254</v>
      </c>
      <c r="H374" s="30" t="s">
        <v>85</v>
      </c>
      <c r="I374" s="12" t="s">
        <v>83</v>
      </c>
      <c r="J374" s="40">
        <v>0.0833333333333333</v>
      </c>
      <c r="K374" t="s">
        <v>142</v>
      </c>
      <c r="L37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UCR-MPI_exp95_cam1_2020-1-22</v>
      </c>
      <c r="M37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UCR-MPI_exp95_cam3_2020-1-22</v>
      </c>
      <c r="N37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UCR-MPI_exp95_cam5_2020-1-22</v>
      </c>
      <c r="O37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UCR-MPI_exp95_cam-backup_2020-1-22</v>
      </c>
      <c r="P37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UCR-MPI_exp95_ch1_2020-1-22.wav</v>
      </c>
      <c r="Q37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UCR-MPI_exp95_ch2_2020-1-22.wav</v>
      </c>
      <c r="R37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UCR-MPI_exp95_ch3_2020-1-22.wav</v>
      </c>
      <c r="S37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UCR-MPI_exp95_ch4_2020-1-22.wav</v>
      </c>
    </row>
    <row r="375" ht="15" hidden="true" spans="1:19">
      <c r="A375" s="19">
        <v>43855</v>
      </c>
      <c r="B375" s="10">
        <v>0.45</v>
      </c>
      <c r="C375" s="11">
        <v>147</v>
      </c>
      <c r="D375" s="12">
        <v>153</v>
      </c>
      <c r="E375" s="29" t="s">
        <v>78</v>
      </c>
      <c r="F375" t="s">
        <v>51</v>
      </c>
      <c r="G375" s="14">
        <v>982126058484254</v>
      </c>
      <c r="H375" s="30" t="s">
        <v>85</v>
      </c>
      <c r="I375" s="12" t="s">
        <v>84</v>
      </c>
      <c r="J375" s="38">
        <v>0.0833333333333333</v>
      </c>
      <c r="K375" t="s">
        <v>165</v>
      </c>
      <c r="L37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UCR-MPI_exp153_cam1_2020-1-25</v>
      </c>
      <c r="M37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UCR-MPI_exp153_cam3_2020-1-25</v>
      </c>
      <c r="N37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UCR-MPI_exp153_cam5_2020-1-25</v>
      </c>
      <c r="O37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UCR-MPI_exp153_cam-backup_2020-1-25</v>
      </c>
      <c r="P37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UCR-MPI_exp153_ch1_2020-1-25.wav</v>
      </c>
      <c r="Q37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UCR-MPI_exp153_ch2_2020-1-25.wav</v>
      </c>
      <c r="R37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UCR-MPI_exp153_ch3_2020-1-25.wav</v>
      </c>
      <c r="S37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UCR-MPI_exp153_ch4_2020-1-25.wav</v>
      </c>
    </row>
    <row r="376" ht="15" hidden="true" spans="1:19">
      <c r="A376" s="19">
        <v>43852</v>
      </c>
      <c r="B376" s="10">
        <v>0.515972222222222</v>
      </c>
      <c r="C376" s="11">
        <v>92</v>
      </c>
      <c r="D376" s="12">
        <v>95</v>
      </c>
      <c r="E376" s="13" t="s">
        <v>78</v>
      </c>
      <c r="F376" t="s">
        <v>51</v>
      </c>
      <c r="G376" s="14">
        <v>982126058484287</v>
      </c>
      <c r="H376" s="30" t="s">
        <v>85</v>
      </c>
      <c r="I376" s="12" t="s">
        <v>96</v>
      </c>
      <c r="J376" s="40">
        <v>0.0833333333333333</v>
      </c>
      <c r="K376" t="s">
        <v>142</v>
      </c>
      <c r="L37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UCR-MPI_exp95_cam1_2020-1-22</v>
      </c>
      <c r="M37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UCR-MPI_exp95_cam3_2020-1-22</v>
      </c>
      <c r="N37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UCR-MPI_exp95_cam5_2020-1-22</v>
      </c>
      <c r="O37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UCR-MPI_exp95_cam-backup_2020-1-22</v>
      </c>
      <c r="P37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UCR-MPI_exp95_ch1_2020-1-22.wav</v>
      </c>
      <c r="Q37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UCR-MPI_exp95_ch2_2020-1-22.wav</v>
      </c>
      <c r="R37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UCR-MPI_exp95_ch3_2020-1-22.wav</v>
      </c>
      <c r="S37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UCR-MPI_exp95_ch4_2020-1-22.wav</v>
      </c>
    </row>
    <row r="377" ht="15" hidden="true" spans="1:19">
      <c r="A377" s="19">
        <v>43855</v>
      </c>
      <c r="B377" s="10">
        <v>0.45</v>
      </c>
      <c r="C377" s="11">
        <v>147</v>
      </c>
      <c r="D377" s="12">
        <v>153</v>
      </c>
      <c r="E377" s="29" t="s">
        <v>78</v>
      </c>
      <c r="F377" t="s">
        <v>51</v>
      </c>
      <c r="G377" s="14">
        <v>982126058484287</v>
      </c>
      <c r="H377" s="30" t="s">
        <v>85</v>
      </c>
      <c r="I377" s="12" t="s">
        <v>83</v>
      </c>
      <c r="J377" s="38">
        <v>0.0833333333333333</v>
      </c>
      <c r="K377" t="s">
        <v>165</v>
      </c>
      <c r="L37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UCR-MPI_exp153_cam1_2020-1-25</v>
      </c>
      <c r="M37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UCR-MPI_exp153_cam3_2020-1-25</v>
      </c>
      <c r="N37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UCR-MPI_exp153_cam5_2020-1-25</v>
      </c>
      <c r="O37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UCR-MPI_exp153_cam-backup_2020-1-25</v>
      </c>
      <c r="P37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UCR-MPI_exp153_ch1_2020-1-25.wav</v>
      </c>
      <c r="Q37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UCR-MPI_exp153_ch2_2020-1-25.wav</v>
      </c>
      <c r="R37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UCR-MPI_exp153_ch3_2020-1-25.wav</v>
      </c>
      <c r="S37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UCR-MPI_exp153_ch4_2020-1-25.wav</v>
      </c>
    </row>
    <row r="378" ht="15" hidden="true" spans="1:19">
      <c r="A378" s="19">
        <v>43852</v>
      </c>
      <c r="B378" s="10">
        <v>0.511111111111111</v>
      </c>
      <c r="C378" s="11">
        <v>91</v>
      </c>
      <c r="D378" s="12">
        <v>94</v>
      </c>
      <c r="E378" s="13" t="s">
        <v>78</v>
      </c>
      <c r="F378" t="s">
        <v>51</v>
      </c>
      <c r="G378" s="14">
        <v>900200000206691</v>
      </c>
      <c r="H378" s="30" t="s">
        <v>88</v>
      </c>
      <c r="I378" s="12" t="s">
        <v>84</v>
      </c>
      <c r="J378" s="40">
        <v>0.0833333333333333</v>
      </c>
      <c r="K378" t="s">
        <v>142</v>
      </c>
      <c r="L37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UCR-MPI_exp94_cam1_2020-1-22</v>
      </c>
      <c r="M37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UCR-MPI_exp94_cam3_2020-1-22</v>
      </c>
      <c r="N37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UCR-MPI_exp94_cam5_2020-1-22</v>
      </c>
      <c r="O37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UCR-MPI_exp94_cam-backup_2020-1-22</v>
      </c>
      <c r="P37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UCR-MPI_exp94_ch1_2020-1-22.wav</v>
      </c>
      <c r="Q37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UCR-MPI_exp94_ch2_2020-1-22.wav</v>
      </c>
      <c r="R37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UCR-MPI_exp94_ch3_2020-1-22.wav</v>
      </c>
      <c r="S37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UCR-MPI_exp94_ch4_2020-1-22.wav</v>
      </c>
    </row>
    <row r="379" ht="15" hidden="true" spans="1:19">
      <c r="A379" s="19">
        <v>43855</v>
      </c>
      <c r="B379" s="10">
        <v>0.4625</v>
      </c>
      <c r="C379" s="11">
        <v>148</v>
      </c>
      <c r="D379" s="12">
        <v>156</v>
      </c>
      <c r="E379" s="29" t="s">
        <v>78</v>
      </c>
      <c r="F379" t="s">
        <v>51</v>
      </c>
      <c r="G379" s="14">
        <v>900200000206691</v>
      </c>
      <c r="H379" t="s">
        <v>88</v>
      </c>
      <c r="I379" s="12" t="s">
        <v>97</v>
      </c>
      <c r="J379" s="38">
        <v>0.0833333333333333</v>
      </c>
      <c r="K379" t="s">
        <v>89</v>
      </c>
      <c r="L37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UCR-MPI_exp156_cam1_2020-1-25</v>
      </c>
      <c r="M37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UCR-MPI_exp156_cam3_2020-1-25</v>
      </c>
      <c r="N37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UCR-MPI_exp156_cam5_2020-1-25</v>
      </c>
      <c r="O37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UCR-MPI_exp156_cam-backup_2020-1-25</v>
      </c>
      <c r="P37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UCR-MPI_exp156_ch1_2020-1-25.wav</v>
      </c>
      <c r="Q37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UCR-MPI_exp156_ch2_2020-1-25.wav</v>
      </c>
      <c r="R37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UCR-MPI_exp156_ch3_2020-1-25.wav</v>
      </c>
      <c r="S37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UCR-MPI_exp156_ch4_2020-1-25.wav</v>
      </c>
    </row>
    <row r="380" ht="15" hidden="true" spans="1:19">
      <c r="A380" s="19">
        <v>43852</v>
      </c>
      <c r="B380" s="10">
        <v>0.511111111111111</v>
      </c>
      <c r="C380" s="11">
        <v>91</v>
      </c>
      <c r="D380" s="12">
        <v>94</v>
      </c>
      <c r="E380" s="13" t="s">
        <v>78</v>
      </c>
      <c r="F380" t="s">
        <v>51</v>
      </c>
      <c r="G380" s="14">
        <v>982126058484254</v>
      </c>
      <c r="H380" s="30" t="s">
        <v>88</v>
      </c>
      <c r="I380" s="12" t="s">
        <v>83</v>
      </c>
      <c r="J380" s="40">
        <v>0.0833333333333333</v>
      </c>
      <c r="K380" t="s">
        <v>142</v>
      </c>
      <c r="L38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UCR-MPI_exp94_cam1_2020-1-22</v>
      </c>
      <c r="M38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UCR-MPI_exp94_cam3_2020-1-22</v>
      </c>
      <c r="N38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UCR-MPI_exp94_cam5_2020-1-22</v>
      </c>
      <c r="O38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UCR-MPI_exp94_cam-backup_2020-1-22</v>
      </c>
      <c r="P38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UCR-MPI_exp94_ch1_2020-1-22.wav</v>
      </c>
      <c r="Q38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UCR-MPI_exp94_ch2_2020-1-22.wav</v>
      </c>
      <c r="R38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UCR-MPI_exp94_ch3_2020-1-22.wav</v>
      </c>
      <c r="S38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UCR-MPI_exp94_ch4_2020-1-22.wav</v>
      </c>
    </row>
    <row r="381" ht="15" hidden="true" spans="1:19">
      <c r="A381" s="19">
        <v>43855</v>
      </c>
      <c r="B381" s="10">
        <v>0.4625</v>
      </c>
      <c r="C381" s="11">
        <v>148</v>
      </c>
      <c r="D381" s="12">
        <v>156</v>
      </c>
      <c r="E381" s="29" t="s">
        <v>78</v>
      </c>
      <c r="F381" t="s">
        <v>51</v>
      </c>
      <c r="G381" s="14">
        <v>982126058484254</v>
      </c>
      <c r="H381" t="s">
        <v>88</v>
      </c>
      <c r="I381" s="12" t="s">
        <v>84</v>
      </c>
      <c r="J381" s="38">
        <v>0.0833333333333333</v>
      </c>
      <c r="K381" t="s">
        <v>89</v>
      </c>
      <c r="L38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UCR-MPI_exp156_cam1_2020-1-25</v>
      </c>
      <c r="M38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UCR-MPI_exp156_cam3_2020-1-25</v>
      </c>
      <c r="N38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UCR-MPI_exp156_cam5_2020-1-25</v>
      </c>
      <c r="O38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UCR-MPI_exp156_cam-backup_2020-1-25</v>
      </c>
      <c r="P38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UCR-MPI_exp156_ch1_2020-1-25.wav</v>
      </c>
      <c r="Q38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UCR-MPI_exp156_ch2_2020-1-25.wav</v>
      </c>
      <c r="R38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UCR-MPI_exp156_ch3_2020-1-25.wav</v>
      </c>
      <c r="S38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UCR-MPI_exp156_ch4_2020-1-25.wav</v>
      </c>
    </row>
    <row r="382" ht="15" hidden="true" spans="1:19">
      <c r="A382" s="19">
        <v>43852</v>
      </c>
      <c r="B382" s="10">
        <v>0.511111111111111</v>
      </c>
      <c r="C382" s="11">
        <v>91</v>
      </c>
      <c r="D382" s="12">
        <v>94</v>
      </c>
      <c r="E382" s="13" t="s">
        <v>78</v>
      </c>
      <c r="F382" t="s">
        <v>51</v>
      </c>
      <c r="G382" s="14">
        <v>982126058484287</v>
      </c>
      <c r="H382" s="30" t="s">
        <v>88</v>
      </c>
      <c r="I382" s="12" t="s">
        <v>96</v>
      </c>
      <c r="J382" s="40">
        <v>0.0833333333333333</v>
      </c>
      <c r="K382" t="s">
        <v>142</v>
      </c>
      <c r="L38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UCR-MPI_exp94_cam1_2020-1-22</v>
      </c>
      <c r="M38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UCR-MPI_exp94_cam3_2020-1-22</v>
      </c>
      <c r="N38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UCR-MPI_exp94_cam5_2020-1-22</v>
      </c>
      <c r="O38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UCR-MPI_exp94_cam-backup_2020-1-22</v>
      </c>
      <c r="P38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UCR-MPI_exp94_ch1_2020-1-22.wav</v>
      </c>
      <c r="Q38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UCR-MPI_exp94_ch2_2020-1-22.wav</v>
      </c>
      <c r="R38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UCR-MPI_exp94_ch3_2020-1-22.wav</v>
      </c>
      <c r="S38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UCR-MPI_exp94_ch4_2020-1-22.wav</v>
      </c>
    </row>
    <row r="383" ht="15" hidden="true" spans="1:19">
      <c r="A383" s="19">
        <v>43855</v>
      </c>
      <c r="B383" s="10">
        <v>0.4625</v>
      </c>
      <c r="C383" s="11">
        <v>148</v>
      </c>
      <c r="D383" s="12">
        <v>156</v>
      </c>
      <c r="E383" s="29" t="s">
        <v>78</v>
      </c>
      <c r="F383" t="s">
        <v>51</v>
      </c>
      <c r="G383" s="14">
        <v>982126058484287</v>
      </c>
      <c r="H383" t="s">
        <v>88</v>
      </c>
      <c r="I383" s="12" t="s">
        <v>83</v>
      </c>
      <c r="J383" s="38">
        <v>0.0833333333333333</v>
      </c>
      <c r="K383" t="s">
        <v>89</v>
      </c>
      <c r="L38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UCR-MPI_exp156_cam1_2020-1-25</v>
      </c>
      <c r="M38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UCR-MPI_exp156_cam3_2020-1-25</v>
      </c>
      <c r="N38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UCR-MPI_exp156_cam5_2020-1-25</v>
      </c>
      <c r="O38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UCR-MPI_exp156_cam-backup_2020-1-25</v>
      </c>
      <c r="P38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UCR-MPI_exp156_ch1_2020-1-25.wav</v>
      </c>
      <c r="Q38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UCR-MPI_exp156_ch2_2020-1-25.wav</v>
      </c>
      <c r="R38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UCR-MPI_exp156_ch3_2020-1-25.wav</v>
      </c>
      <c r="S38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UCR-MPI_exp156_ch4_2020-1-25.wav</v>
      </c>
    </row>
    <row r="384" ht="15" hidden="true" spans="1:19">
      <c r="A384" s="19">
        <v>43852</v>
      </c>
      <c r="B384" s="10">
        <v>0.464583333333333</v>
      </c>
      <c r="C384" s="11">
        <v>85</v>
      </c>
      <c r="D384" s="12">
        <v>87</v>
      </c>
      <c r="E384" s="36" t="s">
        <v>78</v>
      </c>
      <c r="F384" t="s">
        <v>51</v>
      </c>
      <c r="G384" s="14">
        <v>900200000206691</v>
      </c>
      <c r="H384" t="s">
        <v>90</v>
      </c>
      <c r="I384" s="12" t="s">
        <v>91</v>
      </c>
      <c r="J384" s="40">
        <v>0.0833333333333333</v>
      </c>
      <c r="K384" t="s">
        <v>142</v>
      </c>
      <c r="L38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UCR-MPI_exp87_cam1_2020-1-22</v>
      </c>
      <c r="M38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UCR-MPI_exp87_cam3_2020-1-22</v>
      </c>
      <c r="N38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UCR-MPI_exp87_cam5_2020-1-22</v>
      </c>
      <c r="O38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UCR-MPI_exp87_cam-backup_2020-1-22</v>
      </c>
      <c r="P38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UCR-MPI_exp87_ch1_2020-1-22.wav</v>
      </c>
      <c r="Q38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UCR-MPI_exp87_ch2_2020-1-22.wav</v>
      </c>
      <c r="R38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UCR-MPI_exp87_ch3_2020-1-22.wav</v>
      </c>
      <c r="S38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UCR-MPI_exp87_ch4_2020-1-22.wav</v>
      </c>
    </row>
    <row r="385" ht="15" hidden="true" spans="1:19">
      <c r="A385" s="19">
        <v>43855</v>
      </c>
      <c r="B385" s="10">
        <v>0.511805555555556</v>
      </c>
      <c r="C385" s="11">
        <v>157</v>
      </c>
      <c r="D385" s="12">
        <v>165</v>
      </c>
      <c r="E385" s="13" t="s">
        <v>78</v>
      </c>
      <c r="F385" t="s">
        <v>51</v>
      </c>
      <c r="G385" s="14">
        <v>900200000206691</v>
      </c>
      <c r="H385" t="s">
        <v>90</v>
      </c>
      <c r="I385" s="12" t="s">
        <v>91</v>
      </c>
      <c r="J385" s="38">
        <v>0.0833333333333333</v>
      </c>
      <c r="K385" t="s">
        <v>89</v>
      </c>
      <c r="L38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UCR-MPI_exp165_cam1_2020-1-25</v>
      </c>
      <c r="M38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UCR-MPI_exp165_cam3_2020-1-25</v>
      </c>
      <c r="N38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UCR-MPI_exp165_cam5_2020-1-25</v>
      </c>
      <c r="O38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UCR-MPI_exp165_cam-backup_2020-1-25</v>
      </c>
      <c r="P38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UCR-MPI_exp165_ch1_2020-1-25.wav</v>
      </c>
      <c r="Q38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UCR-MPI_exp165_ch2_2020-1-25.wav</v>
      </c>
      <c r="R38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UCR-MPI_exp165_ch3_2020-1-25.wav</v>
      </c>
      <c r="S38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UCR-MPI_exp165_ch4_2020-1-25.wav</v>
      </c>
    </row>
    <row r="386" ht="15" hidden="true" spans="1:19">
      <c r="A386" s="19">
        <v>43852</v>
      </c>
      <c r="B386" s="10">
        <v>0.470138888888889</v>
      </c>
      <c r="C386" s="11">
        <v>86</v>
      </c>
      <c r="D386" s="12">
        <v>88</v>
      </c>
      <c r="E386" s="13" t="s">
        <v>78</v>
      </c>
      <c r="F386" t="s">
        <v>51</v>
      </c>
      <c r="G386" s="14">
        <v>982126058484254</v>
      </c>
      <c r="H386" t="s">
        <v>90</v>
      </c>
      <c r="I386" s="12" t="s">
        <v>91</v>
      </c>
      <c r="J386" s="40">
        <v>0.0833333333333333</v>
      </c>
      <c r="K386" t="s">
        <v>142</v>
      </c>
      <c r="L38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UCR-MPI_exp88_cam1_2020-1-22</v>
      </c>
      <c r="M38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UCR-MPI_exp88_cam3_2020-1-22</v>
      </c>
      <c r="N38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UCR-MPI_exp88_cam5_2020-1-22</v>
      </c>
      <c r="O38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UCR-MPI_exp88_cam-backup_2020-1-22</v>
      </c>
      <c r="P38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UCR-MPI_exp88_ch1_2020-1-22.wav</v>
      </c>
      <c r="Q38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UCR-MPI_exp88_ch2_2020-1-22.wav</v>
      </c>
      <c r="R38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UCR-MPI_exp88_ch3_2020-1-22.wav</v>
      </c>
      <c r="S38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UCR-MPI_exp88_ch4_2020-1-22.wav</v>
      </c>
    </row>
    <row r="387" ht="15" hidden="true" spans="1:19">
      <c r="A387" s="19">
        <v>43855</v>
      </c>
      <c r="B387" s="10">
        <v>0.504166666666667</v>
      </c>
      <c r="C387" s="11">
        <v>154</v>
      </c>
      <c r="D387" s="12">
        <v>162</v>
      </c>
      <c r="E387" s="13" t="s">
        <v>78</v>
      </c>
      <c r="F387" t="s">
        <v>51</v>
      </c>
      <c r="G387" s="14">
        <v>982126058484254</v>
      </c>
      <c r="H387" t="s">
        <v>90</v>
      </c>
      <c r="I387" s="12" t="s">
        <v>91</v>
      </c>
      <c r="J387" s="38">
        <v>0.0833333333333333</v>
      </c>
      <c r="K387" t="s">
        <v>89</v>
      </c>
      <c r="L38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UCR-MPI_exp162_cam1_2020-1-25</v>
      </c>
      <c r="M38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UCR-MPI_exp162_cam3_2020-1-25</v>
      </c>
      <c r="N38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UCR-MPI_exp162_cam5_2020-1-25</v>
      </c>
      <c r="O38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UCR-MPI_exp162_cam-backup_2020-1-25</v>
      </c>
      <c r="P38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UCR-MPI_exp162_ch1_2020-1-25.wav</v>
      </c>
      <c r="Q38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UCR-MPI_exp162_ch2_2020-1-25.wav</v>
      </c>
      <c r="R38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UCR-MPI_exp162_ch3_2020-1-25.wav</v>
      </c>
      <c r="S38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UCR-MPI_exp162_ch4_2020-1-25.wav</v>
      </c>
    </row>
    <row r="388" ht="15" hidden="true" spans="1:19">
      <c r="A388" s="19">
        <v>43852</v>
      </c>
      <c r="B388" s="10">
        <v>0.479166666666667</v>
      </c>
      <c r="C388" s="11">
        <v>87</v>
      </c>
      <c r="D388" s="12">
        <v>90</v>
      </c>
      <c r="E388" s="13" t="s">
        <v>78</v>
      </c>
      <c r="F388" t="s">
        <v>51</v>
      </c>
      <c r="G388" s="14">
        <v>982126058484287</v>
      </c>
      <c r="H388" t="s">
        <v>90</v>
      </c>
      <c r="I388" s="12" t="s">
        <v>91</v>
      </c>
      <c r="J388" s="40">
        <v>0.0833333333333333</v>
      </c>
      <c r="K388" t="s">
        <v>142</v>
      </c>
      <c r="L38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UCR-MPI_exp90_cam1_2020-1-22</v>
      </c>
      <c r="M38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UCR-MPI_exp90_cam3_2020-1-22</v>
      </c>
      <c r="N38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UCR-MPI_exp90_cam5_2020-1-22</v>
      </c>
      <c r="O38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UCR-MPI_exp90_cam-backup_2020-1-22</v>
      </c>
      <c r="P38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UCR-MPI_exp90_ch1_2020-1-22.wav</v>
      </c>
      <c r="Q38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UCR-MPI_exp90_ch2_2020-1-22.wav</v>
      </c>
      <c r="R38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UCR-MPI_exp90_ch3_2020-1-22.wav</v>
      </c>
      <c r="S38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UCR-MPI_exp90_ch4_2020-1-22.wav</v>
      </c>
    </row>
    <row r="389" ht="15" hidden="true" spans="1:19">
      <c r="A389" s="19">
        <v>43855</v>
      </c>
      <c r="B389" s="10">
        <v>0.508333333333333</v>
      </c>
      <c r="C389" s="11">
        <v>156</v>
      </c>
      <c r="D389" s="12">
        <v>164</v>
      </c>
      <c r="E389" s="13" t="s">
        <v>78</v>
      </c>
      <c r="F389" t="s">
        <v>51</v>
      </c>
      <c r="G389" s="14">
        <v>982126058484287</v>
      </c>
      <c r="H389" t="s">
        <v>90</v>
      </c>
      <c r="I389" s="12" t="s">
        <v>91</v>
      </c>
      <c r="J389" s="38">
        <v>0.0833333333333333</v>
      </c>
      <c r="K389" t="s">
        <v>166</v>
      </c>
      <c r="L38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UCR-MPI_exp164_cam1_2020-1-25</v>
      </c>
      <c r="M38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UCR-MPI_exp164_cam3_2020-1-25</v>
      </c>
      <c r="N38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UCR-MPI_exp164_cam5_2020-1-25</v>
      </c>
      <c r="O38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UCR-MPI_exp164_cam-backup_2020-1-25</v>
      </c>
      <c r="P38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UCR-MPI_exp164_ch1_2020-1-25.wav</v>
      </c>
      <c r="Q38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UCR-MPI_exp164_ch2_2020-1-25.wav</v>
      </c>
      <c r="R38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UCR-MPI_exp164_ch3_2020-1-25.wav</v>
      </c>
      <c r="S38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UCR-MPI_exp164_ch4_2020-1-25.wav</v>
      </c>
    </row>
    <row r="390" ht="15" hidden="true" spans="1:19">
      <c r="A390" s="19">
        <v>43860</v>
      </c>
      <c r="B390" s="10">
        <v>0.0618055555555556</v>
      </c>
      <c r="C390" s="11">
        <v>191</v>
      </c>
      <c r="D390" s="12">
        <v>210</v>
      </c>
      <c r="E390" s="13" t="s">
        <v>78</v>
      </c>
      <c r="F390" s="13" t="s">
        <v>39</v>
      </c>
      <c r="G390" s="14">
        <v>900200000279533</v>
      </c>
      <c r="H390" s="28" t="s">
        <v>79</v>
      </c>
      <c r="I390" s="12" t="s">
        <v>83</v>
      </c>
      <c r="J390" s="38">
        <v>0.0236111111111111</v>
      </c>
      <c r="K390" t="s">
        <v>167</v>
      </c>
      <c r="L39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UCR-MPI_exp210_cam1_2020-1-30</v>
      </c>
      <c r="M39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UCR-MPI_exp210_cam3_2020-1-30</v>
      </c>
      <c r="N39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UCR-MPI_exp210_cam5_2020-1-30</v>
      </c>
      <c r="O39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UCR-MPI_exp210_cam-backup_2020-1-30</v>
      </c>
      <c r="P39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UCR-MPI_exp210_ch1_2020-1-30.wav</v>
      </c>
      <c r="Q39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UCR-MPI_exp210_ch2_2020-1-30.wav</v>
      </c>
      <c r="R39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UCR-MPI_exp210_ch3_2020-1-30.wav</v>
      </c>
      <c r="S39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UCR-MPI_exp210_ch4_2020-1-30.wav</v>
      </c>
    </row>
    <row r="391" ht="15" hidden="true" spans="1:19">
      <c r="A391" s="19">
        <v>43860</v>
      </c>
      <c r="B391" s="10">
        <v>0.0618055555555556</v>
      </c>
      <c r="C391" s="11">
        <v>191</v>
      </c>
      <c r="D391" s="12">
        <v>210</v>
      </c>
      <c r="E391" s="13" t="s">
        <v>78</v>
      </c>
      <c r="F391" s="13" t="s">
        <v>39</v>
      </c>
      <c r="G391" s="14">
        <v>900200000279817</v>
      </c>
      <c r="H391" s="28" t="s">
        <v>79</v>
      </c>
      <c r="I391" s="12" t="s">
        <v>84</v>
      </c>
      <c r="J391" s="38">
        <v>0.0236111111111111</v>
      </c>
      <c r="K391" t="s">
        <v>167</v>
      </c>
      <c r="L39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UCR-MPI_exp210_cam1_2020-1-30</v>
      </c>
      <c r="M39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UCR-MPI_exp210_cam3_2020-1-30</v>
      </c>
      <c r="N39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UCR-MPI_exp210_cam5_2020-1-30</v>
      </c>
      <c r="O39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UCR-MPI_exp210_cam-backup_2020-1-30</v>
      </c>
      <c r="P39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UCR-MPI_exp210_ch1_2020-1-30.wav</v>
      </c>
      <c r="Q39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UCR-MPI_exp210_ch2_2020-1-30.wav</v>
      </c>
      <c r="R39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UCR-MPI_exp210_ch3_2020-1-30.wav</v>
      </c>
      <c r="S39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UCR-MPI_exp210_ch4_2020-1-30.wav</v>
      </c>
    </row>
    <row r="392" ht="15" hidden="true" spans="1:19">
      <c r="A392" s="19">
        <v>43860</v>
      </c>
      <c r="B392" s="10">
        <v>0.0618055555555556</v>
      </c>
      <c r="C392" s="11">
        <v>191</v>
      </c>
      <c r="D392" s="12">
        <v>210</v>
      </c>
      <c r="E392" s="13" t="s">
        <v>78</v>
      </c>
      <c r="F392" s="13" t="s">
        <v>39</v>
      </c>
      <c r="G392" s="14">
        <v>982126058484272</v>
      </c>
      <c r="H392" s="28" t="s">
        <v>79</v>
      </c>
      <c r="I392" s="12" t="s">
        <v>97</v>
      </c>
      <c r="J392" s="38">
        <v>0.0236111111111111</v>
      </c>
      <c r="K392" t="s">
        <v>167</v>
      </c>
      <c r="L39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UCR-MPI_exp210_cam1_2020-1-30</v>
      </c>
      <c r="M39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UCR-MPI_exp210_cam3_2020-1-30</v>
      </c>
      <c r="N39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UCR-MPI_exp210_cam5_2020-1-30</v>
      </c>
      <c r="O39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UCR-MPI_exp210_cam-backup_2020-1-30</v>
      </c>
      <c r="P39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UCR-MPI_exp210_ch1_2020-1-30.wav</v>
      </c>
      <c r="Q39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UCR-MPI_exp210_ch2_2020-1-30.wav</v>
      </c>
      <c r="R39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UCR-MPI_exp210_ch3_2020-1-30.wav</v>
      </c>
      <c r="S39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UCR-MPI_exp210_ch4_2020-1-30.wav</v>
      </c>
    </row>
    <row r="393" ht="15" hidden="true" spans="1:19">
      <c r="A393" s="19" t="s">
        <v>87</v>
      </c>
      <c r="B393" s="10">
        <v>0.0618055555555556</v>
      </c>
      <c r="C393" s="11">
        <v>191</v>
      </c>
      <c r="D393" s="12">
        <v>210</v>
      </c>
      <c r="E393" s="13" t="s">
        <v>78</v>
      </c>
      <c r="F393" s="13" t="s">
        <v>39</v>
      </c>
      <c r="G393" s="14">
        <v>982126058484295</v>
      </c>
      <c r="H393" s="28" t="s">
        <v>79</v>
      </c>
      <c r="I393" s="12" t="s">
        <v>95</v>
      </c>
      <c r="J393" s="38">
        <v>0.0236111111111111</v>
      </c>
      <c r="K393" t="s">
        <v>168</v>
      </c>
      <c r="L393" s="7" t="e">
        <f>CONCATENATE("UCR-MPI_",IF(Tabla1[[#This Row],[tipo de video]]="experimento","exp","cal"),Tabla1[[#This Row],[Video]],"_cam1_",YEAR(Tabla1[[#This Row],[Día]]),"-",MONTH(Tabla1[[#This Row],[Día]]),"-",DAY(Tabla1[[#This Row],[Día]]))</f>
        <v>#VALUE!</v>
      </c>
      <c r="M393" s="7" t="e">
        <f>CONCATENATE("UCR-MPI_",IF(Tabla1[[#This Row],[tipo de video]]="experimento","exp","cal"),Tabla1[[#This Row],[Video]],"_cam3_",YEAR(Tabla1[[#This Row],[Día]]),"-",MONTH(Tabla1[[#This Row],[Día]]),"-",DAY(Tabla1[[#This Row],[Día]]))</f>
        <v>#VALUE!</v>
      </c>
      <c r="N393" s="7" t="e">
        <f>CONCATENATE("UCR-MPI_",IF(Tabla1[[#This Row],[tipo de video]]="experimento","exp","cal"),Tabla1[[#This Row],[Video]],"_cam5_",YEAR(Tabla1[[#This Row],[Día]]),"-",MONTH(Tabla1[[#This Row],[Día]]),"-",DAY(Tabla1[[#This Row],[Día]]))</f>
        <v>#VALUE!</v>
      </c>
      <c r="O393" s="7" t="e">
        <f>CONCATENATE("UCR-MPI_",IF(Tabla1[[#This Row],[tipo de video]]="experimento","exp","cal"),Tabla1[[#This Row],[Video]],"_cam-backup_",YEAR(Tabla1[[#This Row],[Día]]),"-",MONTH(Tabla1[[#This Row],[Día]]),"-",DAY(Tabla1[[#This Row],[Día]]))</f>
        <v>#VALUE!</v>
      </c>
      <c r="P393" s="7" t="e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#VALUE!</v>
      </c>
      <c r="Q393" s="7" t="e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#VALUE!</v>
      </c>
      <c r="R393" s="7" t="e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#VALUE!</v>
      </c>
      <c r="S393" s="7" t="e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#VALUE!</v>
      </c>
    </row>
    <row r="394" ht="15" hidden="true" spans="1:19">
      <c r="A394" s="19">
        <v>43860</v>
      </c>
      <c r="B394" s="10">
        <v>0.0618055555555556</v>
      </c>
      <c r="C394" s="11">
        <v>191</v>
      </c>
      <c r="D394" s="12">
        <v>210</v>
      </c>
      <c r="E394" s="13" t="s">
        <v>78</v>
      </c>
      <c r="F394" s="13" t="s">
        <v>39</v>
      </c>
      <c r="G394" s="14">
        <v>982126058484337</v>
      </c>
      <c r="H394" s="28" t="s">
        <v>79</v>
      </c>
      <c r="I394" s="12" t="s">
        <v>96</v>
      </c>
      <c r="J394" s="38">
        <v>0.0236111111111111</v>
      </c>
      <c r="K394" t="s">
        <v>167</v>
      </c>
      <c r="L39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UCR-MPI_exp210_cam1_2020-1-30</v>
      </c>
      <c r="M39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UCR-MPI_exp210_cam3_2020-1-30</v>
      </c>
      <c r="N39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UCR-MPI_exp210_cam5_2020-1-30</v>
      </c>
      <c r="O39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UCR-MPI_exp210_cam-backup_2020-1-30</v>
      </c>
      <c r="P39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UCR-MPI_exp210_ch1_2020-1-30.wav</v>
      </c>
      <c r="Q39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UCR-MPI_exp210_ch2_2020-1-30.wav</v>
      </c>
      <c r="R39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UCR-MPI_exp210_ch3_2020-1-30.wav</v>
      </c>
      <c r="S39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UCR-MPI_exp210_ch4_2020-1-30.wav</v>
      </c>
    </row>
    <row r="395" ht="15" hidden="true" spans="1:19">
      <c r="A395" s="19">
        <v>43853</v>
      </c>
      <c r="B395" s="10">
        <v>0.459722222222222</v>
      </c>
      <c r="C395" s="11">
        <v>108</v>
      </c>
      <c r="D395" s="12">
        <v>109</v>
      </c>
      <c r="E395" s="13" t="s">
        <v>78</v>
      </c>
      <c r="F395" t="s">
        <v>39</v>
      </c>
      <c r="G395" s="14">
        <v>900200000279533</v>
      </c>
      <c r="H395" t="s">
        <v>85</v>
      </c>
      <c r="I395" s="12" t="s">
        <v>83</v>
      </c>
      <c r="J395" s="38">
        <v>0.0833333333333333</v>
      </c>
      <c r="K395" t="s">
        <v>128</v>
      </c>
      <c r="L39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UCR-MPI_exp109_cam1_2020-1-23</v>
      </c>
      <c r="M39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UCR-MPI_exp109_cam3_2020-1-23</v>
      </c>
      <c r="N39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UCR-MPI_exp109_cam5_2020-1-23</v>
      </c>
      <c r="O39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UCR-MPI_exp109_cam-backup_2020-1-23</v>
      </c>
      <c r="P39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UCR-MPI_exp109_ch1_2020-1-23.wav</v>
      </c>
      <c r="Q39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UCR-MPI_exp109_ch2_2020-1-23.wav</v>
      </c>
      <c r="R39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UCR-MPI_exp109_ch3_2020-1-23.wav</v>
      </c>
      <c r="S39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UCR-MPI_exp109_ch4_2020-1-23.wav</v>
      </c>
    </row>
    <row r="396" ht="15" hidden="true" spans="1:19">
      <c r="A396" s="19">
        <v>43853</v>
      </c>
      <c r="B396" s="10">
        <v>0.459722222222222</v>
      </c>
      <c r="C396" s="11">
        <v>108</v>
      </c>
      <c r="D396" s="12">
        <v>109</v>
      </c>
      <c r="E396" s="13" t="s">
        <v>78</v>
      </c>
      <c r="F396" t="s">
        <v>39</v>
      </c>
      <c r="G396" s="14">
        <v>900200000279817</v>
      </c>
      <c r="H396" t="s">
        <v>85</v>
      </c>
      <c r="I396" s="12" t="s">
        <v>84</v>
      </c>
      <c r="J396" s="38">
        <v>0.0833333333333333</v>
      </c>
      <c r="K396" t="s">
        <v>128</v>
      </c>
      <c r="L39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UCR-MPI_exp109_cam1_2020-1-23</v>
      </c>
      <c r="M39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UCR-MPI_exp109_cam3_2020-1-23</v>
      </c>
      <c r="N39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UCR-MPI_exp109_cam5_2020-1-23</v>
      </c>
      <c r="O39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UCR-MPI_exp109_cam-backup_2020-1-23</v>
      </c>
      <c r="P39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UCR-MPI_exp109_ch1_2020-1-23.wav</v>
      </c>
      <c r="Q39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UCR-MPI_exp109_ch2_2020-1-23.wav</v>
      </c>
      <c r="R39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UCR-MPI_exp109_ch3_2020-1-23.wav</v>
      </c>
      <c r="S39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UCR-MPI_exp109_ch4_2020-1-23.wav</v>
      </c>
    </row>
    <row r="397" ht="15" hidden="true" spans="1:19">
      <c r="A397" s="19">
        <v>43853</v>
      </c>
      <c r="B397" s="10">
        <v>0.459722222222222</v>
      </c>
      <c r="C397" s="11">
        <v>108</v>
      </c>
      <c r="D397" s="12">
        <v>109</v>
      </c>
      <c r="E397" s="13" t="s">
        <v>78</v>
      </c>
      <c r="F397" t="s">
        <v>39</v>
      </c>
      <c r="G397" s="14">
        <v>982126058484272</v>
      </c>
      <c r="H397" t="s">
        <v>85</v>
      </c>
      <c r="I397" s="12" t="s">
        <v>97</v>
      </c>
      <c r="J397" s="38">
        <v>0.0833333333333333</v>
      </c>
      <c r="K397" t="s">
        <v>128</v>
      </c>
      <c r="L39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UCR-MPI_exp109_cam1_2020-1-23</v>
      </c>
      <c r="M39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UCR-MPI_exp109_cam3_2020-1-23</v>
      </c>
      <c r="N39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UCR-MPI_exp109_cam5_2020-1-23</v>
      </c>
      <c r="O39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UCR-MPI_exp109_cam-backup_2020-1-23</v>
      </c>
      <c r="P39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UCR-MPI_exp109_ch1_2020-1-23.wav</v>
      </c>
      <c r="Q39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UCR-MPI_exp109_ch2_2020-1-23.wav</v>
      </c>
      <c r="R39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UCR-MPI_exp109_ch3_2020-1-23.wav</v>
      </c>
      <c r="S39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UCR-MPI_exp109_ch4_2020-1-23.wav</v>
      </c>
    </row>
    <row r="398" ht="15" hidden="true" spans="1:19">
      <c r="A398" s="19">
        <v>43853</v>
      </c>
      <c r="B398" s="10">
        <v>0.459722222222222</v>
      </c>
      <c r="C398" s="11">
        <v>108</v>
      </c>
      <c r="D398" s="12">
        <v>109</v>
      </c>
      <c r="E398" s="13" t="s">
        <v>78</v>
      </c>
      <c r="F398" t="s">
        <v>39</v>
      </c>
      <c r="G398" s="14">
        <v>982126058484295</v>
      </c>
      <c r="H398" t="s">
        <v>85</v>
      </c>
      <c r="I398" s="12" t="s">
        <v>95</v>
      </c>
      <c r="J398" s="38">
        <v>0.0833333333333333</v>
      </c>
      <c r="K398" t="s">
        <v>128</v>
      </c>
      <c r="L39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UCR-MPI_exp109_cam1_2020-1-23</v>
      </c>
      <c r="M39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UCR-MPI_exp109_cam3_2020-1-23</v>
      </c>
      <c r="N39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UCR-MPI_exp109_cam5_2020-1-23</v>
      </c>
      <c r="O39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UCR-MPI_exp109_cam-backup_2020-1-23</v>
      </c>
      <c r="P39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UCR-MPI_exp109_ch1_2020-1-23.wav</v>
      </c>
      <c r="Q39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UCR-MPI_exp109_ch2_2020-1-23.wav</v>
      </c>
      <c r="R39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UCR-MPI_exp109_ch3_2020-1-23.wav</v>
      </c>
      <c r="S39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UCR-MPI_exp109_ch4_2020-1-23.wav</v>
      </c>
    </row>
    <row r="399" ht="15" hidden="true" spans="1:19">
      <c r="A399" s="19">
        <v>43853</v>
      </c>
      <c r="B399" s="10">
        <v>0.459722222222222</v>
      </c>
      <c r="C399" s="11">
        <v>108</v>
      </c>
      <c r="D399" s="12">
        <v>109</v>
      </c>
      <c r="E399" s="13" t="s">
        <v>78</v>
      </c>
      <c r="F399" t="s">
        <v>39</v>
      </c>
      <c r="G399" s="14">
        <v>982126058484337</v>
      </c>
      <c r="H399" t="s">
        <v>85</v>
      </c>
      <c r="I399" s="12" t="s">
        <v>96</v>
      </c>
      <c r="J399" s="38">
        <v>0.0833333333333333</v>
      </c>
      <c r="K399" t="s">
        <v>128</v>
      </c>
      <c r="L39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UCR-MPI_exp109_cam1_2020-1-23</v>
      </c>
      <c r="M39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UCR-MPI_exp109_cam3_2020-1-23</v>
      </c>
      <c r="N39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UCR-MPI_exp109_cam5_2020-1-23</v>
      </c>
      <c r="O39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UCR-MPI_exp109_cam-backup_2020-1-23</v>
      </c>
      <c r="P39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UCR-MPI_exp109_ch1_2020-1-23.wav</v>
      </c>
      <c r="Q39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UCR-MPI_exp109_ch2_2020-1-23.wav</v>
      </c>
      <c r="R39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UCR-MPI_exp109_ch3_2020-1-23.wav</v>
      </c>
      <c r="S39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UCR-MPI_exp109_ch4_2020-1-23.wav</v>
      </c>
    </row>
    <row r="400" ht="15" hidden="true" spans="1:19">
      <c r="A400" s="19">
        <v>43853</v>
      </c>
      <c r="B400" s="10">
        <v>0.453472222222222</v>
      </c>
      <c r="C400" s="11">
        <v>107</v>
      </c>
      <c r="D400" s="12">
        <v>108</v>
      </c>
      <c r="E400" s="13" t="s">
        <v>78</v>
      </c>
      <c r="F400" t="s">
        <v>39</v>
      </c>
      <c r="G400" s="14">
        <v>900200000279533</v>
      </c>
      <c r="H400" t="s">
        <v>88</v>
      </c>
      <c r="I400" s="12" t="s">
        <v>83</v>
      </c>
      <c r="J400" s="38">
        <v>0.0833333333333333</v>
      </c>
      <c r="K400" t="s">
        <v>128</v>
      </c>
      <c r="L40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UCR-MPI_exp108_cam1_2020-1-23</v>
      </c>
      <c r="M40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UCR-MPI_exp108_cam3_2020-1-23</v>
      </c>
      <c r="N40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UCR-MPI_exp108_cam5_2020-1-23</v>
      </c>
      <c r="O40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UCR-MPI_exp108_cam-backup_2020-1-23</v>
      </c>
      <c r="P40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UCR-MPI_exp108_ch1_2020-1-23.wav</v>
      </c>
      <c r="Q40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UCR-MPI_exp108_ch2_2020-1-23.wav</v>
      </c>
      <c r="R40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UCR-MPI_exp108_ch3_2020-1-23.wav</v>
      </c>
      <c r="S40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UCR-MPI_exp108_ch4_2020-1-23.wav</v>
      </c>
    </row>
    <row r="401" ht="15" hidden="true" spans="1:19">
      <c r="A401" s="19">
        <v>43853</v>
      </c>
      <c r="B401" s="10">
        <v>0.453472222222222</v>
      </c>
      <c r="C401" s="11">
        <v>107</v>
      </c>
      <c r="D401" s="12">
        <v>108</v>
      </c>
      <c r="E401" s="13" t="s">
        <v>78</v>
      </c>
      <c r="F401" t="s">
        <v>39</v>
      </c>
      <c r="G401" s="14">
        <v>900200000279817</v>
      </c>
      <c r="H401" t="s">
        <v>88</v>
      </c>
      <c r="I401" s="12" t="s">
        <v>84</v>
      </c>
      <c r="J401" s="38">
        <v>0.0833333333333333</v>
      </c>
      <c r="K401" t="s">
        <v>128</v>
      </c>
      <c r="L40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UCR-MPI_exp108_cam1_2020-1-23</v>
      </c>
      <c r="M40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UCR-MPI_exp108_cam3_2020-1-23</v>
      </c>
      <c r="N40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UCR-MPI_exp108_cam5_2020-1-23</v>
      </c>
      <c r="O40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UCR-MPI_exp108_cam-backup_2020-1-23</v>
      </c>
      <c r="P40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UCR-MPI_exp108_ch1_2020-1-23.wav</v>
      </c>
      <c r="Q40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UCR-MPI_exp108_ch2_2020-1-23.wav</v>
      </c>
      <c r="R40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UCR-MPI_exp108_ch3_2020-1-23.wav</v>
      </c>
      <c r="S40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UCR-MPI_exp108_ch4_2020-1-23.wav</v>
      </c>
    </row>
    <row r="402" ht="15" hidden="true" spans="1:19">
      <c r="A402" s="19">
        <v>43853</v>
      </c>
      <c r="B402" s="10">
        <v>0.453472222222222</v>
      </c>
      <c r="C402" s="11">
        <v>107</v>
      </c>
      <c r="D402" s="12">
        <v>108</v>
      </c>
      <c r="E402" s="13" t="s">
        <v>78</v>
      </c>
      <c r="F402" t="s">
        <v>39</v>
      </c>
      <c r="G402" s="14">
        <v>982126058484272</v>
      </c>
      <c r="H402" t="s">
        <v>88</v>
      </c>
      <c r="I402" s="12" t="s">
        <v>97</v>
      </c>
      <c r="J402" s="38">
        <v>0.0833333333333333</v>
      </c>
      <c r="K402" t="s">
        <v>128</v>
      </c>
      <c r="L40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UCR-MPI_exp108_cam1_2020-1-23</v>
      </c>
      <c r="M40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UCR-MPI_exp108_cam3_2020-1-23</v>
      </c>
      <c r="N40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UCR-MPI_exp108_cam5_2020-1-23</v>
      </c>
      <c r="O40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UCR-MPI_exp108_cam-backup_2020-1-23</v>
      </c>
      <c r="P40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UCR-MPI_exp108_ch1_2020-1-23.wav</v>
      </c>
      <c r="Q40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UCR-MPI_exp108_ch2_2020-1-23.wav</v>
      </c>
      <c r="R40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UCR-MPI_exp108_ch3_2020-1-23.wav</v>
      </c>
      <c r="S40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UCR-MPI_exp108_ch4_2020-1-23.wav</v>
      </c>
    </row>
    <row r="403" ht="15" hidden="true" spans="1:19">
      <c r="A403" s="19">
        <v>43853</v>
      </c>
      <c r="B403" s="10">
        <v>0.453472222222222</v>
      </c>
      <c r="C403" s="11">
        <v>107</v>
      </c>
      <c r="D403" s="12">
        <v>108</v>
      </c>
      <c r="E403" s="13" t="s">
        <v>78</v>
      </c>
      <c r="F403" t="s">
        <v>39</v>
      </c>
      <c r="G403" s="14">
        <v>982126058484295</v>
      </c>
      <c r="H403" t="s">
        <v>88</v>
      </c>
      <c r="I403" s="12" t="s">
        <v>95</v>
      </c>
      <c r="J403" s="38">
        <v>0.0833333333333333</v>
      </c>
      <c r="K403" t="s">
        <v>128</v>
      </c>
      <c r="L40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UCR-MPI_exp108_cam1_2020-1-23</v>
      </c>
      <c r="M40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UCR-MPI_exp108_cam3_2020-1-23</v>
      </c>
      <c r="N40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UCR-MPI_exp108_cam5_2020-1-23</v>
      </c>
      <c r="O40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UCR-MPI_exp108_cam-backup_2020-1-23</v>
      </c>
      <c r="P40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UCR-MPI_exp108_ch1_2020-1-23.wav</v>
      </c>
      <c r="Q40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UCR-MPI_exp108_ch2_2020-1-23.wav</v>
      </c>
      <c r="R40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UCR-MPI_exp108_ch3_2020-1-23.wav</v>
      </c>
      <c r="S40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UCR-MPI_exp108_ch4_2020-1-23.wav</v>
      </c>
    </row>
    <row r="404" ht="15" hidden="true" spans="1:19">
      <c r="A404" s="19">
        <v>43853</v>
      </c>
      <c r="B404" s="10">
        <v>0.453472222222222</v>
      </c>
      <c r="C404" s="11">
        <v>107</v>
      </c>
      <c r="D404" s="12">
        <v>108</v>
      </c>
      <c r="E404" s="13" t="s">
        <v>78</v>
      </c>
      <c r="F404" t="s">
        <v>39</v>
      </c>
      <c r="G404" s="14">
        <v>982126058484337</v>
      </c>
      <c r="H404" t="s">
        <v>88</v>
      </c>
      <c r="I404" s="12" t="s">
        <v>96</v>
      </c>
      <c r="J404" s="38">
        <v>0.0833333333333333</v>
      </c>
      <c r="K404" t="s">
        <v>128</v>
      </c>
      <c r="L40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UCR-MPI_exp108_cam1_2020-1-23</v>
      </c>
      <c r="M40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UCR-MPI_exp108_cam3_2020-1-23</v>
      </c>
      <c r="N40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UCR-MPI_exp108_cam5_2020-1-23</v>
      </c>
      <c r="O40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UCR-MPI_exp108_cam-backup_2020-1-23</v>
      </c>
      <c r="P40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UCR-MPI_exp108_ch1_2020-1-23.wav</v>
      </c>
      <c r="Q40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UCR-MPI_exp108_ch2_2020-1-23.wav</v>
      </c>
      <c r="R40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UCR-MPI_exp108_ch3_2020-1-23.wav</v>
      </c>
      <c r="S40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UCR-MPI_exp108_ch4_2020-1-23.wav</v>
      </c>
    </row>
    <row r="405" ht="15" hidden="true" spans="1:19">
      <c r="A405" s="19">
        <v>43853</v>
      </c>
      <c r="B405" s="10">
        <v>0.475</v>
      </c>
      <c r="C405" s="11">
        <v>109</v>
      </c>
      <c r="D405" s="12">
        <v>110</v>
      </c>
      <c r="E405" s="36" t="s">
        <v>78</v>
      </c>
      <c r="F405" t="s">
        <v>41</v>
      </c>
      <c r="G405" s="14">
        <v>900200000279790</v>
      </c>
      <c r="H405" t="s">
        <v>85</v>
      </c>
      <c r="I405" s="12" t="s">
        <v>83</v>
      </c>
      <c r="J405" s="38">
        <v>0.0833333333333333</v>
      </c>
      <c r="K405" t="s">
        <v>128</v>
      </c>
      <c r="L40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UCR-MPI_exp110_cam1_2020-1-23</v>
      </c>
      <c r="M40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UCR-MPI_exp110_cam3_2020-1-23</v>
      </c>
      <c r="N40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UCR-MPI_exp110_cam5_2020-1-23</v>
      </c>
      <c r="O40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UCR-MPI_exp110_cam-backup_2020-1-23</v>
      </c>
      <c r="P40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UCR-MPI_exp110_ch1_2020-1-23.wav</v>
      </c>
      <c r="Q40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UCR-MPI_exp110_ch2_2020-1-23.wav</v>
      </c>
      <c r="R40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UCR-MPI_exp110_ch3_2020-1-23.wav</v>
      </c>
      <c r="S40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UCR-MPI_exp110_ch4_2020-1-23.wav</v>
      </c>
    </row>
    <row r="406" ht="15" hidden="true" spans="1:19">
      <c r="A406" s="19">
        <v>43856</v>
      </c>
      <c r="B406" s="10">
        <v>0.409722222222222</v>
      </c>
      <c r="C406" s="11">
        <v>165</v>
      </c>
      <c r="D406" s="12">
        <v>175</v>
      </c>
      <c r="E406" s="13" t="s">
        <v>78</v>
      </c>
      <c r="F406" t="s">
        <v>41</v>
      </c>
      <c r="G406" s="14">
        <v>900200000279790</v>
      </c>
      <c r="H406" t="s">
        <v>85</v>
      </c>
      <c r="I406" s="12" t="s">
        <v>96</v>
      </c>
      <c r="J406" s="38">
        <v>0.0833333333333333</v>
      </c>
      <c r="K406" t="s">
        <v>130</v>
      </c>
      <c r="L40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UCR-MPI_exp175_cam1_2020-1-26</v>
      </c>
      <c r="M40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UCR-MPI_exp175_cam3_2020-1-26</v>
      </c>
      <c r="N40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UCR-MPI_exp175_cam5_2020-1-26</v>
      </c>
      <c r="O40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UCR-MPI_exp175_cam-backup_2020-1-26</v>
      </c>
      <c r="P40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UCR-MPI_exp175_ch1_2020-1-26.wav</v>
      </c>
      <c r="Q40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UCR-MPI_exp175_ch2_2020-1-26.wav</v>
      </c>
      <c r="R40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UCR-MPI_exp175_ch3_2020-1-26.wav</v>
      </c>
      <c r="S40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UCR-MPI_exp175_ch4_2020-1-26.wav</v>
      </c>
    </row>
    <row r="407" ht="15" hidden="true" spans="1:19">
      <c r="A407" s="19">
        <v>43853</v>
      </c>
      <c r="B407" s="10">
        <v>0.475</v>
      </c>
      <c r="C407" s="11">
        <v>109</v>
      </c>
      <c r="D407" s="12">
        <v>110</v>
      </c>
      <c r="E407" s="36" t="s">
        <v>78</v>
      </c>
      <c r="F407" t="s">
        <v>41</v>
      </c>
      <c r="G407" s="14">
        <v>982126058484291</v>
      </c>
      <c r="H407" t="s">
        <v>85</v>
      </c>
      <c r="I407" s="12" t="s">
        <v>84</v>
      </c>
      <c r="J407" s="38">
        <v>0.0833333333333333</v>
      </c>
      <c r="K407" t="s">
        <v>128</v>
      </c>
      <c r="L40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UCR-MPI_exp110_cam1_2020-1-23</v>
      </c>
      <c r="M40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UCR-MPI_exp110_cam3_2020-1-23</v>
      </c>
      <c r="N40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UCR-MPI_exp110_cam5_2020-1-23</v>
      </c>
      <c r="O40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UCR-MPI_exp110_cam-backup_2020-1-23</v>
      </c>
      <c r="P40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UCR-MPI_exp110_ch1_2020-1-23.wav</v>
      </c>
      <c r="Q40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UCR-MPI_exp110_ch2_2020-1-23.wav</v>
      </c>
      <c r="R40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UCR-MPI_exp110_ch3_2020-1-23.wav</v>
      </c>
      <c r="S40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UCR-MPI_exp110_ch4_2020-1-23.wav</v>
      </c>
    </row>
    <row r="408" ht="15" hidden="true" spans="1:19">
      <c r="A408" s="19">
        <v>43856</v>
      </c>
      <c r="B408" s="10">
        <v>0.409722222222222</v>
      </c>
      <c r="C408" s="11">
        <v>165</v>
      </c>
      <c r="D408" s="12">
        <v>175</v>
      </c>
      <c r="E408" s="13" t="s">
        <v>78</v>
      </c>
      <c r="F408" t="s">
        <v>41</v>
      </c>
      <c r="G408" s="14">
        <v>982126058484291</v>
      </c>
      <c r="H408" t="s">
        <v>85</v>
      </c>
      <c r="I408" s="12" t="s">
        <v>84</v>
      </c>
      <c r="J408" s="38">
        <v>0.0833333333333333</v>
      </c>
      <c r="K408" t="s">
        <v>130</v>
      </c>
      <c r="L40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UCR-MPI_exp175_cam1_2020-1-26</v>
      </c>
      <c r="M40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UCR-MPI_exp175_cam3_2020-1-26</v>
      </c>
      <c r="N40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UCR-MPI_exp175_cam5_2020-1-26</v>
      </c>
      <c r="O40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UCR-MPI_exp175_cam-backup_2020-1-26</v>
      </c>
      <c r="P40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UCR-MPI_exp175_ch1_2020-1-26.wav</v>
      </c>
      <c r="Q40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UCR-MPI_exp175_ch2_2020-1-26.wav</v>
      </c>
      <c r="R40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UCR-MPI_exp175_ch3_2020-1-26.wav</v>
      </c>
      <c r="S40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UCR-MPI_exp175_ch4_2020-1-26.wav</v>
      </c>
    </row>
    <row r="409" ht="15" hidden="true" spans="1:19">
      <c r="A409" s="19">
        <v>43853</v>
      </c>
      <c r="B409" s="10">
        <v>0.475</v>
      </c>
      <c r="C409" s="11">
        <v>110</v>
      </c>
      <c r="D409" s="12">
        <v>111</v>
      </c>
      <c r="E409" s="36" t="s">
        <v>78</v>
      </c>
      <c r="F409" t="s">
        <v>41</v>
      </c>
      <c r="G409" s="14">
        <v>900200000279790</v>
      </c>
      <c r="H409" t="s">
        <v>88</v>
      </c>
      <c r="I409" s="12" t="s">
        <v>83</v>
      </c>
      <c r="J409" s="38">
        <v>0.0833333333333333</v>
      </c>
      <c r="K409" t="s">
        <v>128</v>
      </c>
      <c r="L40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UCR-MPI_exp111_cam1_2020-1-23</v>
      </c>
      <c r="M40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UCR-MPI_exp111_cam3_2020-1-23</v>
      </c>
      <c r="N40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UCR-MPI_exp111_cam5_2020-1-23</v>
      </c>
      <c r="O40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UCR-MPI_exp111_cam-backup_2020-1-23</v>
      </c>
      <c r="P40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UCR-MPI_exp111_ch1_2020-1-23.wav</v>
      </c>
      <c r="Q40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UCR-MPI_exp111_ch2_2020-1-23.wav</v>
      </c>
      <c r="R40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UCR-MPI_exp111_ch3_2020-1-23.wav</v>
      </c>
      <c r="S40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UCR-MPI_exp111_ch4_2020-1-23.wav</v>
      </c>
    </row>
    <row r="410" ht="15" hidden="true" spans="1:19">
      <c r="A410" s="19">
        <v>43856</v>
      </c>
      <c r="B410" s="10">
        <v>0.399305555555556</v>
      </c>
      <c r="C410" s="11">
        <v>164</v>
      </c>
      <c r="D410" s="12">
        <v>174</v>
      </c>
      <c r="E410" s="13" t="s">
        <v>78</v>
      </c>
      <c r="F410" t="s">
        <v>41</v>
      </c>
      <c r="G410" s="14">
        <v>900200000279790</v>
      </c>
      <c r="H410" t="s">
        <v>88</v>
      </c>
      <c r="I410" s="12" t="s">
        <v>96</v>
      </c>
      <c r="J410" s="38">
        <v>0.0833333333333333</v>
      </c>
      <c r="K410" t="s">
        <v>130</v>
      </c>
      <c r="L41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UCR-MPI_exp174_cam1_2020-1-26</v>
      </c>
      <c r="M41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UCR-MPI_exp174_cam3_2020-1-26</v>
      </c>
      <c r="N41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UCR-MPI_exp174_cam5_2020-1-26</v>
      </c>
      <c r="O41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UCR-MPI_exp174_cam-backup_2020-1-26</v>
      </c>
      <c r="P41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UCR-MPI_exp174_ch1_2020-1-26.wav</v>
      </c>
      <c r="Q41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UCR-MPI_exp174_ch2_2020-1-26.wav</v>
      </c>
      <c r="R41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UCR-MPI_exp174_ch3_2020-1-26.wav</v>
      </c>
      <c r="S41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UCR-MPI_exp174_ch4_2020-1-26.wav</v>
      </c>
    </row>
    <row r="411" ht="15" hidden="true" spans="1:19">
      <c r="A411" s="19">
        <v>43853</v>
      </c>
      <c r="B411" s="10">
        <v>0.475</v>
      </c>
      <c r="C411" s="11">
        <v>110</v>
      </c>
      <c r="D411" s="12">
        <v>111</v>
      </c>
      <c r="E411" s="36" t="s">
        <v>78</v>
      </c>
      <c r="F411" t="s">
        <v>41</v>
      </c>
      <c r="G411" s="14">
        <v>982126058484291</v>
      </c>
      <c r="H411" t="s">
        <v>88</v>
      </c>
      <c r="I411" s="12" t="s">
        <v>84</v>
      </c>
      <c r="J411" s="38">
        <v>0.0833333333333333</v>
      </c>
      <c r="K411" t="s">
        <v>128</v>
      </c>
      <c r="L41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UCR-MPI_exp111_cam1_2020-1-23</v>
      </c>
      <c r="M41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UCR-MPI_exp111_cam3_2020-1-23</v>
      </c>
      <c r="N41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UCR-MPI_exp111_cam5_2020-1-23</v>
      </c>
      <c r="O41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UCR-MPI_exp111_cam-backup_2020-1-23</v>
      </c>
      <c r="P41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UCR-MPI_exp111_ch1_2020-1-23.wav</v>
      </c>
      <c r="Q41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UCR-MPI_exp111_ch2_2020-1-23.wav</v>
      </c>
      <c r="R41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UCR-MPI_exp111_ch3_2020-1-23.wav</v>
      </c>
      <c r="S41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UCR-MPI_exp111_ch4_2020-1-23.wav</v>
      </c>
    </row>
    <row r="412" ht="15" hidden="true" spans="1:19">
      <c r="A412" s="19">
        <v>43856</v>
      </c>
      <c r="B412" s="10">
        <v>0.399305555555556</v>
      </c>
      <c r="C412" s="11">
        <v>164</v>
      </c>
      <c r="D412" s="12">
        <v>174</v>
      </c>
      <c r="E412" s="13" t="s">
        <v>78</v>
      </c>
      <c r="F412" t="s">
        <v>41</v>
      </c>
      <c r="G412" s="14">
        <v>982126058484291</v>
      </c>
      <c r="H412" t="s">
        <v>88</v>
      </c>
      <c r="I412" s="12" t="s">
        <v>84</v>
      </c>
      <c r="J412" s="38">
        <v>0.0833333333333333</v>
      </c>
      <c r="K412" t="s">
        <v>130</v>
      </c>
      <c r="L41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UCR-MPI_exp174_cam1_2020-1-26</v>
      </c>
      <c r="M41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UCR-MPI_exp174_cam3_2020-1-26</v>
      </c>
      <c r="N41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UCR-MPI_exp174_cam5_2020-1-26</v>
      </c>
      <c r="O41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UCR-MPI_exp174_cam-backup_2020-1-26</v>
      </c>
      <c r="P41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UCR-MPI_exp174_ch1_2020-1-26.wav</v>
      </c>
      <c r="Q41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UCR-MPI_exp174_ch2_2020-1-26.wav</v>
      </c>
      <c r="R41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UCR-MPI_exp174_ch3_2020-1-26.wav</v>
      </c>
      <c r="S41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UCR-MPI_exp174_ch4_2020-1-26.wav</v>
      </c>
    </row>
    <row r="413" ht="15" spans="1:19">
      <c r="A413" s="19">
        <v>43853</v>
      </c>
      <c r="B413" s="10">
        <v>0.432638888888889</v>
      </c>
      <c r="C413" s="11">
        <v>105</v>
      </c>
      <c r="D413" s="12">
        <v>106</v>
      </c>
      <c r="E413" s="36" t="s">
        <v>78</v>
      </c>
      <c r="F413" t="s">
        <v>41</v>
      </c>
      <c r="G413" s="14">
        <v>900200000279790</v>
      </c>
      <c r="H413" t="s">
        <v>90</v>
      </c>
      <c r="I413" s="12" t="s">
        <v>91</v>
      </c>
      <c r="J413" s="38">
        <v>0.0833333333333333</v>
      </c>
      <c r="K413" t="s">
        <v>128</v>
      </c>
      <c r="L41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UCR-MPI_exp106_cam1_2020-1-23</v>
      </c>
      <c r="M41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UCR-MPI_exp106_cam3_2020-1-23</v>
      </c>
      <c r="N41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UCR-MPI_exp106_cam5_2020-1-23</v>
      </c>
      <c r="O41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UCR-MPI_exp106_cam-backup_2020-1-23</v>
      </c>
      <c r="P41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UCR-MPI_exp106_ch1_2020-1-23.wav</v>
      </c>
      <c r="Q41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UCR-MPI_exp106_ch2_2020-1-23.wav</v>
      </c>
      <c r="R41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UCR-MPI_exp106_ch3_2020-1-23.wav</v>
      </c>
      <c r="S41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UCR-MPI_exp106_ch4_2020-1-23.wav</v>
      </c>
    </row>
    <row r="414" ht="15" hidden="true" spans="1:19">
      <c r="A414" s="19">
        <v>43856</v>
      </c>
      <c r="B414" s="10">
        <v>0.448611111111111</v>
      </c>
      <c r="C414" s="11">
        <v>170</v>
      </c>
      <c r="D414" s="12">
        <v>181</v>
      </c>
      <c r="E414" s="13" t="s">
        <v>78</v>
      </c>
      <c r="F414" t="s">
        <v>41</v>
      </c>
      <c r="G414" s="14">
        <v>900200000279790</v>
      </c>
      <c r="H414" t="s">
        <v>90</v>
      </c>
      <c r="I414" s="12" t="s">
        <v>91</v>
      </c>
      <c r="J414" s="38">
        <v>0.0833333333333333</v>
      </c>
      <c r="K414" t="s">
        <v>130</v>
      </c>
      <c r="L41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UCR-MPI_exp181_cam1_2020-1-26</v>
      </c>
      <c r="M41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UCR-MPI_exp181_cam3_2020-1-26</v>
      </c>
      <c r="N41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UCR-MPI_exp181_cam5_2020-1-26</v>
      </c>
      <c r="O41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UCR-MPI_exp181_cam-backup_2020-1-26</v>
      </c>
      <c r="P41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UCR-MPI_exp181_ch1_2020-1-26.wav</v>
      </c>
      <c r="Q41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UCR-MPI_exp181_ch2_2020-1-26.wav</v>
      </c>
      <c r="R41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UCR-MPI_exp181_ch3_2020-1-26.wav</v>
      </c>
      <c r="S41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UCR-MPI_exp181_ch4_2020-1-26.wav</v>
      </c>
    </row>
    <row r="415" ht="15" spans="1:19">
      <c r="A415" s="19">
        <v>43853</v>
      </c>
      <c r="B415" s="10">
        <v>0.4375</v>
      </c>
      <c r="C415" s="11">
        <v>106</v>
      </c>
      <c r="D415" s="12">
        <v>107</v>
      </c>
      <c r="E415" s="36" t="s">
        <v>78</v>
      </c>
      <c r="F415" t="s">
        <v>41</v>
      </c>
      <c r="G415" s="14">
        <v>982126058484291</v>
      </c>
      <c r="H415" t="s">
        <v>90</v>
      </c>
      <c r="I415" s="12" t="s">
        <v>91</v>
      </c>
      <c r="J415" s="38">
        <v>0.0833333333333333</v>
      </c>
      <c r="K415" t="s">
        <v>128</v>
      </c>
      <c r="L41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UCR-MPI_exp107_cam1_2020-1-23</v>
      </c>
      <c r="M41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UCR-MPI_exp107_cam3_2020-1-23</v>
      </c>
      <c r="N41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UCR-MPI_exp107_cam5_2020-1-23</v>
      </c>
      <c r="O41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UCR-MPI_exp107_cam-backup_2020-1-23</v>
      </c>
      <c r="P41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UCR-MPI_exp107_ch1_2020-1-23.wav</v>
      </c>
      <c r="Q41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UCR-MPI_exp107_ch2_2020-1-23.wav</v>
      </c>
      <c r="R41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UCR-MPI_exp107_ch3_2020-1-23.wav</v>
      </c>
      <c r="S41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UCR-MPI_exp107_ch4_2020-1-23.wav</v>
      </c>
    </row>
    <row r="416" ht="15" hidden="true" spans="1:19">
      <c r="A416" s="19">
        <v>43856</v>
      </c>
      <c r="B416" s="10">
        <v>0.434722222222222</v>
      </c>
      <c r="C416" s="11">
        <v>169</v>
      </c>
      <c r="D416" s="12">
        <v>180</v>
      </c>
      <c r="E416" s="13" t="s">
        <v>78</v>
      </c>
      <c r="F416" t="s">
        <v>41</v>
      </c>
      <c r="G416" s="14">
        <v>982126058484291</v>
      </c>
      <c r="H416" t="s">
        <v>90</v>
      </c>
      <c r="I416" s="12" t="s">
        <v>91</v>
      </c>
      <c r="J416" s="38">
        <v>0.0833333333333333</v>
      </c>
      <c r="K416" t="s">
        <v>130</v>
      </c>
      <c r="L41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UCR-MPI_exp180_cam1_2020-1-26</v>
      </c>
      <c r="M41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UCR-MPI_exp180_cam3_2020-1-26</v>
      </c>
      <c r="N41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UCR-MPI_exp180_cam5_2020-1-26</v>
      </c>
      <c r="O41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UCR-MPI_exp180_cam-backup_2020-1-26</v>
      </c>
      <c r="P41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UCR-MPI_exp180_ch1_2020-1-26.wav</v>
      </c>
      <c r="Q41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UCR-MPI_exp180_ch2_2020-1-26.wav</v>
      </c>
      <c r="R41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UCR-MPI_exp180_ch3_2020-1-26.wav</v>
      </c>
      <c r="S41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UCR-MPI_exp180_ch4_2020-1-26.wav</v>
      </c>
    </row>
    <row r="417" ht="15" spans="1:19">
      <c r="A417" s="19">
        <v>43852</v>
      </c>
      <c r="B417" s="10">
        <v>0.0638888888888889</v>
      </c>
      <c r="C417" s="11">
        <v>95</v>
      </c>
      <c r="E417" s="13" t="s">
        <v>169</v>
      </c>
      <c r="F417" t="s">
        <v>170</v>
      </c>
      <c r="G417" s="14">
        <v>900200000206430</v>
      </c>
      <c r="H417" t="s">
        <v>90</v>
      </c>
      <c r="J417" s="38">
        <v>0.0833333333333333</v>
      </c>
      <c r="L417" s="7"/>
      <c r="M417" s="7"/>
      <c r="N417" s="7"/>
      <c r="O417" s="7"/>
      <c r="P41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UCR-MPI_cal_ch1_2020-1-22.wav</v>
      </c>
      <c r="Q41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UCR-MPI_cal_ch2_2020-1-22.wav</v>
      </c>
      <c r="R41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UCR-MPI_cal_ch3_2020-1-22.wav</v>
      </c>
      <c r="S41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UCR-MPI_cal_ch4_2020-1-22.wav</v>
      </c>
    </row>
    <row r="418" ht="15" spans="1:19">
      <c r="A418" s="19">
        <v>43852</v>
      </c>
      <c r="B418" s="10">
        <v>0.0576388888888889</v>
      </c>
      <c r="C418" s="11">
        <v>93</v>
      </c>
      <c r="E418" s="13" t="s">
        <v>169</v>
      </c>
      <c r="F418" t="s">
        <v>170</v>
      </c>
      <c r="G418" s="14">
        <v>982126051278540</v>
      </c>
      <c r="H418" t="s">
        <v>90</v>
      </c>
      <c r="J418" s="38">
        <v>0.0833333333333333</v>
      </c>
      <c r="L418" s="7"/>
      <c r="M418" s="7"/>
      <c r="N418" s="7"/>
      <c r="O418" s="7"/>
      <c r="P41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UCR-MPI_cal_ch1_2020-1-22.wav</v>
      </c>
      <c r="Q41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UCR-MPI_cal_ch2_2020-1-22.wav</v>
      </c>
      <c r="R41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UCR-MPI_cal_ch3_2020-1-22.wav</v>
      </c>
      <c r="S41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UCR-MPI_cal_ch4_2020-1-22.wav</v>
      </c>
    </row>
    <row r="419" ht="15" spans="1:19">
      <c r="A419" s="19">
        <v>43852</v>
      </c>
      <c r="B419" s="10">
        <v>0.0611111111111111</v>
      </c>
      <c r="C419" s="11">
        <v>94</v>
      </c>
      <c r="E419" s="13" t="s">
        <v>169</v>
      </c>
      <c r="F419" t="s">
        <v>170</v>
      </c>
      <c r="G419" s="14">
        <v>982126052945921</v>
      </c>
      <c r="H419" t="s">
        <v>90</v>
      </c>
      <c r="J419" s="38">
        <v>0.0833333333333333</v>
      </c>
      <c r="L419" s="7"/>
      <c r="M419" s="7"/>
      <c r="N419" s="7"/>
      <c r="O419" s="7"/>
      <c r="P41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UCR-MPI_cal_ch1_2020-1-22.wav</v>
      </c>
      <c r="Q41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UCR-MPI_cal_ch2_2020-1-22.wav</v>
      </c>
      <c r="R41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UCR-MPI_cal_ch3_2020-1-22.wav</v>
      </c>
      <c r="S41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UCR-MPI_cal_ch4_2020-1-22.wav</v>
      </c>
    </row>
    <row r="420" ht="15" hidden="true" spans="1:19">
      <c r="A420" s="20">
        <v>43845</v>
      </c>
      <c r="B420" s="42">
        <v>0.5</v>
      </c>
      <c r="C420" s="24"/>
      <c r="D420" s="44">
        <v>1</v>
      </c>
      <c r="E420" s="29" t="s">
        <v>171</v>
      </c>
      <c r="F420" s="29"/>
      <c r="G420" s="25"/>
      <c r="H420" s="28"/>
      <c r="I420" s="35" t="s">
        <v>91</v>
      </c>
      <c r="J420" s="28"/>
      <c r="K420" s="28"/>
      <c r="L42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UCR-MPI_cal1_cam1_2020-1-15</v>
      </c>
      <c r="M42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UCR-MPI_cal1_cam3_2020-1-15</v>
      </c>
      <c r="N42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UCR-MPI_cal1_cam5_2020-1-15</v>
      </c>
      <c r="O420" s="7"/>
      <c r="P42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2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2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2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21" ht="15" hidden="true" spans="1:19">
      <c r="A421" s="20">
        <v>43845</v>
      </c>
      <c r="B421" s="23"/>
      <c r="C421" s="24"/>
      <c r="D421" s="44">
        <v>8</v>
      </c>
      <c r="E421" s="29" t="s">
        <v>171</v>
      </c>
      <c r="F421" s="28"/>
      <c r="G421" s="25"/>
      <c r="H421" s="28"/>
      <c r="I421" s="35" t="s">
        <v>91</v>
      </c>
      <c r="J421" s="28"/>
      <c r="K421" s="28"/>
      <c r="L42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UCR-MPI_cal8_cam1_2020-1-15</v>
      </c>
      <c r="M42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UCR-MPI_cal8_cam3_2020-1-15</v>
      </c>
      <c r="N42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UCR-MPI_cal8_cam5_2020-1-15</v>
      </c>
      <c r="O421" s="7"/>
      <c r="P42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2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2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2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22" ht="15" hidden="true" spans="1:19">
      <c r="A422" s="20">
        <v>43845</v>
      </c>
      <c r="B422" s="23"/>
      <c r="C422" s="24"/>
      <c r="D422" s="44">
        <v>9</v>
      </c>
      <c r="E422" s="29" t="s">
        <v>171</v>
      </c>
      <c r="F422" s="28"/>
      <c r="G422" s="25"/>
      <c r="H422" s="28"/>
      <c r="I422" s="35" t="s">
        <v>91</v>
      </c>
      <c r="J422" s="28"/>
      <c r="K422" s="28"/>
      <c r="L42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UCR-MPI_cal9_cam1_2020-1-15</v>
      </c>
      <c r="M42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UCR-MPI_cal9_cam3_2020-1-15</v>
      </c>
      <c r="N42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UCR-MPI_cal9_cam5_2020-1-15</v>
      </c>
      <c r="O422" s="7"/>
      <c r="P42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2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2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2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23" ht="15" hidden="true" spans="1:19">
      <c r="A423" s="20">
        <v>43846</v>
      </c>
      <c r="B423" s="23"/>
      <c r="C423" s="24"/>
      <c r="D423" s="25">
        <v>11</v>
      </c>
      <c r="E423" s="29" t="s">
        <v>171</v>
      </c>
      <c r="F423" s="28"/>
      <c r="G423" s="25"/>
      <c r="H423" s="28"/>
      <c r="I423" s="35" t="s">
        <v>91</v>
      </c>
      <c r="J423" s="28"/>
      <c r="K423" s="28"/>
      <c r="L42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UCR-MPI_cal11_cam1_2020-1-16</v>
      </c>
      <c r="M42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UCR-MPI_cal11_cam3_2020-1-16</v>
      </c>
      <c r="N42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UCR-MPI_cal11_cam5_2020-1-16</v>
      </c>
      <c r="O423" s="7"/>
      <c r="P42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2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2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2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24" ht="15" hidden="true" spans="1:19">
      <c r="A424" s="20">
        <v>43847</v>
      </c>
      <c r="B424" s="21"/>
      <c r="D424" s="12">
        <v>29</v>
      </c>
      <c r="E424" s="29" t="s">
        <v>171</v>
      </c>
      <c r="F424" s="7"/>
      <c r="G424" s="12"/>
      <c r="H424" s="7"/>
      <c r="I424" s="35" t="s">
        <v>91</v>
      </c>
      <c r="J424" s="7"/>
      <c r="K424" s="7"/>
      <c r="L42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UCR-MPI_cal29_cam1_2020-1-17</v>
      </c>
      <c r="M42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UCR-MPI_cal29_cam3_2020-1-17</v>
      </c>
      <c r="N42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UCR-MPI_cal29_cam5_2020-1-17</v>
      </c>
      <c r="O424" s="7"/>
      <c r="P42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2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2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2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25" ht="15" hidden="true" spans="1:19">
      <c r="A425" s="20">
        <v>43848</v>
      </c>
      <c r="B425" s="21">
        <v>0.416666666666667</v>
      </c>
      <c r="D425" s="12">
        <v>41</v>
      </c>
      <c r="E425" s="36" t="s">
        <v>171</v>
      </c>
      <c r="F425" s="7"/>
      <c r="G425" s="32"/>
      <c r="H425" s="30"/>
      <c r="I425" s="35" t="s">
        <v>91</v>
      </c>
      <c r="J425" s="40"/>
      <c r="K425" s="30"/>
      <c r="L42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UCR-MPI_cal41_cam1_2020-1-18</v>
      </c>
      <c r="M42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UCR-MPI_cal41_cam3_2020-1-18</v>
      </c>
      <c r="N42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UCR-MPI_cal41_cam5_2020-1-18</v>
      </c>
      <c r="O425" s="7"/>
      <c r="P42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2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2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2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26" ht="15" hidden="true" spans="1:19">
      <c r="A426" s="19">
        <v>43849</v>
      </c>
      <c r="B426" s="22"/>
      <c r="D426" s="12">
        <v>57</v>
      </c>
      <c r="E426" s="36" t="s">
        <v>171</v>
      </c>
      <c r="F426" s="7"/>
      <c r="G426" s="32"/>
      <c r="H426" s="30"/>
      <c r="I426" s="35" t="s">
        <v>91</v>
      </c>
      <c r="J426" s="40"/>
      <c r="K426" s="7"/>
      <c r="L42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UCR-MPI_cal57_cam1_2020-1-19</v>
      </c>
      <c r="M42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UCR-MPI_cal57_cam3_2020-1-19</v>
      </c>
      <c r="N42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UCR-MPI_cal57_cam5_2020-1-19</v>
      </c>
      <c r="O426" s="7"/>
      <c r="P42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2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2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2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27" ht="15" hidden="true" spans="1:19">
      <c r="A427" s="20">
        <v>43850</v>
      </c>
      <c r="B427" s="21">
        <v>0.379166666666667</v>
      </c>
      <c r="D427" s="12">
        <v>65</v>
      </c>
      <c r="E427" s="36" t="s">
        <v>171</v>
      </c>
      <c r="F427" s="7"/>
      <c r="G427" s="32"/>
      <c r="H427" s="30"/>
      <c r="I427" s="35" t="s">
        <v>91</v>
      </c>
      <c r="J427" s="4"/>
      <c r="K427" s="7"/>
      <c r="L42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UCR-MPI_cal65_cam1_2020-1-20</v>
      </c>
      <c r="M42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UCR-MPI_cal65_cam3_2020-1-20</v>
      </c>
      <c r="N42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UCR-MPI_cal65_cam5_2020-1-20</v>
      </c>
      <c r="O427" s="7"/>
      <c r="P42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2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2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2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28" ht="15" hidden="true" spans="1:19">
      <c r="A428" s="19">
        <v>43852</v>
      </c>
      <c r="B428" s="10">
        <v>0.4375</v>
      </c>
      <c r="D428" s="12">
        <v>84</v>
      </c>
      <c r="E428" s="13" t="s">
        <v>171</v>
      </c>
      <c r="I428"/>
      <c r="J428" s="40">
        <v>0.0833333333333333</v>
      </c>
      <c r="K428" t="s">
        <v>142</v>
      </c>
      <c r="L42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UCR-MPI_cal84_cam1_2020-1-22</v>
      </c>
      <c r="M42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UCR-MPI_cal84_cam3_2020-1-22</v>
      </c>
      <c r="N42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UCR-MPI_cal84_cam5_2020-1-22</v>
      </c>
      <c r="O42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UCR-MPI_cal84_cam-backup_2020-1-22</v>
      </c>
      <c r="P42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2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2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2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29" ht="15" hidden="true" spans="1:19">
      <c r="A429" s="19">
        <v>43852</v>
      </c>
      <c r="B429" s="10">
        <v>0.478472222222222</v>
      </c>
      <c r="C429" s="56"/>
      <c r="D429">
        <v>89</v>
      </c>
      <c r="E429" t="s">
        <v>171</v>
      </c>
      <c r="I429"/>
      <c r="K429" t="s">
        <v>172</v>
      </c>
      <c r="L42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UCR-MPI_cal89_cam1_2020-1-22</v>
      </c>
      <c r="M42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UCR-MPI_cal89_cam3_2020-1-22</v>
      </c>
      <c r="N42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UCR-MPI_cal89_cam5_2020-1-22</v>
      </c>
      <c r="O42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UCR-MPI_cal89_cam-backup_2020-1-22</v>
      </c>
      <c r="P42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2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2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2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30" ht="15" hidden="true" spans="1:19">
      <c r="A430" s="19">
        <v>43853</v>
      </c>
      <c r="D430" s="12">
        <v>98</v>
      </c>
      <c r="E430" t="s">
        <v>171</v>
      </c>
      <c r="J430" s="62"/>
      <c r="K430" t="s">
        <v>128</v>
      </c>
      <c r="L43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UCR-MPI_cal98_cam1_2020-1-23</v>
      </c>
      <c r="M43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UCR-MPI_cal98_cam3_2020-1-23</v>
      </c>
      <c r="N43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UCR-MPI_cal98_cam5_2020-1-23</v>
      </c>
      <c r="O43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UCR-MPI_cal98_cam-backup_2020-1-23</v>
      </c>
      <c r="P43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3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3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3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31" ht="15" hidden="true" spans="1:19">
      <c r="A431" s="19">
        <v>43854</v>
      </c>
      <c r="D431" s="12">
        <v>115</v>
      </c>
      <c r="E431" s="13" t="s">
        <v>171</v>
      </c>
      <c r="K431" t="s">
        <v>128</v>
      </c>
      <c r="L43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UCR-MPI_cal115_cam1_2020-1-24</v>
      </c>
      <c r="M43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UCR-MPI_cal115_cam3_2020-1-24</v>
      </c>
      <c r="N43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UCR-MPI_cal115_cam5_2020-1-24</v>
      </c>
      <c r="O43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UCR-MPI_cal115_cam-backup_2020-1-24</v>
      </c>
      <c r="P43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3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3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3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32" ht="15" hidden="true" spans="1:19">
      <c r="A432" s="19">
        <v>43854</v>
      </c>
      <c r="B432" s="10">
        <v>0.427777777777778</v>
      </c>
      <c r="D432" s="12">
        <v>121</v>
      </c>
      <c r="E432" s="13" t="s">
        <v>171</v>
      </c>
      <c r="K432" t="s">
        <v>104</v>
      </c>
      <c r="L43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UCR-MPI_cal121_cam1_2020-1-24</v>
      </c>
      <c r="M43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UCR-MPI_cal121_cam3_2020-1-24</v>
      </c>
      <c r="N43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UCR-MPI_cal121_cam5_2020-1-24</v>
      </c>
      <c r="O43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UCR-MPI_cal121_cam-backup_2020-1-24</v>
      </c>
      <c r="P43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3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3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3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33" ht="15" hidden="true" spans="1:19">
      <c r="A433" s="19">
        <v>43854</v>
      </c>
      <c r="B433" s="10">
        <v>0.502777777777778</v>
      </c>
      <c r="D433" s="12">
        <v>132</v>
      </c>
      <c r="E433" s="13" t="s">
        <v>171</v>
      </c>
      <c r="K433" t="s">
        <v>136</v>
      </c>
      <c r="L43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UCR-MPI_cal132_cam1_2020-1-24</v>
      </c>
      <c r="M43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UCR-MPI_cal132_cam3_2020-1-24</v>
      </c>
      <c r="N43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UCR-MPI_cal132_cam5_2020-1-24</v>
      </c>
      <c r="O43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UCR-MPI_cal132_cam-backup_2020-1-24</v>
      </c>
      <c r="P43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3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3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3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34" ht="15" hidden="true" spans="1:19">
      <c r="A434" s="19">
        <v>43854</v>
      </c>
      <c r="B434" s="10">
        <v>0.0986111111111111</v>
      </c>
      <c r="D434" s="12">
        <v>138</v>
      </c>
      <c r="E434" s="13" t="s">
        <v>171</v>
      </c>
      <c r="L43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UCR-MPI_cal138_cam1_2020-1-24</v>
      </c>
      <c r="M43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UCR-MPI_cal138_cam3_2020-1-24</v>
      </c>
      <c r="N43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UCR-MPI_cal138_cam5_2020-1-24</v>
      </c>
      <c r="O43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UCR-MPI_cal138_cam-backup_2020-1-24</v>
      </c>
      <c r="P43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3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3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3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35" ht="15" hidden="true" spans="1:19">
      <c r="A435" s="19">
        <v>43854</v>
      </c>
      <c r="B435" s="10">
        <v>0.170138888888889</v>
      </c>
      <c r="D435" s="12">
        <v>145</v>
      </c>
      <c r="E435" s="49" t="s">
        <v>171</v>
      </c>
      <c r="K435" s="51" t="s">
        <v>108</v>
      </c>
      <c r="L435" s="7"/>
      <c r="M43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UCR-MPI_cal145_cam3_2020-1-24</v>
      </c>
      <c r="N43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UCR-MPI_cal145_cam5_2020-1-24</v>
      </c>
      <c r="O43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UCR-MPI_cal145_cam-backup_2020-1-24</v>
      </c>
      <c r="P43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3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3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3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36" ht="15" hidden="true" spans="1:19">
      <c r="A436" s="19">
        <v>43855</v>
      </c>
      <c r="D436" s="12">
        <v>150</v>
      </c>
      <c r="E436" s="49" t="s">
        <v>171</v>
      </c>
      <c r="H436" s="51"/>
      <c r="I436" s="53"/>
      <c r="J436" s="38"/>
      <c r="L43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UCR-MPI_cal150_cam1_2020-1-25</v>
      </c>
      <c r="M43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UCR-MPI_cal150_cam3_2020-1-25</v>
      </c>
      <c r="N43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UCR-MPI_cal150_cam5_2020-1-25</v>
      </c>
      <c r="O43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UCR-MPI_cal150_cam-backup_2020-1-25</v>
      </c>
      <c r="P43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3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3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3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37" ht="15" hidden="true" spans="1:19">
      <c r="A437" s="19">
        <v>43855</v>
      </c>
      <c r="B437" s="10">
        <v>0.455555555555556</v>
      </c>
      <c r="D437" s="12">
        <v>154</v>
      </c>
      <c r="E437" s="13" t="s">
        <v>171</v>
      </c>
      <c r="K437" t="s">
        <v>173</v>
      </c>
      <c r="L43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UCR-MPI_cal154_cam1_2020-1-25</v>
      </c>
      <c r="M43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UCR-MPI_cal154_cam3_2020-1-25</v>
      </c>
      <c r="N43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UCR-MPI_cal154_cam5_2020-1-25</v>
      </c>
      <c r="O43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UCR-MPI_cal154_cam-backup_2020-1-25</v>
      </c>
      <c r="P43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3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3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3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38" ht="15" hidden="true" spans="1:19">
      <c r="A438" s="19">
        <v>43855</v>
      </c>
      <c r="B438" s="10">
        <v>0.460416666666667</v>
      </c>
      <c r="D438" s="12">
        <v>155</v>
      </c>
      <c r="E438" s="13" t="s">
        <v>171</v>
      </c>
      <c r="K438" t="s">
        <v>174</v>
      </c>
      <c r="L43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UCR-MPI_cal155_cam1_2020-1-25</v>
      </c>
      <c r="M43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UCR-MPI_cal155_cam3_2020-1-25</v>
      </c>
      <c r="N43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UCR-MPI_cal155_cam5_2020-1-25</v>
      </c>
      <c r="O43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UCR-MPI_cal155_cam-backup_2020-1-25</v>
      </c>
      <c r="P43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3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3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3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39" ht="15" hidden="true" spans="1:19">
      <c r="A439" s="19">
        <v>43855</v>
      </c>
      <c r="D439" s="12">
        <v>163</v>
      </c>
      <c r="E439" s="13" t="s">
        <v>171</v>
      </c>
      <c r="G439" s="50"/>
      <c r="I439" s="12" t="s">
        <v>91</v>
      </c>
      <c r="J439" s="38">
        <v>0.0833333333333333</v>
      </c>
      <c r="K439" t="s">
        <v>175</v>
      </c>
      <c r="L43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UCR-MPI_cal163_cam1_2020-1-25</v>
      </c>
      <c r="M43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UCR-MPI_cal163_cam3_2020-1-25</v>
      </c>
      <c r="N43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UCR-MPI_cal163_cam5_2020-1-25</v>
      </c>
      <c r="O43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UCR-MPI_cal163_cam-backup_2020-1-25</v>
      </c>
      <c r="P43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3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3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3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40" ht="15" hidden="true" spans="1:19">
      <c r="A440" s="19">
        <v>43856</v>
      </c>
      <c r="B440" s="10">
        <v>0.381944444444444</v>
      </c>
      <c r="D440" s="12">
        <v>170</v>
      </c>
      <c r="E440" s="13" t="s">
        <v>171</v>
      </c>
      <c r="L44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UCR-MPI_cal170_cam1_2020-1-26</v>
      </c>
      <c r="M44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UCR-MPI_cal170_cam3_2020-1-26</v>
      </c>
      <c r="N44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UCR-MPI_cal170_cam5_2020-1-26</v>
      </c>
      <c r="O44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UCR-MPI_cal170_cam-backup_2020-1-26</v>
      </c>
      <c r="P44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4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4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4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41" ht="15" hidden="true" spans="1:19">
      <c r="A441" s="19">
        <v>43856</v>
      </c>
      <c r="B441" s="10">
        <v>0.402777777777778</v>
      </c>
      <c r="D441" s="12">
        <v>173</v>
      </c>
      <c r="E441" s="13" t="s">
        <v>171</v>
      </c>
      <c r="F441" s="13"/>
      <c r="J441" s="38"/>
      <c r="L44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UCR-MPI_cal173_cam1_2020-1-26</v>
      </c>
      <c r="M44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UCR-MPI_cal173_cam3_2020-1-26</v>
      </c>
      <c r="N44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UCR-MPI_cal173_cam5_2020-1-26</v>
      </c>
      <c r="O44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UCR-MPI_cal173_cam-backup_2020-1-26</v>
      </c>
      <c r="P44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4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4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4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42" ht="15" hidden="true" spans="1:19">
      <c r="A442" s="19">
        <v>43856</v>
      </c>
      <c r="D442" s="12">
        <v>176</v>
      </c>
      <c r="E442" s="13" t="s">
        <v>171</v>
      </c>
      <c r="J442" s="38">
        <v>0.0833333333333333</v>
      </c>
      <c r="K442" t="s">
        <v>130</v>
      </c>
      <c r="L44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UCR-MPI_cal176_cam1_2020-1-26</v>
      </c>
      <c r="M44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UCR-MPI_cal176_cam3_2020-1-26</v>
      </c>
      <c r="N44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UCR-MPI_cal176_cam5_2020-1-26</v>
      </c>
      <c r="O44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UCR-MPI_cal176_cam-backup_2020-1-26</v>
      </c>
      <c r="P44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4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4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4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43" ht="15" hidden="true" spans="1:19">
      <c r="A443" s="19">
        <v>43858</v>
      </c>
      <c r="B443" s="10">
        <v>0.477083333333333</v>
      </c>
      <c r="D443" s="12">
        <v>188</v>
      </c>
      <c r="E443" s="31" t="s">
        <v>171</v>
      </c>
      <c r="J443" s="38"/>
      <c r="K443" s="33" t="s">
        <v>176</v>
      </c>
      <c r="L44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UCR-MPI_cal188_cam1_2020-1-28</v>
      </c>
      <c r="M44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UCR-MPI_cal188_cam3_2020-1-28</v>
      </c>
      <c r="N44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UCR-MPI_cal188_cam5_2020-1-28</v>
      </c>
      <c r="O44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UCR-MPI_cal188_cam-backup_2020-1-28</v>
      </c>
      <c r="P443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43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43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43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44" ht="15" hidden="true" spans="1:19">
      <c r="A444" s="19">
        <v>43858</v>
      </c>
      <c r="B444" s="10">
        <v>0.494444444444444</v>
      </c>
      <c r="D444" s="12">
        <v>190</v>
      </c>
      <c r="E444" s="31" t="s">
        <v>171</v>
      </c>
      <c r="L44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UCR-MPI_cal190_cam1_2020-1-28</v>
      </c>
      <c r="M44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UCR-MPI_cal190_cam3_2020-1-28</v>
      </c>
      <c r="N44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UCR-MPI_cal190_cam5_2020-1-28</v>
      </c>
      <c r="O44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UCR-MPI_cal190_cam-backup_2020-1-28</v>
      </c>
      <c r="P444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44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44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44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45" ht="15" hidden="true" spans="1:19">
      <c r="A445" s="19">
        <v>43858</v>
      </c>
      <c r="B445" s="10">
        <v>0.563888888888889</v>
      </c>
      <c r="D445" s="12">
        <v>193</v>
      </c>
      <c r="E445" s="31" t="s">
        <v>171</v>
      </c>
      <c r="F445" s="7"/>
      <c r="G445" s="32"/>
      <c r="H445" s="33"/>
      <c r="I445" s="32"/>
      <c r="J445" s="38"/>
      <c r="K445" s="33"/>
      <c r="L44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UCR-MPI_cal193_cam1_2020-1-28</v>
      </c>
      <c r="M44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UCR-MPI_cal193_cam3_2020-1-28</v>
      </c>
      <c r="N44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UCR-MPI_cal193_cam5_2020-1-28</v>
      </c>
      <c r="O44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UCR-MPI_cal193_cam-backup_2020-1-28</v>
      </c>
      <c r="P445" s="41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45" s="41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45" s="41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45" s="41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46" ht="15" hidden="true" spans="1:19">
      <c r="A446" s="19">
        <v>43859</v>
      </c>
      <c r="B446" s="10">
        <v>0.384722222222222</v>
      </c>
      <c r="D446" s="12">
        <v>196</v>
      </c>
      <c r="E446" s="13" t="s">
        <v>171</v>
      </c>
      <c r="L44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UCR-MPI_cal196_cam1_2020-1-29</v>
      </c>
      <c r="M44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UCR-MPI_cal196_cam3_2020-1-29</v>
      </c>
      <c r="N44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UCR-MPI_cal196_cam5_2020-1-29</v>
      </c>
      <c r="O44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UCR-MPI_cal196_cam-backup_2020-1-29</v>
      </c>
      <c r="P44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4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4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4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47" ht="15" hidden="true" spans="1:19">
      <c r="A447" s="19">
        <v>43860</v>
      </c>
      <c r="B447" s="10">
        <v>0.492361111111111</v>
      </c>
      <c r="D447" s="12">
        <v>206</v>
      </c>
      <c r="E447" s="13" t="s">
        <v>171</v>
      </c>
      <c r="K447" t="s">
        <v>177</v>
      </c>
      <c r="L44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UCR-MPI_cal206_cam1_2020-1-30</v>
      </c>
      <c r="M44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UCR-MPI_cal206_cam3_2020-1-30</v>
      </c>
      <c r="N44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UCR-MPI_cal206_cam5_2020-1-30</v>
      </c>
      <c r="O44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UCR-MPI_cal206_cam-backup_2020-1-30</v>
      </c>
      <c r="P44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4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4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4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48" ht="15" hidden="true" spans="1:19">
      <c r="A448" s="19">
        <v>43860</v>
      </c>
      <c r="B448" s="10">
        <v>0.0604166666666667</v>
      </c>
      <c r="D448" s="12">
        <v>209</v>
      </c>
      <c r="E448" s="13" t="s">
        <v>171</v>
      </c>
      <c r="K448" t="s">
        <v>167</v>
      </c>
      <c r="L44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UCR-MPI_cal209_cam1_2020-1-30</v>
      </c>
      <c r="M44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UCR-MPI_cal209_cam3_2020-1-30</v>
      </c>
      <c r="N44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UCR-MPI_cal209_cam5_2020-1-30</v>
      </c>
      <c r="O44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UCR-MPI_cal209_cam-backup_2020-1-30</v>
      </c>
      <c r="P44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4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4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4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49" ht="15" hidden="true" spans="1:19">
      <c r="A449" s="19">
        <v>43861</v>
      </c>
      <c r="B449" s="10">
        <v>0.41875</v>
      </c>
      <c r="D449" s="12">
        <v>214</v>
      </c>
      <c r="E449" s="13" t="s">
        <v>171</v>
      </c>
      <c r="K449" t="s">
        <v>178</v>
      </c>
      <c r="L44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UCR-MPI_cal214_cam1_2020-1-31</v>
      </c>
      <c r="M44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UCR-MPI_cal214_cam3_2020-1-31</v>
      </c>
      <c r="N44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UCR-MPI_cal214_cam5_2020-1-31</v>
      </c>
      <c r="O44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UCR-MPI_cal214_cam-backup_2020-1-31</v>
      </c>
      <c r="P44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4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4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4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50" ht="15" hidden="true" spans="1:19">
      <c r="A450" s="55">
        <v>43861</v>
      </c>
      <c r="B450" s="10">
        <v>0.485416666666667</v>
      </c>
      <c r="D450" s="12">
        <v>218</v>
      </c>
      <c r="E450" s="13" t="s">
        <v>171</v>
      </c>
      <c r="K450" t="s">
        <v>178</v>
      </c>
      <c r="L45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UCR-MPI_cal218_cam1_2020-1-31</v>
      </c>
      <c r="M45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UCR-MPI_cal218_cam3_2020-1-31</v>
      </c>
      <c r="N45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UCR-MPI_cal218_cam5_2020-1-31</v>
      </c>
      <c r="O45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UCR-MPI_cal218_cam-backup_2020-1-31</v>
      </c>
      <c r="P45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5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5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5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51" ht="15" hidden="true" spans="1:19">
      <c r="A451" s="55">
        <v>43861</v>
      </c>
      <c r="B451" s="10">
        <v>0.5</v>
      </c>
      <c r="D451" s="12">
        <v>220</v>
      </c>
      <c r="E451" s="13" t="s">
        <v>171</v>
      </c>
      <c r="K451" t="s">
        <v>178</v>
      </c>
      <c r="L45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UCR-MPI_cal220_cam1_2020-1-31</v>
      </c>
      <c r="M45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UCR-MPI_cal220_cam3_2020-1-31</v>
      </c>
      <c r="N45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UCR-MPI_cal220_cam5_2020-1-31</v>
      </c>
      <c r="O45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UCR-MPI_cal220_cam-backup_2020-1-31</v>
      </c>
      <c r="P45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5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5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5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1048575" ht="15" spans="1:1">
      <c r="A1048575" s="63"/>
    </row>
  </sheetData>
  <pageMargins left="0.7" right="0.7" top="0.75" bottom="0.75" header="0.511805555555555" footer="0.511805555555555"/>
  <pageSetup paperSize="1" firstPageNumber="0" orientation="portrait" useFirstPageNumber="true" horizontalDpi="300" verticalDpi="300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selection activeCell="C25" sqref="C25"/>
    </sheetView>
  </sheetViews>
  <sheetFormatPr defaultColWidth="9.14285714285714" defaultRowHeight="12.75" outlineLevelRow="2"/>
  <cols>
    <col min="1" max="7" width="14.4285714285714" customWidth="true"/>
    <col min="8" max="9" width="18.4285714285714" customWidth="true"/>
    <col min="10" max="10" width="16.7142857142857" customWidth="true"/>
    <col min="11" max="11" width="23.2857142857143" customWidth="true"/>
    <col min="12" max="1025" width="14.4285714285714" customWidth="true"/>
  </cols>
  <sheetData>
    <row r="1" ht="15.75" customHeight="true" spans="1:14">
      <c r="A1" s="1" t="s">
        <v>0</v>
      </c>
      <c r="B1" s="2" t="s">
        <v>62</v>
      </c>
      <c r="C1" s="2" t="s">
        <v>179</v>
      </c>
      <c r="D1" s="2" t="s">
        <v>4</v>
      </c>
      <c r="E1" s="2" t="s">
        <v>5</v>
      </c>
      <c r="F1" s="2" t="s">
        <v>180</v>
      </c>
      <c r="G1" s="2" t="s">
        <v>181</v>
      </c>
      <c r="H1" s="2" t="s">
        <v>182</v>
      </c>
      <c r="I1" s="2" t="s">
        <v>183</v>
      </c>
      <c r="J1" s="8" t="s">
        <v>184</v>
      </c>
      <c r="K1" s="8" t="s">
        <v>185</v>
      </c>
      <c r="L1" s="8" t="s">
        <v>186</v>
      </c>
      <c r="M1" s="8" t="s">
        <v>11</v>
      </c>
      <c r="N1" s="8" t="s">
        <v>187</v>
      </c>
    </row>
    <row r="2" spans="1:14">
      <c r="A2" s="3">
        <v>43845</v>
      </c>
      <c r="B2" s="4">
        <v>0.333333333333333</v>
      </c>
      <c r="D2" s="5">
        <v>4</v>
      </c>
      <c r="F2" s="7" t="s">
        <v>188</v>
      </c>
      <c r="G2" s="7" t="s">
        <v>189</v>
      </c>
      <c r="J2" s="5" t="s">
        <v>190</v>
      </c>
      <c r="K2" s="7" t="s">
        <v>191</v>
      </c>
      <c r="N2" s="7" t="s">
        <v>192</v>
      </c>
    </row>
    <row r="3" spans="1:14">
      <c r="A3" s="6">
        <v>43845</v>
      </c>
      <c r="D3" s="5">
        <v>3</v>
      </c>
      <c r="F3" s="7" t="s">
        <v>188</v>
      </c>
      <c r="G3" s="7" t="s">
        <v>193</v>
      </c>
      <c r="J3" s="5" t="s">
        <v>194</v>
      </c>
      <c r="K3" s="5" t="s">
        <v>195</v>
      </c>
      <c r="M3" s="5" t="s">
        <v>196</v>
      </c>
      <c r="N3" s="7" t="s">
        <v>197</v>
      </c>
    </row>
  </sheetData>
  <pageMargins left="0.7" right="0.7" top="0.75" bottom="0.75" header="0.511805555555555" footer="0.511805555555555"/>
  <pageSetup paperSize="1" firstPageNumber="0" orientation="portrait" useFirstPageNumber="tru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Capturas</vt:lpstr>
      <vt:lpstr>Experimento video coor vuelo</vt:lpstr>
      <vt:lpstr>Plantas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Gloriana Chaverri</dc:creator>
  <cp:lastModifiedBy>Marcelo</cp:lastModifiedBy>
  <cp:revision>9</cp:revision>
  <dcterms:created xsi:type="dcterms:W3CDTF">2020-01-30T16:12:00Z</dcterms:created>
  <dcterms:modified xsi:type="dcterms:W3CDTF">2020-10-16T16:35:23Z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1033-11.1.0.9662</vt:lpwstr>
  </property>
</Properties>
</file>