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<sst xmlns="http://schemas.openxmlformats.org/spreadsheetml/2006/main" uniqueCount="530">
  <si>
    <t>Round</t>
  </si>
  <si>
    <t>Date Flock Formed</t>
  </si>
  <si>
    <t>Treatment</t>
  </si>
  <si>
    <t>Treatment Room</t>
  </si>
  <si>
    <t>Bird ID</t>
  </si>
  <si>
    <t>Metal Band</t>
  </si>
  <si>
    <t>Color Band</t>
  </si>
  <si>
    <t>Source Room</t>
  </si>
  <si>
    <t>Record Group</t>
  </si>
  <si>
    <t>Bird Notes</t>
  </si>
  <si>
    <t>D1-4 Call Tally</t>
  </si>
  <si>
    <t>D5-8 Call Tally</t>
  </si>
  <si>
    <t>D9-11 Call Tally</t>
  </si>
  <si>
    <t>D12-15 Call Tally</t>
  </si>
  <si>
    <t>D16-18 Call Tally</t>
  </si>
  <si>
    <t>D19-22 Call Tally</t>
  </si>
  <si>
    <t>Call Notes</t>
  </si>
  <si>
    <t>D3 Bleed Date</t>
  </si>
  <si>
    <t>D3 Time Start</t>
  </si>
  <si>
    <t>D3 Elap Time Base Bleed</t>
  </si>
  <si>
    <t>D3 Elap Time Stress Bleed</t>
  </si>
  <si>
    <t>D3 Elap Time From First Bleed</t>
  </si>
  <si>
    <t>D3 Breath Count</t>
  </si>
  <si>
    <t>D3 Bird Weight (g)</t>
  </si>
  <si>
    <t>D3 Baseline Tube #</t>
  </si>
  <si>
    <t>D3 Plasma Vol Baseline</t>
  </si>
  <si>
    <t>D3 Stress Tube #</t>
  </si>
  <si>
    <t>D3 Plasma Vol Stress</t>
  </si>
  <si>
    <t>D3 CORT Baseline</t>
  </si>
  <si>
    <t>D3 CORT Stress</t>
  </si>
  <si>
    <t>D3 Bleed Notes</t>
  </si>
  <si>
    <t>D7 Bleed Date</t>
  </si>
  <si>
    <t>D7 Time Start</t>
  </si>
  <si>
    <t>D7 Elap Time Base Bleed</t>
  </si>
  <si>
    <t>D7 Elap Time Stress Bleed</t>
  </si>
  <si>
    <t>D7 Elap Time From First Bleed</t>
  </si>
  <si>
    <t>D7 Breath Count</t>
  </si>
  <si>
    <t>D7 Bird Weight (g)</t>
  </si>
  <si>
    <t>D7 Baseline Tube #</t>
  </si>
  <si>
    <t>D7 Plasma Vol Baseline</t>
  </si>
  <si>
    <t>D7 Stress Tube #</t>
  </si>
  <si>
    <t>D7 Plasma Vol Stress</t>
  </si>
  <si>
    <t>D7 CORT Baseline</t>
  </si>
  <si>
    <t>D7 CORT Stress</t>
  </si>
  <si>
    <t>D7 Bleed Notes</t>
  </si>
  <si>
    <t>D14 Bleed Date</t>
  </si>
  <si>
    <t>D14 Time Start</t>
  </si>
  <si>
    <t>D14 Elap Time Base Bleed</t>
  </si>
  <si>
    <t>D14 Elap Time Stress Bleed</t>
  </si>
  <si>
    <t>D14 Elap Time From First Bleed</t>
  </si>
  <si>
    <t>D14 Breath Count</t>
  </si>
  <si>
    <t>D14 Bird Weight (g)</t>
  </si>
  <si>
    <t>D14 Baseline Tube #</t>
  </si>
  <si>
    <t>D14 Plasma Vol Baseline</t>
  </si>
  <si>
    <t>D14 Stress Tube #</t>
  </si>
  <si>
    <t>D14 Plasma Vol Stress</t>
  </si>
  <si>
    <t>D14 CORT Baseline</t>
  </si>
  <si>
    <t>D14 CORT Stress</t>
  </si>
  <si>
    <t>D14 Bleed Notes</t>
  </si>
  <si>
    <t>D21 Bleed Date</t>
  </si>
  <si>
    <t>D21 Time Start</t>
  </si>
  <si>
    <t>D21 Elap Time Base Bleed</t>
  </si>
  <si>
    <t>D21 Elap Time Stress Bleed</t>
  </si>
  <si>
    <t>D21 Elap Time From First Bleed</t>
  </si>
  <si>
    <t>D21 Breath Count</t>
  </si>
  <si>
    <t>D21 Bird Weight (g)</t>
  </si>
  <si>
    <t>D21 Baseline Tube #</t>
  </si>
  <si>
    <t>D21 Plasma Vol Baseline</t>
  </si>
  <si>
    <t>D21 Stress Tube #</t>
  </si>
  <si>
    <t>D21 Plasma Vol Stress</t>
  </si>
  <si>
    <t>D21 CORT Baseline</t>
  </si>
  <si>
    <t>D21 CORT Stress</t>
  </si>
  <si>
    <t>D21 Bleed Notes</t>
  </si>
  <si>
    <t>D23 Sac Date</t>
  </si>
  <si>
    <t>D23 Sac Time</t>
  </si>
  <si>
    <t>D23 Sac Elap Time</t>
  </si>
  <si>
    <t>D23 Sac Bird Weight (g)</t>
  </si>
  <si>
    <t>D23 Sac Notes</t>
  </si>
  <si>
    <t>D28 Bleed Date</t>
  </si>
  <si>
    <t>D28 Time Start</t>
  </si>
  <si>
    <t>D28 Elap Time Base Bleed</t>
  </si>
  <si>
    <t>D28 Elap Time Stress Bleed</t>
  </si>
  <si>
    <t>D28 Elap Time From First Bleed</t>
  </si>
  <si>
    <t>D28 Breath Count</t>
  </si>
  <si>
    <t>D28 Bird Weight (g)</t>
  </si>
  <si>
    <t>D28 Baseline Tube #</t>
  </si>
  <si>
    <t>D28 Plasma Vol Baseline</t>
  </si>
  <si>
    <t>D28 Stress Tube #</t>
  </si>
  <si>
    <t>D28 Plasma Vol Stress</t>
  </si>
  <si>
    <t>D28 CORT Baseline</t>
  </si>
  <si>
    <t>D28 CORT Stress</t>
  </si>
  <si>
    <t>D28 Bleed Notes</t>
  </si>
  <si>
    <t>25-Oct-2019</t>
  </si>
  <si>
    <t>Control</t>
  </si>
  <si>
    <t>160YGHM</t>
  </si>
  <si>
    <t>R43</t>
  </si>
  <si>
    <t>Or10</t>
  </si>
  <si>
    <t>28-Oct-2019</t>
  </si>
  <si>
    <t>R1D3B9-B</t>
  </si>
  <si>
    <t>R1D3B9-S</t>
  </si>
  <si>
    <t>01-Nov-2019</t>
  </si>
  <si>
    <t>R1D7B9-B</t>
  </si>
  <si>
    <t>R1D7B9-S</t>
  </si>
  <si>
    <t>08-Nov-2019</t>
  </si>
  <si>
    <t>R1D14B9-B</t>
  </si>
  <si>
    <t>R1D14B9-S</t>
  </si>
  <si>
    <t>15-Nov-2019</t>
  </si>
  <si>
    <t>R1D21B9-B</t>
  </si>
  <si>
    <t>R1D21B9-S</t>
  </si>
  <si>
    <t>17-Nov-2019</t>
  </si>
  <si>
    <t>04:52:75</t>
  </si>
  <si>
    <t>365YGHM</t>
  </si>
  <si>
    <t>Or49</t>
  </si>
  <si>
    <t>HPn/Gr</t>
  </si>
  <si>
    <t>R1D3B10-B</t>
  </si>
  <si>
    <t>R1D3B10-S</t>
  </si>
  <si>
    <t>R1D7B10-B</t>
  </si>
  <si>
    <t>R1D7B10-S</t>
  </si>
  <si>
    <t>R1D14B10-B</t>
  </si>
  <si>
    <t>R1D14B10-S</t>
  </si>
  <si>
    <t>R1D21B10-B</t>
  </si>
  <si>
    <t>R1D21B10-S</t>
  </si>
  <si>
    <t>04:02:57</t>
  </si>
  <si>
    <t>398WBHM</t>
  </si>
  <si>
    <t>Bl40</t>
  </si>
  <si>
    <t>Wh/Rd</t>
  </si>
  <si>
    <t>R1D3B11-B</t>
  </si>
  <si>
    <t>R1D3B11-S</t>
  </si>
  <si>
    <t>R1D7B11-B</t>
  </si>
  <si>
    <t>R1D7B11-S</t>
  </si>
  <si>
    <t>R1D14B11-B</t>
  </si>
  <si>
    <t>R1D14B11-S</t>
  </si>
  <si>
    <t>R1D21B11-B</t>
  </si>
  <si>
    <t>R1D21B11-S</t>
  </si>
  <si>
    <t>03:41:28</t>
  </si>
  <si>
    <t>396YBHM</t>
  </si>
  <si>
    <t>Bl38</t>
  </si>
  <si>
    <t>Ye/Rd</t>
  </si>
  <si>
    <t>R1D3B12-B</t>
  </si>
  <si>
    <t>R1D3B12-S</t>
  </si>
  <si>
    <t>R1D7B12-B</t>
  </si>
  <si>
    <t>R1D7B12-S</t>
  </si>
  <si>
    <t>R1D14B12-B</t>
  </si>
  <si>
    <t>R1D14B12-S</t>
  </si>
  <si>
    <t>R1D21B12-B</t>
  </si>
  <si>
    <t>R1D21B12-S</t>
  </si>
  <si>
    <t>04:20:63</t>
  </si>
  <si>
    <t>Medium Stress</t>
  </si>
  <si>
    <t>270YGHM</t>
  </si>
  <si>
    <t>G036</t>
  </si>
  <si>
    <t>Bk</t>
  </si>
  <si>
    <t>R1D3B5-B</t>
  </si>
  <si>
    <t>R1D3B5-S</t>
  </si>
  <si>
    <t>R1D7B5-B</t>
  </si>
  <si>
    <t>R1D7B5-S</t>
  </si>
  <si>
    <t>R1D14B5-B</t>
  </si>
  <si>
    <t>R1D14B5-S</t>
  </si>
  <si>
    <t>R1D21B5-B</t>
  </si>
  <si>
    <t>R1D21B5-S</t>
  </si>
  <si>
    <t>03:18:87</t>
  </si>
  <si>
    <t>356WBHM</t>
  </si>
  <si>
    <t>Or40</t>
  </si>
  <si>
    <t>Or</t>
  </si>
  <si>
    <t>R1D3B6-B</t>
  </si>
  <si>
    <t>R1D3B6-S</t>
  </si>
  <si>
    <t>R1D7B6-B</t>
  </si>
  <si>
    <t>R1D7B6-S</t>
  </si>
  <si>
    <t>R1D14B6-B</t>
  </si>
  <si>
    <t>R1D14B6-S</t>
  </si>
  <si>
    <t>R1D21B6-B</t>
  </si>
  <si>
    <t>R1D21B6-S</t>
  </si>
  <si>
    <t>03:47:91</t>
  </si>
  <si>
    <t>407YGHM</t>
  </si>
  <si>
    <t>Bl49</t>
  </si>
  <si>
    <t>Wh</t>
  </si>
  <si>
    <t>R1D3B7-B</t>
  </si>
  <si>
    <t>R1D3B7-S</t>
  </si>
  <si>
    <t>R1D7B7-B</t>
  </si>
  <si>
    <t>R1D7B7-S</t>
  </si>
  <si>
    <t>R1D14B7-B</t>
  </si>
  <si>
    <t>R1D14B7-S</t>
  </si>
  <si>
    <t>R1D21B7-B</t>
  </si>
  <si>
    <t>R1D21B7-S</t>
  </si>
  <si>
    <t>03:47:99</t>
  </si>
  <si>
    <t>386WBHM</t>
  </si>
  <si>
    <t>Bl28</t>
  </si>
  <si>
    <t>R1D3B8-B</t>
  </si>
  <si>
    <t>R1D3B8-S</t>
  </si>
  <si>
    <t>R1D7B8-B</t>
  </si>
  <si>
    <t>R1D7B8-S</t>
  </si>
  <si>
    <t>R1D14B8-B</t>
  </si>
  <si>
    <t>R1D14B8-S</t>
  </si>
  <si>
    <t>R1D21B8-B</t>
  </si>
  <si>
    <t>R1D21B8-S</t>
  </si>
  <si>
    <t>?</t>
  </si>
  <si>
    <t>04:05:18</t>
  </si>
  <si>
    <t>High Stress</t>
  </si>
  <si>
    <t>300YGHM</t>
  </si>
  <si>
    <t>G066</t>
  </si>
  <si>
    <t>Bl/Rd</t>
  </si>
  <si>
    <t>R1D3B1-B</t>
  </si>
  <si>
    <t>R1D3B1-S</t>
  </si>
  <si>
    <t>R1D7B1-B</t>
  </si>
  <si>
    <t>R1D7B1-S</t>
  </si>
  <si>
    <t>R1D14B1-B</t>
  </si>
  <si>
    <t>R1D14B1-S</t>
  </si>
  <si>
    <t>R1D21B1-B</t>
  </si>
  <si>
    <t>R1D21B1-S</t>
  </si>
  <si>
    <t>04:06:05</t>
  </si>
  <si>
    <t>360YGHM</t>
  </si>
  <si>
    <t>Or44</t>
  </si>
  <si>
    <t>Pu</t>
  </si>
  <si>
    <t>R1D3B2-B</t>
  </si>
  <si>
    <t>R1D3B2-S</t>
  </si>
  <si>
    <t>R1D7B2-B</t>
  </si>
  <si>
    <t>R1D7B2-S</t>
  </si>
  <si>
    <t>R1D14B2-B</t>
  </si>
  <si>
    <t>R1D14B2-S</t>
  </si>
  <si>
    <t>R1D21B2-B</t>
  </si>
  <si>
    <t>R1D21B2-S</t>
  </si>
  <si>
    <t>03:37:39</t>
  </si>
  <si>
    <t>397YGHM</t>
  </si>
  <si>
    <t>Bl39</t>
  </si>
  <si>
    <t>Rd</t>
  </si>
  <si>
    <t>R1D3B3-B</t>
  </si>
  <si>
    <t>R1D3B3-S</t>
  </si>
  <si>
    <t>R1D7B3-B</t>
  </si>
  <si>
    <t>R1D7B3-S</t>
  </si>
  <si>
    <t>R1D14B3-B</t>
  </si>
  <si>
    <t>R1D14B3-S</t>
  </si>
  <si>
    <t>R1D21B3-B</t>
  </si>
  <si>
    <t>R1D21B3-S</t>
  </si>
  <si>
    <t>04:33:34</t>
  </si>
  <si>
    <t>390WBHM</t>
  </si>
  <si>
    <t>Bl32</t>
  </si>
  <si>
    <t>R2D3B4-B</t>
  </si>
  <si>
    <t>R1D3B4-S</t>
  </si>
  <si>
    <t>R1D7B4-B</t>
  </si>
  <si>
    <t>R1D7B4-S</t>
  </si>
  <si>
    <t>R1D14B4-B</t>
  </si>
  <si>
    <t>R1D14B4-S</t>
  </si>
  <si>
    <t>R1D21B4-B</t>
  </si>
  <si>
    <t>R1D21B4-S</t>
  </si>
  <si>
    <t>03:57:00</t>
  </si>
  <si>
    <t>19-Nov-2019</t>
  </si>
  <si>
    <t>400YGHM</t>
  </si>
  <si>
    <t>Bl42</t>
  </si>
  <si>
    <t>Bk/Wh</t>
  </si>
  <si>
    <t>22-Nov-2019</t>
  </si>
  <si>
    <t>R2D3B12-B</t>
  </si>
  <si>
    <t>R2D3B12-S</t>
  </si>
  <si>
    <t>26-Nov-2019</t>
  </si>
  <si>
    <t>R2D7B12-B</t>
  </si>
  <si>
    <t>R2D7B12-S</t>
  </si>
  <si>
    <t>03-Dec-2019</t>
  </si>
  <si>
    <t>R2D14B12-B</t>
  </si>
  <si>
    <t>R2D14B12-S</t>
  </si>
  <si>
    <t>10-Dec-2019</t>
  </si>
  <si>
    <t>R2D21B12-B</t>
  </si>
  <si>
    <t>R2D21B12-S</t>
  </si>
  <si>
    <t>Placed in group cage for post-stress recording</t>
  </si>
  <si>
    <t>17-Dec-2019</t>
  </si>
  <si>
    <t>R2D28B12-B</t>
  </si>
  <si>
    <t>R2D28B12-S</t>
  </si>
  <si>
    <t>310YGHM</t>
  </si>
  <si>
    <t>G076</t>
  </si>
  <si>
    <t>Pu/Wh</t>
  </si>
  <si>
    <t>R2D3B9-B</t>
  </si>
  <si>
    <t>R2D3B9-S</t>
  </si>
  <si>
    <t>R2D7B9-B</t>
  </si>
  <si>
    <t>R2D7B9-S</t>
  </si>
  <si>
    <t>R2D14B9-B</t>
  </si>
  <si>
    <t>R2D14B9-S</t>
  </si>
  <si>
    <t>Shivering during stress bleed</t>
  </si>
  <si>
    <t>R2D21B9-B</t>
  </si>
  <si>
    <t>R2D21B9-S</t>
  </si>
  <si>
    <t>12-Dec-2019</t>
  </si>
  <si>
    <t>377WWLM</t>
  </si>
  <si>
    <t>Or61</t>
  </si>
  <si>
    <t>DBl09</t>
  </si>
  <si>
    <t>R2D3B11-B</t>
  </si>
  <si>
    <t>R2D3B11-S</t>
  </si>
  <si>
    <t>R2D7B11-B</t>
  </si>
  <si>
    <t>R2D7B11-S</t>
  </si>
  <si>
    <t>R2D14B11-B</t>
  </si>
  <si>
    <t>R2D14B11-S</t>
  </si>
  <si>
    <t>R2D21B11-B</t>
  </si>
  <si>
    <t>RD21B11-S</t>
  </si>
  <si>
    <t>389WWLM</t>
  </si>
  <si>
    <t>R2D3B10-B</t>
  </si>
  <si>
    <t>R2D3B10-S</t>
  </si>
  <si>
    <t>R2D7B10-B</t>
  </si>
  <si>
    <t>R2D7B10-S</t>
  </si>
  <si>
    <t>R2D14B10-B</t>
  </si>
  <si>
    <t>R2D14B10-S</t>
  </si>
  <si>
    <t>R2D21B10-B</t>
  </si>
  <si>
    <t>R2D21B10-S</t>
  </si>
  <si>
    <t>R2D28B10-B</t>
  </si>
  <si>
    <t>R2D28B10-S</t>
  </si>
  <si>
    <t>405YBHM</t>
  </si>
  <si>
    <t>Bl47</t>
  </si>
  <si>
    <t>Cl</t>
  </si>
  <si>
    <t>R2D3B6-B</t>
  </si>
  <si>
    <t>R2D3B6-S</t>
  </si>
  <si>
    <t>R2D7B6-B</t>
  </si>
  <si>
    <t>R2D7B6-S</t>
  </si>
  <si>
    <t>R2D14B6-B</t>
  </si>
  <si>
    <t>R2D14B6-S</t>
  </si>
  <si>
    <t>Buffy coat in stress bleed</t>
  </si>
  <si>
    <t>R2D21B6-B</t>
  </si>
  <si>
    <t>R2D21B6-S</t>
  </si>
  <si>
    <t>262YGHM</t>
  </si>
  <si>
    <t>G028</t>
  </si>
  <si>
    <t>Gr/Pu</t>
  </si>
  <si>
    <t>R2D3B5-B</t>
  </si>
  <si>
    <t>R2D3B5-S</t>
  </si>
  <si>
    <t>R2D7B5-B</t>
  </si>
  <si>
    <t>R2D7B5-S</t>
  </si>
  <si>
    <t>R2D14B5-B</t>
  </si>
  <si>
    <t>R2D14B5-S</t>
  </si>
  <si>
    <t>Plasma for baseline and stress had a secondary spin capillary tube</t>
  </si>
  <si>
    <t>R2D21B5-B</t>
  </si>
  <si>
    <t>R2D21B5-S</t>
  </si>
  <si>
    <t>R2D28B5-B</t>
  </si>
  <si>
    <t>R2D28B5-S</t>
  </si>
  <si>
    <t>378YYLM</t>
  </si>
  <si>
    <t>Or62</t>
  </si>
  <si>
    <t>DBl10</t>
  </si>
  <si>
    <t>R2D3B7-B</t>
  </si>
  <si>
    <t>R2D3B7-S</t>
  </si>
  <si>
    <t>R2D7B7-B</t>
  </si>
  <si>
    <t>R2D7B7-S</t>
  </si>
  <si>
    <t>Buffy coat in baseline bleed</t>
  </si>
  <si>
    <t>R2D14B7-B</t>
  </si>
  <si>
    <t>R2D14B7-S</t>
  </si>
  <si>
    <t>R2D21B7-B</t>
  </si>
  <si>
    <t>R2D21B7-S</t>
  </si>
  <si>
    <t>395WBHM</t>
  </si>
  <si>
    <t>Bl37</t>
  </si>
  <si>
    <t>Wh/Bk</t>
  </si>
  <si>
    <t>R2D3B8-B</t>
  </si>
  <si>
    <t>R2D3B8-S</t>
  </si>
  <si>
    <t>shivering after stress bleed</t>
  </si>
  <si>
    <t>R2D7B8-B</t>
  </si>
  <si>
    <t>R2D7B8-S</t>
  </si>
  <si>
    <t>R2D14B8-B</t>
  </si>
  <si>
    <t>R2D14B8-S</t>
  </si>
  <si>
    <t>R2D21B8-B</t>
  </si>
  <si>
    <t>R2D21B8-S</t>
  </si>
  <si>
    <t>R2D28B8-B</t>
  </si>
  <si>
    <t>R2D28B8-S</t>
  </si>
  <si>
    <t>404WBHM</t>
  </si>
  <si>
    <t>Bl46</t>
  </si>
  <si>
    <t>Rd/Bl</t>
  </si>
  <si>
    <t>R2D3B4-S</t>
  </si>
  <si>
    <t>R2D7B4-B</t>
  </si>
  <si>
    <t>R2D7B4-S</t>
  </si>
  <si>
    <t>R2D14B4-B</t>
  </si>
  <si>
    <t>R2D14B4-S</t>
  </si>
  <si>
    <t>R2D21B4-B</t>
  </si>
  <si>
    <t>R2D21B4-S</t>
  </si>
  <si>
    <t>258YGHM</t>
  </si>
  <si>
    <t>G024</t>
  </si>
  <si>
    <t>R2D3B1-S</t>
  </si>
  <si>
    <t>R2D7B1-S</t>
  </si>
  <si>
    <t>shivering during stress bleed</t>
  </si>
  <si>
    <t>R2D14B1-S</t>
  </si>
  <si>
    <t>R2D21B1-B</t>
  </si>
  <si>
    <t>R2D21B1-S</t>
  </si>
  <si>
    <t>361YGHM</t>
  </si>
  <si>
    <t>Or45</t>
  </si>
  <si>
    <t>R2D3B2-B</t>
  </si>
  <si>
    <t>R2D3B2-S</t>
  </si>
  <si>
    <t>R2D7B2-B</t>
  </si>
  <si>
    <t>R2D7B2-S</t>
  </si>
  <si>
    <t>R2D14B2-B</t>
  </si>
  <si>
    <t>R2D14B2-S</t>
  </si>
  <si>
    <t>Plasma for baseline bleed had a secondary spin capillary tube</t>
  </si>
  <si>
    <t>R2D21B2-B</t>
  </si>
  <si>
    <t>R2D21B2-S</t>
  </si>
  <si>
    <t>R2D28B2-B</t>
  </si>
  <si>
    <t>R2D28B2-S</t>
  </si>
  <si>
    <t>394WBHM</t>
  </si>
  <si>
    <t>Bl36</t>
  </si>
  <si>
    <t>Ye/Or</t>
  </si>
  <si>
    <t>R2D3B3-B</t>
  </si>
  <si>
    <t>R2D3B3-S</t>
  </si>
  <si>
    <t>R2D7B3-B</t>
  </si>
  <si>
    <t>R2D7B3-S</t>
  </si>
  <si>
    <t>R2D14B3-B</t>
  </si>
  <si>
    <t>R2D14B3-S</t>
  </si>
  <si>
    <t>R2D21B3-B</t>
  </si>
  <si>
    <t>R2D21B3-S</t>
  </si>
  <si>
    <t>R2D28B3-B</t>
  </si>
  <si>
    <t>R2D28B3-S</t>
  </si>
  <si>
    <t>09-Jan-2020</t>
  </si>
  <si>
    <t>132YGMM</t>
  </si>
  <si>
    <t>R15</t>
  </si>
  <si>
    <t>12-Jan-2020</t>
  </si>
  <si>
    <t>R3D3B9-B</t>
  </si>
  <si>
    <t>R3D3B9-S</t>
  </si>
  <si>
    <t>16-Jan-2020</t>
  </si>
  <si>
    <t>R3D7B9-B</t>
  </si>
  <si>
    <t>R3D7B9-S</t>
  </si>
  <si>
    <t>01-23-2020</t>
  </si>
  <si>
    <t>R3D14B9-B</t>
  </si>
  <si>
    <t>R3D14B9-S</t>
  </si>
  <si>
    <t>30-Jan-2020</t>
  </si>
  <si>
    <t>R3D21B9-B</t>
  </si>
  <si>
    <t>R3D21B9-S</t>
  </si>
  <si>
    <t>01-Feb-2020</t>
  </si>
  <si>
    <t>367WWNM</t>
  </si>
  <si>
    <t>Or51</t>
  </si>
  <si>
    <t>Gr/HPn</t>
  </si>
  <si>
    <t>R3D3B10-B</t>
  </si>
  <si>
    <t>R3D3B10-S</t>
  </si>
  <si>
    <t>R3D7B10-B</t>
  </si>
  <si>
    <t>R3D7B10-S</t>
  </si>
  <si>
    <t>R3D14B10-B</t>
  </si>
  <si>
    <t>R3D14B10-S</t>
  </si>
  <si>
    <t>R3D21B10-B</t>
  </si>
  <si>
    <t>R3D21B10-S</t>
  </si>
  <si>
    <t>393YGHM</t>
  </si>
  <si>
    <t>Bl35</t>
  </si>
  <si>
    <t>HPn</t>
  </si>
  <si>
    <t>R3D3B11-B</t>
  </si>
  <si>
    <t>R3D3B11-S</t>
  </si>
  <si>
    <t>R3D7B11-B</t>
  </si>
  <si>
    <t>R3D7B11-S</t>
  </si>
  <si>
    <t>R3D14B11-B</t>
  </si>
  <si>
    <t>R3D14B11-S</t>
  </si>
  <si>
    <t>R3D21B11-B</t>
  </si>
  <si>
    <t>R3D21B11-S</t>
  </si>
  <si>
    <t>Baseline bleed tube was broken before spinning. Plasma and blood was lost</t>
  </si>
  <si>
    <t>403WBHM</t>
  </si>
  <si>
    <t>Bl45</t>
  </si>
  <si>
    <t>Gr</t>
  </si>
  <si>
    <t>R3D3B12-B</t>
  </si>
  <si>
    <t>R3D3B12-S</t>
  </si>
  <si>
    <t>R3D7B12-B</t>
  </si>
  <si>
    <t>R3D7B12-S</t>
  </si>
  <si>
    <t>R3D14B12-B</t>
  </si>
  <si>
    <t>R3D14B12-S</t>
  </si>
  <si>
    <t>R3D21B12-B</t>
  </si>
  <si>
    <t>R3D21B12-S</t>
  </si>
  <si>
    <t>125YGHM</t>
  </si>
  <si>
    <t>R08</t>
  </si>
  <si>
    <t>Pu143</t>
  </si>
  <si>
    <t>R3D3B5-B</t>
  </si>
  <si>
    <t>R3D3B5-S</t>
  </si>
  <si>
    <t>R3D7B5-B</t>
  </si>
  <si>
    <t>R3D7B5-S</t>
  </si>
  <si>
    <t>shivering during baseline bleed</t>
  </si>
  <si>
    <t>R3D14B5-B</t>
  </si>
  <si>
    <t>R3D14B5-S</t>
  </si>
  <si>
    <t>R3D21B5-B</t>
  </si>
  <si>
    <t>R3D21B5-S</t>
  </si>
  <si>
    <t>327YYLM</t>
  </si>
  <si>
    <t>Or11</t>
  </si>
  <si>
    <t>Br</t>
  </si>
  <si>
    <t>R3D3B6-B</t>
  </si>
  <si>
    <t>R3D3B6-S</t>
  </si>
  <si>
    <t>R3D7B6-B</t>
  </si>
  <si>
    <t>R3D7B6-S</t>
  </si>
  <si>
    <t>R3D14B6-B</t>
  </si>
  <si>
    <t>R3D14B6-S</t>
  </si>
  <si>
    <t>R3D21B6-B</t>
  </si>
  <si>
    <t>R3D21B6-S</t>
  </si>
  <si>
    <t>388YGLM</t>
  </si>
  <si>
    <t>Bl30</t>
  </si>
  <si>
    <t>R3D3B7-B</t>
  </si>
  <si>
    <t>R3D3B7-S</t>
  </si>
  <si>
    <t xml:space="preserve">Original individual 391YBHM died during baseline bleed. Replaced with 388YGLM. </t>
  </si>
  <si>
    <t>R3D7B7-B</t>
  </si>
  <si>
    <t>R3D7B7-S</t>
  </si>
  <si>
    <t>R3D14B7-B</t>
  </si>
  <si>
    <t>R3D14B7-S</t>
  </si>
  <si>
    <t>R3D21B7-B</t>
  </si>
  <si>
    <t>R3D21B7-S</t>
  </si>
  <si>
    <t>399YGLM</t>
  </si>
  <si>
    <t>Bl41</t>
  </si>
  <si>
    <t>Or/Ye</t>
  </si>
  <si>
    <t>R3D3B8-B</t>
  </si>
  <si>
    <t>R3D3B8-S</t>
  </si>
  <si>
    <t>R3D7B8-B</t>
  </si>
  <si>
    <t>R3D7B8-S</t>
  </si>
  <si>
    <t>R3D14B8-B</t>
  </si>
  <si>
    <t>R3D14B8-S</t>
  </si>
  <si>
    <t>R3D21B8-B</t>
  </si>
  <si>
    <t>R3D21B8-S</t>
  </si>
  <si>
    <t>303YGHM</t>
  </si>
  <si>
    <t>G069</t>
  </si>
  <si>
    <t>R3D3B1-B</t>
  </si>
  <si>
    <t>R3D3B1-S</t>
  </si>
  <si>
    <t>R3D7B1-B</t>
  </si>
  <si>
    <t>R3D7B1-S</t>
  </si>
  <si>
    <t>R3D14B1-B</t>
  </si>
  <si>
    <t>R3D14B1-S</t>
  </si>
  <si>
    <t>R3D21B1-B</t>
  </si>
  <si>
    <t>R3D21B1-S</t>
  </si>
  <si>
    <t>371YYLM</t>
  </si>
  <si>
    <t>Or55</t>
  </si>
  <si>
    <t>R3D3B2-B</t>
  </si>
  <si>
    <t>R3D3B2-S</t>
  </si>
  <si>
    <t>R3D7B2-B</t>
  </si>
  <si>
    <t>R3D7B2-S</t>
  </si>
  <si>
    <t>R3D14B2-B</t>
  </si>
  <si>
    <t>R3D14B2-S</t>
  </si>
  <si>
    <t>R3D21B2-B</t>
  </si>
  <si>
    <t>R3D21B2-S</t>
  </si>
  <si>
    <t>385YBHM</t>
  </si>
  <si>
    <t>Bl27</t>
  </si>
  <si>
    <t>R3D3B3-B</t>
  </si>
  <si>
    <t>R3D3B3-S</t>
  </si>
  <si>
    <t>R3D7B3-B</t>
  </si>
  <si>
    <t>R3D7B3-S</t>
  </si>
  <si>
    <t>R3D14B3-B</t>
  </si>
  <si>
    <t>R3D14B3-S</t>
  </si>
  <si>
    <t>R3D21B3-B</t>
  </si>
  <si>
    <t>R3D21B3-S</t>
  </si>
  <si>
    <t>402YGHM</t>
  </si>
  <si>
    <t>Bl44</t>
  </si>
  <si>
    <t>R3D3B4-B</t>
  </si>
  <si>
    <t>R3D3B4-S</t>
  </si>
  <si>
    <t>R3D7B4-B</t>
  </si>
  <si>
    <t>R3D7B4-S</t>
  </si>
  <si>
    <t>R3D14B4-B</t>
  </si>
  <si>
    <t>R3D14B4-S</t>
  </si>
  <si>
    <t>R3D21B4-B</t>
  </si>
  <si>
    <t>R3D21B4-S</t>
  </si>
</sst>
</file>

<file path=xl/styles.xml><?xml version="1.0" encoding="utf-8"?>
<styleSheet xmlns="http://schemas.openxmlformats.org/spreadsheetml/2006/main">
  <numFmts count="3">
    <numFmt formatCode="hh:mm" numFmtId="164"/>
    <numFmt formatCode="[hh]:mm" numFmtId="165"/>
    <numFmt formatCode="hh:mm:ss" numFmtId="166"/>
  </numFmts>
  <fonts count="2">
    <font>
      <name val="Calibri"/>
      <family val="2"/>
      <color theme="1"/>
      <sz val="11"/>
      <scheme val="minor"/>
    </font>
    <font>
      <b val="1"/>
      <sz val="10"/>
    </font>
  </fonts>
  <fills count="5">
    <fill>
      <patternFill/>
    </fill>
    <fill>
      <patternFill patternType="gray125"/>
    </fill>
    <fill>
      <patternFill patternType="solid">
        <fgColor rgb="FFC4F5D4"/>
      </patternFill>
    </fill>
    <fill>
      <patternFill patternType="solid">
        <fgColor rgb="FFFFD9B2"/>
      </patternFill>
    </fill>
    <fill>
      <patternFill patternType="solid">
        <fgColor rgb="FFE2D9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borderId="0" fillId="0" fontId="1" numFmtId="0" pivotButton="0" quotePrefix="0" xfId="0"/>
    <xf applyAlignment="1" borderId="0" fillId="0" fontId="1" numFmtId="0" pivotButton="0" quotePrefix="0" xfId="0">
      <alignment wrapText="1"/>
    </xf>
    <xf borderId="0" fillId="2" fontId="0" numFmtId="0" pivotButton="0" quotePrefix="0" xfId="0"/>
    <xf applyAlignment="1" borderId="0" fillId="2" fontId="0" numFmtId="0" pivotButton="0" quotePrefix="0" xfId="0">
      <alignment horizontal="left"/>
    </xf>
    <xf applyAlignment="1" borderId="0" fillId="3" fontId="0" numFmtId="0" pivotButton="0" quotePrefix="0" xfId="0">
      <alignment horizontal="left"/>
    </xf>
    <xf borderId="0" fillId="3" fontId="0" numFmtId="0" pivotButton="0" quotePrefix="0" xfId="0"/>
    <xf borderId="0" fillId="4" fontId="0" numFmtId="0" pivotButton="0" quotePrefix="0" xfId="0"/>
    <xf borderId="0" fillId="4" fontId="0" numFmtId="164" pivotButton="0" quotePrefix="0" xfId="0"/>
    <xf borderId="0" fillId="4" fontId="0" numFmtId="165" pivotButton="0" quotePrefix="0" xfId="0"/>
    <xf applyAlignment="1" borderId="0" fillId="4" fontId="0" numFmtId="0" pivotButton="0" quotePrefix="0" xfId="0">
      <alignment horizontal="right"/>
    </xf>
    <xf applyAlignment="1" borderId="0" fillId="4" fontId="0" numFmtId="0" pivotButton="0" quotePrefix="0" xfId="0">
      <alignment horizontal="left"/>
    </xf>
    <xf borderId="0" fillId="3" fontId="0" numFmtId="164" pivotButton="0" quotePrefix="0" xfId="0"/>
    <xf borderId="0" fillId="3" fontId="0" numFmtId="165" pivotButton="0" quotePrefix="0" xfId="0"/>
    <xf applyAlignment="1" borderId="0" fillId="3" fontId="0" numFmtId="0" pivotButton="0" quotePrefix="0" xfId="0">
      <alignment horizontal="right"/>
    </xf>
    <xf borderId="0" fillId="3" fontId="0" numFmtId="166" pivotButton="0" quotePrefix="0" xfId="0"/>
    <xf borderId="0" fillId="3" fontId="0" numFmtId="49" pivotButton="0" quotePrefix="0" xfId="0"/>
    <xf borderId="0" fillId="2" fontId="0" numFmtId="164" pivotButton="0" quotePrefix="0" xfId="0"/>
    <xf borderId="0" fillId="2" fontId="0" numFmtId="165" pivotButton="0" quotePrefix="0" xfId="0"/>
    <xf applyAlignment="1" borderId="0" fillId="2" fontId="0" numFmtId="0" pivotButton="0" quotePrefix="0" xfId="0">
      <alignment horizontal="right"/>
    </xf>
    <xf borderId="0" fillId="2" fontId="0" numFmtId="166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N38"/>
  <sheetViews>
    <sheetView workbookViewId="0">
      <pane activePane="bottomRight" state="frozen" topLeftCell="F2" xSplit="5" ySplit="1"/>
      <selection pane="topRight"/>
      <selection pane="bottomLeft"/>
      <selection activeCell="A1" pane="bottomRight" sqref="A1"/>
    </sheetView>
  </sheetViews>
  <sheetFormatPr baseColWidth="8" defaultColWidth="14.544" defaultRowHeight="15"/>
  <cols>
    <col customWidth="1" max="1" min="1" width="7.343999999999999"/>
    <col customWidth="1" max="2" min="2" width="18.288"/>
    <col customWidth="1" max="3" min="3" width="13.824"/>
    <col customWidth="1" max="4" min="4" width="16.416"/>
    <col customWidth="1" max="5" min="5" width="11.664"/>
    <col customWidth="1" max="6" min="6" width="11.376"/>
    <col customWidth="1" max="7" min="7" width="11.52"/>
    <col customWidth="1" max="8" min="8" width="13.536"/>
    <col customWidth="1" max="9" min="9" width="14.544"/>
    <col customWidth="1" max="10" min="10" width="38.736"/>
    <col customWidth="1" max="11" min="11" width="13.968"/>
    <col customWidth="1" max="12" min="12" width="13.104"/>
    <col customWidth="1" max="13" min="13" width="14.112"/>
    <col customWidth="1" max="14" min="14" width="15.12"/>
    <col customWidth="1" max="15" min="15" width="15.12"/>
    <col customWidth="1" max="16" min="16" width="16.128"/>
    <col customWidth="1" max="17" min="17" width="10.512"/>
    <col customWidth="1" max="18" min="18" width="13.968"/>
    <col customWidth="1" max="19" min="19" width="13.392"/>
    <col customWidth="1" max="20" min="20" width="13.104"/>
    <col customWidth="1" max="21" min="21" width="13.824"/>
    <col customWidth="1" max="22" min="22" width="16.416"/>
    <col customWidth="1" max="23" min="23" width="16.128"/>
    <col customWidth="1" max="24" min="24" width="17.712"/>
    <col customWidth="1" max="25" min="25" width="18.864"/>
    <col customWidth="1" max="26" min="26" width="22.32"/>
    <col customWidth="1" max="27" min="27" width="16.416"/>
    <col customWidth="1" max="28" min="28" width="20.304"/>
    <col customWidth="1" max="29" min="29" width="17.856"/>
    <col customWidth="1" max="30" min="30" width="15.84"/>
    <col customWidth="1" max="31" min="31" width="15.12"/>
    <col customWidth="1" max="32" min="32" width="13.968"/>
    <col customWidth="1" max="33" min="33" width="13.392"/>
    <col customWidth="1" max="34" min="34" width="23.76"/>
    <col customWidth="1" max="35" min="35" width="24.912"/>
    <col customWidth="1" max="36" min="36" width="16.272"/>
    <col customWidth="1" max="37" min="37" width="16.128"/>
    <col customWidth="1" max="38" min="38" width="18.864"/>
    <col customWidth="1" max="39" min="39" width="18.864"/>
    <col customWidth="1" max="40" min="40" width="22.32"/>
    <col customWidth="1" max="41" min="41" width="16.416"/>
    <col customWidth="1" max="42" min="42" width="20.304"/>
    <col customWidth="1" max="43" min="43" width="15.984"/>
    <col customWidth="1" max="44" min="44" width="13.968"/>
    <col customWidth="1" max="45" min="45" width="15.12"/>
    <col customWidth="1" max="46" min="46" width="14.112"/>
    <col customWidth="1" max="47" min="47" width="14.4"/>
    <col customWidth="1" max="48" min="48" width="24.768"/>
    <col customWidth="1" max="49" min="49" width="26.064"/>
    <col customWidth="1" max="50" min="50" width="16.56"/>
    <col customWidth="1" max="51" min="51" width="17.136"/>
    <col customWidth="1" max="52" min="52" width="19.44"/>
    <col customWidth="1" max="53" min="53" width="19.44"/>
    <col customWidth="1" max="54" min="54" width="23.328"/>
    <col customWidth="1" max="55" min="55" width="17.424"/>
    <col customWidth="1" max="56" min="56" width="19.872"/>
    <col customWidth="1" max="57" min="57" width="17.136"/>
    <col customWidth="1" max="58" min="58" width="16.848"/>
    <col customWidth="1" max="59" min="59" width="16.128"/>
    <col customWidth="1" max="60" min="60" width="14.112"/>
    <col customWidth="1" max="61" min="61" width="13.68"/>
    <col customWidth="1" max="62" min="62" width="23.184"/>
    <col customWidth="1" max="63" min="63" width="24.192"/>
    <col customWidth="1" max="64" min="64" width="16.272"/>
    <col customWidth="1" max="65" min="65" width="15.696"/>
    <col customWidth="1" max="66" min="66" width="15.84"/>
    <col customWidth="1" max="67" min="67" width="18.864"/>
    <col customWidth="1" max="68" min="68" width="20.88"/>
    <col customWidth="1" max="69" min="69" width="18.864"/>
    <col customWidth="1" max="70" min="70" width="19.872"/>
    <col customWidth="1" max="71" min="71" width="17.136"/>
    <col customWidth="1" max="72" min="72" width="14.976"/>
    <col customWidth="1" max="73" min="73" width="46.51199999999999"/>
    <col customWidth="1" max="74" min="74" width="13.104"/>
    <col customWidth="1" max="75" min="75" width="19.584"/>
    <col customWidth="1" max="76" min="76" width="16.704"/>
    <col customWidth="1" max="77" min="77" width="13.248"/>
    <col customWidth="1" max="78" min="78" width="38.16"/>
    <col customWidth="1" max="79" min="79" width="15.552"/>
    <col customWidth="1" max="80" min="80" width="15.552"/>
    <col customWidth="1" max="81" min="81" width="15.552"/>
    <col customWidth="1" max="82" min="82" width="15.552"/>
    <col customWidth="1" max="83" min="83" width="15.552"/>
    <col customWidth="1" max="84" min="84" width="15.552"/>
    <col customWidth="1" max="85" min="85" width="15.552"/>
    <col customWidth="1" max="86" min="86" width="15.552"/>
    <col customWidth="1" max="87" min="87" width="15.552"/>
    <col customWidth="1" max="88" min="88" width="15.552"/>
    <col customWidth="1" max="89" min="89" width="15.552"/>
    <col customWidth="1" max="90" min="90" width="15.552"/>
    <col customWidth="1" max="91" min="91" width="15.552"/>
    <col customWidth="1" max="92" min="92" width="15.552"/>
  </cols>
  <sheetData>
    <row customFormat="1" customHeight="1" ht="27.75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2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2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2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customFormat="1" r="2" s="6">
      <c r="A2" s="6" t="n">
        <v>1</v>
      </c>
      <c r="B2" s="6" t="s">
        <v>92</v>
      </c>
      <c r="C2" s="6" t="s">
        <v>93</v>
      </c>
      <c r="D2" s="6" t="n">
        <v>112</v>
      </c>
      <c r="E2" s="6" t="s">
        <v>94</v>
      </c>
      <c r="F2" s="6" t="s">
        <v>95</v>
      </c>
      <c r="G2" s="6" t="s">
        <v>96</v>
      </c>
      <c r="H2" s="6" t="n">
        <v>102</v>
      </c>
      <c r="I2" s="6" t="n">
        <v>1</v>
      </c>
      <c r="R2" s="6" t="s">
        <v>97</v>
      </c>
      <c r="S2" s="12" t="n">
        <v>0.3041666666666666</v>
      </c>
      <c r="T2" s="12" t="n">
        <v>0.1791666666666667</v>
      </c>
      <c r="U2" s="13" t="n">
        <v>1.463194444444444</v>
      </c>
      <c r="V2" s="6">
        <f>U2-T2</f>
        <v/>
      </c>
      <c r="W2" s="6" t="n">
        <v>135</v>
      </c>
      <c r="X2" s="14" t="n">
        <v>36</v>
      </c>
      <c r="Y2" s="14" t="s">
        <v>98</v>
      </c>
      <c r="Z2" s="5" t="n">
        <v>25</v>
      </c>
      <c r="AA2" s="14" t="s">
        <v>99</v>
      </c>
      <c r="AB2" s="5" t="n">
        <v>29</v>
      </c>
      <c r="AC2" s="6" t="n">
        <v>6.4737</v>
      </c>
      <c r="AD2" s="6" t="n">
        <v>6.3029</v>
      </c>
      <c r="AF2" s="6" t="s">
        <v>100</v>
      </c>
      <c r="AG2" s="12" t="n">
        <v>0.2965277777777778</v>
      </c>
      <c r="AH2" s="12" t="n">
        <v>0.08541666666666667</v>
      </c>
      <c r="AI2" s="13" t="n">
        <v>1.359722222222222</v>
      </c>
      <c r="AJ2" s="6">
        <f>AI2-AH2</f>
        <v/>
      </c>
      <c r="AK2" s="6" t="n">
        <v>140</v>
      </c>
      <c r="AL2" s="14" t="n">
        <v>36</v>
      </c>
      <c r="AM2" s="14" t="s">
        <v>101</v>
      </c>
      <c r="AN2" s="5" t="n">
        <v>30</v>
      </c>
      <c r="AO2" s="14" t="s">
        <v>102</v>
      </c>
      <c r="AP2" s="5" t="n">
        <v>40</v>
      </c>
      <c r="AQ2" s="6" t="n">
        <v>0</v>
      </c>
      <c r="AR2" s="6" t="n">
        <v>7.7811</v>
      </c>
      <c r="AT2" s="6" t="s">
        <v>103</v>
      </c>
      <c r="AU2" s="12" t="n">
        <v>0.2590277777777778</v>
      </c>
      <c r="AV2" s="12" t="n">
        <v>0.03472222222222222</v>
      </c>
      <c r="AW2" s="13" t="n">
        <v>1.321527777777778</v>
      </c>
      <c r="AX2" s="6">
        <f>AW2-AV2</f>
        <v/>
      </c>
      <c r="AY2" s="6" t="n">
        <v>142</v>
      </c>
      <c r="AZ2" s="14" t="n">
        <v>34</v>
      </c>
      <c r="BA2" s="14" t="s">
        <v>104</v>
      </c>
      <c r="BB2" s="5" t="n">
        <v>25</v>
      </c>
      <c r="BC2" s="14" t="s">
        <v>105</v>
      </c>
      <c r="BD2" s="5" t="n">
        <v>24</v>
      </c>
      <c r="BE2" s="6" t="n">
        <v>6.6878</v>
      </c>
      <c r="BF2" s="6" t="n">
        <v>5.2696</v>
      </c>
      <c r="BH2" s="6" t="s">
        <v>106</v>
      </c>
      <c r="BI2" s="12" t="n">
        <v>0.2763888888888889</v>
      </c>
      <c r="BJ2" s="12" t="n">
        <v>0.04305555555555556</v>
      </c>
      <c r="BK2" s="13" t="n">
        <v>1.444444444444444</v>
      </c>
      <c r="BL2" s="6">
        <f>BK2-BJ2</f>
        <v/>
      </c>
      <c r="BM2" s="6" t="n">
        <v>154</v>
      </c>
      <c r="BN2" s="6" t="n">
        <v>32</v>
      </c>
      <c r="BO2" s="6" t="s">
        <v>107</v>
      </c>
      <c r="BP2" s="6" t="n">
        <v>27</v>
      </c>
      <c r="BQ2" s="6" t="s">
        <v>108</v>
      </c>
      <c r="BR2" s="6" t="n">
        <v>26</v>
      </c>
      <c r="BS2" s="6" t="n">
        <v>7.1687</v>
      </c>
      <c r="BT2" s="6" t="n">
        <v>5.8113</v>
      </c>
      <c r="BV2" s="6" t="s">
        <v>109</v>
      </c>
      <c r="BW2" s="15" t="n">
        <v>0.369212962962963</v>
      </c>
      <c r="BX2" s="16" t="s">
        <v>110</v>
      </c>
      <c r="BY2" s="6" t="n">
        <v>35</v>
      </c>
    </row>
    <row customFormat="1" r="3" s="6">
      <c r="A3" s="6" t="n">
        <v>1</v>
      </c>
      <c r="B3" s="6" t="s">
        <v>92</v>
      </c>
      <c r="C3" s="6" t="s">
        <v>93</v>
      </c>
      <c r="D3" s="6" t="n">
        <v>112</v>
      </c>
      <c r="E3" s="6" t="s">
        <v>111</v>
      </c>
      <c r="F3" s="6" t="s">
        <v>112</v>
      </c>
      <c r="G3" s="6" t="s">
        <v>113</v>
      </c>
      <c r="H3" s="6" t="n">
        <v>110</v>
      </c>
      <c r="I3" s="6" t="n">
        <v>2</v>
      </c>
      <c r="R3" s="6" t="s">
        <v>97</v>
      </c>
      <c r="S3" s="12" t="n">
        <v>0.3041666666666666</v>
      </c>
      <c r="T3" s="12" t="n">
        <v>0.3055555555555556</v>
      </c>
      <c r="U3" s="13" t="n">
        <v>1.505555555555556</v>
      </c>
      <c r="V3" s="6">
        <f>U3-T3</f>
        <v/>
      </c>
      <c r="W3" s="6" t="n">
        <v>180</v>
      </c>
      <c r="X3" s="14" t="n">
        <v>39</v>
      </c>
      <c r="Y3" s="14" t="s">
        <v>114</v>
      </c>
      <c r="Z3" s="5" t="n">
        <v>19</v>
      </c>
      <c r="AA3" s="14" t="s">
        <v>115</v>
      </c>
      <c r="AB3" s="5" t="n">
        <v>22</v>
      </c>
      <c r="AC3" s="6" t="n">
        <v>18.5418</v>
      </c>
      <c r="AD3" s="6" t="n">
        <v>23.7566</v>
      </c>
      <c r="AF3" s="6" t="s">
        <v>100</v>
      </c>
      <c r="AG3" s="12" t="n">
        <v>0.2965277777777778</v>
      </c>
      <c r="AH3" s="12" t="n">
        <v>0.09791666666666667</v>
      </c>
      <c r="AI3" s="13" t="n">
        <v>1.347916666666667</v>
      </c>
      <c r="AJ3" s="6">
        <f>AI3-AH3</f>
        <v/>
      </c>
      <c r="AK3" s="6" t="n">
        <v>130</v>
      </c>
      <c r="AL3" s="14" t="n">
        <v>38</v>
      </c>
      <c r="AM3" s="14" t="s">
        <v>116</v>
      </c>
      <c r="AN3" s="5" t="n">
        <v>19</v>
      </c>
      <c r="AO3" s="14" t="s">
        <v>117</v>
      </c>
      <c r="AP3" s="5" t="n">
        <v>28</v>
      </c>
      <c r="AQ3" s="6" t="n">
        <v>5.943</v>
      </c>
      <c r="AR3" s="6" t="n">
        <v>9.5046</v>
      </c>
      <c r="AT3" s="6" t="s">
        <v>103</v>
      </c>
      <c r="AU3" s="12" t="n">
        <v>0.2590277777777778</v>
      </c>
      <c r="AV3" s="12" t="n">
        <v>0.08680555555555555</v>
      </c>
      <c r="AW3" s="13" t="n">
        <v>1.351388888888889</v>
      </c>
      <c r="AX3" s="6">
        <f>AW3-AV3</f>
        <v/>
      </c>
      <c r="AY3" s="6" t="n">
        <v>94</v>
      </c>
      <c r="AZ3" s="14" t="n">
        <v>37</v>
      </c>
      <c r="BA3" s="14" t="s">
        <v>118</v>
      </c>
      <c r="BB3" s="5" t="n">
        <v>25</v>
      </c>
      <c r="BC3" s="14" t="s">
        <v>119</v>
      </c>
      <c r="BD3" s="5" t="n">
        <v>23</v>
      </c>
      <c r="BE3" s="6" t="n">
        <v>0</v>
      </c>
      <c r="BF3" s="6" t="n">
        <v>8.0627</v>
      </c>
      <c r="BH3" s="6" t="s">
        <v>106</v>
      </c>
      <c r="BI3" s="12" t="n">
        <v>0.2763888888888889</v>
      </c>
      <c r="BJ3" s="12" t="n">
        <v>0.08958333333333333</v>
      </c>
      <c r="BK3" s="13" t="n">
        <v>1.353472222222222</v>
      </c>
      <c r="BL3" s="6">
        <f>BK3-BJ3</f>
        <v/>
      </c>
      <c r="BM3" s="6" t="n">
        <v>138</v>
      </c>
      <c r="BN3" s="6" t="n">
        <v>34</v>
      </c>
      <c r="BO3" s="6" t="s">
        <v>120</v>
      </c>
      <c r="BP3" s="6" t="n">
        <v>21</v>
      </c>
      <c r="BQ3" s="6" t="s">
        <v>121</v>
      </c>
      <c r="BR3" s="6" t="n">
        <v>30</v>
      </c>
      <c r="BS3" s="6" t="n">
        <v>18.3556</v>
      </c>
      <c r="BT3" s="6" t="n">
        <v>14.2742</v>
      </c>
      <c r="BV3" s="6" t="s">
        <v>109</v>
      </c>
      <c r="BW3" s="15" t="n">
        <v>0.3455439814814815</v>
      </c>
      <c r="BX3" s="16" t="s">
        <v>122</v>
      </c>
      <c r="BY3" s="6" t="n">
        <v>36</v>
      </c>
    </row>
    <row customFormat="1" r="4" s="6">
      <c r="A4" s="6" t="n">
        <v>1</v>
      </c>
      <c r="B4" s="6" t="s">
        <v>92</v>
      </c>
      <c r="C4" s="6" t="s">
        <v>93</v>
      </c>
      <c r="D4" s="6" t="n">
        <v>112</v>
      </c>
      <c r="E4" s="6" t="s">
        <v>123</v>
      </c>
      <c r="F4" s="6" t="s">
        <v>124</v>
      </c>
      <c r="G4" s="6" t="s">
        <v>125</v>
      </c>
      <c r="H4" s="6" t="n">
        <v>106</v>
      </c>
      <c r="I4" s="6" t="n">
        <v>3</v>
      </c>
      <c r="R4" s="6" t="s">
        <v>97</v>
      </c>
      <c r="S4" s="12" t="n">
        <v>0.3041666666666666</v>
      </c>
      <c r="T4" s="12" t="n">
        <v>0.1486111111111111</v>
      </c>
      <c r="U4" s="13" t="n">
        <v>1.388888888888889</v>
      </c>
      <c r="V4" s="6">
        <f>U4-T4</f>
        <v/>
      </c>
      <c r="W4" s="6" t="n">
        <v>157</v>
      </c>
      <c r="X4" s="14" t="n">
        <v>45</v>
      </c>
      <c r="Y4" s="14" t="s">
        <v>126</v>
      </c>
      <c r="Z4" s="5" t="n">
        <v>19</v>
      </c>
      <c r="AA4" s="14" t="s">
        <v>127</v>
      </c>
      <c r="AB4" s="5" t="n">
        <v>23</v>
      </c>
      <c r="AC4" s="6" t="n">
        <v>2.6976</v>
      </c>
      <c r="AD4" s="6" t="n">
        <v>35.5661</v>
      </c>
      <c r="AF4" s="6" t="s">
        <v>100</v>
      </c>
      <c r="AG4" s="12" t="n">
        <v>0.2965277777777778</v>
      </c>
      <c r="AH4" s="12" t="n">
        <v>0.04583333333333333</v>
      </c>
      <c r="AI4" s="13" t="n">
        <v>1.403472222222222</v>
      </c>
      <c r="AJ4" s="6">
        <f>AI4-AH4</f>
        <v/>
      </c>
      <c r="AK4" s="6" t="n">
        <v>140</v>
      </c>
      <c r="AL4" s="14" t="n">
        <v>45</v>
      </c>
      <c r="AM4" s="14" t="s">
        <v>128</v>
      </c>
      <c r="AN4" s="5" t="n">
        <v>23</v>
      </c>
      <c r="AO4" s="14" t="s">
        <v>129</v>
      </c>
      <c r="AP4" s="5" t="n">
        <v>22</v>
      </c>
      <c r="AQ4" s="6" t="n">
        <v>4.9529</v>
      </c>
      <c r="AR4" s="6" t="n">
        <v>17.6626</v>
      </c>
      <c r="AT4" s="6" t="s">
        <v>103</v>
      </c>
      <c r="AU4" s="12" t="n">
        <v>0.2590277777777778</v>
      </c>
      <c r="AV4" s="12" t="n">
        <v>0.05833333333333333</v>
      </c>
      <c r="AW4" s="13" t="n">
        <v>1.388194444444445</v>
      </c>
      <c r="AX4" s="6">
        <f>AW4-AV4</f>
        <v/>
      </c>
      <c r="AY4" s="6" t="n">
        <v>114</v>
      </c>
      <c r="AZ4" s="14" t="n">
        <v>46</v>
      </c>
      <c r="BA4" s="14" t="s">
        <v>130</v>
      </c>
      <c r="BB4" s="5" t="n">
        <v>22</v>
      </c>
      <c r="BC4" s="14" t="s">
        <v>131</v>
      </c>
      <c r="BD4" s="5" t="n">
        <v>27</v>
      </c>
      <c r="BE4" s="6" t="n">
        <v>0</v>
      </c>
      <c r="BF4" s="6" t="n">
        <v>18.4406</v>
      </c>
      <c r="BH4" s="6" t="s">
        <v>106</v>
      </c>
      <c r="BI4" s="12" t="n">
        <v>0.2763888888888889</v>
      </c>
      <c r="BJ4" s="12" t="n">
        <v>0.04930555555555555</v>
      </c>
      <c r="BK4" s="13" t="n">
        <v>1.353472222222222</v>
      </c>
      <c r="BL4" s="6">
        <f>BK4-BJ4</f>
        <v/>
      </c>
      <c r="BM4" s="6" t="n">
        <v>160</v>
      </c>
      <c r="BN4" s="6" t="n">
        <v>49</v>
      </c>
      <c r="BO4" s="6" t="s">
        <v>132</v>
      </c>
      <c r="BP4" s="6" t="n">
        <v>21</v>
      </c>
      <c r="BQ4" s="6" t="s">
        <v>133</v>
      </c>
      <c r="BR4" s="6" t="n">
        <v>28</v>
      </c>
      <c r="BS4" s="6" t="n">
        <v>9.165699999999999</v>
      </c>
      <c r="BT4" s="6" t="n">
        <v>9.1388</v>
      </c>
      <c r="BV4" s="6" t="s">
        <v>109</v>
      </c>
      <c r="BW4" s="15" t="n">
        <v>0.3233217592592593</v>
      </c>
      <c r="BX4" s="16" t="s">
        <v>134</v>
      </c>
      <c r="BY4" s="6" t="n">
        <v>52</v>
      </c>
    </row>
    <row customFormat="1" r="5" s="6">
      <c r="A5" s="6" t="n">
        <v>1</v>
      </c>
      <c r="B5" s="6" t="s">
        <v>92</v>
      </c>
      <c r="C5" s="6" t="s">
        <v>93</v>
      </c>
      <c r="D5" s="6" t="n">
        <v>112</v>
      </c>
      <c r="E5" s="6" t="s">
        <v>135</v>
      </c>
      <c r="F5" s="6" t="s">
        <v>136</v>
      </c>
      <c r="G5" s="6" t="s">
        <v>137</v>
      </c>
      <c r="H5" s="6" t="n">
        <v>111</v>
      </c>
      <c r="I5" s="6" t="n">
        <v>4</v>
      </c>
      <c r="R5" s="6" t="s">
        <v>97</v>
      </c>
      <c r="S5" s="12" t="n">
        <v>0.3041666666666666</v>
      </c>
      <c r="T5" s="12" t="n">
        <v>0.1402777777777778</v>
      </c>
      <c r="U5" s="13" t="n">
        <v>1.395833333333333</v>
      </c>
      <c r="V5" s="6">
        <f>U5-T5</f>
        <v/>
      </c>
      <c r="W5" s="6" t="n">
        <v>140</v>
      </c>
      <c r="X5" s="14" t="n">
        <v>36</v>
      </c>
      <c r="Y5" s="14" t="s">
        <v>138</v>
      </c>
      <c r="Z5" s="5" t="n">
        <v>22</v>
      </c>
      <c r="AA5" s="14" t="s">
        <v>139</v>
      </c>
      <c r="AB5" s="5" t="n">
        <v>28</v>
      </c>
      <c r="AC5" s="6" t="n">
        <v>19.7328</v>
      </c>
      <c r="AD5" s="6" t="n">
        <v>27.2098</v>
      </c>
      <c r="AF5" s="6" t="s">
        <v>100</v>
      </c>
      <c r="AG5" s="12" t="n">
        <v>0.2965277777777778</v>
      </c>
      <c r="AH5" s="12" t="n">
        <v>0.06041666666666667</v>
      </c>
      <c r="AI5" s="13" t="n">
        <v>1.310416666666667</v>
      </c>
      <c r="AJ5" s="6">
        <f>AI5-AH5</f>
        <v/>
      </c>
      <c r="AK5" s="6" t="n">
        <v>94</v>
      </c>
      <c r="AL5" s="14" t="n">
        <v>35</v>
      </c>
      <c r="AM5" s="14" t="s">
        <v>140</v>
      </c>
      <c r="AN5" s="5" t="n">
        <v>19</v>
      </c>
      <c r="AO5" s="14" t="s">
        <v>141</v>
      </c>
      <c r="AP5" s="5" t="n">
        <v>20</v>
      </c>
      <c r="AQ5" s="6" t="n">
        <v>13.3352</v>
      </c>
      <c r="AR5" s="6" t="n">
        <v>17.1275</v>
      </c>
      <c r="AT5" s="6" t="s">
        <v>103</v>
      </c>
      <c r="AU5" s="12" t="n">
        <v>0.2590277777777778</v>
      </c>
      <c r="AV5" s="12" t="n">
        <v>0.04305555555555556</v>
      </c>
      <c r="AW5" s="13" t="n">
        <v>1.302083333333333</v>
      </c>
      <c r="AX5" s="6">
        <f>AW5-AV5</f>
        <v/>
      </c>
      <c r="AY5" s="6" t="n">
        <v>100</v>
      </c>
      <c r="AZ5" s="14" t="n">
        <v>37</v>
      </c>
      <c r="BA5" s="14" t="s">
        <v>142</v>
      </c>
      <c r="BB5" s="5" t="n">
        <v>15</v>
      </c>
      <c r="BC5" s="14" t="s">
        <v>143</v>
      </c>
      <c r="BD5" s="5" t="n">
        <v>22</v>
      </c>
      <c r="BE5" s="6" t="n">
        <v>5.044</v>
      </c>
      <c r="BF5" s="6" t="n">
        <v>22.8111</v>
      </c>
      <c r="BH5" s="6" t="s">
        <v>106</v>
      </c>
      <c r="BI5" s="12" t="n">
        <v>0.2763888888888889</v>
      </c>
      <c r="BJ5" s="12" t="n">
        <v>0.08680555555555555</v>
      </c>
      <c r="BK5" s="13" t="n">
        <v>1.438888888888889</v>
      </c>
      <c r="BL5" s="6">
        <f>BK5-BJ5</f>
        <v/>
      </c>
      <c r="BM5" s="6" t="n">
        <v>110</v>
      </c>
      <c r="BN5" s="6" t="n">
        <v>33</v>
      </c>
      <c r="BO5" s="6" t="s">
        <v>144</v>
      </c>
      <c r="BP5" s="6" t="n">
        <v>26</v>
      </c>
      <c r="BQ5" s="6" t="s">
        <v>145</v>
      </c>
      <c r="BR5" s="6" t="n">
        <v>11</v>
      </c>
      <c r="BS5" s="6" t="n">
        <v>10.4968</v>
      </c>
      <c r="BT5" s="6" t="n">
        <v>7.5989</v>
      </c>
      <c r="BV5" s="6" t="s">
        <v>109</v>
      </c>
      <c r="BW5" s="15" t="n">
        <v>0.390625</v>
      </c>
      <c r="BX5" s="16" t="s">
        <v>146</v>
      </c>
      <c r="BY5" s="6" t="n">
        <v>36</v>
      </c>
    </row>
    <row customFormat="1" r="6" s="6">
      <c r="A6" s="6" t="n">
        <v>1</v>
      </c>
      <c r="B6" s="6" t="s">
        <v>92</v>
      </c>
      <c r="C6" s="6" t="s">
        <v>147</v>
      </c>
      <c r="D6" s="6" t="n">
        <v>114</v>
      </c>
      <c r="E6" s="6" t="s">
        <v>148</v>
      </c>
      <c r="F6" s="6" t="s">
        <v>149</v>
      </c>
      <c r="G6" s="6" t="s">
        <v>150</v>
      </c>
      <c r="H6" s="6" t="n">
        <v>102</v>
      </c>
      <c r="I6" s="6" t="n">
        <v>1</v>
      </c>
      <c r="R6" s="6" t="s">
        <v>97</v>
      </c>
      <c r="S6" s="12" t="n">
        <v>0.2986111111111111</v>
      </c>
      <c r="T6" s="12" t="n">
        <v>0.0798611111111111</v>
      </c>
      <c r="U6" s="13" t="n">
        <v>1.320833333333333</v>
      </c>
      <c r="V6" s="6">
        <f>U6-T6</f>
        <v/>
      </c>
      <c r="W6" s="6" t="n">
        <v>164</v>
      </c>
      <c r="X6" s="14" t="n">
        <v>35</v>
      </c>
      <c r="Y6" s="14" t="s">
        <v>151</v>
      </c>
      <c r="Z6" s="5" t="n">
        <v>25</v>
      </c>
      <c r="AA6" s="14" t="s">
        <v>152</v>
      </c>
      <c r="AB6" s="5" t="n">
        <v>20</v>
      </c>
      <c r="AC6" s="6" t="n">
        <v>6.1067</v>
      </c>
      <c r="AD6" s="6" t="n">
        <v>6.3518</v>
      </c>
      <c r="AF6" s="6" t="s">
        <v>100</v>
      </c>
      <c r="AG6" s="12" t="n">
        <v>0.2909722222222222</v>
      </c>
      <c r="AH6" s="12" t="n">
        <v>0.08472222222222223</v>
      </c>
      <c r="AI6" s="13" t="n">
        <v>1.334722222222222</v>
      </c>
      <c r="AJ6" s="6">
        <f>AI6-AH6</f>
        <v/>
      </c>
      <c r="AK6" s="6" t="n">
        <v>131</v>
      </c>
      <c r="AL6" s="14" t="n">
        <v>33</v>
      </c>
      <c r="AM6" s="14" t="s">
        <v>153</v>
      </c>
      <c r="AN6" s="5" t="n">
        <v>23</v>
      </c>
      <c r="AO6" s="14" t="s">
        <v>154</v>
      </c>
      <c r="AP6" s="5" t="n">
        <v>18</v>
      </c>
      <c r="AQ6" s="6" t="n">
        <v>16.0886</v>
      </c>
      <c r="AR6" s="6" t="n">
        <v>13.4265</v>
      </c>
      <c r="AT6" s="6" t="s">
        <v>103</v>
      </c>
      <c r="AU6" s="12" t="n">
        <v>0.2715277777777778</v>
      </c>
      <c r="AV6" s="12" t="n">
        <v>0.0763888888888889</v>
      </c>
      <c r="AW6" s="13" t="n">
        <v>1.371527777777778</v>
      </c>
      <c r="AX6" s="6">
        <f>AW6-AV6</f>
        <v/>
      </c>
      <c r="AY6" s="6" t="n">
        <v>157</v>
      </c>
      <c r="AZ6" s="14" t="n">
        <v>32</v>
      </c>
      <c r="BA6" s="14" t="s">
        <v>155</v>
      </c>
      <c r="BB6" s="5" t="n">
        <v>19</v>
      </c>
      <c r="BC6" s="14" t="s">
        <v>156</v>
      </c>
      <c r="BD6" s="5" t="n">
        <v>19</v>
      </c>
      <c r="BE6" s="6" t="n">
        <v>14.0064</v>
      </c>
      <c r="BF6" s="6" t="n">
        <v>7.1186</v>
      </c>
      <c r="BH6" s="6" t="s">
        <v>106</v>
      </c>
      <c r="BI6" s="12" t="n">
        <v>0.2694444444444444</v>
      </c>
      <c r="BJ6" s="12" t="n">
        <v>0.09305555555555556</v>
      </c>
      <c r="BK6" s="13" t="n">
        <v>1.402083333333333</v>
      </c>
      <c r="BL6" s="6">
        <f>BK6-BJ6</f>
        <v/>
      </c>
      <c r="BM6" s="6" t="n">
        <v>148</v>
      </c>
      <c r="BN6" s="6" t="n">
        <v>32</v>
      </c>
      <c r="BO6" s="6" t="s">
        <v>157</v>
      </c>
      <c r="BP6" s="6" t="n">
        <v>24</v>
      </c>
      <c r="BQ6" s="6" t="s">
        <v>158</v>
      </c>
      <c r="BR6" s="6" t="n">
        <v>11</v>
      </c>
      <c r="BS6" s="6" t="n">
        <v>21.9095</v>
      </c>
      <c r="BT6" s="6" t="n">
        <v>17.1283</v>
      </c>
      <c r="BV6" s="6" t="s">
        <v>109</v>
      </c>
      <c r="BW6" s="15" t="n">
        <v>0.3159953703703703</v>
      </c>
      <c r="BX6" s="16" t="s">
        <v>159</v>
      </c>
      <c r="BY6" s="6" t="n">
        <v>33</v>
      </c>
    </row>
    <row customFormat="1" r="7" s="6">
      <c r="A7" s="6" t="n">
        <v>1</v>
      </c>
      <c r="B7" s="6" t="s">
        <v>92</v>
      </c>
      <c r="C7" s="6" t="s">
        <v>147</v>
      </c>
      <c r="D7" s="6" t="n">
        <v>114</v>
      </c>
      <c r="E7" s="6" t="s">
        <v>160</v>
      </c>
      <c r="F7" s="6" t="s">
        <v>161</v>
      </c>
      <c r="G7" s="6" t="s">
        <v>162</v>
      </c>
      <c r="H7" s="6" t="n">
        <v>110</v>
      </c>
      <c r="I7" s="6" t="n">
        <v>2</v>
      </c>
      <c r="R7" s="6" t="s">
        <v>97</v>
      </c>
      <c r="S7" s="12" t="n">
        <v>0.2986111111111111</v>
      </c>
      <c r="T7" s="12" t="n">
        <v>0.0375</v>
      </c>
      <c r="U7" s="13" t="n">
        <v>1.421527777777778</v>
      </c>
      <c r="V7" s="6">
        <f>U7-T7</f>
        <v/>
      </c>
      <c r="W7" s="6" t="n">
        <v>120</v>
      </c>
      <c r="X7" s="14" t="n">
        <v>35</v>
      </c>
      <c r="Y7" s="14" t="s">
        <v>163</v>
      </c>
      <c r="Z7" s="5" t="n">
        <v>32</v>
      </c>
      <c r="AA7" s="14" t="s">
        <v>164</v>
      </c>
      <c r="AB7" s="5" t="n">
        <v>36</v>
      </c>
      <c r="AC7" s="6" t="n">
        <v>28.1662</v>
      </c>
      <c r="AD7" s="6" t="n">
        <v>35.0992</v>
      </c>
      <c r="AF7" s="6" t="s">
        <v>100</v>
      </c>
      <c r="AG7" s="12" t="n">
        <v>0.2909722222222222</v>
      </c>
      <c r="AH7" s="12" t="n">
        <v>0.0763888888888889</v>
      </c>
      <c r="AI7" s="13" t="n">
        <v>1.293055555555556</v>
      </c>
      <c r="AJ7" s="6">
        <f>AI7-AH7</f>
        <v/>
      </c>
      <c r="AK7" s="6" t="n">
        <v>172</v>
      </c>
      <c r="AL7" s="14" t="n">
        <v>34</v>
      </c>
      <c r="AM7" s="14" t="s">
        <v>165</v>
      </c>
      <c r="AN7" s="5" t="n">
        <v>33</v>
      </c>
      <c r="AO7" s="14" t="s">
        <v>166</v>
      </c>
      <c r="AP7" s="5" t="n">
        <v>21</v>
      </c>
      <c r="AQ7" s="6" t="n">
        <v>1.592</v>
      </c>
      <c r="AR7" s="6" t="n">
        <v>13.8765</v>
      </c>
      <c r="AT7" s="6" t="s">
        <v>103</v>
      </c>
      <c r="AU7" s="12" t="n">
        <v>0.2715277777777778</v>
      </c>
      <c r="AV7" s="12" t="n">
        <v>0.04236111111111111</v>
      </c>
      <c r="AW7" s="13" t="n">
        <v>1.315972222222222</v>
      </c>
      <c r="AX7" s="6">
        <f>AW7-AV7</f>
        <v/>
      </c>
      <c r="AY7" s="6" t="n">
        <v>119</v>
      </c>
      <c r="AZ7" s="14" t="n">
        <v>32</v>
      </c>
      <c r="BA7" s="14" t="s">
        <v>167</v>
      </c>
      <c r="BB7" s="5" t="n">
        <v>29</v>
      </c>
      <c r="BC7" s="14" t="s">
        <v>168</v>
      </c>
      <c r="BD7" s="5" t="n">
        <v>27</v>
      </c>
      <c r="BE7" s="6" t="n">
        <v>10.1095</v>
      </c>
      <c r="BF7" s="6" t="n">
        <v>31.1226</v>
      </c>
      <c r="BH7" s="6" t="s">
        <v>106</v>
      </c>
      <c r="BI7" s="12" t="n">
        <v>0.2694444444444444</v>
      </c>
      <c r="BJ7" s="12" t="n">
        <v>0.03819444444444445</v>
      </c>
      <c r="BK7" s="13" t="n">
        <v>1.29375</v>
      </c>
      <c r="BL7" s="6">
        <f>BK7-BJ7</f>
        <v/>
      </c>
      <c r="BM7" s="6" t="n">
        <v>140</v>
      </c>
      <c r="BN7" s="6" t="n">
        <v>34</v>
      </c>
      <c r="BO7" s="6" t="s">
        <v>169</v>
      </c>
      <c r="BP7" s="6" t="n">
        <v>21</v>
      </c>
      <c r="BQ7" s="6" t="s">
        <v>170</v>
      </c>
      <c r="BR7" s="6" t="n">
        <v>25</v>
      </c>
      <c r="BS7" s="6" t="n">
        <v>7.1102</v>
      </c>
      <c r="BT7" s="6" t="n">
        <v>17.9579</v>
      </c>
      <c r="BV7" s="6" t="s">
        <v>109</v>
      </c>
      <c r="BW7" s="15" t="n">
        <v>0.3611689814814815</v>
      </c>
      <c r="BX7" s="16" t="s">
        <v>171</v>
      </c>
      <c r="BY7" s="6" t="n">
        <v>35</v>
      </c>
    </row>
    <row customFormat="1" r="8" s="6">
      <c r="A8" s="6" t="n">
        <v>1</v>
      </c>
      <c r="B8" s="6" t="s">
        <v>92</v>
      </c>
      <c r="C8" s="6" t="s">
        <v>147</v>
      </c>
      <c r="D8" s="6" t="n">
        <v>114</v>
      </c>
      <c r="E8" s="6" t="s">
        <v>172</v>
      </c>
      <c r="F8" s="6" t="s">
        <v>173</v>
      </c>
      <c r="G8" s="6" t="s">
        <v>174</v>
      </c>
      <c r="H8" s="6" t="n">
        <v>106</v>
      </c>
      <c r="I8" s="6" t="n">
        <v>3</v>
      </c>
      <c r="R8" s="6" t="s">
        <v>97</v>
      </c>
      <c r="S8" s="12" t="n">
        <v>0.2986111111111111</v>
      </c>
      <c r="T8" s="12" t="n">
        <v>0.1215277777777778</v>
      </c>
      <c r="U8" s="13" t="n">
        <v>1.458333333333333</v>
      </c>
      <c r="V8" s="6">
        <f>U8-T8</f>
        <v/>
      </c>
      <c r="W8" s="6" t="n">
        <v>154</v>
      </c>
      <c r="X8" s="14" t="n">
        <v>41</v>
      </c>
      <c r="Y8" s="14" t="s">
        <v>175</v>
      </c>
      <c r="Z8" s="5" t="n">
        <v>20</v>
      </c>
      <c r="AA8" s="14" t="s">
        <v>176</v>
      </c>
      <c r="AB8" s="5" t="n">
        <v>5</v>
      </c>
      <c r="AC8" s="6" t="n">
        <v>26.6867</v>
      </c>
      <c r="AD8" s="6" t="n">
        <v>10.8713</v>
      </c>
      <c r="AF8" s="6" t="s">
        <v>100</v>
      </c>
      <c r="AG8" s="12" t="n">
        <v>0.2909722222222222</v>
      </c>
      <c r="AH8" s="12" t="n">
        <v>0.1145833333333333</v>
      </c>
      <c r="AI8" s="13" t="n">
        <v>1.367361111111111</v>
      </c>
      <c r="AJ8" s="6">
        <f>AI8-AH8</f>
        <v/>
      </c>
      <c r="AK8" s="6" t="n">
        <v>180</v>
      </c>
      <c r="AL8" s="14" t="n">
        <v>39</v>
      </c>
      <c r="AM8" s="14" t="s">
        <v>177</v>
      </c>
      <c r="AN8" s="5" t="n">
        <v>7</v>
      </c>
      <c r="AO8" s="14" t="s">
        <v>178</v>
      </c>
      <c r="AP8" s="5" t="n">
        <v>27</v>
      </c>
      <c r="AQ8" s="6" t="n">
        <v>14.674</v>
      </c>
      <c r="AR8" s="6" t="n">
        <v>7.9417</v>
      </c>
      <c r="AT8" s="6" t="s">
        <v>103</v>
      </c>
      <c r="AU8" s="12" t="n">
        <v>0.2715277777777778</v>
      </c>
      <c r="AV8" s="12" t="n">
        <v>0.06944444444444445</v>
      </c>
      <c r="AW8" s="13" t="n">
        <v>1.392361111111111</v>
      </c>
      <c r="AX8" s="6">
        <f>AW8-AV8</f>
        <v/>
      </c>
      <c r="AY8" s="6" t="n">
        <v>164</v>
      </c>
      <c r="AZ8" s="14" t="n">
        <v>35</v>
      </c>
      <c r="BA8" s="14" t="s">
        <v>179</v>
      </c>
      <c r="BB8" s="5" t="n">
        <v>21</v>
      </c>
      <c r="BC8" s="14" t="s">
        <v>180</v>
      </c>
      <c r="BD8" s="5" t="n">
        <v>26</v>
      </c>
      <c r="BE8" s="6" t="n">
        <v>16.0332</v>
      </c>
      <c r="BF8" s="6" t="n">
        <v>17.3655</v>
      </c>
      <c r="BH8" s="6" t="s">
        <v>106</v>
      </c>
      <c r="BI8" s="12" t="n">
        <v>0.2694444444444444</v>
      </c>
      <c r="BJ8" s="12" t="n">
        <v>0.1076388888888889</v>
      </c>
      <c r="BK8" s="13" t="n">
        <v>1.385416666666667</v>
      </c>
      <c r="BL8" s="6">
        <f>BK8-BJ8</f>
        <v/>
      </c>
      <c r="BM8" s="6" t="n">
        <v>170</v>
      </c>
      <c r="BN8" s="6" t="n">
        <v>39</v>
      </c>
      <c r="BO8" s="6" t="s">
        <v>181</v>
      </c>
      <c r="BP8" s="6" t="n">
        <v>15</v>
      </c>
      <c r="BQ8" s="6" t="s">
        <v>182</v>
      </c>
      <c r="BR8" s="6" t="n">
        <v>16</v>
      </c>
      <c r="BS8" s="6" t="n">
        <v>6.9377</v>
      </c>
      <c r="BT8" s="6" t="n">
        <v>30.3017</v>
      </c>
      <c r="BV8" s="6" t="s">
        <v>109</v>
      </c>
      <c r="BW8" s="15" t="n">
        <v>0.3194444444444444</v>
      </c>
      <c r="BX8" s="16" t="s">
        <v>183</v>
      </c>
      <c r="BY8" s="6" t="n">
        <v>40</v>
      </c>
    </row>
    <row customFormat="1" r="9" s="6">
      <c r="A9" s="6" t="n">
        <v>1</v>
      </c>
      <c r="B9" s="6" t="s">
        <v>92</v>
      </c>
      <c r="C9" s="6" t="s">
        <v>147</v>
      </c>
      <c r="D9" s="6" t="n">
        <v>114</v>
      </c>
      <c r="E9" s="6" t="s">
        <v>184</v>
      </c>
      <c r="F9" s="6" t="s">
        <v>185</v>
      </c>
      <c r="G9" s="6" t="s">
        <v>174</v>
      </c>
      <c r="H9" s="6" t="n">
        <v>111</v>
      </c>
      <c r="I9" s="6" t="n">
        <v>4</v>
      </c>
      <c r="R9" s="6" t="s">
        <v>97</v>
      </c>
      <c r="S9" s="12" t="n">
        <v>0.2986111111111111</v>
      </c>
      <c r="T9" s="12" t="n">
        <v>0.09027777777777778</v>
      </c>
      <c r="U9" s="13" t="n">
        <v>1.277777777777778</v>
      </c>
      <c r="V9" s="6">
        <f>U9-T9</f>
        <v/>
      </c>
      <c r="W9" s="6" t="n">
        <v>182</v>
      </c>
      <c r="X9" s="14" t="n">
        <v>42</v>
      </c>
      <c r="Y9" s="14" t="s">
        <v>186</v>
      </c>
      <c r="Z9" s="5" t="n">
        <v>20</v>
      </c>
      <c r="AA9" s="14" t="s">
        <v>187</v>
      </c>
      <c r="AB9" s="5" t="n">
        <v>29</v>
      </c>
      <c r="AC9" s="6" t="n">
        <v>12.3459</v>
      </c>
      <c r="AD9" s="6" t="n">
        <v>8.364800000000001</v>
      </c>
      <c r="AF9" s="6" t="s">
        <v>100</v>
      </c>
      <c r="AG9" s="12" t="n">
        <v>0.2909722222222222</v>
      </c>
      <c r="AH9" s="12" t="n">
        <v>0.04861111111111111</v>
      </c>
      <c r="AI9" s="13" t="n">
        <v>1.296527777777778</v>
      </c>
      <c r="AJ9" s="6">
        <f>AI9-AH9</f>
        <v/>
      </c>
      <c r="AK9" s="6" t="n">
        <v>165</v>
      </c>
      <c r="AL9" s="14" t="n">
        <v>39</v>
      </c>
      <c r="AM9" s="14" t="s">
        <v>188</v>
      </c>
      <c r="AN9" s="5" t="n">
        <v>25</v>
      </c>
      <c r="AO9" s="14" t="s">
        <v>189</v>
      </c>
      <c r="AP9" s="5" t="n">
        <v>15</v>
      </c>
      <c r="AQ9" s="6" t="n">
        <v>11.3613</v>
      </c>
      <c r="AR9" s="6" t="n">
        <v>9.2546</v>
      </c>
      <c r="AT9" s="6" t="s">
        <v>103</v>
      </c>
      <c r="AU9" s="12" t="n">
        <v>0.2715277777777778</v>
      </c>
      <c r="AV9" s="12" t="n">
        <v>0.03958333333333333</v>
      </c>
      <c r="AW9" s="13" t="n">
        <v>1.335416666666667</v>
      </c>
      <c r="AX9" s="6">
        <f>AW9-AV9</f>
        <v/>
      </c>
      <c r="AY9" s="6" t="n">
        <v>162</v>
      </c>
      <c r="AZ9" s="14" t="n">
        <v>39</v>
      </c>
      <c r="BA9" s="14" t="s">
        <v>190</v>
      </c>
      <c r="BB9" s="5" t="n">
        <v>26</v>
      </c>
      <c r="BC9" s="14" t="s">
        <v>191</v>
      </c>
      <c r="BD9" s="5" t="n">
        <v>20</v>
      </c>
      <c r="BE9" s="6" t="n">
        <v>15.6599</v>
      </c>
      <c r="BF9" s="6" t="n">
        <v>27.8192</v>
      </c>
      <c r="BH9" s="6" t="s">
        <v>106</v>
      </c>
      <c r="BI9" s="12" t="n">
        <v>0.2694444444444444</v>
      </c>
      <c r="BJ9" s="12" t="n">
        <v>0.04513888888888889</v>
      </c>
      <c r="BK9" s="13" t="n">
        <v>1.297222222222222</v>
      </c>
      <c r="BL9" s="6">
        <f>BK9-BJ9</f>
        <v/>
      </c>
      <c r="BM9" s="6" t="n">
        <v>132</v>
      </c>
      <c r="BN9" s="6" t="n">
        <v>39</v>
      </c>
      <c r="BO9" s="6" t="s">
        <v>192</v>
      </c>
      <c r="BP9" s="6" t="n">
        <v>28</v>
      </c>
      <c r="BQ9" s="6" t="s">
        <v>193</v>
      </c>
      <c r="BR9" s="6" t="s">
        <v>194</v>
      </c>
      <c r="BS9" s="6" t="n">
        <v>10.9445</v>
      </c>
      <c r="BT9" s="6" t="n">
        <v>19.9757</v>
      </c>
      <c r="BV9" s="6" t="s">
        <v>109</v>
      </c>
      <c r="BW9" s="15" t="n">
        <v>0.3840277777777778</v>
      </c>
      <c r="BX9" s="16" t="s">
        <v>195</v>
      </c>
      <c r="BY9" s="6" t="n">
        <v>40</v>
      </c>
    </row>
    <row customFormat="1" r="10" s="6">
      <c r="A10" s="6" t="n">
        <v>1</v>
      </c>
      <c r="B10" s="6" t="s">
        <v>92</v>
      </c>
      <c r="C10" s="6" t="s">
        <v>196</v>
      </c>
      <c r="D10" s="6" t="n">
        <v>116</v>
      </c>
      <c r="E10" s="6" t="s">
        <v>197</v>
      </c>
      <c r="F10" s="6" t="s">
        <v>198</v>
      </c>
      <c r="G10" s="6" t="s">
        <v>199</v>
      </c>
      <c r="H10" s="6" t="n">
        <v>102</v>
      </c>
      <c r="I10" s="6" t="n">
        <v>1</v>
      </c>
      <c r="R10" s="6" t="s">
        <v>97</v>
      </c>
      <c r="S10" s="12" t="n">
        <v>0.2930555555555556</v>
      </c>
      <c r="T10" s="12" t="n">
        <v>0.08541666666666667</v>
      </c>
      <c r="U10" s="13" t="n">
        <v>1.396527777777778</v>
      </c>
      <c r="V10" s="6">
        <f>U10-T10</f>
        <v/>
      </c>
      <c r="W10" s="6" t="n">
        <v>156</v>
      </c>
      <c r="X10" s="14" t="n">
        <v>38</v>
      </c>
      <c r="Y10" s="14" t="s">
        <v>200</v>
      </c>
      <c r="Z10" s="5" t="n">
        <v>19</v>
      </c>
      <c r="AA10" s="14" t="s">
        <v>201</v>
      </c>
      <c r="AB10" s="5" t="s">
        <v>194</v>
      </c>
      <c r="AC10" s="6" t="n">
        <v>7.309</v>
      </c>
      <c r="AD10" s="6" t="n">
        <v>27.0781</v>
      </c>
      <c r="AF10" s="6" t="s">
        <v>100</v>
      </c>
      <c r="AG10" s="12" t="n">
        <v>0.3027777777777778</v>
      </c>
      <c r="AH10" s="12" t="n">
        <v>0.1027777777777778</v>
      </c>
      <c r="AI10" s="13" t="n">
        <v>1.347916666666667</v>
      </c>
      <c r="AJ10" s="6">
        <f>AI10-AH10</f>
        <v/>
      </c>
      <c r="AK10" s="6" t="n">
        <v>160</v>
      </c>
      <c r="AL10" s="14" t="n">
        <v>35</v>
      </c>
      <c r="AM10" s="14" t="s">
        <v>202</v>
      </c>
      <c r="AN10" s="5" t="n">
        <v>20</v>
      </c>
      <c r="AO10" s="14" t="s">
        <v>203</v>
      </c>
      <c r="AP10" s="5" t="n">
        <v>21</v>
      </c>
      <c r="AQ10" s="6" t="n">
        <v>13.7527</v>
      </c>
      <c r="AR10" s="6" t="n">
        <v>13.1715</v>
      </c>
      <c r="AT10" s="6" t="s">
        <v>103</v>
      </c>
      <c r="AU10" s="12" t="n">
        <v>0.2659722222222222</v>
      </c>
      <c r="AV10" s="12" t="n">
        <v>0.03472222222222222</v>
      </c>
      <c r="AW10" s="13" t="n">
        <v>1.277777777777778</v>
      </c>
      <c r="AX10" s="6">
        <f>AW10-AV10</f>
        <v/>
      </c>
      <c r="AY10" s="6" t="n">
        <v>130</v>
      </c>
      <c r="AZ10" s="14" t="n">
        <v>34</v>
      </c>
      <c r="BA10" s="14" t="s">
        <v>204</v>
      </c>
      <c r="BB10" s="5" t="n">
        <v>17</v>
      </c>
      <c r="BC10" s="14" t="s">
        <v>205</v>
      </c>
      <c r="BD10" s="5" t="n">
        <v>21</v>
      </c>
      <c r="BE10" s="6" t="n">
        <v>0</v>
      </c>
      <c r="BF10" s="6" t="n">
        <v>12.1837</v>
      </c>
      <c r="BH10" s="6" t="s">
        <v>106</v>
      </c>
      <c r="BI10" s="12" t="n">
        <v>0.2625</v>
      </c>
      <c r="BJ10" s="12" t="n">
        <v>0.08749999999999999</v>
      </c>
      <c r="BK10" s="13" t="n">
        <v>1.383333333333333</v>
      </c>
      <c r="BL10" s="6">
        <f>BK10-BJ10</f>
        <v/>
      </c>
      <c r="BM10" s="6" t="n">
        <v>130</v>
      </c>
      <c r="BN10" s="6" t="n">
        <v>32</v>
      </c>
      <c r="BO10" s="6" t="s">
        <v>206</v>
      </c>
      <c r="BP10" s="6" t="n">
        <v>15</v>
      </c>
      <c r="BQ10" s="6" t="s">
        <v>207</v>
      </c>
      <c r="BR10" s="6" t="n">
        <v>19</v>
      </c>
      <c r="BS10" s="6" t="n">
        <v>6.1985</v>
      </c>
      <c r="BT10" s="6" t="n">
        <v>16.7258</v>
      </c>
      <c r="BV10" s="6" t="s">
        <v>109</v>
      </c>
      <c r="BW10" s="15" t="n">
        <v>0.3520833333333334</v>
      </c>
      <c r="BX10" s="16" t="s">
        <v>208</v>
      </c>
      <c r="BY10" s="6" t="n">
        <v>31</v>
      </c>
    </row>
    <row customFormat="1" r="11" s="6">
      <c r="A11" s="6" t="n">
        <v>1</v>
      </c>
      <c r="B11" s="6" t="s">
        <v>92</v>
      </c>
      <c r="C11" s="6" t="s">
        <v>196</v>
      </c>
      <c r="D11" s="6" t="n">
        <v>116</v>
      </c>
      <c r="E11" s="6" t="s">
        <v>209</v>
      </c>
      <c r="F11" s="6" t="s">
        <v>210</v>
      </c>
      <c r="G11" s="6" t="s">
        <v>211</v>
      </c>
      <c r="H11" s="6" t="n">
        <v>110</v>
      </c>
      <c r="I11" s="6" t="n">
        <v>2</v>
      </c>
      <c r="R11" s="6" t="s">
        <v>97</v>
      </c>
      <c r="S11" s="12" t="n">
        <v>0.2930555555555556</v>
      </c>
      <c r="T11" s="12" t="n">
        <v>0.04652777777777778</v>
      </c>
      <c r="U11" s="13" t="n">
        <v>1.328472222222222</v>
      </c>
      <c r="V11" s="6">
        <f>U11-T11</f>
        <v/>
      </c>
      <c r="W11" s="6" t="n">
        <v>120</v>
      </c>
      <c r="X11" s="14" t="n">
        <v>50</v>
      </c>
      <c r="Y11" s="14" t="s">
        <v>212</v>
      </c>
      <c r="Z11" s="5" t="n">
        <v>26</v>
      </c>
      <c r="AA11" s="14" t="s">
        <v>213</v>
      </c>
      <c r="AB11" s="5" t="n">
        <v>29</v>
      </c>
      <c r="AC11" s="6" t="n">
        <v>0</v>
      </c>
      <c r="AD11" s="6" t="n">
        <v>69.9058</v>
      </c>
      <c r="AF11" s="6" t="s">
        <v>100</v>
      </c>
      <c r="AG11" s="12" t="n">
        <v>0.3027777777777778</v>
      </c>
      <c r="AH11" s="12" t="n">
        <v>0.04513888888888889</v>
      </c>
      <c r="AI11" s="13" t="n">
        <v>1.288888888888889</v>
      </c>
      <c r="AJ11" s="6">
        <f>AI11-AH11</f>
        <v/>
      </c>
      <c r="AK11" s="6" t="n">
        <v>156</v>
      </c>
      <c r="AL11" s="14" t="n">
        <v>45</v>
      </c>
      <c r="AM11" s="14" t="s">
        <v>214</v>
      </c>
      <c r="AN11" s="5" t="n">
        <v>23</v>
      </c>
      <c r="AO11" s="14" t="s">
        <v>215</v>
      </c>
      <c r="AP11" s="5" t="n">
        <v>29</v>
      </c>
      <c r="AQ11" s="6" t="n">
        <v>21.3041</v>
      </c>
      <c r="AR11" s="6" t="n">
        <v>13.996</v>
      </c>
      <c r="AT11" s="6" t="s">
        <v>103</v>
      </c>
      <c r="AU11" s="12" t="n">
        <v>0.2659722222222222</v>
      </c>
      <c r="AV11" s="12" t="n">
        <v>0.08333333333333333</v>
      </c>
      <c r="AW11" s="13" t="n">
        <v>1.3375</v>
      </c>
      <c r="AX11" s="6">
        <f>AW11-AV11</f>
        <v/>
      </c>
      <c r="AY11" s="6" t="n">
        <v>148</v>
      </c>
      <c r="AZ11" s="14" t="n">
        <v>42</v>
      </c>
      <c r="BA11" s="14" t="s">
        <v>216</v>
      </c>
      <c r="BB11" s="5" t="n">
        <v>29</v>
      </c>
      <c r="BC11" s="14" t="s">
        <v>217</v>
      </c>
      <c r="BD11" s="5" t="n">
        <v>29</v>
      </c>
      <c r="BE11" s="6" t="n">
        <v>5.1382</v>
      </c>
      <c r="BF11" s="6" t="n">
        <v>12.0225</v>
      </c>
      <c r="BH11" s="6" t="s">
        <v>106</v>
      </c>
      <c r="BI11" s="12" t="n">
        <v>0.2625</v>
      </c>
      <c r="BJ11" s="12" t="n">
        <v>0.03194444444444444</v>
      </c>
      <c r="BK11" s="13" t="n">
        <v>1.309027777777778</v>
      </c>
      <c r="BL11" s="6">
        <f>BK11-BJ11</f>
        <v/>
      </c>
      <c r="BM11" s="6" t="n">
        <v>142</v>
      </c>
      <c r="BN11" s="6" t="n">
        <v>38</v>
      </c>
      <c r="BO11" s="6" t="s">
        <v>218</v>
      </c>
      <c r="BP11" s="6" t="n">
        <v>15</v>
      </c>
      <c r="BQ11" s="6" t="s">
        <v>219</v>
      </c>
      <c r="BR11" s="6" t="n">
        <v>20</v>
      </c>
      <c r="BS11" s="6" t="n">
        <v>15.5087</v>
      </c>
      <c r="BT11" s="6" t="n">
        <v>5.2366</v>
      </c>
      <c r="BV11" s="6" t="s">
        <v>109</v>
      </c>
      <c r="BW11" s="15" t="n">
        <v>0.3770833333333333</v>
      </c>
      <c r="BX11" s="16" t="s">
        <v>220</v>
      </c>
      <c r="BY11" s="6" t="n">
        <v>39</v>
      </c>
    </row>
    <row customFormat="1" r="12" s="6">
      <c r="A12" s="6" t="n">
        <v>1</v>
      </c>
      <c r="B12" s="6" t="s">
        <v>92</v>
      </c>
      <c r="C12" s="6" t="s">
        <v>196</v>
      </c>
      <c r="D12" s="6" t="n">
        <v>116</v>
      </c>
      <c r="E12" s="6" t="s">
        <v>221</v>
      </c>
      <c r="F12" s="6" t="s">
        <v>222</v>
      </c>
      <c r="G12" s="6" t="s">
        <v>223</v>
      </c>
      <c r="H12" s="6" t="n">
        <v>106</v>
      </c>
      <c r="I12" s="6" t="n">
        <v>3</v>
      </c>
      <c r="R12" s="6" t="s">
        <v>97</v>
      </c>
      <c r="S12" s="12" t="n">
        <v>0.2930555555555556</v>
      </c>
      <c r="T12" s="12" t="n">
        <v>0.09236111111111112</v>
      </c>
      <c r="U12" s="13" t="n">
        <v>1.421527777777778</v>
      </c>
      <c r="V12" s="6">
        <f>U12-T12</f>
        <v/>
      </c>
      <c r="W12" s="6" t="n">
        <v>116</v>
      </c>
      <c r="X12" s="14" t="n">
        <v>40</v>
      </c>
      <c r="Y12" s="14" t="s">
        <v>224</v>
      </c>
      <c r="Z12" s="5" t="n">
        <v>25</v>
      </c>
      <c r="AA12" s="14" t="s">
        <v>225</v>
      </c>
      <c r="AB12" s="5" t="n">
        <v>31</v>
      </c>
      <c r="AC12" s="6" t="n">
        <v>0</v>
      </c>
      <c r="AD12" s="6" t="n">
        <v>26.4268</v>
      </c>
      <c r="AF12" s="6" t="s">
        <v>100</v>
      </c>
      <c r="AG12" s="12" t="n">
        <v>0.3027777777777778</v>
      </c>
      <c r="AH12" s="12" t="n">
        <v>0.175</v>
      </c>
      <c r="AI12" s="13" t="n">
        <v>1.470138888888889</v>
      </c>
      <c r="AJ12" s="6">
        <f>AI12-AH12</f>
        <v/>
      </c>
      <c r="AK12" s="6" t="n">
        <v>112</v>
      </c>
      <c r="AL12" s="14" t="n">
        <v>39</v>
      </c>
      <c r="AM12" s="14" t="s">
        <v>226</v>
      </c>
      <c r="AN12" s="5" t="n">
        <v>25</v>
      </c>
      <c r="AO12" s="14" t="s">
        <v>227</v>
      </c>
      <c r="AP12" s="5" t="n">
        <v>37</v>
      </c>
      <c r="AQ12" s="6" t="n">
        <v>13.5232</v>
      </c>
      <c r="AR12" s="6" t="n">
        <v>0</v>
      </c>
      <c r="AT12" s="6" t="s">
        <v>103</v>
      </c>
      <c r="AU12" s="12" t="n">
        <v>0.2659722222222222</v>
      </c>
      <c r="AV12" s="12" t="n">
        <v>0.08819444444444445</v>
      </c>
      <c r="AW12" s="13" t="n">
        <v>1.513888888888889</v>
      </c>
      <c r="AX12" s="6">
        <f>AW12-AV12</f>
        <v/>
      </c>
      <c r="AY12" s="6" t="n">
        <v>116</v>
      </c>
      <c r="AZ12" s="14" t="n">
        <v>42</v>
      </c>
      <c r="BA12" s="14" t="s">
        <v>228</v>
      </c>
      <c r="BB12" s="5" t="n">
        <v>17</v>
      </c>
      <c r="BC12" s="14" t="s">
        <v>229</v>
      </c>
      <c r="BD12" s="5" t="n">
        <v>5</v>
      </c>
      <c r="BE12" s="6" t="n">
        <v>5.7269</v>
      </c>
      <c r="BF12" s="6" t="n">
        <v>3.5775</v>
      </c>
      <c r="BH12" s="6" t="s">
        <v>106</v>
      </c>
      <c r="BI12" s="12" t="n">
        <v>0.2625</v>
      </c>
      <c r="BJ12" s="12" t="n">
        <v>0.1006944444444444</v>
      </c>
      <c r="BK12" s="13" t="n">
        <v>1.378472222222222</v>
      </c>
      <c r="BL12" s="6">
        <f>BK12-BJ12</f>
        <v/>
      </c>
      <c r="BM12" s="6" t="n">
        <v>132</v>
      </c>
      <c r="BN12" s="6" t="n">
        <v>45</v>
      </c>
      <c r="BO12" s="6" t="s">
        <v>230</v>
      </c>
      <c r="BP12" s="6" t="n">
        <v>22</v>
      </c>
      <c r="BQ12" s="6" t="s">
        <v>231</v>
      </c>
      <c r="BR12" s="6" t="n">
        <v>16</v>
      </c>
      <c r="BS12" s="6" t="n">
        <v>2.4259</v>
      </c>
      <c r="BT12" s="6" t="n">
        <v>2.5257</v>
      </c>
      <c r="BV12" s="6" t="s">
        <v>109</v>
      </c>
      <c r="BW12" s="15" t="n">
        <v>0.3069444444444445</v>
      </c>
      <c r="BX12" s="16" t="s">
        <v>232</v>
      </c>
      <c r="BY12" s="6" t="n">
        <v>44</v>
      </c>
    </row>
    <row customFormat="1" r="13" s="6">
      <c r="A13" s="6" t="n">
        <v>1</v>
      </c>
      <c r="B13" s="6" t="s">
        <v>92</v>
      </c>
      <c r="C13" s="6" t="s">
        <v>196</v>
      </c>
      <c r="D13" s="6" t="n">
        <v>116</v>
      </c>
      <c r="E13" s="6" t="s">
        <v>233</v>
      </c>
      <c r="F13" s="6" t="s">
        <v>234</v>
      </c>
      <c r="G13" s="6" t="s">
        <v>223</v>
      </c>
      <c r="H13" s="6" t="n">
        <v>111</v>
      </c>
      <c r="I13" s="6" t="n">
        <v>4</v>
      </c>
      <c r="R13" s="6" t="s">
        <v>97</v>
      </c>
      <c r="S13" s="12" t="n">
        <v>0.2930555555555556</v>
      </c>
      <c r="T13" s="12" t="n">
        <v>0.04166666666666666</v>
      </c>
      <c r="U13" s="13" t="n">
        <v>1.356944444444445</v>
      </c>
      <c r="V13" s="6">
        <f>U13-T13</f>
        <v/>
      </c>
      <c r="W13" s="6" t="n">
        <v>120</v>
      </c>
      <c r="X13" s="14" t="n">
        <v>38</v>
      </c>
      <c r="Y13" s="14" t="s">
        <v>235</v>
      </c>
      <c r="Z13" s="5" t="n">
        <v>21</v>
      </c>
      <c r="AA13" s="14" t="s">
        <v>236</v>
      </c>
      <c r="AB13" s="5" t="n">
        <v>29</v>
      </c>
      <c r="AC13" s="6" t="n">
        <v>1.9956</v>
      </c>
      <c r="AD13" s="6" t="n">
        <v>26.3312</v>
      </c>
      <c r="AF13" s="6" t="s">
        <v>100</v>
      </c>
      <c r="AG13" s="12" t="n">
        <v>0.3027777777777778</v>
      </c>
      <c r="AH13" s="12" t="n">
        <v>0.0375</v>
      </c>
      <c r="AI13" s="13" t="n">
        <v>1.283333333333333</v>
      </c>
      <c r="AJ13" s="6">
        <f>AI13-AH13</f>
        <v/>
      </c>
      <c r="AK13" s="6" t="n">
        <v>146</v>
      </c>
      <c r="AL13" s="14" t="n">
        <v>37</v>
      </c>
      <c r="AM13" s="14" t="s">
        <v>237</v>
      </c>
      <c r="AN13" s="5" t="n">
        <v>28</v>
      </c>
      <c r="AO13" s="14" t="s">
        <v>238</v>
      </c>
      <c r="AP13" s="5" t="n">
        <v>26</v>
      </c>
      <c r="AQ13" s="6" t="n">
        <v>12.1308</v>
      </c>
      <c r="AR13" s="6" t="n">
        <v>22.5682</v>
      </c>
      <c r="AT13" s="6" t="s">
        <v>103</v>
      </c>
      <c r="AU13" s="12" t="n">
        <v>0.2659722222222222</v>
      </c>
      <c r="AV13" s="12" t="n">
        <v>0.03472222222222222</v>
      </c>
      <c r="AW13" s="13" t="n">
        <v>1.286111111111111</v>
      </c>
      <c r="AX13" s="6">
        <f>AW13-AV13</f>
        <v/>
      </c>
      <c r="AY13" s="6" t="n">
        <v>112</v>
      </c>
      <c r="AZ13" s="14" t="n">
        <v>38</v>
      </c>
      <c r="BA13" s="14" t="s">
        <v>239</v>
      </c>
      <c r="BB13" s="5" t="n">
        <v>17</v>
      </c>
      <c r="BC13" s="14" t="s">
        <v>240</v>
      </c>
      <c r="BD13" s="5" t="n">
        <v>27</v>
      </c>
      <c r="BE13" s="6" t="n">
        <v>8.3103</v>
      </c>
      <c r="BF13" s="6" t="n">
        <v>13.0635</v>
      </c>
      <c r="BH13" s="6" t="s">
        <v>106</v>
      </c>
      <c r="BI13" s="12" t="n">
        <v>0.2625</v>
      </c>
      <c r="BJ13" s="12" t="n">
        <v>0.05486111111111111</v>
      </c>
      <c r="BK13" s="13" t="n">
        <v>1.329861111111111</v>
      </c>
      <c r="BL13" s="6">
        <f>BK13-BJ13</f>
        <v/>
      </c>
      <c r="BM13" s="6" t="n">
        <v>140</v>
      </c>
      <c r="BN13" s="6" t="n">
        <v>37</v>
      </c>
      <c r="BO13" s="6" t="s">
        <v>241</v>
      </c>
      <c r="BP13" s="6" t="n">
        <v>20</v>
      </c>
      <c r="BQ13" s="6" t="s">
        <v>242</v>
      </c>
      <c r="BR13" s="6" t="n">
        <v>15</v>
      </c>
      <c r="BS13" s="6" t="n">
        <v>0</v>
      </c>
      <c r="BT13" s="6" t="n">
        <v>7.0371</v>
      </c>
      <c r="BV13" s="6" t="s">
        <v>109</v>
      </c>
      <c r="BW13" s="15" t="n">
        <v>0.3305555555555555</v>
      </c>
      <c r="BX13" s="16" t="s">
        <v>243</v>
      </c>
      <c r="BY13" s="6" t="n">
        <v>39</v>
      </c>
    </row>
    <row customFormat="1" r="14" s="7">
      <c r="A14" s="7" t="n">
        <v>2</v>
      </c>
      <c r="B14" s="7" t="s">
        <v>244</v>
      </c>
      <c r="C14" s="7" t="s">
        <v>93</v>
      </c>
      <c r="D14" s="7" t="n">
        <v>116</v>
      </c>
      <c r="E14" s="7" t="s">
        <v>245</v>
      </c>
      <c r="F14" s="7" t="s">
        <v>246</v>
      </c>
      <c r="G14" s="7" t="s">
        <v>247</v>
      </c>
      <c r="H14" s="7" t="n">
        <v>106</v>
      </c>
      <c r="I14" s="7" t="n">
        <v>1</v>
      </c>
      <c r="R14" s="7" t="s">
        <v>248</v>
      </c>
      <c r="S14" s="8" t="n">
        <v>0.2604166666666667</v>
      </c>
      <c r="T14" s="8" t="n">
        <v>0.04861111111111111</v>
      </c>
      <c r="U14" s="9" t="n">
        <v>1.31875</v>
      </c>
      <c r="V14" s="7">
        <f>U14-T14</f>
        <v/>
      </c>
      <c r="W14" s="7" t="n">
        <v>78</v>
      </c>
      <c r="X14" s="7" t="n">
        <v>57</v>
      </c>
      <c r="Y14" s="10" t="s">
        <v>249</v>
      </c>
      <c r="Z14" s="11" t="n">
        <v>24</v>
      </c>
      <c r="AA14" s="10" t="s">
        <v>250</v>
      </c>
      <c r="AB14" s="11" t="n">
        <v>24</v>
      </c>
      <c r="AC14" s="7" t="n">
        <v>13.8335</v>
      </c>
      <c r="AD14" s="7" t="n">
        <v>20.2123</v>
      </c>
      <c r="AF14" s="7" t="s">
        <v>251</v>
      </c>
      <c r="AG14" s="8" t="n">
        <v>0.2708333333333333</v>
      </c>
      <c r="AH14" s="8" t="n">
        <v>0.0375</v>
      </c>
      <c r="AI14" s="9" t="n">
        <v>1.284722222222222</v>
      </c>
      <c r="AJ14" s="7">
        <f>AI14-AH14</f>
        <v/>
      </c>
      <c r="AK14" s="7" t="n">
        <v>140</v>
      </c>
      <c r="AL14" s="7" t="n">
        <v>55</v>
      </c>
      <c r="AM14" s="10" t="s">
        <v>252</v>
      </c>
      <c r="AN14" s="11" t="n">
        <v>19</v>
      </c>
      <c r="AO14" s="10" t="s">
        <v>253</v>
      </c>
      <c r="AP14" s="11" t="n">
        <v>20</v>
      </c>
      <c r="AQ14" s="7" t="n">
        <v>14.6617</v>
      </c>
      <c r="AR14" s="7" t="n">
        <v>21.0608</v>
      </c>
      <c r="AT14" s="7" t="s">
        <v>254</v>
      </c>
      <c r="AU14" s="8" t="n">
        <v>0.2659722222222222</v>
      </c>
      <c r="AV14" s="8" t="n">
        <v>0.1493055555555556</v>
      </c>
      <c r="AW14" s="9" t="n">
        <v>1.406944444444445</v>
      </c>
      <c r="AX14" s="7">
        <f>AW14-AV14</f>
        <v/>
      </c>
      <c r="AY14" s="7" t="n">
        <v>180</v>
      </c>
      <c r="AZ14" s="7" t="n">
        <v>51</v>
      </c>
      <c r="BA14" s="10" t="s">
        <v>255</v>
      </c>
      <c r="BB14" s="11" t="n">
        <v>25</v>
      </c>
      <c r="BC14" s="10" t="s">
        <v>256</v>
      </c>
      <c r="BD14" s="11" t="n">
        <v>18</v>
      </c>
      <c r="BE14" s="7" t="n">
        <v>12.9911</v>
      </c>
      <c r="BF14" s="7" t="n">
        <v>42.4807</v>
      </c>
      <c r="BH14" s="7" t="s">
        <v>257</v>
      </c>
      <c r="BI14" s="8" t="n">
        <v>0.2597222222222222</v>
      </c>
      <c r="BJ14" s="8" t="n">
        <v>0.02916666666666667</v>
      </c>
      <c r="BK14" s="9" t="n">
        <v>1.302083333333333</v>
      </c>
      <c r="BL14" s="7">
        <f>BK14-BJ14</f>
        <v/>
      </c>
      <c r="BM14" s="7" t="n">
        <v>160</v>
      </c>
      <c r="BN14" s="7" t="n">
        <v>50</v>
      </c>
      <c r="BO14" s="7" t="s">
        <v>258</v>
      </c>
      <c r="BP14" s="7" t="n">
        <v>25</v>
      </c>
      <c r="BQ14" s="7" t="s">
        <v>259</v>
      </c>
      <c r="BR14" s="7" t="n">
        <v>26</v>
      </c>
      <c r="BS14" s="7" t="n">
        <v>12.045</v>
      </c>
      <c r="BT14" s="7" t="n">
        <v>31.4082</v>
      </c>
      <c r="BW14" s="7" t="n"/>
      <c r="BZ14" s="7" t="s">
        <v>260</v>
      </c>
      <c r="CA14" s="7" t="s">
        <v>261</v>
      </c>
      <c r="CB14" s="8" t="n">
        <v>0.2597222222222222</v>
      </c>
      <c r="CC14" s="8" t="n">
        <v>0.03819444444444445</v>
      </c>
      <c r="CD14" s="9" t="n">
        <v>1.2875</v>
      </c>
      <c r="CE14" s="7">
        <f>CD14-CC14</f>
        <v/>
      </c>
      <c r="CF14" s="7" t="n">
        <v>206</v>
      </c>
      <c r="CG14" s="7" t="n">
        <v>50</v>
      </c>
      <c r="CH14" s="7" t="s">
        <v>262</v>
      </c>
      <c r="CI14" s="7" t="n">
        <v>21</v>
      </c>
      <c r="CJ14" s="7" t="s">
        <v>263</v>
      </c>
      <c r="CK14" s="7" t="n">
        <v>26</v>
      </c>
      <c r="CL14" s="7" t="n">
        <v>14.4479</v>
      </c>
      <c r="CM14" s="7" t="n">
        <v>17.533</v>
      </c>
    </row>
    <row customFormat="1" r="15" s="7">
      <c r="A15" s="7" t="n">
        <v>2</v>
      </c>
      <c r="B15" s="7" t="s">
        <v>244</v>
      </c>
      <c r="C15" s="7" t="s">
        <v>93</v>
      </c>
      <c r="D15" s="7" t="n">
        <v>116</v>
      </c>
      <c r="E15" s="7" t="s">
        <v>264</v>
      </c>
      <c r="F15" s="7" t="s">
        <v>265</v>
      </c>
      <c r="G15" s="7" t="s">
        <v>266</v>
      </c>
      <c r="H15" s="7" t="n">
        <v>102</v>
      </c>
      <c r="I15" s="7" t="n">
        <v>2</v>
      </c>
      <c r="R15" s="7" t="s">
        <v>248</v>
      </c>
      <c r="S15" s="8" t="n">
        <v>0.2604166666666667</v>
      </c>
      <c r="T15" s="8" t="n">
        <v>0.06597222222222222</v>
      </c>
      <c r="U15" s="9" t="n">
        <v>1.470833333333333</v>
      </c>
      <c r="V15" s="7">
        <f>U15-T15</f>
        <v/>
      </c>
      <c r="W15" s="7" t="n">
        <v>128</v>
      </c>
      <c r="X15" s="7" t="n">
        <v>34</v>
      </c>
      <c r="Y15" s="10" t="s">
        <v>267</v>
      </c>
      <c r="Z15" s="11" t="n">
        <v>10</v>
      </c>
      <c r="AA15" s="10" t="s">
        <v>268</v>
      </c>
      <c r="AB15" s="11" t="n">
        <v>10</v>
      </c>
      <c r="AC15" s="7" t="n">
        <v>15.0379</v>
      </c>
      <c r="AD15" s="7" t="n">
        <v>23.6186</v>
      </c>
      <c r="AF15" s="7" t="s">
        <v>251</v>
      </c>
      <c r="AG15" s="8" t="n">
        <v>0.2708333333333333</v>
      </c>
      <c r="AH15" s="8" t="n">
        <v>0.06597222222222222</v>
      </c>
      <c r="AI15" s="9" t="n">
        <v>1.349305555555556</v>
      </c>
      <c r="AJ15" s="7">
        <f>AI15-AH15</f>
        <v/>
      </c>
      <c r="AK15" s="7" t="n">
        <v>88</v>
      </c>
      <c r="AL15" s="7" t="n">
        <v>30</v>
      </c>
      <c r="AM15" s="10" t="s">
        <v>269</v>
      </c>
      <c r="AN15" s="11" t="n">
        <v>31</v>
      </c>
      <c r="AO15" s="10" t="s">
        <v>270</v>
      </c>
      <c r="AP15" s="11" t="n">
        <v>22</v>
      </c>
      <c r="AQ15" s="7" t="n">
        <v>13.0211</v>
      </c>
      <c r="AR15" s="7" t="n">
        <v>19.4998</v>
      </c>
      <c r="AT15" s="7" t="s">
        <v>254</v>
      </c>
      <c r="AU15" s="8" t="n">
        <v>0.2659722222222222</v>
      </c>
      <c r="AV15" s="8" t="n">
        <v>0.04652777777777778</v>
      </c>
      <c r="AW15" s="9" t="n">
        <v>1.297222222222222</v>
      </c>
      <c r="AX15" s="7">
        <f>AW15-AV15</f>
        <v/>
      </c>
      <c r="AY15" s="7" t="n">
        <v>134</v>
      </c>
      <c r="AZ15" s="7" t="n">
        <v>30</v>
      </c>
      <c r="BA15" s="10" t="s">
        <v>271</v>
      </c>
      <c r="BB15" s="11" t="n">
        <v>23</v>
      </c>
      <c r="BC15" s="10" t="s">
        <v>272</v>
      </c>
      <c r="BD15" s="11" t="n">
        <v>18</v>
      </c>
      <c r="BE15" s="7" t="n">
        <v>9.4696</v>
      </c>
      <c r="BF15" s="7" t="n">
        <v>17.5607</v>
      </c>
      <c r="BG15" s="7" t="s">
        <v>273</v>
      </c>
      <c r="BH15" s="7" t="s">
        <v>257</v>
      </c>
      <c r="BI15" s="8" t="n">
        <v>0.2597222222222222</v>
      </c>
      <c r="BJ15" s="8" t="n">
        <v>0.08472222222222223</v>
      </c>
      <c r="BK15" s="9" t="n">
        <v>1.342361111111111</v>
      </c>
      <c r="BL15" s="7">
        <f>BK15-BJ15</f>
        <v/>
      </c>
      <c r="BM15" s="7" t="n">
        <v>110</v>
      </c>
      <c r="BN15" s="7" t="n">
        <v>32</v>
      </c>
      <c r="BO15" s="7" t="s">
        <v>274</v>
      </c>
      <c r="BP15" s="7" t="n">
        <v>26</v>
      </c>
      <c r="BQ15" s="7" t="s">
        <v>275</v>
      </c>
      <c r="BR15" s="7" t="n">
        <v>22</v>
      </c>
      <c r="BS15" s="7" t="n">
        <v>6.2971</v>
      </c>
      <c r="BT15" s="7" t="n">
        <v>16.2815</v>
      </c>
      <c r="BV15" s="7" t="s">
        <v>276</v>
      </c>
      <c r="BW15" s="8" t="n">
        <v>0.31875</v>
      </c>
      <c r="BX15" s="8" t="n">
        <v>0.1368055555555556</v>
      </c>
      <c r="BY15" s="7" t="n">
        <v>33</v>
      </c>
      <c r="CE15" s="7" t="n"/>
    </row>
    <row customFormat="1" r="16" s="7">
      <c r="A16" s="7" t="n">
        <v>2</v>
      </c>
      <c r="B16" s="7" t="s">
        <v>244</v>
      </c>
      <c r="C16" s="7" t="s">
        <v>93</v>
      </c>
      <c r="D16" s="7" t="n">
        <v>116</v>
      </c>
      <c r="E16" s="7" t="s">
        <v>277</v>
      </c>
      <c r="F16" s="7" t="s">
        <v>278</v>
      </c>
      <c r="G16" s="7" t="s">
        <v>279</v>
      </c>
      <c r="H16" s="7" t="n">
        <v>110</v>
      </c>
      <c r="I16" s="7" t="n">
        <v>3</v>
      </c>
      <c r="R16" s="7" t="s">
        <v>248</v>
      </c>
      <c r="S16" s="8" t="n">
        <v>0.2604166666666667</v>
      </c>
      <c r="T16" s="8" t="n">
        <v>0.03333333333333333</v>
      </c>
      <c r="U16" s="9" t="n">
        <v>1.338194444444444</v>
      </c>
      <c r="V16" s="7">
        <f>U16-T16</f>
        <v/>
      </c>
      <c r="W16" s="7" t="n">
        <v>150</v>
      </c>
      <c r="X16" s="7" t="n">
        <v>42</v>
      </c>
      <c r="Y16" s="10" t="s">
        <v>280</v>
      </c>
      <c r="Z16" s="11" t="n">
        <v>25</v>
      </c>
      <c r="AA16" s="10" t="s">
        <v>281</v>
      </c>
      <c r="AB16" s="11" t="n">
        <v>24</v>
      </c>
      <c r="AC16" s="7" t="n">
        <v>10.7397</v>
      </c>
      <c r="AD16" s="7" t="n">
        <v>29.2077</v>
      </c>
      <c r="AF16" s="7" t="s">
        <v>251</v>
      </c>
      <c r="AG16" s="8" t="n">
        <v>0.2708333333333333</v>
      </c>
      <c r="AH16" s="8" t="n">
        <v>0.0375</v>
      </c>
      <c r="AI16" s="9" t="n">
        <v>1.284722222222222</v>
      </c>
      <c r="AJ16" s="7">
        <f>AI16-AH16</f>
        <v/>
      </c>
      <c r="AK16" s="7" t="n">
        <v>156</v>
      </c>
      <c r="AL16" s="7" t="n">
        <v>41</v>
      </c>
      <c r="AM16" s="10" t="s">
        <v>282</v>
      </c>
      <c r="AN16" s="11" t="n">
        <v>27</v>
      </c>
      <c r="AO16" s="10" t="s">
        <v>283</v>
      </c>
      <c r="AP16" s="11" t="n">
        <v>22</v>
      </c>
      <c r="AQ16" s="7" t="n">
        <v>11.3047</v>
      </c>
      <c r="AR16" s="7" t="n">
        <v>19.8708</v>
      </c>
      <c r="AT16" s="7" t="s">
        <v>254</v>
      </c>
      <c r="AU16" s="8" t="n">
        <v>0.2659722222222222</v>
      </c>
      <c r="AV16" s="8" t="n">
        <v>0.05277777777777778</v>
      </c>
      <c r="AW16" s="9" t="n">
        <v>1.306944444444444</v>
      </c>
      <c r="AX16" s="7">
        <f>AW16-AV16</f>
        <v/>
      </c>
      <c r="AY16" s="7" t="n">
        <v>132</v>
      </c>
      <c r="AZ16" s="7" t="n">
        <v>41</v>
      </c>
      <c r="BA16" s="10" t="s">
        <v>284</v>
      </c>
      <c r="BB16" s="11" t="n">
        <v>21</v>
      </c>
      <c r="BC16" s="10" t="s">
        <v>285</v>
      </c>
      <c r="BD16" s="11" t="n">
        <v>20</v>
      </c>
      <c r="BE16" s="7" t="n">
        <v>13.0394</v>
      </c>
      <c r="BF16" s="7" t="n">
        <v>18.103</v>
      </c>
      <c r="BH16" s="7" t="s">
        <v>257</v>
      </c>
      <c r="BI16" s="8" t="n">
        <v>0.2597222222222222</v>
      </c>
      <c r="BJ16" s="8" t="n">
        <v>0.03263888888888889</v>
      </c>
      <c r="BK16" s="9" t="n">
        <v>1.307638888888889</v>
      </c>
      <c r="BL16" s="7">
        <f>BK16-BJ16</f>
        <v/>
      </c>
      <c r="BM16" s="7" t="n">
        <v>90</v>
      </c>
      <c r="BN16" s="7" t="n">
        <v>40</v>
      </c>
      <c r="BO16" s="7" t="s">
        <v>286</v>
      </c>
      <c r="BP16" s="7" t="n">
        <v>19</v>
      </c>
      <c r="BQ16" s="7" t="s">
        <v>287</v>
      </c>
      <c r="BR16" s="7" t="n">
        <v>17</v>
      </c>
      <c r="BS16" s="7" t="n">
        <v>9.3911</v>
      </c>
      <c r="BT16" s="7" t="n">
        <v>17.413</v>
      </c>
      <c r="BV16" s="7" t="s">
        <v>276</v>
      </c>
      <c r="BW16" s="8" t="n">
        <v>0.3361111111111111</v>
      </c>
      <c r="BX16" s="8" t="n">
        <v>0.1645833333333333</v>
      </c>
      <c r="BY16" s="7" t="n">
        <v>41</v>
      </c>
      <c r="CE16" s="7" t="n"/>
    </row>
    <row customFormat="1" r="17" s="7">
      <c r="A17" s="7" t="n">
        <v>2</v>
      </c>
      <c r="B17" s="7" t="s">
        <v>244</v>
      </c>
      <c r="C17" s="7" t="s">
        <v>93</v>
      </c>
      <c r="D17" s="7" t="n">
        <v>116</v>
      </c>
      <c r="E17" s="7" t="s">
        <v>288</v>
      </c>
      <c r="F17" s="7" t="s">
        <v>234</v>
      </c>
      <c r="G17" s="7" t="s">
        <v>162</v>
      </c>
      <c r="H17" s="7" t="n">
        <v>111</v>
      </c>
      <c r="I17" s="7" t="n">
        <v>4</v>
      </c>
      <c r="R17" s="7" t="s">
        <v>248</v>
      </c>
      <c r="S17" s="8" t="n">
        <v>0.2604166666666667</v>
      </c>
      <c r="T17" s="8" t="n">
        <v>0.08888888888888889</v>
      </c>
      <c r="U17" s="9" t="n">
        <v>1.31875</v>
      </c>
      <c r="V17" s="7">
        <f>U17-T17</f>
        <v/>
      </c>
      <c r="W17" s="7" t="n">
        <v>136</v>
      </c>
      <c r="X17" s="7" t="n">
        <v>41</v>
      </c>
      <c r="Y17" s="10" t="s">
        <v>289</v>
      </c>
      <c r="Z17" s="11" t="n">
        <v>24</v>
      </c>
      <c r="AA17" s="10" t="s">
        <v>290</v>
      </c>
      <c r="AB17" s="11" t="n">
        <v>11</v>
      </c>
      <c r="AC17" s="7" t="n">
        <v>3.4813</v>
      </c>
      <c r="AD17" s="7" t="n">
        <v>3.9359</v>
      </c>
      <c r="AF17" s="7" t="s">
        <v>251</v>
      </c>
      <c r="AG17" s="8" t="n">
        <v>0.2708333333333333</v>
      </c>
      <c r="AH17" s="8" t="n">
        <v>0.07430555555555556</v>
      </c>
      <c r="AI17" s="9" t="n">
        <v>1.396527777777778</v>
      </c>
      <c r="AJ17" s="7">
        <f>AI17-AH17</f>
        <v/>
      </c>
      <c r="AK17" s="7" t="n">
        <v>122</v>
      </c>
      <c r="AL17" s="7" t="n">
        <v>41</v>
      </c>
      <c r="AM17" s="10" t="s">
        <v>291</v>
      </c>
      <c r="AN17" s="11" t="n">
        <v>16</v>
      </c>
      <c r="AO17" s="10" t="s">
        <v>292</v>
      </c>
      <c r="AP17" s="11" t="n">
        <v>22</v>
      </c>
      <c r="AQ17" s="7" t="n">
        <v>1.4752</v>
      </c>
      <c r="AR17" s="7" t="n">
        <v>12.3204</v>
      </c>
      <c r="AT17" s="7" t="s">
        <v>254</v>
      </c>
      <c r="AU17" s="8" t="n">
        <v>0.2659722222222222</v>
      </c>
      <c r="AV17" s="8" t="n">
        <v>0.09305555555555556</v>
      </c>
      <c r="AW17" s="9" t="n">
        <v>1.357638888888889</v>
      </c>
      <c r="AX17" s="7">
        <f>AW17-AV17</f>
        <v/>
      </c>
      <c r="AY17" s="7" t="n">
        <v>130</v>
      </c>
      <c r="AZ17" s="7" t="n">
        <v>40</v>
      </c>
      <c r="BA17" s="10" t="s">
        <v>293</v>
      </c>
      <c r="BB17" s="11" t="n">
        <v>21</v>
      </c>
      <c r="BC17" s="10" t="s">
        <v>294</v>
      </c>
      <c r="BD17" s="11" t="n">
        <v>20</v>
      </c>
      <c r="BE17" s="7" t="n">
        <v>4.8056</v>
      </c>
      <c r="BF17" s="7" t="n">
        <v>2.3123</v>
      </c>
      <c r="BH17" s="7" t="s">
        <v>257</v>
      </c>
      <c r="BI17" s="8" t="n">
        <v>0.2597222222222222</v>
      </c>
      <c r="BJ17" s="8" t="n">
        <v>0.08472222222222223</v>
      </c>
      <c r="BK17" s="9" t="n">
        <v>1.396527777777778</v>
      </c>
      <c r="BL17" s="7">
        <f>BK17-BJ17</f>
        <v/>
      </c>
      <c r="BM17" s="7" t="n">
        <v>130</v>
      </c>
      <c r="BN17" s="7" t="n">
        <v>41</v>
      </c>
      <c r="BO17" s="7" t="s">
        <v>295</v>
      </c>
      <c r="BP17" s="7" t="n">
        <v>19</v>
      </c>
      <c r="BQ17" s="7" t="s">
        <v>296</v>
      </c>
      <c r="BR17" s="7" t="n">
        <v>24</v>
      </c>
      <c r="BS17" s="7" t="n">
        <v>3.9111</v>
      </c>
      <c r="BT17" s="7" t="n">
        <v>10.8344</v>
      </c>
      <c r="BW17" s="7" t="n"/>
      <c r="BZ17" s="7" t="s">
        <v>260</v>
      </c>
      <c r="CA17" s="7" t="s">
        <v>261</v>
      </c>
      <c r="CB17" s="8" t="n">
        <v>0.2597222222222222</v>
      </c>
      <c r="CC17" s="8" t="n">
        <v>0.1451388888888889</v>
      </c>
      <c r="CD17" s="9" t="n">
        <v>1.392361111111111</v>
      </c>
      <c r="CE17" s="7">
        <f>CD17-CC17</f>
        <v/>
      </c>
      <c r="CF17" s="7" t="n">
        <v>116</v>
      </c>
      <c r="CG17" s="7" t="n">
        <v>42</v>
      </c>
      <c r="CH17" s="7" t="s">
        <v>297</v>
      </c>
      <c r="CI17" s="7" t="n">
        <v>18</v>
      </c>
      <c r="CJ17" s="7" t="s">
        <v>298</v>
      </c>
      <c r="CK17" s="7" t="n">
        <v>28</v>
      </c>
      <c r="CL17" s="7" t="n">
        <v>3.5493</v>
      </c>
      <c r="CM17" s="7" t="n">
        <v>8.8772</v>
      </c>
    </row>
    <row customFormat="1" r="18" s="7">
      <c r="A18" s="7" t="n">
        <v>2</v>
      </c>
      <c r="B18" s="7" t="s">
        <v>244</v>
      </c>
      <c r="C18" s="7" t="s">
        <v>147</v>
      </c>
      <c r="D18" s="7" t="n">
        <v>112</v>
      </c>
      <c r="E18" s="7" t="s">
        <v>299</v>
      </c>
      <c r="F18" s="7" t="s">
        <v>300</v>
      </c>
      <c r="G18" s="7" t="s">
        <v>301</v>
      </c>
      <c r="H18" s="7" t="n">
        <v>106</v>
      </c>
      <c r="I18" s="7" t="n">
        <v>1</v>
      </c>
      <c r="R18" s="7" t="s">
        <v>248</v>
      </c>
      <c r="S18" s="8" t="n">
        <v>0.2736111111111111</v>
      </c>
      <c r="T18" s="8" t="n">
        <v>0.04930555555555555</v>
      </c>
      <c r="U18" s="9" t="n">
        <v>1.303472222222222</v>
      </c>
      <c r="V18" s="7">
        <f>U18-T18</f>
        <v/>
      </c>
      <c r="W18" s="7" t="n">
        <v>120</v>
      </c>
      <c r="X18" s="7" t="n">
        <v>43</v>
      </c>
      <c r="Y18" s="10" t="s">
        <v>302</v>
      </c>
      <c r="Z18" s="11" t="n">
        <v>25</v>
      </c>
      <c r="AA18" s="10" t="s">
        <v>303</v>
      </c>
      <c r="AB18" s="11" t="n">
        <v>21</v>
      </c>
      <c r="AC18" s="7" t="n">
        <v>17.8825</v>
      </c>
      <c r="AD18" s="7" t="n">
        <v>26.8307</v>
      </c>
      <c r="AF18" s="7" t="s">
        <v>251</v>
      </c>
      <c r="AG18" s="8" t="n">
        <v>0.2638888888888889</v>
      </c>
      <c r="AH18" s="8" t="n">
        <v>0.03888888888888889</v>
      </c>
      <c r="AI18" s="9" t="n">
        <v>1.28125</v>
      </c>
      <c r="AJ18" s="7">
        <f>AI18-AH18</f>
        <v/>
      </c>
      <c r="AK18" s="7" t="n">
        <v>134</v>
      </c>
      <c r="AL18" s="7" t="n">
        <v>38</v>
      </c>
      <c r="AM18" s="10" t="s">
        <v>304</v>
      </c>
      <c r="AN18" s="11" t="n">
        <v>30</v>
      </c>
      <c r="AO18" s="10" t="s">
        <v>305</v>
      </c>
      <c r="AP18" s="11" t="n">
        <v>36</v>
      </c>
      <c r="AQ18" s="7" t="n">
        <v>16.3717</v>
      </c>
      <c r="AR18" s="7" t="n">
        <v>20.2175</v>
      </c>
      <c r="AT18" s="7" t="s">
        <v>254</v>
      </c>
      <c r="AU18" s="8" t="n">
        <v>0.2590277777777778</v>
      </c>
      <c r="AV18" s="8" t="n">
        <v>0.04791666666666667</v>
      </c>
      <c r="AW18" s="9" t="n">
        <v>1.298611111111111</v>
      </c>
      <c r="AX18" s="7">
        <f>AW18-AV18</f>
        <v/>
      </c>
      <c r="AY18" s="7" t="n">
        <v>140</v>
      </c>
      <c r="AZ18" s="7" t="n">
        <v>36</v>
      </c>
      <c r="BA18" s="10" t="s">
        <v>306</v>
      </c>
      <c r="BB18" s="11" t="n">
        <v>27</v>
      </c>
      <c r="BC18" s="10" t="s">
        <v>307</v>
      </c>
      <c r="BD18" s="11" t="n">
        <v>31</v>
      </c>
      <c r="BE18" s="7" t="n">
        <v>12.4632</v>
      </c>
      <c r="BF18" s="7" t="n">
        <v>16.3173</v>
      </c>
      <c r="BG18" s="7" t="s">
        <v>308</v>
      </c>
      <c r="BH18" s="7" t="s">
        <v>257</v>
      </c>
      <c r="BI18" s="8" t="n">
        <v>0.2736111111111111</v>
      </c>
      <c r="BJ18" s="8" t="n">
        <v>0.08888888888888889</v>
      </c>
      <c r="BK18" s="9" t="n">
        <v>1.429166666666667</v>
      </c>
      <c r="BL18" s="7">
        <f>BK18-BJ18</f>
        <v/>
      </c>
      <c r="BM18" s="7" t="n">
        <v>126</v>
      </c>
      <c r="BN18" s="7" t="n">
        <v>37</v>
      </c>
      <c r="BO18" s="7" t="s">
        <v>309</v>
      </c>
      <c r="BP18" s="7" t="n">
        <v>19</v>
      </c>
      <c r="BQ18" s="7" t="s">
        <v>310</v>
      </c>
      <c r="BR18" s="7" t="n">
        <v>20</v>
      </c>
      <c r="BS18" s="7" t="n">
        <v>20.7882</v>
      </c>
      <c r="BT18" s="7" t="n">
        <v>10.7235</v>
      </c>
      <c r="BV18" s="7" t="s">
        <v>276</v>
      </c>
      <c r="BW18" s="8" t="n">
        <v>0.3243055555555556</v>
      </c>
      <c r="BX18" s="8" t="n">
        <v>0.175</v>
      </c>
      <c r="BY18" s="7" t="n">
        <v>38</v>
      </c>
    </row>
    <row customFormat="1" r="19" s="7">
      <c r="A19" s="7" t="n">
        <v>2</v>
      </c>
      <c r="B19" s="7" t="s">
        <v>244</v>
      </c>
      <c r="C19" s="7" t="s">
        <v>147</v>
      </c>
      <c r="D19" s="7" t="n">
        <v>112</v>
      </c>
      <c r="E19" s="7" t="s">
        <v>311</v>
      </c>
      <c r="F19" s="7" t="s">
        <v>312</v>
      </c>
      <c r="G19" s="7" t="s">
        <v>313</v>
      </c>
      <c r="H19" s="7" t="n">
        <v>102</v>
      </c>
      <c r="I19" s="7" t="n">
        <v>2</v>
      </c>
      <c r="R19" s="7" t="s">
        <v>248</v>
      </c>
      <c r="S19" s="8" t="n">
        <v>0.2736111111111111</v>
      </c>
      <c r="T19" s="8" t="n">
        <v>0.1041666666666667</v>
      </c>
      <c r="U19" s="9" t="n">
        <v>1.395833333333333</v>
      </c>
      <c r="V19" s="7">
        <f>U19-T19</f>
        <v/>
      </c>
      <c r="W19" s="7" t="n">
        <v>120</v>
      </c>
      <c r="X19" s="7" t="n">
        <v>31</v>
      </c>
      <c r="Y19" s="10" t="s">
        <v>314</v>
      </c>
      <c r="Z19" s="11" t="n">
        <v>24</v>
      </c>
      <c r="AA19" s="10" t="s">
        <v>315</v>
      </c>
      <c r="AB19" s="11" t="n">
        <v>22</v>
      </c>
      <c r="AC19" s="7" t="n">
        <v>11.5686</v>
      </c>
      <c r="AD19" s="7" t="n">
        <v>18.0933</v>
      </c>
      <c r="AF19" s="7" t="s">
        <v>251</v>
      </c>
      <c r="AG19" s="8" t="n">
        <v>0.2638888888888889</v>
      </c>
      <c r="AH19" s="8" t="n">
        <v>0.07708333333333334</v>
      </c>
      <c r="AI19" s="9" t="n">
        <v>1.369444444444444</v>
      </c>
      <c r="AJ19" s="7">
        <f>AI19-AH19</f>
        <v/>
      </c>
      <c r="AK19" s="7" t="n">
        <v>146</v>
      </c>
      <c r="AL19" s="7" t="n">
        <v>30</v>
      </c>
      <c r="AM19" s="10" t="s">
        <v>316</v>
      </c>
      <c r="AN19" s="11" t="n">
        <v>23</v>
      </c>
      <c r="AO19" s="10" t="s">
        <v>317</v>
      </c>
      <c r="AP19" s="11" t="n">
        <v>12</v>
      </c>
      <c r="AQ19" s="7" t="n">
        <v>8.261100000000001</v>
      </c>
      <c r="AR19" s="7" t="n">
        <v>13.6333</v>
      </c>
      <c r="AT19" s="7" t="s">
        <v>254</v>
      </c>
      <c r="AU19" s="8" t="n">
        <v>0.2590277777777778</v>
      </c>
      <c r="AV19" s="8" t="n">
        <v>0.08333333333333333</v>
      </c>
      <c r="AW19" s="9" t="n">
        <v>1.333333333333333</v>
      </c>
      <c r="AX19" s="7">
        <f>AW19-AV19</f>
        <v/>
      </c>
      <c r="AY19" s="7" t="n">
        <v>150</v>
      </c>
      <c r="AZ19" s="7" t="n">
        <v>29</v>
      </c>
      <c r="BA19" s="10" t="s">
        <v>318</v>
      </c>
      <c r="BB19" s="11" t="n">
        <v>14</v>
      </c>
      <c r="BC19" s="10" t="s">
        <v>319</v>
      </c>
      <c r="BD19" s="11" t="n">
        <v>12</v>
      </c>
      <c r="BE19" s="7" t="n">
        <v>11.3919</v>
      </c>
      <c r="BF19" s="7" t="n">
        <v>14.6881</v>
      </c>
      <c r="BG19" s="7" t="s">
        <v>320</v>
      </c>
      <c r="BH19" s="7" t="s">
        <v>257</v>
      </c>
      <c r="BI19" s="8" t="n">
        <v>0.2736111111111111</v>
      </c>
      <c r="BJ19" s="8" t="n">
        <v>0.1027777777777778</v>
      </c>
      <c r="BK19" s="9" t="n">
        <v>1.386111111111111</v>
      </c>
      <c r="BL19" s="7">
        <f>BK19-BJ19</f>
        <v/>
      </c>
      <c r="BM19" s="7" t="n">
        <v>152</v>
      </c>
      <c r="BN19" s="7" t="n">
        <v>29</v>
      </c>
      <c r="BO19" s="7" t="s">
        <v>321</v>
      </c>
      <c r="BP19" s="7" t="n">
        <v>21</v>
      </c>
      <c r="BQ19" s="7" t="s">
        <v>322</v>
      </c>
      <c r="BR19" s="7" t="n">
        <v>19</v>
      </c>
      <c r="BS19" s="7" t="n">
        <v>22.9494</v>
      </c>
      <c r="BT19" s="7" t="n">
        <v>28.1326</v>
      </c>
      <c r="BW19" s="7" t="n"/>
      <c r="BZ19" s="7" t="s">
        <v>260</v>
      </c>
      <c r="CA19" s="7" t="s">
        <v>261</v>
      </c>
      <c r="CB19" s="8" t="n">
        <v>0.2597222222222222</v>
      </c>
      <c r="CC19" s="8" t="n">
        <v>0.1479166666666667</v>
      </c>
      <c r="CD19" s="9" t="n">
        <v>1.403472222222222</v>
      </c>
      <c r="CE19" s="7">
        <f>CD19-CC19</f>
        <v/>
      </c>
      <c r="CF19" s="7" t="n">
        <v>130</v>
      </c>
      <c r="CG19" s="7" t="n">
        <v>26</v>
      </c>
      <c r="CH19" s="7" t="s">
        <v>323</v>
      </c>
      <c r="CI19" s="7" t="n">
        <v>9</v>
      </c>
      <c r="CJ19" s="7" t="s">
        <v>324</v>
      </c>
      <c r="CK19" s="7" t="n">
        <v>17</v>
      </c>
      <c r="CL19" s="7" t="n">
        <v>9.6038</v>
      </c>
      <c r="CM19" s="7" t="n">
        <v>15.4171</v>
      </c>
    </row>
    <row customFormat="1" r="20" s="7">
      <c r="A20" s="7" t="n">
        <v>2</v>
      </c>
      <c r="B20" s="7" t="s">
        <v>244</v>
      </c>
      <c r="C20" s="7" t="s">
        <v>147</v>
      </c>
      <c r="D20" s="7" t="n">
        <v>112</v>
      </c>
      <c r="E20" s="7" t="s">
        <v>325</v>
      </c>
      <c r="F20" s="7" t="s">
        <v>326</v>
      </c>
      <c r="G20" s="7" t="s">
        <v>327</v>
      </c>
      <c r="H20" s="7" t="n">
        <v>110</v>
      </c>
      <c r="I20" s="7" t="n">
        <v>3</v>
      </c>
      <c r="R20" s="7" t="s">
        <v>248</v>
      </c>
      <c r="S20" s="8" t="n">
        <v>0.2736111111111111</v>
      </c>
      <c r="T20" s="8" t="n">
        <v>0.05972222222222223</v>
      </c>
      <c r="U20" s="9" t="n">
        <v>1.313194444444445</v>
      </c>
      <c r="V20" s="7">
        <f>U20-T20</f>
        <v/>
      </c>
      <c r="W20" s="7" t="n">
        <v>124</v>
      </c>
      <c r="X20" s="7" t="n">
        <v>37</v>
      </c>
      <c r="Y20" s="10" t="s">
        <v>328</v>
      </c>
      <c r="Z20" s="11" t="n">
        <v>24</v>
      </c>
      <c r="AA20" s="10" t="s">
        <v>329</v>
      </c>
      <c r="AB20" s="11" t="n">
        <v>30</v>
      </c>
      <c r="AC20" s="7" t="n">
        <v>0</v>
      </c>
      <c r="AD20" s="7" t="n">
        <v>26.2061</v>
      </c>
      <c r="AF20" s="7" t="s">
        <v>251</v>
      </c>
      <c r="AG20" s="8" t="n">
        <v>0.2638888888888889</v>
      </c>
      <c r="AH20" s="8" t="n">
        <v>0.0375</v>
      </c>
      <c r="AI20" s="9" t="n">
        <v>1.296527777777778</v>
      </c>
      <c r="AJ20" s="7">
        <f>AI20-AH20</f>
        <v/>
      </c>
      <c r="AK20" s="7" t="n">
        <v>154</v>
      </c>
      <c r="AL20" s="7" t="n">
        <v>39</v>
      </c>
      <c r="AM20" s="10" t="s">
        <v>330</v>
      </c>
      <c r="AN20" s="11" t="n">
        <v>26</v>
      </c>
      <c r="AO20" s="10" t="s">
        <v>331</v>
      </c>
      <c r="AP20" s="11" t="n">
        <v>18</v>
      </c>
      <c r="AQ20" s="7" t="n">
        <v>7.5634</v>
      </c>
      <c r="AR20" s="7" t="n">
        <v>13.0451</v>
      </c>
      <c r="AS20" s="7" t="s">
        <v>332</v>
      </c>
      <c r="AT20" s="7" t="s">
        <v>254</v>
      </c>
      <c r="AU20" s="8" t="n">
        <v>0.2590277777777778</v>
      </c>
      <c r="AV20" s="8" t="n">
        <v>0.04305555555555556</v>
      </c>
      <c r="AW20" s="9" t="n">
        <v>1.294444444444445</v>
      </c>
      <c r="AX20" s="7">
        <f>AW20-AV20</f>
        <v/>
      </c>
      <c r="AY20" s="7" t="n">
        <v>148</v>
      </c>
      <c r="AZ20" s="7" t="n">
        <v>39</v>
      </c>
      <c r="BA20" s="10" t="s">
        <v>333</v>
      </c>
      <c r="BB20" s="11" t="n">
        <v>25</v>
      </c>
      <c r="BC20" s="10" t="s">
        <v>334</v>
      </c>
      <c r="BD20" s="11" t="n">
        <v>30</v>
      </c>
      <c r="BE20" s="7" t="n">
        <v>4.1965</v>
      </c>
      <c r="BF20" s="7" t="n">
        <v>16.6288</v>
      </c>
      <c r="BH20" s="7" t="s">
        <v>257</v>
      </c>
      <c r="BI20" s="8" t="n">
        <v>0.2736111111111111</v>
      </c>
      <c r="BJ20" s="8" t="n">
        <v>0.0375</v>
      </c>
      <c r="BK20" s="9" t="n">
        <v>1.309027777777778</v>
      </c>
      <c r="BL20" s="7">
        <f>BK20-BJ20</f>
        <v/>
      </c>
      <c r="BM20" s="7" t="n">
        <v>124</v>
      </c>
      <c r="BN20" s="7" t="n">
        <v>39</v>
      </c>
      <c r="BO20" s="7" t="s">
        <v>335</v>
      </c>
      <c r="BP20" s="7" t="n">
        <v>22</v>
      </c>
      <c r="BQ20" s="7" t="s">
        <v>336</v>
      </c>
      <c r="BR20" s="7" t="n">
        <v>22</v>
      </c>
      <c r="BS20" s="7" t="n">
        <v>0.6418</v>
      </c>
      <c r="BT20" s="7" t="n">
        <v>12.3767</v>
      </c>
      <c r="BV20" s="7" t="s">
        <v>276</v>
      </c>
      <c r="BW20" s="8" t="n">
        <v>0.3048611111111111</v>
      </c>
      <c r="BX20" s="8" t="n">
        <v>0.2055555555555555</v>
      </c>
      <c r="BY20" s="7" t="n">
        <v>40</v>
      </c>
    </row>
    <row customFormat="1" r="21" s="7">
      <c r="A21" s="7" t="n">
        <v>2</v>
      </c>
      <c r="B21" s="7" t="s">
        <v>244</v>
      </c>
      <c r="C21" s="7" t="s">
        <v>147</v>
      </c>
      <c r="D21" s="7" t="n">
        <v>112</v>
      </c>
      <c r="E21" s="7" t="s">
        <v>337</v>
      </c>
      <c r="F21" s="7" t="s">
        <v>338</v>
      </c>
      <c r="G21" s="7" t="s">
        <v>339</v>
      </c>
      <c r="H21" s="7" t="n">
        <v>111</v>
      </c>
      <c r="I21" s="7" t="n">
        <v>4</v>
      </c>
      <c r="R21" s="7" t="s">
        <v>248</v>
      </c>
      <c r="S21" s="8" t="n">
        <v>0.2736111111111111</v>
      </c>
      <c r="T21" s="8" t="n">
        <v>0.09236111111111112</v>
      </c>
      <c r="U21" s="9" t="n">
        <v>1.371527777777778</v>
      </c>
      <c r="V21" s="7">
        <f>U21-T21</f>
        <v/>
      </c>
      <c r="W21" s="7" t="n">
        <v>120</v>
      </c>
      <c r="X21" s="7" t="n">
        <v>41</v>
      </c>
      <c r="Y21" s="10" t="s">
        <v>340</v>
      </c>
      <c r="Z21" s="11" t="n">
        <v>14</v>
      </c>
      <c r="AA21" s="10" t="s">
        <v>341</v>
      </c>
      <c r="AB21" s="11" t="n">
        <v>20</v>
      </c>
      <c r="AC21" s="7" t="n">
        <v>18.8837</v>
      </c>
      <c r="AD21" s="7" t="n">
        <v>29.7488</v>
      </c>
      <c r="AE21" s="7" t="s">
        <v>342</v>
      </c>
      <c r="AF21" s="7" t="s">
        <v>251</v>
      </c>
      <c r="AG21" s="8" t="n">
        <v>0.2638888888888889</v>
      </c>
      <c r="AH21" s="8" t="n">
        <v>0.06527777777777778</v>
      </c>
      <c r="AI21" s="9" t="n">
        <v>1.3625</v>
      </c>
      <c r="AJ21" s="7">
        <f>AI21-AH21</f>
        <v/>
      </c>
      <c r="AK21" s="7" t="n">
        <v>134</v>
      </c>
      <c r="AL21" s="7" t="n">
        <v>38</v>
      </c>
      <c r="AM21" s="10" t="s">
        <v>343</v>
      </c>
      <c r="AN21" s="11" t="n">
        <v>22</v>
      </c>
      <c r="AO21" s="10" t="s">
        <v>344</v>
      </c>
      <c r="AP21" s="11" t="n">
        <v>22</v>
      </c>
      <c r="AQ21" s="7" t="n">
        <v>1.9071</v>
      </c>
      <c r="AR21" s="7" t="n">
        <v>54.8322</v>
      </c>
      <c r="AT21" s="7" t="s">
        <v>254</v>
      </c>
      <c r="AU21" s="8" t="n">
        <v>0.2590277777777778</v>
      </c>
      <c r="AV21" s="8" t="n">
        <v>0.08958333333333333</v>
      </c>
      <c r="AW21" s="9" t="n">
        <v>1.334027777777778</v>
      </c>
      <c r="AX21" s="7">
        <f>AW21-AV21</f>
        <v/>
      </c>
      <c r="AY21" s="7" t="n">
        <v>152</v>
      </c>
      <c r="AZ21" s="7" t="n">
        <v>38</v>
      </c>
      <c r="BA21" s="10" t="s">
        <v>345</v>
      </c>
      <c r="BB21" s="11" t="n">
        <v>29</v>
      </c>
      <c r="BC21" s="10" t="s">
        <v>346</v>
      </c>
      <c r="BD21" s="11" t="n">
        <v>27</v>
      </c>
      <c r="BE21" s="7" t="n">
        <v>11.2486</v>
      </c>
      <c r="BF21" s="7" t="n">
        <v>18.5826</v>
      </c>
      <c r="BH21" s="7" t="s">
        <v>257</v>
      </c>
      <c r="BI21" s="8" t="n">
        <v>0.2736111111111111</v>
      </c>
      <c r="BJ21" s="8" t="n">
        <v>0.07083333333333333</v>
      </c>
      <c r="BK21" s="9" t="n">
        <v>1.313888888888889</v>
      </c>
      <c r="BL21" s="7">
        <f>BK21-BJ21</f>
        <v/>
      </c>
      <c r="BM21" s="7" t="n">
        <v>152</v>
      </c>
      <c r="BN21" s="7" t="n">
        <v>40</v>
      </c>
      <c r="BO21" s="7" t="s">
        <v>347</v>
      </c>
      <c r="BP21" s="7" t="n">
        <v>21</v>
      </c>
      <c r="BQ21" s="7" t="s">
        <v>348</v>
      </c>
      <c r="BR21" s="7" t="n">
        <v>21</v>
      </c>
      <c r="BS21" s="7" t="n">
        <v>13.9616</v>
      </c>
      <c r="BT21" s="7" t="n">
        <v>12.0096</v>
      </c>
      <c r="BW21" s="7" t="n"/>
      <c r="BZ21" s="7" t="s">
        <v>260</v>
      </c>
      <c r="CA21" s="7" t="s">
        <v>261</v>
      </c>
      <c r="CB21" s="8" t="n">
        <v>0.2597222222222222</v>
      </c>
      <c r="CC21" s="8" t="n">
        <v>0.1138888888888889</v>
      </c>
      <c r="CD21" s="9" t="n">
        <v>1.346527777777778</v>
      </c>
      <c r="CE21" s="7">
        <f>CD21-CC21</f>
        <v/>
      </c>
      <c r="CF21" s="7" t="n">
        <v>142</v>
      </c>
      <c r="CG21" s="7" t="n">
        <v>40</v>
      </c>
      <c r="CH21" s="7" t="s">
        <v>349</v>
      </c>
      <c r="CI21" s="7" t="n">
        <v>26</v>
      </c>
      <c r="CJ21" s="7" t="s">
        <v>350</v>
      </c>
      <c r="CK21" s="7" t="n">
        <v>26</v>
      </c>
      <c r="CL21" s="7" t="n">
        <v>4.1149</v>
      </c>
      <c r="CM21" s="7" t="n">
        <v>12.5533</v>
      </c>
    </row>
    <row customFormat="1" r="22" s="7">
      <c r="A22" s="7" t="n">
        <v>2</v>
      </c>
      <c r="B22" s="7" t="s">
        <v>244</v>
      </c>
      <c r="C22" s="7" t="s">
        <v>196</v>
      </c>
      <c r="D22" s="7" t="n">
        <v>114</v>
      </c>
      <c r="E22" s="7" t="s">
        <v>351</v>
      </c>
      <c r="F22" s="7" t="s">
        <v>352</v>
      </c>
      <c r="G22" s="7" t="s">
        <v>353</v>
      </c>
      <c r="H22" s="7" t="n">
        <v>106</v>
      </c>
      <c r="I22" s="7" t="n">
        <v>1</v>
      </c>
      <c r="R22" s="7" t="s">
        <v>248</v>
      </c>
      <c r="S22" s="8" t="n">
        <v>0.2673611111111111</v>
      </c>
      <c r="T22" s="8" t="n">
        <v>0.04305555555555556</v>
      </c>
      <c r="U22" s="9" t="n">
        <v>1.293055555555556</v>
      </c>
      <c r="V22" s="7">
        <f>U22-T22</f>
        <v/>
      </c>
      <c r="W22" s="7" t="n">
        <v>166</v>
      </c>
      <c r="X22" s="7" t="n">
        <v>51</v>
      </c>
      <c r="Y22" s="10" t="s">
        <v>235</v>
      </c>
      <c r="Z22" s="11" t="n">
        <v>21</v>
      </c>
      <c r="AA22" s="10" t="s">
        <v>354</v>
      </c>
      <c r="AB22" s="11" t="n">
        <v>21</v>
      </c>
      <c r="AC22" s="7" t="n">
        <v>6.2389</v>
      </c>
      <c r="AD22" s="7" t="n">
        <v>13.3654</v>
      </c>
      <c r="AF22" s="7" t="s">
        <v>251</v>
      </c>
      <c r="AG22" s="8" t="n">
        <v>0.2569444444444444</v>
      </c>
      <c r="AH22" s="8" t="n">
        <v>0.05069444444444444</v>
      </c>
      <c r="AI22" s="9" t="n">
        <v>1.308333333333333</v>
      </c>
      <c r="AJ22" s="7">
        <f>AI22-AH22</f>
        <v/>
      </c>
      <c r="AK22" s="7" t="n">
        <v>146</v>
      </c>
      <c r="AL22" s="7" t="n">
        <v>50</v>
      </c>
      <c r="AM22" s="10" t="s">
        <v>355</v>
      </c>
      <c r="AN22" s="11" t="n">
        <v>15</v>
      </c>
      <c r="AO22" s="10" t="s">
        <v>356</v>
      </c>
      <c r="AP22" s="11" t="n">
        <v>28</v>
      </c>
      <c r="AQ22" s="7" t="n">
        <v>7.0696</v>
      </c>
      <c r="AR22" s="7" t="n">
        <v>20.4005</v>
      </c>
      <c r="AT22" s="7" t="s">
        <v>254</v>
      </c>
      <c r="AU22" s="8" t="n">
        <v>0.2729166666666666</v>
      </c>
      <c r="AV22" s="8" t="n">
        <v>0.05</v>
      </c>
      <c r="AW22" s="9" t="n">
        <v>1.304166666666667</v>
      </c>
      <c r="AX22" s="7">
        <f>AW22-AV22</f>
        <v/>
      </c>
      <c r="AY22" s="7" t="n">
        <v>180</v>
      </c>
      <c r="AZ22" s="7" t="n">
        <v>47</v>
      </c>
      <c r="BA22" s="10" t="s">
        <v>357</v>
      </c>
      <c r="BB22" s="11" t="n">
        <v>29</v>
      </c>
      <c r="BC22" s="10" t="s">
        <v>358</v>
      </c>
      <c r="BD22" s="11" t="n">
        <v>30</v>
      </c>
      <c r="BE22" s="7" t="n">
        <v>9.062200000000001</v>
      </c>
      <c r="BF22" s="7" t="n">
        <v>12.7153</v>
      </c>
      <c r="BH22" s="7" t="s">
        <v>257</v>
      </c>
      <c r="BI22" s="8" t="n">
        <v>0.2666666666666667</v>
      </c>
      <c r="BJ22" s="8" t="n">
        <v>0.03333333333333333</v>
      </c>
      <c r="BK22" s="9" t="n">
        <v>1.327777777777778</v>
      </c>
      <c r="BL22" s="7">
        <f>BK22-BJ22</f>
        <v/>
      </c>
      <c r="BM22" s="7" t="n">
        <v>130</v>
      </c>
      <c r="BN22" s="7" t="n">
        <v>46</v>
      </c>
      <c r="BO22" s="7" t="s">
        <v>359</v>
      </c>
      <c r="BP22" s="7" t="n">
        <v>19</v>
      </c>
      <c r="BQ22" s="7" t="s">
        <v>360</v>
      </c>
      <c r="BR22" s="7" t="n">
        <v>23</v>
      </c>
      <c r="BS22" s="7" t="n">
        <v>5.0287</v>
      </c>
      <c r="BT22" s="7" t="n">
        <v>14.3791</v>
      </c>
      <c r="BV22" s="7" t="s">
        <v>276</v>
      </c>
      <c r="BW22" s="8" t="n">
        <v>0.3118055555555556</v>
      </c>
      <c r="BX22" s="8" t="n">
        <v>0.14375</v>
      </c>
      <c r="BY22" s="7" t="n">
        <v>46</v>
      </c>
    </row>
    <row customFormat="1" r="23" s="7">
      <c r="A23" s="7" t="n">
        <v>2</v>
      </c>
      <c r="B23" s="7" t="s">
        <v>244</v>
      </c>
      <c r="C23" s="7" t="s">
        <v>196</v>
      </c>
      <c r="D23" s="7" t="n">
        <v>114</v>
      </c>
      <c r="E23" s="7" t="s">
        <v>361</v>
      </c>
      <c r="F23" s="7" t="s">
        <v>362</v>
      </c>
      <c r="G23" s="7" t="s">
        <v>211</v>
      </c>
      <c r="H23" s="7" t="n">
        <v>102</v>
      </c>
      <c r="I23" s="7" t="n">
        <v>2</v>
      </c>
      <c r="R23" s="7" t="s">
        <v>248</v>
      </c>
      <c r="S23" s="8" t="n">
        <v>0.2673611111111111</v>
      </c>
      <c r="T23" s="8" t="n">
        <v>0.0798611111111111</v>
      </c>
      <c r="U23" s="9" t="n">
        <v>1.334027777777778</v>
      </c>
      <c r="V23" s="7">
        <f>U23-T23</f>
        <v/>
      </c>
      <c r="W23" s="7" t="n">
        <v>146</v>
      </c>
      <c r="X23" s="7" t="n">
        <v>34</v>
      </c>
      <c r="Y23" s="10" t="s">
        <v>200</v>
      </c>
      <c r="Z23" s="11" t="n">
        <v>26</v>
      </c>
      <c r="AA23" s="10" t="s">
        <v>363</v>
      </c>
      <c r="AB23" s="11" t="n">
        <v>30</v>
      </c>
      <c r="AC23" s="7" t="n">
        <v>3.5937</v>
      </c>
      <c r="AD23" s="7" t="n">
        <v>8.4998</v>
      </c>
      <c r="AF23" s="7" t="s">
        <v>251</v>
      </c>
      <c r="AG23" s="8" t="n">
        <v>0.2569444444444444</v>
      </c>
      <c r="AH23" s="8" t="n">
        <v>0.06041666666666667</v>
      </c>
      <c r="AI23" s="9" t="n">
        <v>1.308333333333333</v>
      </c>
      <c r="AJ23" s="7">
        <f>AI23-AH23</f>
        <v/>
      </c>
      <c r="AK23" s="7" t="n">
        <v>180</v>
      </c>
      <c r="AL23" s="7" t="n">
        <v>33</v>
      </c>
      <c r="AM23" s="10" t="s">
        <v>202</v>
      </c>
      <c r="AN23" s="11" t="n">
        <v>30</v>
      </c>
      <c r="AO23" s="10" t="s">
        <v>364</v>
      </c>
      <c r="AP23" s="11" t="n">
        <v>30</v>
      </c>
      <c r="AQ23" s="7" t="n">
        <v>5.9039</v>
      </c>
      <c r="AR23" s="7" t="n">
        <v>6.8558</v>
      </c>
      <c r="AS23" s="7" t="s">
        <v>365</v>
      </c>
      <c r="AT23" s="7" t="s">
        <v>254</v>
      </c>
      <c r="AU23" s="8" t="n">
        <v>0.2729166666666666</v>
      </c>
      <c r="AV23" s="8" t="n">
        <v>0.09722222222222222</v>
      </c>
      <c r="AW23" s="9" t="n">
        <v>1.460416666666667</v>
      </c>
      <c r="AX23" s="7">
        <f>AW23-AV23</f>
        <v/>
      </c>
      <c r="AY23" s="7" t="n">
        <v>148</v>
      </c>
      <c r="AZ23" s="7" t="n">
        <v>34</v>
      </c>
      <c r="BA23" s="10" t="s">
        <v>204</v>
      </c>
      <c r="BB23" s="11" t="n">
        <v>32</v>
      </c>
      <c r="BC23" s="10" t="s">
        <v>366</v>
      </c>
      <c r="BD23" s="11" t="n">
        <v>27</v>
      </c>
      <c r="BE23" s="7" t="n">
        <v>8.0084</v>
      </c>
      <c r="BF23" s="7" t="n">
        <v>8.2822</v>
      </c>
      <c r="BH23" s="7" t="s">
        <v>257</v>
      </c>
      <c r="BI23" s="8" t="n">
        <v>0.2666666666666667</v>
      </c>
      <c r="BJ23" s="8" t="n">
        <v>0.1305555555555556</v>
      </c>
      <c r="BK23" s="9" t="n">
        <v>1.389583333333333</v>
      </c>
      <c r="BL23" s="7">
        <f>BK23-BJ23</f>
        <v/>
      </c>
      <c r="BM23" s="7" t="n">
        <v>152</v>
      </c>
      <c r="BN23" s="7" t="n">
        <v>35</v>
      </c>
      <c r="BO23" s="7" t="s">
        <v>367</v>
      </c>
      <c r="BP23" s="7" t="n">
        <v>25</v>
      </c>
      <c r="BQ23" s="7" t="s">
        <v>368</v>
      </c>
      <c r="BR23" s="7" t="n">
        <v>28</v>
      </c>
      <c r="BS23" s="7" t="n">
        <v>5.1441</v>
      </c>
      <c r="BT23" s="7" t="n">
        <v>8.6828</v>
      </c>
      <c r="BV23" s="7" t="s">
        <v>276</v>
      </c>
      <c r="BW23" s="8" t="n">
        <v>0.3305555555555555</v>
      </c>
      <c r="BX23" s="8" t="n">
        <v>0.1375</v>
      </c>
      <c r="BY23" s="7" t="n">
        <v>34</v>
      </c>
    </row>
    <row customFormat="1" r="24" s="7">
      <c r="A24" s="7" t="n">
        <v>2</v>
      </c>
      <c r="B24" s="7" t="s">
        <v>244</v>
      </c>
      <c r="C24" s="7" t="s">
        <v>196</v>
      </c>
      <c r="D24" s="7" t="n">
        <v>114</v>
      </c>
      <c r="E24" s="7" t="s">
        <v>369</v>
      </c>
      <c r="F24" s="7" t="s">
        <v>370</v>
      </c>
      <c r="G24" s="7" t="s">
        <v>339</v>
      </c>
      <c r="H24" s="7" t="n">
        <v>110</v>
      </c>
      <c r="I24" s="7" t="n">
        <v>3</v>
      </c>
      <c r="R24" s="7" t="s">
        <v>248</v>
      </c>
      <c r="S24" s="8" t="n">
        <v>0.2673611111111111</v>
      </c>
      <c r="T24" s="8" t="n">
        <v>0.05069444444444444</v>
      </c>
      <c r="U24" s="9" t="n">
        <v>1.29375</v>
      </c>
      <c r="V24" s="7">
        <f>U24-T24</f>
        <v/>
      </c>
      <c r="W24" s="7" t="n">
        <v>136</v>
      </c>
      <c r="X24" s="7" t="n">
        <v>44</v>
      </c>
      <c r="Y24" s="10" t="s">
        <v>371</v>
      </c>
      <c r="Z24" s="11" t="n">
        <v>19</v>
      </c>
      <c r="AA24" s="10" t="s">
        <v>372</v>
      </c>
      <c r="AB24" s="11" t="n">
        <v>20</v>
      </c>
      <c r="AC24" s="7" t="n">
        <v>0.0153</v>
      </c>
      <c r="AD24" s="7" t="n">
        <v>5.1947</v>
      </c>
      <c r="AF24" s="7" t="s">
        <v>251</v>
      </c>
      <c r="AG24" s="8" t="n">
        <v>0.2569444444444444</v>
      </c>
      <c r="AH24" s="8" t="n">
        <v>0.09722222222222222</v>
      </c>
      <c r="AI24" s="9" t="n">
        <v>1.385416666666667</v>
      </c>
      <c r="AJ24" s="7">
        <f>AI24-AH24</f>
        <v/>
      </c>
      <c r="AK24" s="7" t="n">
        <v>180</v>
      </c>
      <c r="AL24" s="7" t="n">
        <v>42</v>
      </c>
      <c r="AM24" s="10" t="s">
        <v>373</v>
      </c>
      <c r="AN24" s="11" t="n">
        <v>19</v>
      </c>
      <c r="AO24" s="10" t="s">
        <v>374</v>
      </c>
      <c r="AP24" s="11" t="n">
        <v>27</v>
      </c>
      <c r="AQ24" s="7" t="n">
        <v>3.5151</v>
      </c>
      <c r="AR24" s="7" t="n">
        <v>10.1977</v>
      </c>
      <c r="AT24" s="7" t="s">
        <v>254</v>
      </c>
      <c r="AU24" s="8" t="n">
        <v>0.2729166666666666</v>
      </c>
      <c r="AV24" s="8" t="n">
        <v>0.04305555555555556</v>
      </c>
      <c r="AW24" s="9" t="n">
        <v>1.317361111111111</v>
      </c>
      <c r="AX24" s="7">
        <f>AW24-AV24</f>
        <v/>
      </c>
      <c r="AY24" s="7" t="n">
        <v>162</v>
      </c>
      <c r="AZ24" s="7" t="n">
        <v>39</v>
      </c>
      <c r="BA24" s="10" t="s">
        <v>375</v>
      </c>
      <c r="BB24" s="11" t="n">
        <v>28</v>
      </c>
      <c r="BC24" s="10" t="s">
        <v>376</v>
      </c>
      <c r="BD24" s="11" t="n">
        <v>26</v>
      </c>
      <c r="BE24" s="7" t="n">
        <v>9.589399999999999</v>
      </c>
      <c r="BF24" s="7" t="n">
        <v>14.3046</v>
      </c>
      <c r="BG24" s="7" t="s">
        <v>377</v>
      </c>
      <c r="BH24" s="7" t="s">
        <v>257</v>
      </c>
      <c r="BI24" s="8" t="n">
        <v>0.2666666666666667</v>
      </c>
      <c r="BJ24" s="8" t="n">
        <v>0.04583333333333333</v>
      </c>
      <c r="BK24" s="9" t="n">
        <v>1.355555555555556</v>
      </c>
      <c r="BL24" s="7">
        <f>BK24-BJ24</f>
        <v/>
      </c>
      <c r="BM24" s="7" t="n">
        <v>140</v>
      </c>
      <c r="BN24" s="7" t="n">
        <v>40</v>
      </c>
      <c r="BO24" s="7" t="s">
        <v>378</v>
      </c>
      <c r="BP24" s="7" t="n">
        <v>20</v>
      </c>
      <c r="BQ24" s="7" t="s">
        <v>379</v>
      </c>
      <c r="BR24" s="7" t="n">
        <v>6</v>
      </c>
      <c r="BS24" s="7" t="n">
        <v>19.3917</v>
      </c>
      <c r="BT24" s="7" t="n">
        <v>13.6131</v>
      </c>
      <c r="BW24" s="7" t="n"/>
      <c r="BZ24" s="7" t="s">
        <v>260</v>
      </c>
      <c r="CA24" s="7" t="s">
        <v>261</v>
      </c>
      <c r="CB24" s="8" t="n">
        <v>0.2597222222222222</v>
      </c>
      <c r="CC24" s="8" t="n">
        <v>0.03958333333333333</v>
      </c>
      <c r="CD24" s="9" t="n">
        <v>1.279166666666667</v>
      </c>
      <c r="CE24" s="7">
        <f>CD24-CC24</f>
        <v/>
      </c>
      <c r="CF24" s="7" t="n">
        <v>150</v>
      </c>
      <c r="CG24" s="7" t="n">
        <v>41</v>
      </c>
      <c r="CH24" s="7" t="s">
        <v>380</v>
      </c>
      <c r="CI24" s="7" t="n">
        <v>8</v>
      </c>
      <c r="CJ24" s="7" t="s">
        <v>381</v>
      </c>
      <c r="CK24" s="7" t="n">
        <v>17</v>
      </c>
      <c r="CL24" s="7" t="n">
        <v>7.7528</v>
      </c>
      <c r="CM24" s="7" t="n">
        <v>14.9193</v>
      </c>
    </row>
    <row customFormat="1" r="25" s="7">
      <c r="A25" s="7" t="n">
        <v>2</v>
      </c>
      <c r="B25" s="7" t="s">
        <v>244</v>
      </c>
      <c r="C25" s="7" t="s">
        <v>196</v>
      </c>
      <c r="D25" s="7" t="n">
        <v>114</v>
      </c>
      <c r="E25" s="7" t="s">
        <v>382</v>
      </c>
      <c r="F25" s="7" t="s">
        <v>383</v>
      </c>
      <c r="G25" s="7" t="s">
        <v>384</v>
      </c>
      <c r="H25" s="7" t="n">
        <v>111</v>
      </c>
      <c r="I25" s="7" t="n">
        <v>4</v>
      </c>
      <c r="R25" s="7" t="s">
        <v>248</v>
      </c>
      <c r="S25" s="8" t="n">
        <v>0.2673611111111111</v>
      </c>
      <c r="T25" s="8" t="n">
        <v>0.09027777777777778</v>
      </c>
      <c r="U25" s="9" t="n">
        <v>1.353472222222222</v>
      </c>
      <c r="V25" s="7">
        <f>U25-T25</f>
        <v/>
      </c>
      <c r="W25" s="7" t="n">
        <v>161</v>
      </c>
      <c r="X25" s="7" t="n">
        <v>45</v>
      </c>
      <c r="Y25" s="10" t="s">
        <v>385</v>
      </c>
      <c r="Z25" s="11" t="n">
        <v>23</v>
      </c>
      <c r="AA25" s="10" t="s">
        <v>386</v>
      </c>
      <c r="AB25" s="11" t="n">
        <v>20</v>
      </c>
      <c r="AC25" s="7" t="n">
        <v>13.5671</v>
      </c>
      <c r="AD25" s="7" t="n">
        <v>17.5967</v>
      </c>
      <c r="AF25" s="7" t="s">
        <v>251</v>
      </c>
      <c r="AG25" s="8" t="n">
        <v>0.2569444444444444</v>
      </c>
      <c r="AH25" s="8" t="n">
        <v>0.1034722222222222</v>
      </c>
      <c r="AI25" s="9" t="n">
        <v>1.388888888888889</v>
      </c>
      <c r="AJ25" s="7">
        <f>AI25-AH25</f>
        <v/>
      </c>
      <c r="AK25" s="7" t="n">
        <v>158</v>
      </c>
      <c r="AL25" s="7" t="n">
        <v>41</v>
      </c>
      <c r="AM25" s="10" t="s">
        <v>387</v>
      </c>
      <c r="AN25" s="11" t="n">
        <v>15</v>
      </c>
      <c r="AO25" s="10" t="s">
        <v>388</v>
      </c>
      <c r="AP25" s="11" t="n">
        <v>19</v>
      </c>
      <c r="AQ25" s="7" t="n">
        <v>13.2855</v>
      </c>
      <c r="AR25" s="7" t="n">
        <v>36.4318</v>
      </c>
      <c r="AT25" s="7" t="s">
        <v>254</v>
      </c>
      <c r="AU25" s="8" t="n">
        <v>0.2729166666666666</v>
      </c>
      <c r="AV25" s="8" t="n">
        <v>0.1138888888888889</v>
      </c>
      <c r="AW25" s="9" t="n">
        <v>1.531944444444445</v>
      </c>
      <c r="AX25" s="7">
        <f>AW25-AV25</f>
        <v/>
      </c>
      <c r="AY25" s="7" t="n">
        <v>168</v>
      </c>
      <c r="AZ25" s="7" t="n">
        <v>38</v>
      </c>
      <c r="BA25" s="10" t="s">
        <v>389</v>
      </c>
      <c r="BB25" s="11" t="n">
        <v>23</v>
      </c>
      <c r="BC25" s="10" t="s">
        <v>390</v>
      </c>
      <c r="BD25" s="11" t="n">
        <v>23</v>
      </c>
      <c r="BE25" s="7" t="n">
        <v>11.3419</v>
      </c>
      <c r="BF25" s="7" t="n">
        <v>47.1109</v>
      </c>
      <c r="BH25" s="7" t="s">
        <v>257</v>
      </c>
      <c r="BI25" s="8" t="n">
        <v>0.2666666666666667</v>
      </c>
      <c r="BJ25" s="8" t="n">
        <v>0.09375</v>
      </c>
      <c r="BK25" s="9" t="n">
        <v>1.344444444444445</v>
      </c>
      <c r="BL25" s="7">
        <f>BK25-BJ25</f>
        <v/>
      </c>
      <c r="BM25" s="7" t="n">
        <v>164</v>
      </c>
      <c r="BN25" s="7" t="n">
        <v>40</v>
      </c>
      <c r="BO25" s="7" t="s">
        <v>391</v>
      </c>
      <c r="BP25" s="7" t="n">
        <v>12</v>
      </c>
      <c r="BQ25" s="7" t="s">
        <v>392</v>
      </c>
      <c r="BR25" s="7" t="n">
        <v>20</v>
      </c>
      <c r="BS25" s="7" t="n">
        <v>16.9236</v>
      </c>
      <c r="BT25" s="7" t="n">
        <v>39.4443</v>
      </c>
      <c r="BW25" s="7" t="n"/>
      <c r="BZ25" s="7" t="s">
        <v>260</v>
      </c>
      <c r="CA25" s="7" t="s">
        <v>261</v>
      </c>
      <c r="CB25" s="8" t="n">
        <v>0.2597222222222222</v>
      </c>
      <c r="CC25" s="8" t="n">
        <v>0.07361111111111111</v>
      </c>
      <c r="CD25" s="9" t="n">
        <v>1.331944444444444</v>
      </c>
      <c r="CE25" s="7">
        <f>CD25-CC25</f>
        <v/>
      </c>
      <c r="CF25" s="7" t="n">
        <v>124</v>
      </c>
      <c r="CG25" s="7" t="n">
        <v>39</v>
      </c>
      <c r="CH25" s="7" t="s">
        <v>393</v>
      </c>
      <c r="CI25" s="7" t="n">
        <v>21</v>
      </c>
      <c r="CJ25" s="7" t="s">
        <v>394</v>
      </c>
      <c r="CK25" s="7" t="n">
        <v>19</v>
      </c>
      <c r="CL25" s="7" t="n">
        <v>10.5605</v>
      </c>
      <c r="CM25" s="7" t="n">
        <v>26.2612</v>
      </c>
    </row>
    <row customFormat="1" r="26" s="3">
      <c r="A26" s="3" t="n">
        <v>3</v>
      </c>
      <c r="B26" s="3" t="s">
        <v>395</v>
      </c>
      <c r="C26" s="3" t="s">
        <v>93</v>
      </c>
      <c r="D26" s="3" t="n">
        <v>114</v>
      </c>
      <c r="E26" s="3" t="s">
        <v>396</v>
      </c>
      <c r="F26" s="3" t="s">
        <v>397</v>
      </c>
      <c r="G26" s="3" t="s">
        <v>313</v>
      </c>
      <c r="H26" s="3" t="n">
        <v>102</v>
      </c>
      <c r="I26" s="3" t="n">
        <v>1</v>
      </c>
      <c r="R26" s="3" t="s">
        <v>398</v>
      </c>
      <c r="S26" s="17" t="n">
        <v>0.2659722222222222</v>
      </c>
      <c r="T26" s="17" t="n">
        <v>0.03888888888888889</v>
      </c>
      <c r="U26" s="18" t="n">
        <v>1.296527777777778</v>
      </c>
      <c r="V26" s="3">
        <f>U26-T26</f>
        <v/>
      </c>
      <c r="W26" s="3" t="n">
        <v>144</v>
      </c>
      <c r="X26" s="3" t="n">
        <v>29</v>
      </c>
      <c r="Y26" s="19" t="s">
        <v>399</v>
      </c>
      <c r="Z26" s="4" t="n">
        <v>20</v>
      </c>
      <c r="AA26" s="19" t="s">
        <v>400</v>
      </c>
      <c r="AB26" s="4" t="n">
        <v>26</v>
      </c>
      <c r="AC26" s="3" t="n">
        <v>12.072</v>
      </c>
      <c r="AD26" s="3" t="n">
        <v>20.49</v>
      </c>
      <c r="AF26" s="3" t="s">
        <v>401</v>
      </c>
      <c r="AG26" s="17" t="n">
        <v>0.2576388888888889</v>
      </c>
      <c r="AH26" s="17" t="n">
        <v>0.07291666666666667</v>
      </c>
      <c r="AI26" s="18" t="n">
        <v>1.326388888888889</v>
      </c>
      <c r="AJ26" s="3">
        <f>AI26-AH26</f>
        <v/>
      </c>
      <c r="AK26" s="3" t="n">
        <v>148</v>
      </c>
      <c r="AL26" s="3" t="n">
        <v>30</v>
      </c>
      <c r="AM26" s="19" t="s">
        <v>402</v>
      </c>
      <c r="AN26" s="4" t="n">
        <v>33</v>
      </c>
      <c r="AO26" s="19" t="s">
        <v>403</v>
      </c>
      <c r="AP26" s="4" t="n">
        <v>29</v>
      </c>
      <c r="AQ26" s="3" t="n">
        <v>16.0165</v>
      </c>
      <c r="AR26" s="3" t="n">
        <v>17.8406</v>
      </c>
      <c r="AT26" s="3" t="s">
        <v>404</v>
      </c>
      <c r="AU26" s="17" t="n">
        <v>0.2715277777777778</v>
      </c>
      <c r="AV26" s="17" t="n">
        <v>0.07291666666666667</v>
      </c>
      <c r="AW26" s="18" t="n">
        <v>1.375</v>
      </c>
      <c r="AX26" s="3">
        <f>AW26-AV26</f>
        <v/>
      </c>
      <c r="AY26" s="3" t="n">
        <v>168</v>
      </c>
      <c r="AZ26" s="3" t="n">
        <v>29</v>
      </c>
      <c r="BA26" s="19" t="s">
        <v>405</v>
      </c>
      <c r="BB26" s="4" t="n">
        <v>25</v>
      </c>
      <c r="BC26" s="19" t="s">
        <v>406</v>
      </c>
      <c r="BD26" s="4" t="n">
        <v>12</v>
      </c>
      <c r="BE26" s="3" t="n">
        <v>12.0383</v>
      </c>
      <c r="BF26" s="3" t="n">
        <v>13.5308</v>
      </c>
      <c r="BH26" s="3" t="s">
        <v>407</v>
      </c>
      <c r="BI26" s="17" t="n">
        <v>0.2659722222222222</v>
      </c>
      <c r="BJ26" s="17" t="n">
        <v>0.04444444444444445</v>
      </c>
      <c r="BK26" s="18" t="n">
        <v>1.334027777777778</v>
      </c>
      <c r="BL26" s="3">
        <f>BK26-BJ26</f>
        <v/>
      </c>
      <c r="BM26" s="3" t="n">
        <v>142</v>
      </c>
      <c r="BN26" s="3" t="n">
        <v>29</v>
      </c>
      <c r="BO26" s="4" t="s">
        <v>408</v>
      </c>
      <c r="BP26" s="3" t="n">
        <v>22</v>
      </c>
      <c r="BQ26" s="4" t="s">
        <v>409</v>
      </c>
      <c r="BR26" s="3" t="n">
        <v>24</v>
      </c>
      <c r="BS26" s="3" t="n">
        <v>11.5665</v>
      </c>
      <c r="BT26" s="3" t="n">
        <v>15.7792</v>
      </c>
      <c r="BV26" s="3" t="s">
        <v>410</v>
      </c>
      <c r="BW26" s="20" t="n">
        <v>0.3863194444444444</v>
      </c>
      <c r="BX26" s="17" t="n">
        <v>0.1604166666666667</v>
      </c>
      <c r="BY26" s="3" t="n">
        <v>26</v>
      </c>
    </row>
    <row customFormat="1" r="27" s="3">
      <c r="A27" s="3" t="n">
        <v>3</v>
      </c>
      <c r="B27" s="3" t="s">
        <v>395</v>
      </c>
      <c r="C27" s="3" t="s">
        <v>93</v>
      </c>
      <c r="D27" s="3" t="n">
        <v>114</v>
      </c>
      <c r="E27" s="3" t="s">
        <v>411</v>
      </c>
      <c r="F27" s="3" t="s">
        <v>412</v>
      </c>
      <c r="G27" s="3" t="s">
        <v>413</v>
      </c>
      <c r="H27" s="3" t="n">
        <v>110</v>
      </c>
      <c r="I27" s="3" t="n">
        <v>2</v>
      </c>
      <c r="R27" s="3" t="s">
        <v>398</v>
      </c>
      <c r="S27" s="17" t="n">
        <v>0.2659722222222222</v>
      </c>
      <c r="T27" s="17" t="n">
        <v>0.0763888888888889</v>
      </c>
      <c r="U27" s="18" t="n">
        <v>1.349305555555556</v>
      </c>
      <c r="V27" s="3">
        <f>U27-T27</f>
        <v/>
      </c>
      <c r="W27" s="3" t="n">
        <v>186</v>
      </c>
      <c r="X27" s="3" t="n">
        <v>39</v>
      </c>
      <c r="Y27" s="19" t="s">
        <v>414</v>
      </c>
      <c r="Z27" s="4" t="n">
        <v>35</v>
      </c>
      <c r="AA27" s="19" t="s">
        <v>415</v>
      </c>
      <c r="AB27" s="4" t="n">
        <v>36</v>
      </c>
      <c r="AC27" s="3" t="n">
        <v>11.29</v>
      </c>
      <c r="AD27" s="3" t="n">
        <v>21.5331</v>
      </c>
      <c r="AF27" s="3" t="s">
        <v>401</v>
      </c>
      <c r="AG27" s="17" t="n">
        <v>0.2576388888888889</v>
      </c>
      <c r="AH27" s="17" t="n">
        <v>0.04027777777777778</v>
      </c>
      <c r="AI27" s="18" t="n">
        <v>1.288194444444444</v>
      </c>
      <c r="AJ27" s="3">
        <f>AI27-AH27</f>
        <v/>
      </c>
      <c r="AK27" s="3" t="n">
        <v>174</v>
      </c>
      <c r="AL27" s="3" t="n">
        <v>37</v>
      </c>
      <c r="AM27" s="19" t="s">
        <v>416</v>
      </c>
      <c r="AN27" s="4" t="n">
        <v>28</v>
      </c>
      <c r="AO27" s="19" t="s">
        <v>417</v>
      </c>
      <c r="AP27" s="4" t="n">
        <v>25</v>
      </c>
      <c r="AQ27" s="3" t="n">
        <v>14.6866</v>
      </c>
      <c r="AR27" s="3" t="n">
        <v>23.6649</v>
      </c>
      <c r="AT27" s="3" t="s">
        <v>404</v>
      </c>
      <c r="AU27" s="17" t="n">
        <v>0.2715277777777778</v>
      </c>
      <c r="AV27" s="17" t="n">
        <v>0.03402777777777777</v>
      </c>
      <c r="AW27" s="18" t="n">
        <v>1.277083333333333</v>
      </c>
      <c r="AX27" s="3">
        <f>AW27-AV27</f>
        <v/>
      </c>
      <c r="AY27" s="3" t="n">
        <v>162</v>
      </c>
      <c r="AZ27" s="3" t="n">
        <v>36</v>
      </c>
      <c r="BA27" s="19" t="s">
        <v>418</v>
      </c>
      <c r="BB27" s="4" t="n">
        <v>21</v>
      </c>
      <c r="BC27" s="19" t="s">
        <v>419</v>
      </c>
      <c r="BD27" s="4" t="n">
        <v>30</v>
      </c>
      <c r="BE27" s="3" t="n">
        <v>14.485</v>
      </c>
      <c r="BF27" s="3" t="n">
        <v>19.2702</v>
      </c>
      <c r="BH27" s="3" t="s">
        <v>407</v>
      </c>
      <c r="BI27" s="17" t="n">
        <v>0.2659722222222222</v>
      </c>
      <c r="BJ27" s="17" t="n">
        <v>0.02083333333333333</v>
      </c>
      <c r="BK27" s="18" t="n">
        <v>1.325694444444445</v>
      </c>
      <c r="BL27" s="3">
        <f>BK27-BJ27</f>
        <v/>
      </c>
      <c r="BM27" s="3" t="n">
        <v>200</v>
      </c>
      <c r="BN27" s="3" t="n">
        <v>38</v>
      </c>
      <c r="BO27" s="4" t="s">
        <v>420</v>
      </c>
      <c r="BP27" s="3" t="n">
        <v>28</v>
      </c>
      <c r="BQ27" s="4" t="s">
        <v>421</v>
      </c>
      <c r="BR27" s="3" t="n">
        <v>31</v>
      </c>
      <c r="BS27" s="3" t="n">
        <v>13.8055</v>
      </c>
      <c r="BT27" s="3" t="n">
        <v>15.5764</v>
      </c>
      <c r="BV27" s="3" t="s">
        <v>410</v>
      </c>
      <c r="BW27" s="20" t="n">
        <v>0.3638773148148148</v>
      </c>
      <c r="BX27" s="17" t="n">
        <v>0.1715277777777778</v>
      </c>
      <c r="BY27" s="3" t="n">
        <v>38</v>
      </c>
    </row>
    <row customFormat="1" r="28" s="3">
      <c r="A28" s="3" t="n">
        <v>3</v>
      </c>
      <c r="B28" s="3" t="s">
        <v>395</v>
      </c>
      <c r="C28" s="3" t="s">
        <v>93</v>
      </c>
      <c r="D28" s="3" t="n">
        <v>114</v>
      </c>
      <c r="E28" s="3" t="s">
        <v>422</v>
      </c>
      <c r="F28" s="3" t="s">
        <v>423</v>
      </c>
      <c r="G28" s="3" t="s">
        <v>424</v>
      </c>
      <c r="H28" s="3" t="n">
        <v>111</v>
      </c>
      <c r="I28" s="3" t="n">
        <v>3</v>
      </c>
      <c r="R28" s="3" t="s">
        <v>398</v>
      </c>
      <c r="S28" s="17" t="n">
        <v>0.2659722222222222</v>
      </c>
      <c r="T28" s="17" t="n">
        <v>0.04166666666666666</v>
      </c>
      <c r="U28" s="18" t="n">
        <v>1.301388888888889</v>
      </c>
      <c r="V28" s="3">
        <f>U28-T28</f>
        <v/>
      </c>
      <c r="W28" s="3" t="n">
        <v>140</v>
      </c>
      <c r="X28" s="3" t="n">
        <v>40</v>
      </c>
      <c r="Y28" s="19" t="s">
        <v>425</v>
      </c>
      <c r="Z28" s="4" t="n">
        <v>30</v>
      </c>
      <c r="AA28" s="19" t="s">
        <v>426</v>
      </c>
      <c r="AB28" s="4" t="n">
        <v>20</v>
      </c>
      <c r="AC28" s="3" t="n">
        <v>12.62</v>
      </c>
      <c r="AD28" s="3" t="n">
        <v>13.0722</v>
      </c>
      <c r="AF28" s="3" t="s">
        <v>401</v>
      </c>
      <c r="AG28" s="17" t="n">
        <v>0.2576388888888889</v>
      </c>
      <c r="AH28" s="17" t="n">
        <v>0.0763888888888889</v>
      </c>
      <c r="AI28" s="18" t="n">
        <v>1.327777777777778</v>
      </c>
      <c r="AJ28" s="3">
        <f>AI28-AH28</f>
        <v/>
      </c>
      <c r="AK28" s="3" t="n">
        <v>146</v>
      </c>
      <c r="AL28" s="3" t="n">
        <v>37</v>
      </c>
      <c r="AM28" s="19" t="s">
        <v>427</v>
      </c>
      <c r="AN28" s="4" t="n">
        <v>18</v>
      </c>
      <c r="AO28" s="19" t="s">
        <v>428</v>
      </c>
      <c r="AP28" s="4" t="n">
        <v>27</v>
      </c>
      <c r="AQ28" s="3" t="n">
        <v>9.8643</v>
      </c>
      <c r="AR28" s="3" t="n">
        <v>13.2044</v>
      </c>
      <c r="AT28" s="3" t="s">
        <v>404</v>
      </c>
      <c r="AU28" s="17" t="n">
        <v>0.2715277777777778</v>
      </c>
      <c r="AV28" s="17" t="n">
        <v>0.07222222222222222</v>
      </c>
      <c r="AW28" s="18" t="n">
        <v>1.307638888888889</v>
      </c>
      <c r="AX28" s="3">
        <f>AW28-AV28</f>
        <v/>
      </c>
      <c r="AY28" s="3" t="n">
        <v>150</v>
      </c>
      <c r="AZ28" s="3" t="n">
        <v>34</v>
      </c>
      <c r="BA28" s="19" t="s">
        <v>429</v>
      </c>
      <c r="BB28" s="4" t="n">
        <v>19</v>
      </c>
      <c r="BC28" s="19" t="s">
        <v>430</v>
      </c>
      <c r="BD28" s="4" t="n">
        <v>27</v>
      </c>
      <c r="BE28" s="3" t="n">
        <v>8.715999999999999</v>
      </c>
      <c r="BF28" s="3" t="n">
        <v>17.4066</v>
      </c>
      <c r="BH28" s="3" t="s">
        <v>407</v>
      </c>
      <c r="BI28" s="17" t="n">
        <v>0.2659722222222222</v>
      </c>
      <c r="BJ28" s="17" t="n">
        <v>0.07013888888888889</v>
      </c>
      <c r="BK28" s="18" t="n">
        <v>1.426388888888889</v>
      </c>
      <c r="BL28" s="3">
        <f>BK28-BJ28</f>
        <v/>
      </c>
      <c r="BM28" s="3" t="n">
        <v>161</v>
      </c>
      <c r="BN28" s="3" t="n">
        <v>37</v>
      </c>
      <c r="BO28" s="4" t="s">
        <v>431</v>
      </c>
      <c r="BQ28" s="4" t="s">
        <v>432</v>
      </c>
      <c r="BR28" s="3" t="n">
        <v>30</v>
      </c>
      <c r="BS28" s="3" t="n"/>
      <c r="BT28" s="3" t="n">
        <v>22.7286</v>
      </c>
      <c r="BU28" s="3" t="s">
        <v>433</v>
      </c>
      <c r="BV28" s="3" t="s">
        <v>410</v>
      </c>
      <c r="BW28" s="20" t="n">
        <v>0.3384375</v>
      </c>
      <c r="BX28" s="17" t="n">
        <v>0.1798611111111111</v>
      </c>
      <c r="BY28" s="3" t="n">
        <v>37</v>
      </c>
    </row>
    <row customFormat="1" r="29" s="3">
      <c r="A29" s="3" t="n">
        <v>3</v>
      </c>
      <c r="B29" s="3" t="s">
        <v>395</v>
      </c>
      <c r="C29" s="3" t="s">
        <v>93</v>
      </c>
      <c r="D29" s="3" t="n">
        <v>114</v>
      </c>
      <c r="E29" s="3" t="s">
        <v>434</v>
      </c>
      <c r="F29" s="3" t="s">
        <v>435</v>
      </c>
      <c r="G29" s="3" t="s">
        <v>436</v>
      </c>
      <c r="H29" s="3" t="n">
        <v>106</v>
      </c>
      <c r="I29" s="3" t="n">
        <v>4</v>
      </c>
      <c r="R29" s="3" t="s">
        <v>398</v>
      </c>
      <c r="S29" s="17" t="n">
        <v>0.2659722222222222</v>
      </c>
      <c r="T29" s="17" t="n">
        <v>0.09027777777777778</v>
      </c>
      <c r="U29" s="18" t="n">
        <v>1.355555555555556</v>
      </c>
      <c r="V29" s="3">
        <f>U29-T29</f>
        <v/>
      </c>
      <c r="W29" s="3" t="n">
        <v>126</v>
      </c>
      <c r="X29" s="3" t="n">
        <v>40</v>
      </c>
      <c r="Y29" s="19" t="s">
        <v>437</v>
      </c>
      <c r="Z29" s="4" t="n">
        <v>25</v>
      </c>
      <c r="AA29" s="19" t="s">
        <v>438</v>
      </c>
      <c r="AB29" s="4" t="n">
        <v>23</v>
      </c>
      <c r="AC29" s="3" t="n">
        <v>26.3712</v>
      </c>
      <c r="AD29" s="3" t="n">
        <v>16.2747</v>
      </c>
      <c r="AF29" s="3" t="s">
        <v>401</v>
      </c>
      <c r="AG29" s="17" t="n">
        <v>0.2576388888888889</v>
      </c>
      <c r="AH29" s="17" t="n">
        <v>0.03472222222222222</v>
      </c>
      <c r="AI29" s="18" t="n">
        <v>1.297222222222222</v>
      </c>
      <c r="AJ29" s="3">
        <f>AI29-AH29</f>
        <v/>
      </c>
      <c r="AK29" s="3" t="n">
        <v>122</v>
      </c>
      <c r="AL29" s="3" t="n">
        <v>40</v>
      </c>
      <c r="AM29" s="19" t="s">
        <v>439</v>
      </c>
      <c r="AN29" s="4" t="n">
        <v>31</v>
      </c>
      <c r="AO29" s="19" t="s">
        <v>440</v>
      </c>
      <c r="AP29" s="4" t="n">
        <v>35</v>
      </c>
      <c r="AQ29" s="3" t="n">
        <v>14.8768</v>
      </c>
      <c r="AR29" s="3" t="n">
        <v>45.2738</v>
      </c>
      <c r="AT29" s="3" t="s">
        <v>404</v>
      </c>
      <c r="AU29" s="17" t="n">
        <v>0.2715277777777778</v>
      </c>
      <c r="AV29" s="17" t="n">
        <v>0.04166666666666666</v>
      </c>
      <c r="AW29" s="18" t="n">
        <v>1.319444444444444</v>
      </c>
      <c r="AX29" s="3">
        <f>AW29-AV29</f>
        <v/>
      </c>
      <c r="AY29" s="3" t="n">
        <v>142</v>
      </c>
      <c r="AZ29" s="3" t="n">
        <v>40</v>
      </c>
      <c r="BA29" s="19" t="s">
        <v>441</v>
      </c>
      <c r="BB29" s="4" t="n">
        <v>27</v>
      </c>
      <c r="BC29" s="19" t="s">
        <v>442</v>
      </c>
      <c r="BD29" s="4" t="n">
        <v>24</v>
      </c>
      <c r="BE29" s="3" t="n">
        <v>8.8794</v>
      </c>
      <c r="BF29" s="3" t="n">
        <v>32.3435</v>
      </c>
      <c r="BH29" s="3" t="s">
        <v>407</v>
      </c>
      <c r="BI29" s="17" t="n">
        <v>0.2659722222222222</v>
      </c>
      <c r="BJ29" s="17" t="n">
        <v>0.01736111111111111</v>
      </c>
      <c r="BK29" s="18" t="n">
        <v>1.399305555555556</v>
      </c>
      <c r="BL29" s="3">
        <f>BK29-BJ29</f>
        <v/>
      </c>
      <c r="BM29" s="3" t="n">
        <v>122</v>
      </c>
      <c r="BN29" s="3" t="n">
        <v>40</v>
      </c>
      <c r="BO29" s="4" t="s">
        <v>443</v>
      </c>
      <c r="BP29" s="3" t="n">
        <v>31</v>
      </c>
      <c r="BQ29" s="4" t="s">
        <v>444</v>
      </c>
      <c r="BR29" s="3" t="n">
        <v>25</v>
      </c>
      <c r="BS29" s="3" t="n">
        <v>18.2921</v>
      </c>
      <c r="BT29" s="3" t="n">
        <v>36.2202</v>
      </c>
      <c r="BV29" s="3" t="s">
        <v>410</v>
      </c>
      <c r="BW29" s="20" t="n">
        <v>0.3129282407407407</v>
      </c>
      <c r="BX29" s="17" t="n">
        <v>0.15625</v>
      </c>
      <c r="BY29" s="3" t="n">
        <v>41</v>
      </c>
    </row>
    <row customFormat="1" r="30" s="3">
      <c r="A30" s="3" t="n">
        <v>3</v>
      </c>
      <c r="B30" s="3" t="s">
        <v>395</v>
      </c>
      <c r="C30" s="3" t="s">
        <v>147</v>
      </c>
      <c r="D30" s="3" t="n">
        <v>116</v>
      </c>
      <c r="E30" s="3" t="s">
        <v>445</v>
      </c>
      <c r="F30" s="3" t="s">
        <v>446</v>
      </c>
      <c r="G30" s="3" t="s">
        <v>447</v>
      </c>
      <c r="H30" s="3" t="n">
        <v>102</v>
      </c>
      <c r="I30" s="3" t="n">
        <v>1</v>
      </c>
      <c r="R30" s="3" t="s">
        <v>398</v>
      </c>
      <c r="S30" s="17" t="n">
        <v>0.2590277777777778</v>
      </c>
      <c r="T30" s="17" t="n">
        <v>0.0798611111111111</v>
      </c>
      <c r="U30" s="18" t="n">
        <v>1.326388888888889</v>
      </c>
      <c r="V30" s="3">
        <f>U30-T30</f>
        <v/>
      </c>
      <c r="W30" s="3" t="n">
        <v>164</v>
      </c>
      <c r="X30" s="3" t="n">
        <v>31</v>
      </c>
      <c r="Y30" s="19" t="s">
        <v>448</v>
      </c>
      <c r="Z30" s="4" t="n">
        <v>28</v>
      </c>
      <c r="AA30" s="19" t="s">
        <v>449</v>
      </c>
      <c r="AB30" s="4" t="n">
        <v>29</v>
      </c>
      <c r="AC30" s="3" t="n">
        <v>18.6131</v>
      </c>
      <c r="AD30" s="3" t="n">
        <v>31.4979</v>
      </c>
      <c r="AF30" s="3" t="s">
        <v>401</v>
      </c>
      <c r="AG30" s="17" t="n">
        <v>0.2715277777777778</v>
      </c>
      <c r="AH30" s="17" t="n">
        <v>0.08194444444444444</v>
      </c>
      <c r="AI30" s="18" t="n">
        <v>1.338888888888889</v>
      </c>
      <c r="AJ30" s="3">
        <f>AI30-AH30</f>
        <v/>
      </c>
      <c r="AK30" s="3" t="n">
        <v>164</v>
      </c>
      <c r="AL30" s="3" t="n">
        <v>31</v>
      </c>
      <c r="AM30" s="19" t="s">
        <v>450</v>
      </c>
      <c r="AN30" s="4" t="n">
        <v>25</v>
      </c>
      <c r="AO30" s="19" t="s">
        <v>451</v>
      </c>
      <c r="AP30" s="4" t="n">
        <v>14</v>
      </c>
      <c r="AQ30" s="3" t="n">
        <v>19.5648</v>
      </c>
      <c r="AR30" s="3" t="n">
        <v>20.5337</v>
      </c>
      <c r="AS30" s="3" t="s">
        <v>452</v>
      </c>
      <c r="AT30" s="3" t="s">
        <v>404</v>
      </c>
      <c r="AU30" s="17" t="n">
        <v>0.2645833333333333</v>
      </c>
      <c r="AV30" s="17" t="n">
        <v>0.1097222222222222</v>
      </c>
      <c r="AW30" s="18" t="n">
        <v>1.35</v>
      </c>
      <c r="AX30" s="3">
        <f>AW30-AV30</f>
        <v/>
      </c>
      <c r="AY30" s="3" t="n">
        <v>150</v>
      </c>
      <c r="AZ30" s="3" t="n">
        <v>31</v>
      </c>
      <c r="BA30" s="19" t="s">
        <v>453</v>
      </c>
      <c r="BB30" s="4" t="n">
        <v>18</v>
      </c>
      <c r="BC30" s="19" t="s">
        <v>454</v>
      </c>
      <c r="BD30" s="4" t="n">
        <v>19</v>
      </c>
      <c r="BE30" s="3" t="n">
        <v>0.8444</v>
      </c>
      <c r="BF30" s="3" t="n">
        <v>28.5807</v>
      </c>
      <c r="BH30" s="3" t="s">
        <v>407</v>
      </c>
      <c r="BI30" s="17" t="n">
        <v>0.2590277777777778</v>
      </c>
      <c r="BJ30" s="17" t="n">
        <v>0.07361111111111111</v>
      </c>
      <c r="BK30" s="18" t="n">
        <v>1.422916666666667</v>
      </c>
      <c r="BL30" s="3">
        <f>BK30-BJ30</f>
        <v/>
      </c>
      <c r="BM30" s="3" t="n">
        <v>140</v>
      </c>
      <c r="BN30" s="3" t="n">
        <v>33</v>
      </c>
      <c r="BO30" s="4" t="s">
        <v>455</v>
      </c>
      <c r="BP30" s="3" t="n">
        <v>18</v>
      </c>
      <c r="BQ30" s="4" t="s">
        <v>456</v>
      </c>
      <c r="BR30" s="3" t="n">
        <v>30</v>
      </c>
      <c r="BS30" s="3" t="n">
        <v>14.856</v>
      </c>
      <c r="BT30" s="3" t="n">
        <v>64.1485</v>
      </c>
      <c r="BV30" s="3" t="s">
        <v>410</v>
      </c>
      <c r="BW30" s="20" t="n">
        <v>0.3717245370370371</v>
      </c>
      <c r="BX30" s="17" t="n">
        <v>0.1548611111111111</v>
      </c>
      <c r="BY30" s="3" t="n">
        <v>31</v>
      </c>
    </row>
    <row customFormat="1" r="31" s="3">
      <c r="A31" s="3" t="n">
        <v>3</v>
      </c>
      <c r="B31" s="3" t="s">
        <v>395</v>
      </c>
      <c r="C31" s="3" t="s">
        <v>147</v>
      </c>
      <c r="D31" s="3" t="n">
        <v>116</v>
      </c>
      <c r="E31" s="3" t="s">
        <v>457</v>
      </c>
      <c r="F31" s="3" t="s">
        <v>458</v>
      </c>
      <c r="G31" s="3" t="s">
        <v>459</v>
      </c>
      <c r="H31" s="3" t="n">
        <v>110</v>
      </c>
      <c r="I31" s="3" t="n">
        <v>2</v>
      </c>
      <c r="R31" s="3" t="s">
        <v>398</v>
      </c>
      <c r="S31" s="17" t="n">
        <v>0.2590277777777778</v>
      </c>
      <c r="T31" s="17" t="n">
        <v>0.04722222222222222</v>
      </c>
      <c r="U31" s="18" t="n">
        <v>1.302777777777778</v>
      </c>
      <c r="V31" s="3">
        <f>U31-T31</f>
        <v/>
      </c>
      <c r="W31" s="3" t="n">
        <v>146</v>
      </c>
      <c r="X31" s="3" t="n">
        <v>34</v>
      </c>
      <c r="Y31" s="19" t="s">
        <v>460</v>
      </c>
      <c r="Z31" s="4" t="n">
        <v>31</v>
      </c>
      <c r="AA31" s="19" t="s">
        <v>461</v>
      </c>
      <c r="AB31" s="4" t="n">
        <v>32</v>
      </c>
      <c r="AC31" s="3" t="n">
        <v>0</v>
      </c>
      <c r="AD31" s="3" t="n">
        <v>25.0489</v>
      </c>
      <c r="AF31" s="3" t="s">
        <v>401</v>
      </c>
      <c r="AG31" s="17" t="n">
        <v>0.2715277777777778</v>
      </c>
      <c r="AH31" s="17" t="n">
        <v>0.05694444444444444</v>
      </c>
      <c r="AI31" s="18" t="n">
        <v>1.309027777777778</v>
      </c>
      <c r="AJ31" s="3">
        <f>AI31-AH31</f>
        <v/>
      </c>
      <c r="AK31" s="3" t="n">
        <v>154</v>
      </c>
      <c r="AL31" s="3" t="n">
        <v>34</v>
      </c>
      <c r="AM31" s="19" t="s">
        <v>462</v>
      </c>
      <c r="AN31" s="4" t="n">
        <v>32</v>
      </c>
      <c r="AO31" s="19" t="s">
        <v>463</v>
      </c>
      <c r="AP31" s="4" t="n">
        <v>28</v>
      </c>
      <c r="AQ31" s="3" t="n">
        <v>5.115</v>
      </c>
      <c r="AR31" s="3" t="n">
        <v>23.2571</v>
      </c>
      <c r="AT31" s="3" t="s">
        <v>404</v>
      </c>
      <c r="AU31" s="17" t="n">
        <v>0.2645833333333333</v>
      </c>
      <c r="AV31" s="17" t="n">
        <v>0.04513888888888889</v>
      </c>
      <c r="AW31" s="18" t="n">
        <v>1.295833333333333</v>
      </c>
      <c r="AX31" s="3">
        <f>AW31-AV31</f>
        <v/>
      </c>
      <c r="AY31" s="3" t="n">
        <v>180</v>
      </c>
      <c r="AZ31" s="3" t="n">
        <v>33</v>
      </c>
      <c r="BA31" s="19" t="s">
        <v>464</v>
      </c>
      <c r="BB31" s="4" t="n">
        <v>34</v>
      </c>
      <c r="BC31" s="19" t="s">
        <v>465</v>
      </c>
      <c r="BD31" s="4" t="n">
        <v>21</v>
      </c>
      <c r="BE31" s="3" t="n">
        <v>7.5639</v>
      </c>
      <c r="BF31" s="3" t="n">
        <v>6.5101</v>
      </c>
      <c r="BH31" s="3" t="s">
        <v>407</v>
      </c>
      <c r="BI31" s="17" t="n">
        <v>0.2590277777777778</v>
      </c>
      <c r="BJ31" s="17" t="n">
        <v>0.06597222222222222</v>
      </c>
      <c r="BK31" s="18" t="n">
        <v>1.336805555555556</v>
      </c>
      <c r="BL31" s="3">
        <f>BK31-BJ31</f>
        <v/>
      </c>
      <c r="BM31" s="3" t="n">
        <v>160</v>
      </c>
      <c r="BN31" s="3" t="n">
        <v>34</v>
      </c>
      <c r="BO31" s="4" t="s">
        <v>466</v>
      </c>
      <c r="BP31" s="3" t="n">
        <v>33</v>
      </c>
      <c r="BQ31" s="4" t="s">
        <v>467</v>
      </c>
      <c r="BR31" s="3" t="n">
        <v>27</v>
      </c>
      <c r="BS31" s="3" t="n">
        <v>12.8697</v>
      </c>
      <c r="BT31" s="3" t="n">
        <v>3.8447</v>
      </c>
      <c r="BV31" s="3" t="s">
        <v>410</v>
      </c>
      <c r="BW31" s="20" t="n">
        <v>0.3465162037037037</v>
      </c>
      <c r="BX31" s="17" t="n">
        <v>0.1465277777777778</v>
      </c>
      <c r="BY31" s="3" t="n">
        <v>33</v>
      </c>
    </row>
    <row customFormat="1" r="32" s="3">
      <c r="A32" s="3" t="n">
        <v>3</v>
      </c>
      <c r="B32" s="3" t="s">
        <v>395</v>
      </c>
      <c r="C32" s="3" t="s">
        <v>147</v>
      </c>
      <c r="D32" s="3" t="n">
        <v>116</v>
      </c>
      <c r="E32" s="3" t="s">
        <v>468</v>
      </c>
      <c r="F32" s="3" t="s">
        <v>469</v>
      </c>
      <c r="G32" s="3" t="s">
        <v>301</v>
      </c>
      <c r="H32" s="3" t="n">
        <v>111</v>
      </c>
      <c r="I32" s="3" t="n">
        <v>3</v>
      </c>
      <c r="R32" s="3" t="s">
        <v>398</v>
      </c>
      <c r="S32" s="17" t="n">
        <v>0.2590277777777778</v>
      </c>
      <c r="T32" s="17" t="n">
        <v>0.1097222222222222</v>
      </c>
      <c r="V32" s="3" t="n"/>
      <c r="W32" s="3" t="n"/>
      <c r="Y32" s="19" t="s">
        <v>470</v>
      </c>
      <c r="Z32" s="4" t="n">
        <v>11</v>
      </c>
      <c r="AA32" s="19" t="s">
        <v>471</v>
      </c>
      <c r="AB32" s="4" t="n"/>
      <c r="AC32" s="3" t="n">
        <v>8.502000000000001</v>
      </c>
      <c r="AD32" s="3" t="n"/>
      <c r="AE32" s="3" t="s">
        <v>472</v>
      </c>
      <c r="AF32" s="3" t="s">
        <v>401</v>
      </c>
      <c r="AG32" s="17" t="n">
        <v>0.2715277777777778</v>
      </c>
      <c r="AH32" s="17" t="n">
        <v>0.08194444444444444</v>
      </c>
      <c r="AI32" s="18" t="n">
        <v>1.325</v>
      </c>
      <c r="AJ32" s="3">
        <f>AI32-AH32</f>
        <v/>
      </c>
      <c r="AK32" s="3" t="n">
        <v>146</v>
      </c>
      <c r="AL32" s="3" t="n">
        <v>47</v>
      </c>
      <c r="AM32" s="19" t="s">
        <v>473</v>
      </c>
      <c r="AN32" s="4" t="n">
        <v>18</v>
      </c>
      <c r="AO32" s="19" t="s">
        <v>474</v>
      </c>
      <c r="AP32" s="4" t="n">
        <v>30</v>
      </c>
      <c r="AQ32" s="3" t="n">
        <v>21.1876</v>
      </c>
      <c r="AR32" s="3" t="n">
        <v>30.0648</v>
      </c>
      <c r="AT32" s="3" t="s">
        <v>404</v>
      </c>
      <c r="AU32" s="17" t="n">
        <v>0.2645833333333333</v>
      </c>
      <c r="AV32" s="17" t="n">
        <v>0.07847222222222222</v>
      </c>
      <c r="AW32" s="18" t="n">
        <v>1.340277777777778</v>
      </c>
      <c r="AX32" s="3">
        <f>AW32-AV32</f>
        <v/>
      </c>
      <c r="AY32" s="3" t="n">
        <v>154</v>
      </c>
      <c r="AZ32" s="3" t="n">
        <v>40</v>
      </c>
      <c r="BA32" s="19" t="s">
        <v>475</v>
      </c>
      <c r="BB32" s="4" t="n">
        <v>28</v>
      </c>
      <c r="BC32" s="19" t="s">
        <v>476</v>
      </c>
      <c r="BD32" s="4" t="n">
        <v>20</v>
      </c>
      <c r="BE32" s="3" t="n">
        <v>8.9923</v>
      </c>
      <c r="BF32" s="3" t="n">
        <v>18.2626</v>
      </c>
      <c r="BH32" s="3" t="s">
        <v>407</v>
      </c>
      <c r="BI32" s="17" t="n">
        <v>0.2590277777777778</v>
      </c>
      <c r="BJ32" s="17" t="n">
        <v>0.03611111111111111</v>
      </c>
      <c r="BK32" s="18" t="n">
        <v>1.3</v>
      </c>
      <c r="BL32" s="3">
        <f>BK32-BJ32</f>
        <v/>
      </c>
      <c r="BM32" s="3" t="n">
        <v>174</v>
      </c>
      <c r="BN32" s="3" t="n">
        <v>38</v>
      </c>
      <c r="BO32" s="4" t="s">
        <v>477</v>
      </c>
      <c r="BP32" s="3" t="n">
        <v>25</v>
      </c>
      <c r="BQ32" s="4" t="s">
        <v>478</v>
      </c>
      <c r="BR32" s="3" t="n">
        <v>27</v>
      </c>
      <c r="BS32" s="3" t="n">
        <v>9.298299999999999</v>
      </c>
      <c r="BT32" s="3" t="n">
        <v>13.7531</v>
      </c>
      <c r="BV32" s="3" t="s">
        <v>410</v>
      </c>
      <c r="BW32" s="20" t="n">
        <v>0.3941203703703703</v>
      </c>
      <c r="BX32" s="17" t="n">
        <v>0.1694444444444445</v>
      </c>
      <c r="BY32" s="3" t="n">
        <v>38</v>
      </c>
    </row>
    <row customFormat="1" r="33" s="3">
      <c r="A33" s="3" t="n">
        <v>3</v>
      </c>
      <c r="B33" s="3" t="s">
        <v>395</v>
      </c>
      <c r="C33" s="3" t="s">
        <v>147</v>
      </c>
      <c r="D33" s="3" t="n">
        <v>116</v>
      </c>
      <c r="E33" s="3" t="s">
        <v>479</v>
      </c>
      <c r="F33" s="3" t="s">
        <v>480</v>
      </c>
      <c r="G33" s="3" t="s">
        <v>481</v>
      </c>
      <c r="H33" s="3" t="n">
        <v>106</v>
      </c>
      <c r="I33" s="3" t="n">
        <v>4</v>
      </c>
      <c r="R33" s="3" t="s">
        <v>398</v>
      </c>
      <c r="S33" s="17" t="n">
        <v>0.2590277777777778</v>
      </c>
      <c r="T33" s="17" t="n">
        <v>0.0375</v>
      </c>
      <c r="U33" s="18" t="n">
        <v>1.300694444444444</v>
      </c>
      <c r="V33" s="3">
        <f>U33-T33</f>
        <v/>
      </c>
      <c r="W33" s="3" t="n">
        <v>124</v>
      </c>
      <c r="X33" s="3" t="n">
        <v>45</v>
      </c>
      <c r="Y33" s="19" t="s">
        <v>482</v>
      </c>
      <c r="Z33" s="4" t="n">
        <v>27</v>
      </c>
      <c r="AA33" s="19" t="s">
        <v>483</v>
      </c>
      <c r="AB33" s="4" t="n">
        <v>24</v>
      </c>
      <c r="AC33" s="3" t="n">
        <v>11.9017</v>
      </c>
      <c r="AD33" s="3" t="n">
        <v>20.0335</v>
      </c>
      <c r="AF33" s="3" t="s">
        <v>401</v>
      </c>
      <c r="AG33" s="17" t="n">
        <v>0.2715277777777778</v>
      </c>
      <c r="AH33" s="17" t="n">
        <v>0.03541666666666667</v>
      </c>
      <c r="AI33" s="18" t="n">
        <v>1.2875</v>
      </c>
      <c r="AJ33" s="3">
        <f>AI33-AH33</f>
        <v/>
      </c>
      <c r="AK33" s="3" t="n">
        <v>174</v>
      </c>
      <c r="AL33" s="3" t="n">
        <v>41</v>
      </c>
      <c r="AM33" s="19" t="s">
        <v>484</v>
      </c>
      <c r="AN33" s="4" t="n">
        <v>20</v>
      </c>
      <c r="AO33" s="19" t="s">
        <v>485</v>
      </c>
      <c r="AP33" s="4" t="n">
        <v>31</v>
      </c>
      <c r="AQ33" s="3" t="n">
        <v>8.9726</v>
      </c>
      <c r="AR33" s="3" t="n">
        <v>27.431</v>
      </c>
      <c r="AT33" s="3" t="s">
        <v>404</v>
      </c>
      <c r="AU33" s="17" t="n">
        <v>0.2645833333333333</v>
      </c>
      <c r="AV33" s="17" t="n">
        <v>0.03819444444444445</v>
      </c>
      <c r="AW33" s="18" t="n">
        <v>1.298611111111111</v>
      </c>
      <c r="AX33" s="3">
        <f>AW33-AV33</f>
        <v/>
      </c>
      <c r="AY33" s="3" t="n">
        <v>156</v>
      </c>
      <c r="AZ33" s="3" t="n">
        <v>42</v>
      </c>
      <c r="BA33" s="19" t="s">
        <v>486</v>
      </c>
      <c r="BB33" s="4" t="n">
        <v>5</v>
      </c>
      <c r="BC33" s="19" t="s">
        <v>487</v>
      </c>
      <c r="BD33" s="4" t="n">
        <v>27</v>
      </c>
      <c r="BE33" s="3" t="n">
        <v>1.6308</v>
      </c>
      <c r="BF33" s="3" t="n">
        <v>18.285</v>
      </c>
      <c r="BH33" s="3" t="s">
        <v>407</v>
      </c>
      <c r="BI33" s="17" t="n">
        <v>0.2590277777777778</v>
      </c>
      <c r="BJ33" s="17" t="n">
        <v>0.1125</v>
      </c>
      <c r="BK33" s="18" t="n">
        <v>1.477777777777778</v>
      </c>
      <c r="BL33" s="3">
        <f>BK33-BJ33</f>
        <v/>
      </c>
      <c r="BM33" s="3" t="n">
        <v>144</v>
      </c>
      <c r="BN33" s="3" t="n">
        <v>41</v>
      </c>
      <c r="BO33" s="4" t="s">
        <v>488</v>
      </c>
      <c r="BP33" s="3" t="n">
        <v>24</v>
      </c>
      <c r="BQ33" s="4" t="s">
        <v>489</v>
      </c>
      <c r="BR33" s="3" t="n">
        <v>28</v>
      </c>
      <c r="BS33" s="3" t="n">
        <v>14.1018</v>
      </c>
      <c r="BT33" s="3" t="n">
        <v>30.4669</v>
      </c>
      <c r="BV33" s="3" t="s">
        <v>410</v>
      </c>
      <c r="BW33" s="20" t="n">
        <v>0.3215277777777778</v>
      </c>
      <c r="BX33" s="17" t="n">
        <v>0.1284722222222222</v>
      </c>
      <c r="BY33" s="3" t="n">
        <v>40</v>
      </c>
    </row>
    <row customFormat="1" r="34" s="3">
      <c r="A34" s="3" t="n">
        <v>3</v>
      </c>
      <c r="B34" s="3" t="s">
        <v>395</v>
      </c>
      <c r="C34" s="3" t="s">
        <v>196</v>
      </c>
      <c r="D34" s="3" t="n">
        <v>112</v>
      </c>
      <c r="E34" s="3" t="s">
        <v>490</v>
      </c>
      <c r="F34" s="3" t="s">
        <v>491</v>
      </c>
      <c r="G34" s="3" t="s">
        <v>384</v>
      </c>
      <c r="H34" s="3" t="n">
        <v>102</v>
      </c>
      <c r="I34" s="3" t="n">
        <v>1</v>
      </c>
      <c r="R34" s="3" t="s">
        <v>398</v>
      </c>
      <c r="S34" s="17" t="n">
        <v>0.2729166666666666</v>
      </c>
      <c r="T34" s="17" t="n">
        <v>0.07916666666666666</v>
      </c>
      <c r="U34" s="18" t="n">
        <v>1.372916666666667</v>
      </c>
      <c r="V34" s="3">
        <f>U34-T34</f>
        <v/>
      </c>
      <c r="W34" s="3" t="n">
        <v>152</v>
      </c>
      <c r="X34" s="3" t="n">
        <v>34</v>
      </c>
      <c r="Y34" s="19" t="s">
        <v>492</v>
      </c>
      <c r="Z34" s="4" t="n">
        <v>24</v>
      </c>
      <c r="AA34" s="19" t="s">
        <v>493</v>
      </c>
      <c r="AB34" s="4" t="n">
        <v>22</v>
      </c>
      <c r="AC34" s="3" t="n">
        <v>5.7393</v>
      </c>
      <c r="AD34" s="3" t="n">
        <v>27.7409</v>
      </c>
      <c r="AF34" s="3" t="s">
        <v>401</v>
      </c>
      <c r="AG34" s="17" t="n">
        <v>0.2645833333333333</v>
      </c>
      <c r="AH34" s="17" t="n">
        <v>0.06875000000000001</v>
      </c>
      <c r="AI34" s="18" t="n">
        <v>1.326388888888889</v>
      </c>
      <c r="AJ34" s="3">
        <f>AI34-AH34</f>
        <v/>
      </c>
      <c r="AK34" s="3" t="n">
        <v>142</v>
      </c>
      <c r="AL34" s="3" t="n">
        <v>32</v>
      </c>
      <c r="AM34" s="19" t="s">
        <v>494</v>
      </c>
      <c r="AN34" s="4" t="n">
        <v>20</v>
      </c>
      <c r="AO34" s="19" t="s">
        <v>495</v>
      </c>
      <c r="AP34" s="4" t="n">
        <v>22</v>
      </c>
      <c r="AQ34" s="3" t="n">
        <v>11.3438</v>
      </c>
      <c r="AR34" s="3" t="n">
        <v>24.2327</v>
      </c>
      <c r="AT34" s="3" t="s">
        <v>404</v>
      </c>
      <c r="AU34" s="17" t="n">
        <v>0.2576388888888889</v>
      </c>
      <c r="AV34" s="17" t="n">
        <v>0.06388888888888888</v>
      </c>
      <c r="AW34" s="18" t="n">
        <v>1.319444444444444</v>
      </c>
      <c r="AX34" s="3">
        <f>AW34-AV34</f>
        <v/>
      </c>
      <c r="AY34" s="3" t="n">
        <v>118</v>
      </c>
      <c r="AZ34" s="3" t="n">
        <v>31</v>
      </c>
      <c r="BA34" s="19" t="s">
        <v>496</v>
      </c>
      <c r="BB34" s="4" t="n">
        <v>24</v>
      </c>
      <c r="BC34" s="19" t="s">
        <v>497</v>
      </c>
      <c r="BD34" s="4" t="n">
        <v>18</v>
      </c>
      <c r="BE34" s="3" t="n">
        <v>14.6427</v>
      </c>
      <c r="BF34" s="3" t="n">
        <v>19.0666</v>
      </c>
      <c r="BH34" s="3" t="s">
        <v>407</v>
      </c>
      <c r="BI34" s="17" t="n">
        <v>0.2736111111111111</v>
      </c>
      <c r="BJ34" s="17" t="n">
        <v>0.06597222222222222</v>
      </c>
      <c r="BK34" s="18" t="n">
        <v>1.320833333333333</v>
      </c>
      <c r="BL34" s="3">
        <f>BK34-BJ34</f>
        <v/>
      </c>
      <c r="BM34" s="3" t="n">
        <v>120</v>
      </c>
      <c r="BN34" s="3" t="n">
        <v>30</v>
      </c>
      <c r="BO34" s="4" t="s">
        <v>498</v>
      </c>
      <c r="BP34" s="3" t="n">
        <v>27</v>
      </c>
      <c r="BQ34" s="4" t="s">
        <v>499</v>
      </c>
      <c r="BR34" s="3" t="n">
        <v>27</v>
      </c>
      <c r="BS34" s="3" t="n">
        <v>10.8785</v>
      </c>
      <c r="BT34" s="3" t="n">
        <v>10.7466</v>
      </c>
      <c r="BV34" s="3" t="s">
        <v>410</v>
      </c>
      <c r="BW34" s="20" t="n">
        <v>0.4034375</v>
      </c>
      <c r="BX34" s="17" t="n">
        <v>0.1784722222222222</v>
      </c>
      <c r="BY34" s="3" t="n">
        <v>32</v>
      </c>
    </row>
    <row customFormat="1" r="35" s="3">
      <c r="A35" s="3" t="n">
        <v>3</v>
      </c>
      <c r="B35" s="3" t="s">
        <v>395</v>
      </c>
      <c r="C35" s="3" t="s">
        <v>196</v>
      </c>
      <c r="D35" s="3" t="n">
        <v>112</v>
      </c>
      <c r="E35" s="3" t="s">
        <v>500</v>
      </c>
      <c r="F35" s="3" t="s">
        <v>501</v>
      </c>
      <c r="G35" s="3" t="s">
        <v>199</v>
      </c>
      <c r="H35" s="3" t="n">
        <v>110</v>
      </c>
      <c r="I35" s="3" t="n">
        <v>2</v>
      </c>
      <c r="R35" s="3" t="s">
        <v>398</v>
      </c>
      <c r="S35" s="17" t="n">
        <v>0.2729166666666666</v>
      </c>
      <c r="T35" s="17" t="n">
        <v>0.06666666666666667</v>
      </c>
      <c r="U35" s="18" t="n">
        <v>1.29375</v>
      </c>
      <c r="V35" s="3">
        <f>U35-T35</f>
        <v/>
      </c>
      <c r="W35" s="3" t="n">
        <v>126</v>
      </c>
      <c r="X35" s="3" t="n">
        <v>40</v>
      </c>
      <c r="Y35" s="19" t="s">
        <v>502</v>
      </c>
      <c r="Z35" s="4" t="n">
        <v>17</v>
      </c>
      <c r="AA35" s="19" t="s">
        <v>503</v>
      </c>
      <c r="AB35" s="4" t="n">
        <v>26</v>
      </c>
      <c r="AC35" s="3" t="n">
        <v>3.3608</v>
      </c>
      <c r="AD35" s="3" t="n">
        <v>39.0315</v>
      </c>
      <c r="AF35" s="3" t="s">
        <v>401</v>
      </c>
      <c r="AG35" s="17" t="n">
        <v>0.2645833333333333</v>
      </c>
      <c r="AH35" s="17" t="n">
        <v>0.07083333333333333</v>
      </c>
      <c r="AI35" s="18" t="n">
        <v>1.288194444444444</v>
      </c>
      <c r="AJ35" s="3">
        <f>AI35-AH35</f>
        <v/>
      </c>
      <c r="AK35" s="3" t="n">
        <v>198</v>
      </c>
      <c r="AL35" s="3" t="n">
        <v>37</v>
      </c>
      <c r="AM35" s="19" t="s">
        <v>504</v>
      </c>
      <c r="AN35" s="4" t="n">
        <v>26</v>
      </c>
      <c r="AO35" s="19" t="s">
        <v>505</v>
      </c>
      <c r="AP35" s="4" t="n">
        <v>26</v>
      </c>
      <c r="AQ35" s="3" t="n">
        <v>8.555999999999999</v>
      </c>
      <c r="AR35" s="3" t="n">
        <v>41.5366</v>
      </c>
      <c r="AT35" s="3" t="s">
        <v>404</v>
      </c>
      <c r="AU35" s="17" t="n">
        <v>0.2576388888888889</v>
      </c>
      <c r="AV35" s="17" t="n">
        <v>0.05416666666666667</v>
      </c>
      <c r="AW35" s="18" t="n">
        <v>1.333333333333333</v>
      </c>
      <c r="AX35" s="3">
        <f>AW35-AV35</f>
        <v/>
      </c>
      <c r="AY35" s="3" t="n">
        <v>170</v>
      </c>
      <c r="AZ35" s="3" t="n">
        <v>37</v>
      </c>
      <c r="BA35" s="19" t="s">
        <v>506</v>
      </c>
      <c r="BB35" s="4" t="n">
        <v>24</v>
      </c>
      <c r="BC35" s="19" t="s">
        <v>507</v>
      </c>
      <c r="BD35" s="4" t="n">
        <v>28</v>
      </c>
      <c r="BE35" s="3" t="n">
        <v>8.8146</v>
      </c>
      <c r="BF35" s="3" t="n">
        <v>21.6856</v>
      </c>
      <c r="BH35" s="3" t="s">
        <v>407</v>
      </c>
      <c r="BI35" s="17" t="n">
        <v>0.2736111111111111</v>
      </c>
      <c r="BJ35" s="17" t="n">
        <v>0.1159722222222222</v>
      </c>
      <c r="BK35" s="18" t="n">
        <v>1.357638888888889</v>
      </c>
      <c r="BL35" s="3">
        <f>BK35-BJ35</f>
        <v/>
      </c>
      <c r="BM35" s="3" t="n">
        <v>152</v>
      </c>
      <c r="BN35" s="3" t="n">
        <v>38</v>
      </c>
      <c r="BO35" s="4" t="s">
        <v>508</v>
      </c>
      <c r="BP35" s="3" t="n">
        <v>20.5</v>
      </c>
      <c r="BQ35" s="4" t="s">
        <v>509</v>
      </c>
      <c r="BR35" s="3" t="n">
        <v>26</v>
      </c>
      <c r="BS35" s="3" t="n">
        <v>12.5758</v>
      </c>
      <c r="BT35" s="3" t="n">
        <v>25.6108</v>
      </c>
      <c r="BV35" s="3" t="s">
        <v>410</v>
      </c>
      <c r="BW35" s="20" t="n">
        <v>0.3544907407407407</v>
      </c>
      <c r="BX35" s="17" t="n">
        <v>0.175</v>
      </c>
      <c r="BY35" s="3" t="n">
        <v>37</v>
      </c>
    </row>
    <row customFormat="1" r="36" s="3">
      <c r="A36" s="3" t="n">
        <v>3</v>
      </c>
      <c r="B36" s="3" t="s">
        <v>395</v>
      </c>
      <c r="C36" s="3" t="s">
        <v>196</v>
      </c>
      <c r="D36" s="3" t="n">
        <v>112</v>
      </c>
      <c r="E36" s="3" t="s">
        <v>510</v>
      </c>
      <c r="F36" s="3" t="s">
        <v>511</v>
      </c>
      <c r="G36" s="3" t="s">
        <v>199</v>
      </c>
      <c r="H36" s="3" t="n">
        <v>111</v>
      </c>
      <c r="I36" s="3" t="n">
        <v>3</v>
      </c>
      <c r="R36" s="3" t="s">
        <v>398</v>
      </c>
      <c r="S36" s="17" t="n">
        <v>0.2729166666666666</v>
      </c>
      <c r="T36" s="17" t="n">
        <v>0.04444444444444445</v>
      </c>
      <c r="U36" s="18" t="n">
        <v>1.397916666666667</v>
      </c>
      <c r="V36" s="3">
        <f>U36-T36</f>
        <v/>
      </c>
      <c r="W36" s="3" t="n">
        <v>154</v>
      </c>
      <c r="X36" s="3" t="n">
        <v>55</v>
      </c>
      <c r="Y36" s="19" t="s">
        <v>512</v>
      </c>
      <c r="Z36" s="4" t="n">
        <v>28</v>
      </c>
      <c r="AA36" s="19" t="s">
        <v>513</v>
      </c>
      <c r="AB36" s="4" t="n">
        <v>12</v>
      </c>
      <c r="AC36" s="3" t="n">
        <v>9.6394</v>
      </c>
      <c r="AD36" s="3" t="n">
        <v>7.9883</v>
      </c>
      <c r="AF36" s="3" t="s">
        <v>401</v>
      </c>
      <c r="AG36" s="17" t="n">
        <v>0.2645833333333333</v>
      </c>
      <c r="AH36" s="17" t="n">
        <v>0.0375</v>
      </c>
      <c r="AI36" s="18" t="n">
        <v>1.327777777777778</v>
      </c>
      <c r="AJ36" s="3">
        <f>AI36-AH36</f>
        <v/>
      </c>
      <c r="AK36" s="3" t="n">
        <v>152</v>
      </c>
      <c r="AL36" s="3" t="n">
        <v>50</v>
      </c>
      <c r="AM36" s="19" t="s">
        <v>514</v>
      </c>
      <c r="AN36" s="4" t="n">
        <v>30</v>
      </c>
      <c r="AO36" s="19" t="s">
        <v>515</v>
      </c>
      <c r="AP36" s="4" t="n">
        <v>13</v>
      </c>
      <c r="AQ36" s="3" t="n">
        <v>14.8401</v>
      </c>
      <c r="AR36" s="3" t="n">
        <v>7.8824</v>
      </c>
      <c r="AT36" s="3" t="s">
        <v>404</v>
      </c>
      <c r="AU36" s="17" t="n">
        <v>0.2576388888888889</v>
      </c>
      <c r="AV36" s="17" t="n">
        <v>0.02916666666666667</v>
      </c>
      <c r="AW36" s="18" t="n">
        <v>1.308333333333333</v>
      </c>
      <c r="AX36" s="3">
        <f>AW36-AV36</f>
        <v/>
      </c>
      <c r="AY36" s="3" t="n">
        <v>142</v>
      </c>
      <c r="AZ36" s="3" t="n">
        <v>50</v>
      </c>
      <c r="BA36" s="19" t="s">
        <v>516</v>
      </c>
      <c r="BB36" s="4" t="n">
        <v>26</v>
      </c>
      <c r="BC36" s="19" t="s">
        <v>517</v>
      </c>
      <c r="BD36" s="4" t="n">
        <v>29</v>
      </c>
      <c r="BE36" s="3" t="n">
        <v>6.1408</v>
      </c>
      <c r="BF36" s="3" t="n">
        <v>11.2353</v>
      </c>
      <c r="BH36" s="3" t="s">
        <v>407</v>
      </c>
      <c r="BI36" s="17" t="n">
        <v>0.2736111111111111</v>
      </c>
      <c r="BJ36" s="17" t="n">
        <v>0.03888888888888889</v>
      </c>
      <c r="BK36" s="18" t="n">
        <v>1.324305555555556</v>
      </c>
      <c r="BL36" s="3">
        <f>BK36-BJ36</f>
        <v/>
      </c>
      <c r="BM36" s="3" t="n">
        <v>172</v>
      </c>
      <c r="BN36" s="3" t="n">
        <v>48</v>
      </c>
      <c r="BO36" s="4" t="s">
        <v>518</v>
      </c>
      <c r="BP36" s="3" t="n">
        <v>11</v>
      </c>
      <c r="BQ36" s="4" t="s">
        <v>519</v>
      </c>
      <c r="BR36" s="3" t="n">
        <v>31</v>
      </c>
      <c r="BS36" s="3" t="n">
        <v>0.0317</v>
      </c>
      <c r="BT36" s="3" t="n">
        <v>16.5235</v>
      </c>
      <c r="BV36" s="3" t="s">
        <v>410</v>
      </c>
      <c r="BW36" s="20" t="n">
        <v>0.3290162037037037</v>
      </c>
      <c r="BX36" s="17" t="n">
        <v>0.1520833333333333</v>
      </c>
      <c r="BY36" s="3" t="n">
        <v>48</v>
      </c>
    </row>
    <row customFormat="1" r="37" s="3">
      <c r="A37" s="3" t="n">
        <v>3</v>
      </c>
      <c r="B37" s="3" t="s">
        <v>395</v>
      </c>
      <c r="C37" s="3" t="s">
        <v>196</v>
      </c>
      <c r="D37" s="3" t="n">
        <v>112</v>
      </c>
      <c r="E37" s="3" t="s">
        <v>520</v>
      </c>
      <c r="F37" s="3" t="s">
        <v>521</v>
      </c>
      <c r="G37" s="3" t="s">
        <v>459</v>
      </c>
      <c r="H37" s="3" t="n">
        <v>106</v>
      </c>
      <c r="I37" s="3" t="n">
        <v>4</v>
      </c>
      <c r="R37" s="3" t="s">
        <v>398</v>
      </c>
      <c r="S37" s="17" t="n">
        <v>0.2729166666666666</v>
      </c>
      <c r="T37" s="17" t="n">
        <v>0.1048611111111111</v>
      </c>
      <c r="U37" s="18" t="n">
        <v>1.377777777777778</v>
      </c>
      <c r="V37" s="3">
        <f>U37-T37</f>
        <v/>
      </c>
      <c r="W37" s="3" t="n">
        <v>144</v>
      </c>
      <c r="X37" s="3" t="n">
        <v>42</v>
      </c>
      <c r="Y37" s="19" t="s">
        <v>522</v>
      </c>
      <c r="Z37" s="4" t="n">
        <v>27</v>
      </c>
      <c r="AA37" s="19" t="s">
        <v>523</v>
      </c>
      <c r="AB37" s="4" t="n">
        <v>26</v>
      </c>
      <c r="AC37" s="3" t="n">
        <v>4.0345</v>
      </c>
      <c r="AD37" s="3" t="n">
        <v>18.267</v>
      </c>
      <c r="AF37" s="3" t="s">
        <v>401</v>
      </c>
      <c r="AG37" s="17" t="n">
        <v>0.2645833333333333</v>
      </c>
      <c r="AH37" s="17" t="n">
        <v>0.03472222222222222</v>
      </c>
      <c r="AI37" s="18" t="n">
        <v>1.297222222222222</v>
      </c>
      <c r="AJ37" s="3">
        <f>AI37-AH37</f>
        <v/>
      </c>
      <c r="AK37" s="3" t="n">
        <v>166</v>
      </c>
      <c r="AL37" s="3" t="n">
        <v>42</v>
      </c>
      <c r="AM37" s="19" t="s">
        <v>524</v>
      </c>
      <c r="AN37" s="4" t="n">
        <v>24</v>
      </c>
      <c r="AO37" s="19" t="s">
        <v>525</v>
      </c>
      <c r="AP37" s="4" t="n">
        <v>27</v>
      </c>
      <c r="AQ37" s="3" t="n">
        <v>0</v>
      </c>
      <c r="AR37" s="3" t="n">
        <v>14.8072</v>
      </c>
      <c r="AT37" s="3" t="s">
        <v>404</v>
      </c>
      <c r="AU37" s="17" t="n">
        <v>0.2576388888888889</v>
      </c>
      <c r="AV37" s="17" t="n">
        <v>0.03333333333333333</v>
      </c>
      <c r="AW37" s="18" t="n">
        <v>1.277777777777778</v>
      </c>
      <c r="AX37" s="3">
        <f>AW37-AV37</f>
        <v/>
      </c>
      <c r="AY37" s="3" t="n">
        <v>154</v>
      </c>
      <c r="AZ37" s="3" t="n">
        <v>42</v>
      </c>
      <c r="BA37" s="19" t="s">
        <v>526</v>
      </c>
      <c r="BB37" s="4" t="n">
        <v>26</v>
      </c>
      <c r="BC37" s="19" t="s">
        <v>527</v>
      </c>
      <c r="BD37" s="4" t="n">
        <v>19</v>
      </c>
      <c r="BE37" s="3" t="n">
        <v>7.553</v>
      </c>
      <c r="BF37" s="3" t="n">
        <v>28.0306</v>
      </c>
      <c r="BH37" s="3" t="s">
        <v>407</v>
      </c>
      <c r="BI37" s="17" t="n">
        <v>0.2736111111111111</v>
      </c>
      <c r="BJ37" s="17" t="n">
        <v>0.02986111111111111</v>
      </c>
      <c r="BK37" s="18" t="n">
        <v>1.282638888888889</v>
      </c>
      <c r="BL37" s="3">
        <f>BK37-BJ37</f>
        <v/>
      </c>
      <c r="BM37" s="3" t="n">
        <v>158</v>
      </c>
      <c r="BN37" s="3" t="n">
        <v>44</v>
      </c>
      <c r="BO37" s="4" t="s">
        <v>528</v>
      </c>
      <c r="BP37" s="3" t="n">
        <v>28</v>
      </c>
      <c r="BQ37" s="4" t="s">
        <v>529</v>
      </c>
      <c r="BR37" s="3" t="n">
        <v>29</v>
      </c>
      <c r="BS37" s="3" t="n">
        <v>10.8033</v>
      </c>
      <c r="BT37" s="3" t="n">
        <v>5.2493</v>
      </c>
      <c r="BV37" s="3" t="s">
        <v>410</v>
      </c>
      <c r="BW37" s="20" t="n">
        <v>0.3786805555555556</v>
      </c>
      <c r="BX37" s="17" t="n">
        <v>0.1645833333333333</v>
      </c>
      <c r="BY37" s="3" t="n">
        <v>44</v>
      </c>
    </row>
    <row r="38">
      <c r="BN38" s="0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2021-06-18T13:53:49Z</dcterms:created>
  <dcterms:modified xmlns:dcterms="http://purl.org/dc/terms/" xmlns:xsi="http://www.w3.org/2001/XMLSchema-instance" xsi:type="dcterms:W3CDTF">2021-06-18T13:53:49Z</dcterms:modified>
</cp:coreProperties>
</file>