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Data Top Mentor\Assigment\24 sep\"/>
    </mc:Choice>
  </mc:AlternateContent>
  <xr:revisionPtr revIDLastSave="0" documentId="13_ncr:1_{94BBE8F2-8718-4283-8298-E8FCD0EC7B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urce Data" sheetId="1" r:id="rId1"/>
    <sheet name="Meta data" sheetId="2" r:id="rId2"/>
    <sheet name="Clean Data" sheetId="4" r:id="rId3"/>
    <sheet name="Analysis" sheetId="3" r:id="rId4"/>
    <sheet name="Report" sheetId="5" r:id="rId5"/>
  </sheets>
  <definedNames>
    <definedName name="_xlnm._FilterDatabase" localSheetId="2" hidden="1">'Clean Data'!$A$1:$F$29</definedName>
  </definedNames>
  <calcPr calcId="124519"/>
  <pivotCaches>
    <pivotCache cacheId="0" r:id="rId6"/>
  </pivotCaches>
</workbook>
</file>

<file path=xl/sharedStrings.xml><?xml version="1.0" encoding="utf-8"?>
<sst xmlns="http://schemas.openxmlformats.org/spreadsheetml/2006/main" count="378" uniqueCount="100">
  <si>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</si>
  <si>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</si>
  <si>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</si>
  <si>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</si>
  <si>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</si>
  <si>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</si>
  <si>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</si>
  <si>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</si>
  <si>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</si>
  <si>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</si>
  <si>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</si>
  <si>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</si>
  <si>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</si>
  <si>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</si>
  <si>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</si>
  <si>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</si>
  <si>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</si>
  <si>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</si>
  <si>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</si>
  <si>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</si>
  <si>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</si>
  <si>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</si>
  <si>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</si>
  <si>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</si>
  <si>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</si>
  <si>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</si>
  <si>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</si>
  <si>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</si>
  <si>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</si>
  <si>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</si>
  <si>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</si>
  <si>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</si>
  <si>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</si>
  <si>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</si>
  <si>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</si>
  <si>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</si>
  <si>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</si>
  <si>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</si>
  <si>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</si>
  <si>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</si>
  <si>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</si>
  <si>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</si>
  <si>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</si>
  <si>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</si>
  <si>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</si>
  <si>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</si>
  <si>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</si>
  <si>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</si>
  <si>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</si>
  <si>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</si>
  <si>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</si>
  <si>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</si>
  <si>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</si>
  <si>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</si>
  <si>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</si>
  <si>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</si>
  <si>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</si>
  <si>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</si>
  <si>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</si>
  <si>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</si>
  <si>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</si>
  <si>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</si>
  <si>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</si>
  <si>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</si>
  <si>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</si>
  <si>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</si>
  <si>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</si>
  <si>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Average of Price</t>
  </si>
  <si>
    <t>Row Labels</t>
  </si>
  <si>
    <t>Grand Total</t>
  </si>
  <si>
    <t>Average prices of holidays by Plane</t>
  </si>
  <si>
    <t>1. From the Top Mentor Travel Agents Datasets - Prepare a Pivot Table</t>
  </si>
  <si>
    <t>2. Then use the filters within to view the average prices of holidays that have a Travel Method of Plane and a Resort Name</t>
  </si>
  <si>
    <t>3. Group the Number of Days and find the Average Price of that.</t>
  </si>
  <si>
    <t>4. Draw Pivot Charts and show Visualizations of different Resort Names wise Prices</t>
  </si>
  <si>
    <t xml:space="preserve">5. Country and Travel Method wise Price. </t>
  </si>
  <si>
    <t>6. Count of Holidays based on Resort Name. All this above analysis should be visualize in the charts. Finally the Sheet should be saved as Holiday Pivot.</t>
  </si>
  <si>
    <t>Sum of No of Days</t>
  </si>
  <si>
    <t>Group1</t>
  </si>
  <si>
    <t>Group2</t>
  </si>
  <si>
    <t>Group3</t>
  </si>
  <si>
    <t>Average prices of holidays by Group of days</t>
  </si>
  <si>
    <t>Group 1</t>
  </si>
  <si>
    <t>Group 2</t>
  </si>
  <si>
    <t>Group 3</t>
  </si>
  <si>
    <t>1 to 10</t>
  </si>
  <si>
    <t>11 to 20</t>
  </si>
  <si>
    <t>21 to 30</t>
  </si>
  <si>
    <t>Group Name</t>
  </si>
  <si>
    <t>No of Holidays</t>
  </si>
  <si>
    <t>30 and above</t>
  </si>
  <si>
    <t>Country and Travel Method wise Avg Price</t>
  </si>
  <si>
    <t>Resort Name wise Prices</t>
  </si>
  <si>
    <t>Total days of holidays as per Resort</t>
  </si>
  <si>
    <t>Total Days of Holidays.</t>
  </si>
  <si>
    <t>Name of the Resort</t>
  </si>
  <si>
    <t>Country in which Resort located.</t>
  </si>
  <si>
    <t>travelling Methods which used for specific holidays.</t>
  </si>
  <si>
    <t>Price of holidays.</t>
  </si>
  <si>
    <t>Unique Id of Holiday.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</si>
</sst>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165" fontId="0" fillId="0" borderId="1" xfId="0" applyNumberFormat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1" xfId="0" pivotButton="1" applyBorder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Sheet1" xfId="1" xr:uid="{00000000-0005-0000-0000-000001000000}"/>
  </cellStyles>
  <dxfs count="4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</dxf>
    <dxf>
      <alignment horizontal="general"/>
    </dxf>
    <dxf>
      <alignment horizontal="general"/>
    </dxf>
    <dxf>
      <alignment horizontal="right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&amp; Chart exercise.xlsx]Analysis!PivotTable1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 prices of holidays by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584558180227471"/>
          <c:y val="0.15247699929228595"/>
          <c:w val="0.70877952755905516"/>
          <c:h val="0.7654342968275463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Analysis!$G$8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Analysis!$F$9:$F$24</c:f>
              <c:strCache>
                <c:ptCount val="15"/>
                <c:pt idx="0">
                  <c:v>Barcelona</c:v>
                </c:pt>
                <c:pt idx="1">
                  <c:v>Granada</c:v>
                </c:pt>
                <c:pt idx="2">
                  <c:v>Great Barrier Reef</c:v>
                </c:pt>
                <c:pt idx="3">
                  <c:v>Lima</c:v>
                </c:pt>
                <c:pt idx="4">
                  <c:v>Lyon</c:v>
                </c:pt>
                <c:pt idx="5">
                  <c:v>Madrid</c:v>
                </c:pt>
                <c:pt idx="6">
                  <c:v>Malaga</c:v>
                </c:pt>
                <c:pt idx="7">
                  <c:v>Nerja</c:v>
                </c:pt>
                <c:pt idx="8">
                  <c:v>Nice</c:v>
                </c:pt>
                <c:pt idx="9">
                  <c:v>Nimes</c:v>
                </c:pt>
                <c:pt idx="10">
                  <c:v>Perth</c:v>
                </c:pt>
                <c:pt idx="11">
                  <c:v>Port of Spain</c:v>
                </c:pt>
                <c:pt idx="12">
                  <c:v>Riyadh</c:v>
                </c:pt>
                <c:pt idx="13">
                  <c:v>Santiago</c:v>
                </c:pt>
                <c:pt idx="14">
                  <c:v>Seville</c:v>
                </c:pt>
              </c:strCache>
            </c:strRef>
          </c:cat>
          <c:val>
            <c:numRef>
              <c:f>Analysis!$G$9:$G$24</c:f>
              <c:numCache>
                <c:formatCode>0.0</c:formatCode>
                <c:ptCount val="15"/>
                <c:pt idx="0">
                  <c:v>177</c:v>
                </c:pt>
                <c:pt idx="1">
                  <c:v>345</c:v>
                </c:pt>
                <c:pt idx="2">
                  <c:v>750</c:v>
                </c:pt>
                <c:pt idx="3">
                  <c:v>975</c:v>
                </c:pt>
                <c:pt idx="4">
                  <c:v>399</c:v>
                </c:pt>
                <c:pt idx="5">
                  <c:v>277</c:v>
                </c:pt>
                <c:pt idx="6">
                  <c:v>267.5</c:v>
                </c:pt>
                <c:pt idx="7">
                  <c:v>198</c:v>
                </c:pt>
                <c:pt idx="8">
                  <c:v>289</c:v>
                </c:pt>
                <c:pt idx="9">
                  <c:v>287</c:v>
                </c:pt>
                <c:pt idx="10">
                  <c:v>985</c:v>
                </c:pt>
                <c:pt idx="11">
                  <c:v>885</c:v>
                </c:pt>
                <c:pt idx="12">
                  <c:v>995</c:v>
                </c:pt>
                <c:pt idx="13">
                  <c:v>1259</c:v>
                </c:pt>
                <c:pt idx="14">
                  <c:v>243.5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6-44A8-8D3B-3D4B318479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0150223"/>
        <c:axId val="2070135663"/>
      </c:barChart>
      <c:catAx>
        <c:axId val="2070150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135663"/>
        <c:crosses val="autoZero"/>
        <c:auto val="1"/>
        <c:lblAlgn val="ctr"/>
        <c:lblOffset val="100"/>
        <c:noMultiLvlLbl val="0"/>
      </c:catAx>
      <c:valAx>
        <c:axId val="20701356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15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&amp; Chart exercise.xlsx]Analysis!PivotTable2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prices of holidays by Group of days</a:t>
            </a:r>
          </a:p>
        </c:rich>
      </c:tx>
      <c:layout>
        <c:manualLayout>
          <c:xMode val="edge"/>
          <c:yMode val="edge"/>
          <c:x val="6.3992526635105199E-2"/>
          <c:y val="3.7735849056603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6860614385818597E-2"/>
          <c:y val="0.31543028584449451"/>
          <c:w val="0.57537714327765099"/>
          <c:h val="0.60755283878988808"/>
        </c:manualLayout>
      </c:layout>
      <c:pieChart>
        <c:varyColors val="1"/>
        <c:ser>
          <c:idx val="0"/>
          <c:order val="0"/>
          <c:tx>
            <c:strRef>
              <c:f>Analysis!$J$6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2A-42BE-8EA7-D1C3E5D53C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2A-42BE-8EA7-D1C3E5D53C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2A-42BE-8EA7-D1C3E5D53C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92A-42BE-8EA7-D1C3E5D53C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Analysis!$I$7:$I$11</c:f>
              <c:strCache>
                <c:ptCount val="4"/>
                <c:pt idx="0">
                  <c:v>Group1</c:v>
                </c:pt>
                <c:pt idx="1">
                  <c:v>Group2</c:v>
                </c:pt>
                <c:pt idx="2">
                  <c:v>Group3</c:v>
                </c:pt>
                <c:pt idx="3">
                  <c:v>32</c:v>
                </c:pt>
              </c:strCache>
            </c:strRef>
          </c:cat>
          <c:val>
            <c:numRef>
              <c:f>Analysis!$J$7:$J$11</c:f>
              <c:numCache>
                <c:formatCode>0.0</c:formatCode>
                <c:ptCount val="4"/>
                <c:pt idx="0">
                  <c:v>205.76470588235293</c:v>
                </c:pt>
                <c:pt idx="1">
                  <c:v>485.85714285714283</c:v>
                </c:pt>
                <c:pt idx="2">
                  <c:v>1073</c:v>
                </c:pt>
                <c:pt idx="3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2A-42BE-8EA7-D1C3E5D53C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79461329016116"/>
          <c:y val="0.30454278430801895"/>
          <c:w val="0.17671371871199026"/>
          <c:h val="0.361738866243005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65000"/>
        <a:alpha val="19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&amp; Chart exercise.xlsx]Analysis!PivotTable8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Country and Travel Method wise Avg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Analysis!$G$31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Analysis!$E$32:$F$54</c:f>
              <c:multiLvlStrCache>
                <c:ptCount val="13"/>
                <c:lvl>
                  <c:pt idx="0">
                    <c:v>Plane</c:v>
                  </c:pt>
                  <c:pt idx="1">
                    <c:v>Plane</c:v>
                  </c:pt>
                  <c:pt idx="2">
                    <c:v>Coach</c:v>
                  </c:pt>
                  <c:pt idx="3">
                    <c:v>Train</c:v>
                  </c:pt>
                  <c:pt idx="4">
                    <c:v>Plane</c:v>
                  </c:pt>
                  <c:pt idx="5">
                    <c:v>Train</c:v>
                  </c:pt>
                  <c:pt idx="6">
                    <c:v>Coach</c:v>
                  </c:pt>
                  <c:pt idx="7">
                    <c:v>Plane</c:v>
                  </c:pt>
                  <c:pt idx="8">
                    <c:v>Plane</c:v>
                  </c:pt>
                  <c:pt idx="9">
                    <c:v>Coach</c:v>
                  </c:pt>
                  <c:pt idx="10">
                    <c:v>Plane</c:v>
                  </c:pt>
                  <c:pt idx="11">
                    <c:v>Train</c:v>
                  </c:pt>
                  <c:pt idx="12">
                    <c:v>Plane</c:v>
                  </c:pt>
                </c:lvl>
                <c:lvl>
                  <c:pt idx="0">
                    <c:v>Australia</c:v>
                  </c:pt>
                  <c:pt idx="1">
                    <c:v>Chile</c:v>
                  </c:pt>
                  <c:pt idx="2">
                    <c:v>England</c:v>
                  </c:pt>
                  <c:pt idx="4">
                    <c:v>France</c:v>
                  </c:pt>
                  <c:pt idx="6">
                    <c:v>Germany</c:v>
                  </c:pt>
                  <c:pt idx="7">
                    <c:v>Peru</c:v>
                  </c:pt>
                  <c:pt idx="8">
                    <c:v>Saudi Arabia</c:v>
                  </c:pt>
                  <c:pt idx="9">
                    <c:v>Spain</c:v>
                  </c:pt>
                  <c:pt idx="12">
                    <c:v>Trinidad</c:v>
                  </c:pt>
                </c:lvl>
              </c:multiLvlStrCache>
            </c:multiLvlStrRef>
          </c:cat>
          <c:val>
            <c:numRef>
              <c:f>Analysis!$G$32:$G$54</c:f>
              <c:numCache>
                <c:formatCode>0.0</c:formatCode>
                <c:ptCount val="13"/>
                <c:pt idx="0">
                  <c:v>867.5</c:v>
                </c:pt>
                <c:pt idx="1">
                  <c:v>1259</c:v>
                </c:pt>
                <c:pt idx="2">
                  <c:v>12</c:v>
                </c:pt>
                <c:pt idx="3">
                  <c:v>69</c:v>
                </c:pt>
                <c:pt idx="4">
                  <c:v>325</c:v>
                </c:pt>
                <c:pt idx="5">
                  <c:v>216.66666666666666</c:v>
                </c:pt>
                <c:pt idx="6">
                  <c:v>179</c:v>
                </c:pt>
                <c:pt idx="7">
                  <c:v>975</c:v>
                </c:pt>
                <c:pt idx="8">
                  <c:v>995</c:v>
                </c:pt>
                <c:pt idx="9">
                  <c:v>199</c:v>
                </c:pt>
                <c:pt idx="10">
                  <c:v>252.375</c:v>
                </c:pt>
                <c:pt idx="11">
                  <c:v>245.66666666666666</c:v>
                </c:pt>
                <c:pt idx="12">
                  <c:v>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8-45A5-917A-34589A9A5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1977135"/>
        <c:axId val="201971727"/>
        <c:axId val="0"/>
      </c:bar3DChart>
      <c:catAx>
        <c:axId val="2019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71727"/>
        <c:crosses val="autoZero"/>
        <c:auto val="1"/>
        <c:lblAlgn val="ctr"/>
        <c:lblOffset val="100"/>
        <c:noMultiLvlLbl val="0"/>
      </c:catAx>
      <c:valAx>
        <c:axId val="20197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7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&amp; Chart exercise.xlsx]Analysis!PivotTable7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Total days of holidays as per Resort</a:t>
            </a:r>
          </a:p>
        </c:rich>
      </c:tx>
      <c:overlay val="0"/>
      <c:spPr>
        <a:solidFill>
          <a:schemeClr val="bg1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Analysis!$C$31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Analysis!$B$32:$B$53</c:f>
              <c:strCache>
                <c:ptCount val="21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</c:strCache>
            </c:strRef>
          </c:cat>
          <c:val>
            <c:numRef>
              <c:f>Analysis!$C$32:$C$53</c:f>
              <c:numCache>
                <c:formatCode>General</c:formatCode>
                <c:ptCount val="21"/>
                <c:pt idx="0">
                  <c:v>23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10</c:v>
                </c:pt>
                <c:pt idx="5">
                  <c:v>32</c:v>
                </c:pt>
                <c:pt idx="6">
                  <c:v>21</c:v>
                </c:pt>
                <c:pt idx="7">
                  <c:v>3</c:v>
                </c:pt>
                <c:pt idx="8">
                  <c:v>14</c:v>
                </c:pt>
                <c:pt idx="9">
                  <c:v>8</c:v>
                </c:pt>
                <c:pt idx="10">
                  <c:v>30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28</c:v>
                </c:pt>
                <c:pt idx="16">
                  <c:v>14</c:v>
                </c:pt>
                <c:pt idx="17">
                  <c:v>14</c:v>
                </c:pt>
                <c:pt idx="18">
                  <c:v>21</c:v>
                </c:pt>
                <c:pt idx="19">
                  <c:v>38</c:v>
                </c:pt>
                <c:pt idx="2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3-4658-980A-4E210225668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36445967"/>
        <c:axId val="236453871"/>
      </c:lineChart>
      <c:catAx>
        <c:axId val="2364459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53871"/>
        <c:crosses val="autoZero"/>
        <c:auto val="1"/>
        <c:lblAlgn val="ctr"/>
        <c:lblOffset val="100"/>
        <c:noMultiLvlLbl val="0"/>
      </c:catAx>
      <c:valAx>
        <c:axId val="23645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45967"/>
        <c:crosses val="autoZero"/>
        <c:crossBetween val="between"/>
      </c:valAx>
      <c:spPr>
        <a:solidFill>
          <a:schemeClr val="bg1">
            <a:lumMod val="65000"/>
            <a:alpha val="23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114300</xdr:rowOff>
    </xdr:from>
    <xdr:to>
      <xdr:col>7</xdr:col>
      <xdr:colOff>396240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D7164-17BA-4985-AD5D-0D50F2D068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0</xdr:row>
      <xdr:rowOff>114300</xdr:rowOff>
    </xdr:from>
    <xdr:to>
      <xdr:col>11</xdr:col>
      <xdr:colOff>579120</xdr:colOff>
      <xdr:row>13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853C24-0771-4B99-84DB-CE1FC0846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45720</xdr:colOff>
      <xdr:row>23</xdr:row>
      <xdr:rowOff>0</xdr:rowOff>
    </xdr:from>
    <xdr:to>
      <xdr:col>12</xdr:col>
      <xdr:colOff>7620</xdr:colOff>
      <xdr:row>38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10C439-03CA-49AA-8EFC-5AE431562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38100</xdr:colOff>
      <xdr:row>38</xdr:row>
      <xdr:rowOff>121920</xdr:rowOff>
    </xdr:from>
    <xdr:to>
      <xdr:col>12</xdr:col>
      <xdr:colOff>60960</xdr:colOff>
      <xdr:row>53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92A501-303D-46B6-9F82-4CFB3095CE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ket" refreshedDate="44836.681494444441" createdVersion="8" refreshedVersion="8" minRefreshableVersion="3" recordCount="28" xr:uid="{B9C99751-8E17-4A30-9476-5AD83351F96D}">
  <cacheSource type="worksheet">
    <worksheetSource ref="A1:F29" sheet="Clean Data"/>
  </cacheSource>
  <cacheFields count="7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 count="13">
        <n v="32"/>
        <n v="28"/>
        <n v="21"/>
        <n v="3"/>
        <n v="1"/>
        <n v="14"/>
        <n v="5"/>
        <n v="7"/>
        <n v="4"/>
        <n v="6"/>
        <n v="16"/>
        <n v="10"/>
        <n v="8"/>
      </sharedItems>
      <fieldGroup par="6"/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 count="24">
        <n v="750"/>
        <n v="985"/>
        <n v="1259"/>
        <n v="69"/>
        <n v="12"/>
        <n v="399"/>
        <n v="269"/>
        <n v="125"/>
        <n v="289"/>
        <n v="256"/>
        <n v="287"/>
        <n v="975"/>
        <n v="995"/>
        <n v="219"/>
        <n v="198"/>
        <n v="234"/>
        <n v="288"/>
        <n v="199"/>
        <n v="177"/>
        <n v="301"/>
        <n v="299"/>
        <n v="277"/>
        <n v="345"/>
        <n v="885"/>
      </sharedItems>
    </cacheField>
    <cacheField name="Holiday ID" numFmtId="0">
      <sharedItems/>
    </cacheField>
    <cacheField name="No of Days2" numFmtId="0" databaseField="0">
      <fieldGroup base="2">
        <discretePr count="13">
          <x v="0"/>
          <x v="3"/>
          <x v="3"/>
          <x v="1"/>
          <x v="1"/>
          <x v="2"/>
          <x v="1"/>
          <x v="1"/>
          <x v="1"/>
          <x v="1"/>
          <x v="2"/>
          <x v="1"/>
          <x v="1"/>
        </discretePr>
        <groupItems count="4">
          <n v="32"/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x v="0"/>
    <s v="I990AUS"/>
  </r>
  <r>
    <x v="0"/>
    <x v="1"/>
    <x v="1"/>
    <x v="0"/>
    <x v="1"/>
    <s v="AUS112J"/>
  </r>
  <r>
    <x v="1"/>
    <x v="2"/>
    <x v="2"/>
    <x v="0"/>
    <x v="2"/>
    <s v="CH266H"/>
  </r>
  <r>
    <x v="2"/>
    <x v="3"/>
    <x v="3"/>
    <x v="1"/>
    <x v="3"/>
    <s v="I456UK"/>
  </r>
  <r>
    <x v="2"/>
    <x v="4"/>
    <x v="4"/>
    <x v="2"/>
    <x v="4"/>
    <s v="BG726H"/>
  </r>
  <r>
    <x v="3"/>
    <x v="5"/>
    <x v="5"/>
    <x v="0"/>
    <x v="5"/>
    <s v="A7995FR"/>
  </r>
  <r>
    <x v="3"/>
    <x v="6"/>
    <x v="6"/>
    <x v="1"/>
    <x v="6"/>
    <s v="TH789FR"/>
  </r>
  <r>
    <x v="3"/>
    <x v="6"/>
    <x v="3"/>
    <x v="1"/>
    <x v="7"/>
    <s v="TH788FR"/>
  </r>
  <r>
    <x v="3"/>
    <x v="7"/>
    <x v="7"/>
    <x v="0"/>
    <x v="8"/>
    <s v="I7897FR"/>
  </r>
  <r>
    <x v="3"/>
    <x v="8"/>
    <x v="7"/>
    <x v="1"/>
    <x v="9"/>
    <s v="SG7637L"/>
  </r>
  <r>
    <x v="3"/>
    <x v="9"/>
    <x v="7"/>
    <x v="0"/>
    <x v="10"/>
    <s v="FR5625J"/>
  </r>
  <r>
    <x v="4"/>
    <x v="10"/>
    <x v="8"/>
    <x v="2"/>
    <x v="3"/>
    <s v="A111G"/>
  </r>
  <r>
    <x v="4"/>
    <x v="11"/>
    <x v="7"/>
    <x v="2"/>
    <x v="8"/>
    <s v="BR6736G"/>
  </r>
  <r>
    <x v="5"/>
    <x v="12"/>
    <x v="2"/>
    <x v="0"/>
    <x v="11"/>
    <s v="PG7836G"/>
  </r>
  <r>
    <x v="6"/>
    <x v="13"/>
    <x v="5"/>
    <x v="0"/>
    <x v="12"/>
    <s v="KSA8987"/>
  </r>
  <r>
    <x v="7"/>
    <x v="14"/>
    <x v="8"/>
    <x v="1"/>
    <x v="13"/>
    <s v="I6675SP"/>
  </r>
  <r>
    <x v="7"/>
    <x v="15"/>
    <x v="9"/>
    <x v="0"/>
    <x v="14"/>
    <s v="TH990ESP"/>
  </r>
  <r>
    <x v="7"/>
    <x v="16"/>
    <x v="10"/>
    <x v="0"/>
    <x v="15"/>
    <s v="A776ESP"/>
  </r>
  <r>
    <x v="7"/>
    <x v="17"/>
    <x v="5"/>
    <x v="0"/>
    <x v="16"/>
    <s v="NM9876Y"/>
  </r>
  <r>
    <x v="7"/>
    <x v="17"/>
    <x v="11"/>
    <x v="0"/>
    <x v="17"/>
    <s v="TH8956SP"/>
  </r>
  <r>
    <x v="7"/>
    <x v="14"/>
    <x v="12"/>
    <x v="0"/>
    <x v="18"/>
    <s v="AJ9836L"/>
  </r>
  <r>
    <x v="7"/>
    <x v="14"/>
    <x v="7"/>
    <x v="2"/>
    <x v="17"/>
    <s v="GG9836P"/>
  </r>
  <r>
    <x v="7"/>
    <x v="16"/>
    <x v="5"/>
    <x v="0"/>
    <x v="19"/>
    <s v="PL8726P"/>
  </r>
  <r>
    <x v="7"/>
    <x v="14"/>
    <x v="8"/>
    <x v="1"/>
    <x v="13"/>
    <s v="I6675SP"/>
  </r>
  <r>
    <x v="7"/>
    <x v="17"/>
    <x v="5"/>
    <x v="1"/>
    <x v="20"/>
    <s v="SV767HH"/>
  </r>
  <r>
    <x v="7"/>
    <x v="18"/>
    <x v="12"/>
    <x v="0"/>
    <x v="21"/>
    <s v="WE6735L"/>
  </r>
  <r>
    <x v="7"/>
    <x v="19"/>
    <x v="11"/>
    <x v="0"/>
    <x v="22"/>
    <s v="GR7878G"/>
  </r>
  <r>
    <x v="8"/>
    <x v="20"/>
    <x v="5"/>
    <x v="0"/>
    <x v="23"/>
    <s v="TT67624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EA422A-560B-4981-B57E-0F709939CBC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I6:J11" firstHeaderRow="1" firstDataRow="1" firstDataCol="1"/>
  <pivotFields count="7">
    <pivotField showAll="0"/>
    <pivotField showAll="0"/>
    <pivotField axis="axisRow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showAll="0"/>
    <pivotField dataField="1" numFmtId="164" showAll="0"/>
    <pivotField showAll="0"/>
    <pivotField name="Group of days" axis="axisRow" showAll="0">
      <items count="5">
        <item sd="0" x="1"/>
        <item sd="0" x="2"/>
        <item sd="0" x="3"/>
        <item sd="0" x="0"/>
        <item t="default"/>
      </items>
    </pivotField>
  </pivotFields>
  <rowFields count="2">
    <field x="6"/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rice" fld="4" subtotal="average" baseField="2" baseItem="0" numFmtId="165"/>
  </dataFields>
  <formats count="11">
    <format dxfId="10">
      <pivotArea collapsedLevelsAreSubtotals="1" fieldPosition="0">
        <references count="1">
          <reference field="6" count="1">
            <x v="0"/>
          </reference>
        </references>
      </pivotArea>
    </format>
    <format dxfId="9">
      <pivotArea collapsedLevelsAreSubtotals="1" fieldPosition="0">
        <references count="1">
          <reference field="6" count="1">
            <x v="1"/>
          </reference>
        </references>
      </pivotArea>
    </format>
    <format dxfId="8">
      <pivotArea collapsedLevelsAreSubtotals="1" fieldPosition="0">
        <references count="1">
          <reference field="6" count="1">
            <x v="2"/>
          </reference>
        </references>
      </pivotArea>
    </format>
    <format dxfId="7">
      <pivotArea collapsedLevelsAreSubtotals="1" fieldPosition="0">
        <references count="1">
          <reference field="6" count="1">
            <x v="3"/>
          </reference>
        </references>
      </pivotArea>
    </format>
    <format dxfId="6">
      <pivotArea outline="0" collapsedLevelsAreSubtotals="1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6" type="button" dataOnly="0" labelOnly="1" outline="0" axis="axisRow" fieldPosition="0"/>
    </format>
    <format dxfId="2">
      <pivotArea dataOnly="0" labelOnly="1" fieldPosition="0">
        <references count="1">
          <reference field="6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5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B70584-0D0F-42C0-B6ED-540DE0D7CB71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Resort Name">
  <location ref="B31:C53" firstHeaderRow="1" firstDataRow="1" firstDataCol="1"/>
  <pivotFields count="7">
    <pivotField showAll="0"/>
    <pivotField axis="axisRow" showAll="0">
      <items count="22">
        <item sd="0" x="14"/>
        <item sd="0" x="11"/>
        <item sd="0" x="10"/>
        <item sd="0" x="4"/>
        <item sd="0" x="19"/>
        <item sd="0" x="0"/>
        <item sd="0" x="12"/>
        <item sd="0" x="3"/>
        <item sd="0" x="5"/>
        <item sd="0" x="18"/>
        <item sd="0" x="16"/>
        <item sd="0" x="15"/>
        <item sd="0" x="7"/>
        <item sd="0" x="9"/>
        <item sd="0" x="6"/>
        <item sd="0" x="1"/>
        <item x="20"/>
        <item x="13"/>
        <item x="2"/>
        <item x="17"/>
        <item x="8"/>
        <item t="default"/>
      </items>
    </pivotField>
    <pivotField dataField="1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showAll="0"/>
    <pivotField numFmtId="164" showAll="0"/>
    <pivotField showAll="0"/>
    <pivotField showAll="0">
      <items count="5">
        <item x="1"/>
        <item x="2"/>
        <item x="3"/>
        <item x="0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No of Days" fld="2" baseField="0" baseItem="0"/>
  </dataFields>
  <formats count="6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B64653-B69E-4DA8-A8B1-E05BACA3AC83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ountry">
  <location ref="E31:G54" firstHeaderRow="1" firstDataRow="1" firstDataCol="2"/>
  <pivotFields count="7">
    <pivotField axis="axisRow"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numFmtId="164" showAll="0">
      <items count="25">
        <item x="4"/>
        <item x="3"/>
        <item x="7"/>
        <item x="18"/>
        <item x="14"/>
        <item x="17"/>
        <item x="13"/>
        <item x="15"/>
        <item x="9"/>
        <item x="6"/>
        <item x="21"/>
        <item x="10"/>
        <item x="16"/>
        <item x="8"/>
        <item x="20"/>
        <item x="19"/>
        <item x="22"/>
        <item x="5"/>
        <item x="0"/>
        <item x="23"/>
        <item x="11"/>
        <item x="1"/>
        <item x="12"/>
        <item x="2"/>
        <item t="default"/>
      </items>
    </pivotField>
    <pivotField showAll="0"/>
    <pivotField name="Group of days" showAll="0">
      <items count="5">
        <item sd="0" x="1"/>
        <item sd="0" x="2"/>
        <item sd="0" x="3"/>
        <item sd="0" x="0"/>
        <item t="default"/>
      </items>
    </pivotField>
  </pivotFields>
  <rowFields count="2">
    <field x="0"/>
    <field x="3"/>
  </rowFields>
  <rowItems count="23">
    <i>
      <x/>
    </i>
    <i r="1">
      <x v="1"/>
    </i>
    <i>
      <x v="1"/>
    </i>
    <i r="1">
      <x v="1"/>
    </i>
    <i>
      <x v="2"/>
    </i>
    <i r="1">
      <x/>
    </i>
    <i r="1">
      <x v="2"/>
    </i>
    <i>
      <x v="3"/>
    </i>
    <i r="1">
      <x v="1"/>
    </i>
    <i r="1">
      <x v="2"/>
    </i>
    <i>
      <x v="4"/>
    </i>
    <i r="1">
      <x/>
    </i>
    <i>
      <x v="5"/>
    </i>
    <i r="1">
      <x v="1"/>
    </i>
    <i>
      <x v="6"/>
    </i>
    <i r="1">
      <x v="1"/>
    </i>
    <i>
      <x v="7"/>
    </i>
    <i r="1">
      <x/>
    </i>
    <i r="1">
      <x v="1"/>
    </i>
    <i r="1">
      <x v="2"/>
    </i>
    <i>
      <x v="8"/>
    </i>
    <i r="1">
      <x v="1"/>
    </i>
    <i t="grand">
      <x/>
    </i>
  </rowItems>
  <colItems count="1">
    <i/>
  </colItems>
  <dataFields count="1">
    <dataField name="Average of Price" fld="4" subtotal="average" baseField="3" baseItem="1"/>
  </dataFields>
  <formats count="6">
    <format dxfId="22">
      <pivotArea outline="0" collapsedLevelsAreSubtotals="1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6" type="button" dataOnly="0" labelOnly="1" outline="0"/>
    </format>
    <format dxfId="18">
      <pivotArea dataOnly="0" labelOnly="1" grandRow="1" outline="0" fieldPosition="0"/>
    </format>
    <format dxfId="17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85FD73-79B7-4654-9AED-35A991AF8FAF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6:M55" firstHeaderRow="1" firstDataRow="1" firstDataCol="2"/>
  <pivotFields count="7">
    <pivotField showAll="0"/>
    <pivotField axis="axisRow" compact="0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showAll="0"/>
    <pivotField axis="axisRow" numFmtId="164" outline="0" showAll="0">
      <items count="25">
        <item x="4"/>
        <item x="3"/>
        <item x="7"/>
        <item x="18"/>
        <item x="14"/>
        <item x="17"/>
        <item x="13"/>
        <item x="15"/>
        <item x="9"/>
        <item x="6"/>
        <item x="21"/>
        <item x="10"/>
        <item x="16"/>
        <item x="8"/>
        <item x="20"/>
        <item x="19"/>
        <item x="22"/>
        <item x="5"/>
        <item x="0"/>
        <item x="23"/>
        <item x="11"/>
        <item x="1"/>
        <item x="12"/>
        <item x="2"/>
        <item t="default"/>
      </items>
    </pivotField>
    <pivotField showAll="0"/>
    <pivotField name="Group of days" showAll="0">
      <items count="5">
        <item sd="0" x="1"/>
        <item sd="0" x="2"/>
        <item sd="0" x="3"/>
        <item sd="0" x="0"/>
        <item t="default"/>
      </items>
    </pivotField>
  </pivotFields>
  <rowFields count="2">
    <field x="1"/>
    <field x="4"/>
  </rowFields>
  <rowItems count="49">
    <i>
      <x/>
    </i>
    <i r="1">
      <x v="3"/>
    </i>
    <i r="1">
      <x v="5"/>
    </i>
    <i r="1">
      <x v="6"/>
    </i>
    <i>
      <x v="1"/>
    </i>
    <i r="1">
      <x v="13"/>
    </i>
    <i>
      <x v="2"/>
    </i>
    <i r="1">
      <x v="1"/>
    </i>
    <i>
      <x v="3"/>
    </i>
    <i r="1">
      <x/>
    </i>
    <i>
      <x v="4"/>
    </i>
    <i r="1">
      <x v="16"/>
    </i>
    <i>
      <x v="5"/>
    </i>
    <i r="1">
      <x v="18"/>
    </i>
    <i>
      <x v="6"/>
    </i>
    <i r="1">
      <x v="20"/>
    </i>
    <i>
      <x v="7"/>
    </i>
    <i r="1">
      <x v="1"/>
    </i>
    <i>
      <x v="8"/>
    </i>
    <i r="1">
      <x v="17"/>
    </i>
    <i>
      <x v="9"/>
    </i>
    <i r="1">
      <x v="10"/>
    </i>
    <i>
      <x v="10"/>
    </i>
    <i r="1">
      <x v="7"/>
    </i>
    <i r="1">
      <x v="15"/>
    </i>
    <i>
      <x v="11"/>
    </i>
    <i r="1">
      <x v="4"/>
    </i>
    <i>
      <x v="12"/>
    </i>
    <i r="1">
      <x v="13"/>
    </i>
    <i>
      <x v="13"/>
    </i>
    <i r="1">
      <x v="11"/>
    </i>
    <i>
      <x v="14"/>
    </i>
    <i r="1">
      <x v="2"/>
    </i>
    <i r="1">
      <x v="9"/>
    </i>
    <i>
      <x v="15"/>
    </i>
    <i r="1">
      <x v="21"/>
    </i>
    <i>
      <x v="16"/>
    </i>
    <i r="1">
      <x v="19"/>
    </i>
    <i>
      <x v="17"/>
    </i>
    <i r="1">
      <x v="22"/>
    </i>
    <i>
      <x v="18"/>
    </i>
    <i r="1">
      <x v="23"/>
    </i>
    <i>
      <x v="19"/>
    </i>
    <i r="1">
      <x v="5"/>
    </i>
    <i r="1">
      <x v="12"/>
    </i>
    <i r="1">
      <x v="14"/>
    </i>
    <i>
      <x v="20"/>
    </i>
    <i r="1">
      <x v="8"/>
    </i>
    <i t="grand">
      <x/>
    </i>
  </rowItems>
  <colItems count="1">
    <i/>
  </colItems>
  <formats count="10">
    <format dxfId="32">
      <pivotArea outline="0" collapsedLevelsAreSubtotals="1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6" type="button" dataOnly="0" labelOnly="1" outline="0"/>
    </format>
    <format dxfId="28">
      <pivotArea dataOnly="0" labelOnly="1" grandRow="1" outline="0" fieldPosition="0"/>
    </format>
    <format dxfId="27">
      <pivotArea dataOnly="0" labelOnly="1" outline="0" axis="axisValues" fieldPosition="0"/>
    </format>
    <format dxfId="26">
      <pivotArea type="all" dataOnly="0" outline="0" fieldPosition="0"/>
    </format>
    <format dxfId="25">
      <pivotArea field="4" type="button" dataOnly="0" labelOnly="1" outline="0" axis="axisRow" fieldPosition="1"/>
    </format>
    <format dxfId="24">
      <pivotArea field="1" type="button" dataOnly="0" labelOnly="1" outline="0" axis="axisRow" fieldPosition="0"/>
    </format>
    <format dxfId="2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7D054-7645-486D-A4FB-A8766DEC3C4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Resort Name">
  <location ref="F8:G24" firstHeaderRow="1" firstDataRow="1" firstDataCol="1" rowPageCount="1" colPageCount="1"/>
  <pivotFields count="7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axis="axisPage" showAll="0">
      <items count="4">
        <item x="2"/>
        <item x="0"/>
        <item x="1"/>
        <item t="default"/>
      </items>
    </pivotField>
    <pivotField dataField="1" numFmtId="164" showAll="0"/>
    <pivotField showAll="0"/>
    <pivotField showAll="0">
      <items count="5">
        <item x="1"/>
        <item x="2"/>
        <item x="3"/>
        <item x="0"/>
        <item t="default"/>
      </items>
    </pivotField>
  </pivotFields>
  <rowFields count="1">
    <field x="1"/>
  </rowFields>
  <rowItems count="16">
    <i>
      <x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3" item="1" hier="-1"/>
  </pageFields>
  <dataFields count="1">
    <dataField name="Average of Price" fld="4" subtotal="average" baseField="0" baseItem="0" numFmtId="165"/>
  </dataFields>
  <formats count="7">
    <format dxfId="39">
      <pivotArea outline="0" collapsedLevelsAreSubtotals="1" fieldPosition="0"/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1" type="button" dataOnly="0" labelOnly="1" outline="0" axis="axisRow" fieldPosition="0"/>
    </format>
    <format dxfId="35">
      <pivotArea dataOnly="0" labelOnly="1" fieldPosition="0">
        <references count="1">
          <reference field="1" count="15">
            <x v="0"/>
            <x v="4"/>
            <x v="5"/>
            <x v="6"/>
            <x v="8"/>
            <x v="9"/>
            <x v="10"/>
            <x v="11"/>
            <x v="12"/>
            <x v="13"/>
            <x v="15"/>
            <x v="16"/>
            <x v="17"/>
            <x v="18"/>
            <x v="19"/>
          </reference>
        </references>
      </pivotArea>
    </format>
    <format dxfId="34">
      <pivotArea dataOnly="0" labelOnly="1" grandRow="1" outline="0" fieldPosition="0"/>
    </format>
    <format dxfId="33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Normal="100" workbookViewId="0"/>
  </sheetViews>
  <sheetFormatPr defaultRowHeight="14.4" x14ac:dyDescent="0.3"/>
  <cols>
    <col min="1" max="1" width="12" bestFit="1" customWidth="1"/>
    <col min="2" max="2" width="17.6640625" bestFit="1" customWidth="1"/>
    <col min="3" max="3" width="13.44140625" bestFit="1" customWidth="1"/>
    <col min="4" max="4" width="17.109375" bestFit="1" customWidth="1"/>
    <col min="5" max="5" width="7.33203125" bestFit="1" customWidth="1"/>
    <col min="6" max="6" width="12.44140625" bestFit="1" customWidth="1"/>
  </cols>
  <sheetData>
    <row r="1" spans="1:6" ht="16.2" x14ac:dyDescent="0.35">
      <c r="A1" s="1" t="s">
        <v>0</v>
      </c>
      <c r="B1" s="2"/>
      <c r="C1" s="2"/>
      <c r="D1" s="2"/>
      <c r="E1" s="2"/>
      <c r="F1" s="2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3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 x14ac:dyDescent="0.3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 x14ac:dyDescent="0.3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 x14ac:dyDescent="0.3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 x14ac:dyDescent="0.3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 x14ac:dyDescent="0.3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 x14ac:dyDescent="0.3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 x14ac:dyDescent="0.3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 x14ac:dyDescent="0.3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 x14ac:dyDescent="0.3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 x14ac:dyDescent="0.3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 x14ac:dyDescent="0.3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 x14ac:dyDescent="0.3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3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3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3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3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3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3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3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3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3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3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3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3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3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3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3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xmlns:xlrd2="http://schemas.microsoft.com/office/spreadsheetml/2017/richdata2" ref="A4:F42">
    <sortCondition ref="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053-496F-4D07-BB53-83F763315E0A}">
  <dimension ref="A4:B9"/>
  <sheetViews>
    <sheetView tabSelected="1" workbookViewId="0">
      <selection activeCell="B9" sqref="A4:B9"/>
    </sheetView>
  </sheetViews>
  <sheetFormatPr defaultRowHeight="14.4" x14ac:dyDescent="0.3"/>
  <cols>
    <col min="1" max="1" width="16.109375" customWidth="1"/>
    <col min="2" max="2" width="43.5546875" bestFit="1" customWidth="1"/>
  </cols>
  <sheetData>
    <row r="4" spans="1:2" x14ac:dyDescent="0.3">
      <c r="A4" s="27" t="s">
        <v>1</v>
      </c>
      <c r="B4" s="28" t="s">
        <v>96</v>
      </c>
    </row>
    <row r="5" spans="1:2" x14ac:dyDescent="0.3">
      <c r="A5" s="27" t="s">
        <v>2</v>
      </c>
      <c r="B5" s="28" t="s">
        <v>95</v>
      </c>
    </row>
    <row r="6" spans="1:2" x14ac:dyDescent="0.3">
      <c r="A6" s="27" t="s">
        <v>3</v>
      </c>
      <c r="B6" s="28" t="s">
        <v>94</v>
      </c>
    </row>
    <row r="7" spans="1:2" x14ac:dyDescent="0.3">
      <c r="A7" s="27" t="s">
        <v>4</v>
      </c>
      <c r="B7" s="28" t="s">
        <v>97</v>
      </c>
    </row>
    <row r="8" spans="1:2" x14ac:dyDescent="0.3">
      <c r="A8" s="27" t="s">
        <v>5</v>
      </c>
      <c r="B8" s="28" t="s">
        <v>98</v>
      </c>
    </row>
    <row r="9" spans="1:2" x14ac:dyDescent="0.3">
      <c r="A9" s="27" t="s">
        <v>6</v>
      </c>
      <c r="B9" s="2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7A9B-EC9E-45F2-B580-F9599357B778}">
  <dimension ref="A1:F29"/>
  <sheetViews>
    <sheetView zoomScale="90" zoomScaleNormal="90" workbookViewId="0">
      <selection sqref="A1:F1"/>
    </sheetView>
  </sheetViews>
  <sheetFormatPr defaultRowHeight="14.4" x14ac:dyDescent="0.3"/>
  <cols>
    <col min="1" max="1" width="13.5546875" customWidth="1"/>
    <col min="2" max="2" width="19.21875" customWidth="1"/>
    <col min="3" max="3" width="15.21875" bestFit="1" customWidth="1"/>
    <col min="4" max="4" width="18.6640625" bestFit="1" customWidth="1"/>
    <col min="5" max="5" width="10.33203125" bestFit="1" customWidth="1"/>
    <col min="6" max="6" width="14.5546875" bestFit="1" customWidth="1"/>
  </cols>
  <sheetData>
    <row r="1" spans="1:6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 s="5" t="s">
        <v>23</v>
      </c>
      <c r="B2" s="5" t="s">
        <v>24</v>
      </c>
      <c r="C2" s="5">
        <v>32</v>
      </c>
      <c r="D2" s="5" t="s">
        <v>11</v>
      </c>
      <c r="E2" s="6">
        <v>750</v>
      </c>
      <c r="F2" s="5" t="s">
        <v>25</v>
      </c>
    </row>
    <row r="3" spans="1:6" x14ac:dyDescent="0.3">
      <c r="A3" s="5" t="s">
        <v>23</v>
      </c>
      <c r="B3" s="5" t="s">
        <v>43</v>
      </c>
      <c r="C3" s="5">
        <v>28</v>
      </c>
      <c r="D3" s="5" t="s">
        <v>11</v>
      </c>
      <c r="E3" s="6">
        <v>985</v>
      </c>
      <c r="F3" s="5" t="s">
        <v>44</v>
      </c>
    </row>
    <row r="4" spans="1:6" x14ac:dyDescent="0.3">
      <c r="A4" s="5" t="s">
        <v>48</v>
      </c>
      <c r="B4" s="5" t="s">
        <v>49</v>
      </c>
      <c r="C4" s="5">
        <v>21</v>
      </c>
      <c r="D4" s="5" t="s">
        <v>11</v>
      </c>
      <c r="E4" s="6">
        <v>1259</v>
      </c>
      <c r="F4" s="5" t="s">
        <v>50</v>
      </c>
    </row>
    <row r="5" spans="1:6" x14ac:dyDescent="0.3">
      <c r="A5" s="5" t="s">
        <v>28</v>
      </c>
      <c r="B5" s="5" t="s">
        <v>29</v>
      </c>
      <c r="C5" s="5">
        <v>3</v>
      </c>
      <c r="D5" s="5" t="s">
        <v>14</v>
      </c>
      <c r="E5" s="6">
        <v>69</v>
      </c>
      <c r="F5" s="5" t="s">
        <v>30</v>
      </c>
    </row>
    <row r="6" spans="1:6" x14ac:dyDescent="0.3">
      <c r="A6" s="5" t="s">
        <v>28</v>
      </c>
      <c r="B6" s="5" t="s">
        <v>56</v>
      </c>
      <c r="C6" s="5">
        <v>1</v>
      </c>
      <c r="D6" s="5" t="s">
        <v>9</v>
      </c>
      <c r="E6" s="6">
        <v>12</v>
      </c>
      <c r="F6" s="5" t="s">
        <v>57</v>
      </c>
    </row>
    <row r="7" spans="1:6" x14ac:dyDescent="0.3">
      <c r="A7" s="5" t="s">
        <v>18</v>
      </c>
      <c r="B7" s="5" t="s">
        <v>19</v>
      </c>
      <c r="C7" s="5">
        <v>14</v>
      </c>
      <c r="D7" s="5" t="s">
        <v>11</v>
      </c>
      <c r="E7" s="6">
        <v>399</v>
      </c>
      <c r="F7" s="5" t="s">
        <v>20</v>
      </c>
    </row>
    <row r="8" spans="1:6" x14ac:dyDescent="0.3">
      <c r="A8" s="5" t="s">
        <v>18</v>
      </c>
      <c r="B8" s="5" t="s">
        <v>26</v>
      </c>
      <c r="C8" s="5">
        <v>5</v>
      </c>
      <c r="D8" s="5" t="s">
        <v>14</v>
      </c>
      <c r="E8" s="6">
        <v>269</v>
      </c>
      <c r="F8" s="5" t="s">
        <v>27</v>
      </c>
    </row>
    <row r="9" spans="1:6" x14ac:dyDescent="0.3">
      <c r="A9" s="5" t="s">
        <v>18</v>
      </c>
      <c r="B9" s="5" t="s">
        <v>26</v>
      </c>
      <c r="C9" s="5">
        <v>3</v>
      </c>
      <c r="D9" s="5" t="s">
        <v>14</v>
      </c>
      <c r="E9" s="6">
        <v>125</v>
      </c>
      <c r="F9" s="5" t="s">
        <v>31</v>
      </c>
    </row>
    <row r="10" spans="1:6" x14ac:dyDescent="0.3">
      <c r="A10" s="5" t="s">
        <v>18</v>
      </c>
      <c r="B10" s="5" t="s">
        <v>32</v>
      </c>
      <c r="C10" s="5">
        <v>7</v>
      </c>
      <c r="D10" s="5" t="s">
        <v>11</v>
      </c>
      <c r="E10" s="6">
        <v>289</v>
      </c>
      <c r="F10" s="5" t="s">
        <v>33</v>
      </c>
    </row>
    <row r="11" spans="1:6" x14ac:dyDescent="0.3">
      <c r="A11" s="5" t="s">
        <v>18</v>
      </c>
      <c r="B11" s="5" t="s">
        <v>39</v>
      </c>
      <c r="C11" s="5">
        <v>7</v>
      </c>
      <c r="D11" s="5" t="s">
        <v>14</v>
      </c>
      <c r="E11" s="6">
        <v>256</v>
      </c>
      <c r="F11" s="5" t="s">
        <v>40</v>
      </c>
    </row>
    <row r="12" spans="1:6" x14ac:dyDescent="0.3">
      <c r="A12" s="5" t="s">
        <v>18</v>
      </c>
      <c r="B12" s="5" t="s">
        <v>61</v>
      </c>
      <c r="C12" s="5">
        <v>7</v>
      </c>
      <c r="D12" s="5" t="s">
        <v>11</v>
      </c>
      <c r="E12" s="6">
        <v>287</v>
      </c>
      <c r="F12" s="5" t="s">
        <v>62</v>
      </c>
    </row>
    <row r="13" spans="1:6" x14ac:dyDescent="0.3">
      <c r="A13" s="5" t="s">
        <v>7</v>
      </c>
      <c r="B13" s="5" t="s">
        <v>8</v>
      </c>
      <c r="C13" s="5">
        <v>4</v>
      </c>
      <c r="D13" s="5" t="s">
        <v>9</v>
      </c>
      <c r="E13" s="6">
        <v>69</v>
      </c>
      <c r="F13" s="5" t="s">
        <v>10</v>
      </c>
    </row>
    <row r="14" spans="1:6" x14ac:dyDescent="0.3">
      <c r="A14" s="5" t="s">
        <v>7</v>
      </c>
      <c r="B14" s="5" t="s">
        <v>54</v>
      </c>
      <c r="C14" s="5">
        <v>7</v>
      </c>
      <c r="D14" s="5" t="s">
        <v>9</v>
      </c>
      <c r="E14" s="6">
        <v>289</v>
      </c>
      <c r="F14" s="5" t="s">
        <v>55</v>
      </c>
    </row>
    <row r="15" spans="1:6" x14ac:dyDescent="0.3">
      <c r="A15" s="5" t="s">
        <v>45</v>
      </c>
      <c r="B15" s="5" t="s">
        <v>46</v>
      </c>
      <c r="C15" s="5">
        <v>21</v>
      </c>
      <c r="D15" s="5" t="s">
        <v>11</v>
      </c>
      <c r="E15" s="6">
        <v>975</v>
      </c>
      <c r="F15" s="5" t="s">
        <v>47</v>
      </c>
    </row>
    <row r="16" spans="1:6" x14ac:dyDescent="0.3">
      <c r="A16" s="5" t="s">
        <v>58</v>
      </c>
      <c r="B16" s="5" t="s">
        <v>59</v>
      </c>
      <c r="C16" s="5">
        <v>14</v>
      </c>
      <c r="D16" s="5" t="s">
        <v>11</v>
      </c>
      <c r="E16" s="6">
        <v>995</v>
      </c>
      <c r="F16" s="5" t="s">
        <v>60</v>
      </c>
    </row>
    <row r="17" spans="1:6" x14ac:dyDescent="0.3">
      <c r="A17" s="5" t="s">
        <v>12</v>
      </c>
      <c r="B17" s="5" t="s">
        <v>13</v>
      </c>
      <c r="C17" s="5">
        <v>4</v>
      </c>
      <c r="D17" s="5" t="s">
        <v>14</v>
      </c>
      <c r="E17" s="6">
        <v>219</v>
      </c>
      <c r="F17" s="5" t="s">
        <v>15</v>
      </c>
    </row>
    <row r="18" spans="1:6" x14ac:dyDescent="0.3">
      <c r="A18" s="5" t="s">
        <v>12</v>
      </c>
      <c r="B18" s="5" t="s">
        <v>16</v>
      </c>
      <c r="C18" s="5">
        <v>6</v>
      </c>
      <c r="D18" s="5" t="s">
        <v>11</v>
      </c>
      <c r="E18" s="6">
        <v>198</v>
      </c>
      <c r="F18" s="5" t="s">
        <v>17</v>
      </c>
    </row>
    <row r="19" spans="1:6" x14ac:dyDescent="0.3">
      <c r="A19" s="5" t="s">
        <v>12</v>
      </c>
      <c r="B19" s="5" t="s">
        <v>21</v>
      </c>
      <c r="C19" s="5">
        <v>16</v>
      </c>
      <c r="D19" s="5" t="s">
        <v>11</v>
      </c>
      <c r="E19" s="6">
        <v>234</v>
      </c>
      <c r="F19" s="5" t="s">
        <v>22</v>
      </c>
    </row>
    <row r="20" spans="1:6" x14ac:dyDescent="0.3">
      <c r="A20" s="5" t="s">
        <v>12</v>
      </c>
      <c r="B20" s="5" t="s">
        <v>34</v>
      </c>
      <c r="C20" s="5">
        <v>14</v>
      </c>
      <c r="D20" s="5" t="s">
        <v>11</v>
      </c>
      <c r="E20" s="6">
        <v>288</v>
      </c>
      <c r="F20" s="5" t="s">
        <v>65</v>
      </c>
    </row>
    <row r="21" spans="1:6" x14ac:dyDescent="0.3">
      <c r="A21" s="5" t="s">
        <v>12</v>
      </c>
      <c r="B21" s="5" t="s">
        <v>34</v>
      </c>
      <c r="C21" s="5">
        <v>10</v>
      </c>
      <c r="D21" s="5" t="s">
        <v>11</v>
      </c>
      <c r="E21" s="6">
        <v>199</v>
      </c>
      <c r="F21" s="5" t="s">
        <v>35</v>
      </c>
    </row>
    <row r="22" spans="1:6" x14ac:dyDescent="0.3">
      <c r="A22" s="5" t="s">
        <v>12</v>
      </c>
      <c r="B22" s="5" t="s">
        <v>13</v>
      </c>
      <c r="C22" s="5">
        <v>8</v>
      </c>
      <c r="D22" s="5" t="s">
        <v>11</v>
      </c>
      <c r="E22" s="6">
        <v>177</v>
      </c>
      <c r="F22" s="5" t="s">
        <v>36</v>
      </c>
    </row>
    <row r="23" spans="1:6" x14ac:dyDescent="0.3">
      <c r="A23" s="5" t="s">
        <v>12</v>
      </c>
      <c r="B23" s="5" t="s">
        <v>13</v>
      </c>
      <c r="C23" s="5">
        <v>7</v>
      </c>
      <c r="D23" s="5" t="s">
        <v>9</v>
      </c>
      <c r="E23" s="6">
        <v>199</v>
      </c>
      <c r="F23" s="5" t="s">
        <v>37</v>
      </c>
    </row>
    <row r="24" spans="1:6" x14ac:dyDescent="0.3">
      <c r="A24" s="5" t="s">
        <v>12</v>
      </c>
      <c r="B24" s="5" t="s">
        <v>21</v>
      </c>
      <c r="C24" s="5">
        <v>14</v>
      </c>
      <c r="D24" s="5" t="s">
        <v>11</v>
      </c>
      <c r="E24" s="6">
        <v>301</v>
      </c>
      <c r="F24" s="5" t="s">
        <v>38</v>
      </c>
    </row>
    <row r="25" spans="1:6" x14ac:dyDescent="0.3">
      <c r="A25" s="5" t="s">
        <v>12</v>
      </c>
      <c r="B25" s="5" t="s">
        <v>13</v>
      </c>
      <c r="C25" s="5">
        <v>4</v>
      </c>
      <c r="D25" s="5" t="s">
        <v>14</v>
      </c>
      <c r="E25" s="6">
        <v>219</v>
      </c>
      <c r="F25" s="5" t="s">
        <v>15</v>
      </c>
    </row>
    <row r="26" spans="1:6" x14ac:dyDescent="0.3">
      <c r="A26" s="5" t="s">
        <v>12</v>
      </c>
      <c r="B26" s="5" t="s">
        <v>34</v>
      </c>
      <c r="C26" s="5">
        <v>14</v>
      </c>
      <c r="D26" s="5" t="s">
        <v>14</v>
      </c>
      <c r="E26" s="6">
        <v>299</v>
      </c>
      <c r="F26" s="5" t="s">
        <v>66</v>
      </c>
    </row>
    <row r="27" spans="1:6" x14ac:dyDescent="0.3">
      <c r="A27" s="5" t="s">
        <v>12</v>
      </c>
      <c r="B27" s="5" t="s">
        <v>41</v>
      </c>
      <c r="C27" s="5">
        <v>8</v>
      </c>
      <c r="D27" s="5" t="s">
        <v>11</v>
      </c>
      <c r="E27" s="6">
        <v>277</v>
      </c>
      <c r="F27" s="5" t="s">
        <v>42</v>
      </c>
    </row>
    <row r="28" spans="1:6" x14ac:dyDescent="0.3">
      <c r="A28" s="5" t="s">
        <v>12</v>
      </c>
      <c r="B28" s="5" t="s">
        <v>63</v>
      </c>
      <c r="C28" s="5">
        <v>10</v>
      </c>
      <c r="D28" s="5" t="s">
        <v>11</v>
      </c>
      <c r="E28" s="6">
        <v>345</v>
      </c>
      <c r="F28" s="5" t="s">
        <v>64</v>
      </c>
    </row>
    <row r="29" spans="1:6" x14ac:dyDescent="0.3">
      <c r="A29" s="5" t="s">
        <v>51</v>
      </c>
      <c r="B29" s="5" t="s">
        <v>52</v>
      </c>
      <c r="C29" s="5">
        <v>14</v>
      </c>
      <c r="D29" s="5" t="s">
        <v>11</v>
      </c>
      <c r="E29" s="6">
        <v>885</v>
      </c>
      <c r="F29" s="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1835-7CF0-437E-B711-703F278F9A7B}">
  <dimension ref="A1:AK76"/>
  <sheetViews>
    <sheetView workbookViewId="0">
      <selection activeCell="C26" sqref="C26"/>
    </sheetView>
  </sheetViews>
  <sheetFormatPr defaultRowHeight="14.4" x14ac:dyDescent="0.3"/>
  <cols>
    <col min="2" max="2" width="16.109375" bestFit="1" customWidth="1"/>
    <col min="3" max="3" width="16.6640625" bestFit="1" customWidth="1"/>
    <col min="5" max="5" width="13.5546875" bestFit="1" customWidth="1"/>
    <col min="6" max="6" width="15.6640625" bestFit="1" customWidth="1"/>
    <col min="7" max="7" width="14.77734375" bestFit="1" customWidth="1"/>
    <col min="8" max="8" width="5.5546875" customWidth="1"/>
    <col min="9" max="9" width="16.33203125" bestFit="1" customWidth="1"/>
    <col min="10" max="10" width="15.6640625" bestFit="1" customWidth="1"/>
    <col min="11" max="11" width="4.77734375" customWidth="1"/>
    <col min="12" max="12" width="18.5546875" bestFit="1" customWidth="1"/>
    <col min="13" max="13" width="6.44140625" style="18" bestFit="1" customWidth="1"/>
    <col min="14" max="14" width="7.33203125" bestFit="1" customWidth="1"/>
    <col min="15" max="15" width="5.21875" bestFit="1" customWidth="1"/>
    <col min="16" max="16" width="10.77734375" bestFit="1" customWidth="1"/>
    <col min="17" max="17" width="8.109375" bestFit="1" customWidth="1"/>
    <col min="18" max="18" width="15.88671875" bestFit="1" customWidth="1"/>
    <col min="19" max="19" width="5" bestFit="1" customWidth="1"/>
    <col min="20" max="20" width="7.44140625" bestFit="1" customWidth="1"/>
    <col min="21" max="21" width="5.109375" bestFit="1" customWidth="1"/>
    <col min="22" max="22" width="7.109375" bestFit="1" customWidth="1"/>
    <col min="23" max="23" width="7.21875" bestFit="1" customWidth="1"/>
    <col min="24" max="24" width="5.5546875" bestFit="1" customWidth="1"/>
    <col min="25" max="25" width="4.6640625" bestFit="1" customWidth="1"/>
    <col min="26" max="26" width="6.21875" bestFit="1" customWidth="1"/>
    <col min="27" max="27" width="16.5546875" bestFit="1" customWidth="1"/>
    <col min="28" max="28" width="5.5546875" bestFit="1" customWidth="1"/>
    <col min="29" max="29" width="11.88671875" bestFit="1" customWidth="1"/>
    <col min="30" max="30" width="6.77734375" bestFit="1" customWidth="1"/>
    <col min="31" max="31" width="8.33203125" bestFit="1" customWidth="1"/>
    <col min="32" max="32" width="6.33203125" bestFit="1" customWidth="1"/>
    <col min="33" max="33" width="8.6640625" bestFit="1" customWidth="1"/>
    <col min="34" max="34" width="10.77734375" bestFit="1" customWidth="1"/>
    <col min="35" max="35" width="5" bestFit="1" customWidth="1"/>
    <col min="36" max="36" width="6.5546875" bestFit="1" customWidth="1"/>
    <col min="37" max="37" width="10.77734375" bestFit="1" customWidth="1"/>
  </cols>
  <sheetData>
    <row r="1" spans="1:37" s="12" customFormat="1" ht="14.4" customHeight="1" x14ac:dyDescent="0.3">
      <c r="A1" s="25" t="s">
        <v>71</v>
      </c>
      <c r="B1" s="25"/>
      <c r="C1" s="25"/>
      <c r="D1" s="25"/>
      <c r="L1"/>
      <c r="M1" s="18"/>
    </row>
    <row r="2" spans="1:37" s="12" customFormat="1" x14ac:dyDescent="0.3">
      <c r="A2" s="25"/>
      <c r="B2" s="25"/>
      <c r="C2" s="25"/>
      <c r="D2" s="25"/>
      <c r="F2" s="20" t="s">
        <v>70</v>
      </c>
      <c r="G2" s="20"/>
      <c r="I2" s="20" t="s">
        <v>81</v>
      </c>
      <c r="J2" s="20"/>
      <c r="L2" s="24" t="s">
        <v>92</v>
      </c>
      <c r="M2" s="24"/>
    </row>
    <row r="3" spans="1:37" s="12" customFormat="1" ht="22.8" customHeight="1" x14ac:dyDescent="0.3">
      <c r="A3" s="25" t="s">
        <v>72</v>
      </c>
      <c r="B3" s="25"/>
      <c r="C3" s="25"/>
      <c r="D3" s="25"/>
      <c r="F3" s="20"/>
      <c r="G3" s="20"/>
      <c r="I3" s="20"/>
      <c r="J3" s="20"/>
      <c r="L3" s="24"/>
      <c r="M3" s="24"/>
    </row>
    <row r="4" spans="1:37" s="12" customFormat="1" ht="22.8" customHeight="1" x14ac:dyDescent="0.3">
      <c r="A4" s="25"/>
      <c r="B4" s="25"/>
      <c r="C4" s="25"/>
      <c r="D4" s="25"/>
      <c r="F4" s="20"/>
      <c r="G4" s="20"/>
      <c r="I4" s="20"/>
      <c r="J4" s="20"/>
      <c r="L4" s="24"/>
      <c r="M4" s="24"/>
    </row>
    <row r="5" spans="1:37" s="12" customFormat="1" x14ac:dyDescent="0.3">
      <c r="A5" s="25" t="s">
        <v>73</v>
      </c>
      <c r="B5" s="25"/>
      <c r="C5" s="25"/>
      <c r="D5" s="25"/>
      <c r="F5"/>
      <c r="G5"/>
      <c r="L5" s="11"/>
      <c r="M5" s="16"/>
    </row>
    <row r="6" spans="1:37" s="12" customFormat="1" x14ac:dyDescent="0.3">
      <c r="A6" s="25"/>
      <c r="B6" s="25"/>
      <c r="C6" s="25"/>
      <c r="D6" s="25"/>
      <c r="F6" s="7" t="s">
        <v>4</v>
      </c>
      <c r="G6" s="8" t="s">
        <v>11</v>
      </c>
      <c r="I6" s="7" t="s">
        <v>68</v>
      </c>
      <c r="J6" s="8" t="s">
        <v>67</v>
      </c>
      <c r="L6" s="7" t="s">
        <v>68</v>
      </c>
      <c r="M6" s="17" t="s">
        <v>5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12" customFormat="1" x14ac:dyDescent="0.3">
      <c r="A7" s="25" t="s">
        <v>74</v>
      </c>
      <c r="B7" s="25"/>
      <c r="C7" s="25"/>
      <c r="D7" s="25"/>
      <c r="F7"/>
      <c r="G7"/>
      <c r="I7" s="9" t="s">
        <v>78</v>
      </c>
      <c r="J7" s="10">
        <v>205.76470588235293</v>
      </c>
      <c r="L7" s="14" t="s">
        <v>13</v>
      </c>
      <c r="M7" s="1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12" customFormat="1" x14ac:dyDescent="0.3">
      <c r="A8" s="25"/>
      <c r="B8" s="25"/>
      <c r="C8" s="25"/>
      <c r="D8" s="25"/>
      <c r="F8" s="7" t="s">
        <v>2</v>
      </c>
      <c r="G8" s="8" t="s">
        <v>67</v>
      </c>
      <c r="I8" s="9" t="s">
        <v>79</v>
      </c>
      <c r="J8" s="10">
        <v>485.85714285714283</v>
      </c>
      <c r="L8" s="14"/>
      <c r="M8" s="15">
        <v>177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12" customFormat="1" x14ac:dyDescent="0.3">
      <c r="A9" s="23" t="s">
        <v>75</v>
      </c>
      <c r="B9" s="23"/>
      <c r="C9" s="23"/>
      <c r="D9" s="23"/>
      <c r="F9" s="9" t="s">
        <v>13</v>
      </c>
      <c r="G9" s="10">
        <v>177</v>
      </c>
      <c r="I9" s="9" t="s">
        <v>80</v>
      </c>
      <c r="J9" s="10">
        <v>1073</v>
      </c>
      <c r="L9" s="14"/>
      <c r="M9" s="15">
        <v>199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2" customFormat="1" x14ac:dyDescent="0.3">
      <c r="A10" s="23"/>
      <c r="B10" s="23"/>
      <c r="C10" s="23"/>
      <c r="D10" s="23"/>
      <c r="F10" s="9" t="s">
        <v>63</v>
      </c>
      <c r="G10" s="10">
        <v>345</v>
      </c>
      <c r="I10" s="9">
        <v>32</v>
      </c>
      <c r="J10" s="10">
        <v>750</v>
      </c>
      <c r="L10" s="14"/>
      <c r="M10" s="15">
        <v>219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s="12" customFormat="1" x14ac:dyDescent="0.3">
      <c r="A11" s="26" t="s">
        <v>76</v>
      </c>
      <c r="B11" s="26"/>
      <c r="C11" s="26"/>
      <c r="D11" s="26"/>
      <c r="F11" s="9" t="s">
        <v>24</v>
      </c>
      <c r="G11" s="10">
        <v>750</v>
      </c>
      <c r="I11" s="9" t="s">
        <v>69</v>
      </c>
      <c r="J11" s="10">
        <v>388.14285714285717</v>
      </c>
      <c r="L11" s="14" t="s">
        <v>54</v>
      </c>
      <c r="M11" s="14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s="12" customFormat="1" x14ac:dyDescent="0.3">
      <c r="A12" s="26"/>
      <c r="B12" s="26"/>
      <c r="C12" s="26"/>
      <c r="D12" s="26"/>
      <c r="F12" s="9" t="s">
        <v>46</v>
      </c>
      <c r="G12" s="10">
        <v>975</v>
      </c>
      <c r="I12"/>
      <c r="J12"/>
      <c r="L12" s="14"/>
      <c r="M12" s="15">
        <v>289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3">
      <c r="F13" s="9" t="s">
        <v>19</v>
      </c>
      <c r="G13" s="10">
        <v>399</v>
      </c>
      <c r="L13" s="14" t="s">
        <v>8</v>
      </c>
      <c r="M13" s="14"/>
    </row>
    <row r="14" spans="1:37" x14ac:dyDescent="0.3">
      <c r="F14" s="9" t="s">
        <v>41</v>
      </c>
      <c r="G14" s="10">
        <v>277</v>
      </c>
      <c r="I14" s="13" t="s">
        <v>88</v>
      </c>
      <c r="J14" s="13" t="s">
        <v>89</v>
      </c>
      <c r="L14" s="14"/>
      <c r="M14" s="15">
        <v>69</v>
      </c>
    </row>
    <row r="15" spans="1:37" x14ac:dyDescent="0.3">
      <c r="F15" s="9" t="s">
        <v>21</v>
      </c>
      <c r="G15" s="10">
        <v>267.5</v>
      </c>
      <c r="I15" s="13" t="s">
        <v>82</v>
      </c>
      <c r="J15" s="13" t="s">
        <v>85</v>
      </c>
      <c r="L15" s="14" t="s">
        <v>56</v>
      </c>
      <c r="M15" s="14"/>
    </row>
    <row r="16" spans="1:37" x14ac:dyDescent="0.3">
      <c r="F16" s="9" t="s">
        <v>16</v>
      </c>
      <c r="G16" s="10">
        <v>198</v>
      </c>
      <c r="I16" s="13" t="s">
        <v>83</v>
      </c>
      <c r="J16" s="13" t="s">
        <v>86</v>
      </c>
      <c r="L16" s="14"/>
      <c r="M16" s="15">
        <v>12</v>
      </c>
    </row>
    <row r="17" spans="2:13" x14ac:dyDescent="0.3">
      <c r="F17" s="9" t="s">
        <v>32</v>
      </c>
      <c r="G17" s="10">
        <v>289</v>
      </c>
      <c r="I17" s="13" t="s">
        <v>84</v>
      </c>
      <c r="J17" s="13" t="s">
        <v>87</v>
      </c>
      <c r="L17" s="14" t="s">
        <v>63</v>
      </c>
      <c r="M17" s="14"/>
    </row>
    <row r="18" spans="2:13" x14ac:dyDescent="0.3">
      <c r="F18" s="9" t="s">
        <v>61</v>
      </c>
      <c r="G18" s="10">
        <v>287</v>
      </c>
      <c r="I18" s="13">
        <v>32</v>
      </c>
      <c r="J18" s="13" t="s">
        <v>90</v>
      </c>
      <c r="L18" s="14"/>
      <c r="M18" s="15">
        <v>345</v>
      </c>
    </row>
    <row r="19" spans="2:13" x14ac:dyDescent="0.3">
      <c r="F19" s="9" t="s">
        <v>43</v>
      </c>
      <c r="G19" s="10">
        <v>985</v>
      </c>
      <c r="L19" s="14" t="s">
        <v>24</v>
      </c>
      <c r="M19" s="14"/>
    </row>
    <row r="20" spans="2:13" x14ac:dyDescent="0.3">
      <c r="F20" s="9" t="s">
        <v>52</v>
      </c>
      <c r="G20" s="10">
        <v>885</v>
      </c>
      <c r="L20" s="14"/>
      <c r="M20" s="15">
        <v>750</v>
      </c>
    </row>
    <row r="21" spans="2:13" x14ac:dyDescent="0.3">
      <c r="F21" s="9" t="s">
        <v>59</v>
      </c>
      <c r="G21" s="10">
        <v>995</v>
      </c>
      <c r="L21" s="14" t="s">
        <v>46</v>
      </c>
      <c r="M21" s="14"/>
    </row>
    <row r="22" spans="2:13" x14ac:dyDescent="0.3">
      <c r="F22" s="9" t="s">
        <v>49</v>
      </c>
      <c r="G22" s="10">
        <v>1259</v>
      </c>
      <c r="L22" s="14"/>
      <c r="M22" s="15">
        <v>975</v>
      </c>
    </row>
    <row r="23" spans="2:13" x14ac:dyDescent="0.3">
      <c r="F23" s="9" t="s">
        <v>34</v>
      </c>
      <c r="G23" s="10">
        <v>243.5</v>
      </c>
      <c r="L23" s="14" t="s">
        <v>29</v>
      </c>
      <c r="M23" s="14"/>
    </row>
    <row r="24" spans="2:13" x14ac:dyDescent="0.3">
      <c r="F24" s="9" t="s">
        <v>69</v>
      </c>
      <c r="G24" s="10">
        <v>520.17647058823525</v>
      </c>
      <c r="L24" s="14"/>
      <c r="M24" s="15">
        <v>69</v>
      </c>
    </row>
    <row r="25" spans="2:13" x14ac:dyDescent="0.3">
      <c r="L25" s="14" t="s">
        <v>19</v>
      </c>
      <c r="M25" s="14"/>
    </row>
    <row r="26" spans="2:13" x14ac:dyDescent="0.3">
      <c r="L26" s="14"/>
      <c r="M26" s="15">
        <v>399</v>
      </c>
    </row>
    <row r="27" spans="2:13" x14ac:dyDescent="0.3">
      <c r="L27" s="14" t="s">
        <v>41</v>
      </c>
      <c r="M27" s="14"/>
    </row>
    <row r="28" spans="2:13" x14ac:dyDescent="0.3">
      <c r="B28" s="21" t="s">
        <v>93</v>
      </c>
      <c r="C28" s="21"/>
      <c r="E28" s="22" t="s">
        <v>91</v>
      </c>
      <c r="F28" s="22"/>
      <c r="G28" s="22"/>
      <c r="L28" s="14"/>
      <c r="M28" s="15">
        <v>277</v>
      </c>
    </row>
    <row r="29" spans="2:13" x14ac:dyDescent="0.3">
      <c r="B29" s="21"/>
      <c r="C29" s="21"/>
      <c r="E29" s="22"/>
      <c r="F29" s="22"/>
      <c r="G29" s="22"/>
      <c r="L29" s="14" t="s">
        <v>21</v>
      </c>
      <c r="M29" s="14"/>
    </row>
    <row r="30" spans="2:13" x14ac:dyDescent="0.3">
      <c r="L30" s="14"/>
      <c r="M30" s="15">
        <v>234</v>
      </c>
    </row>
    <row r="31" spans="2:13" x14ac:dyDescent="0.3">
      <c r="B31" s="7" t="s">
        <v>2</v>
      </c>
      <c r="C31" s="8" t="s">
        <v>77</v>
      </c>
      <c r="E31" s="7" t="s">
        <v>1</v>
      </c>
      <c r="F31" s="7" t="s">
        <v>4</v>
      </c>
      <c r="G31" s="8" t="s">
        <v>67</v>
      </c>
      <c r="L31" s="14"/>
      <c r="M31" s="15">
        <v>301</v>
      </c>
    </row>
    <row r="32" spans="2:13" x14ac:dyDescent="0.3">
      <c r="B32" s="9" t="s">
        <v>13</v>
      </c>
      <c r="C32" s="8">
        <v>23</v>
      </c>
      <c r="E32" s="9" t="s">
        <v>23</v>
      </c>
      <c r="F32" s="8"/>
      <c r="G32" s="10">
        <v>867.5</v>
      </c>
      <c r="L32" s="14" t="s">
        <v>16</v>
      </c>
      <c r="M32" s="14"/>
    </row>
    <row r="33" spans="2:13" x14ac:dyDescent="0.3">
      <c r="B33" s="9" t="s">
        <v>54</v>
      </c>
      <c r="C33" s="8">
        <v>7</v>
      </c>
      <c r="E33" s="8"/>
      <c r="F33" s="9" t="s">
        <v>11</v>
      </c>
      <c r="G33" s="10">
        <v>867.5</v>
      </c>
      <c r="L33" s="14"/>
      <c r="M33" s="15">
        <v>198</v>
      </c>
    </row>
    <row r="34" spans="2:13" x14ac:dyDescent="0.3">
      <c r="B34" s="9" t="s">
        <v>8</v>
      </c>
      <c r="C34" s="8">
        <v>4</v>
      </c>
      <c r="E34" s="9" t="s">
        <v>48</v>
      </c>
      <c r="F34" s="8"/>
      <c r="G34" s="10">
        <v>1259</v>
      </c>
      <c r="L34" s="14" t="s">
        <v>32</v>
      </c>
      <c r="M34" s="14"/>
    </row>
    <row r="35" spans="2:13" x14ac:dyDescent="0.3">
      <c r="B35" s="9" t="s">
        <v>56</v>
      </c>
      <c r="C35" s="8">
        <v>1</v>
      </c>
      <c r="E35" s="8"/>
      <c r="F35" s="9" t="s">
        <v>11</v>
      </c>
      <c r="G35" s="10">
        <v>1259</v>
      </c>
      <c r="L35" s="14"/>
      <c r="M35" s="15">
        <v>289</v>
      </c>
    </row>
    <row r="36" spans="2:13" x14ac:dyDescent="0.3">
      <c r="B36" s="9" t="s">
        <v>63</v>
      </c>
      <c r="C36" s="8">
        <v>10</v>
      </c>
      <c r="E36" s="9" t="s">
        <v>28</v>
      </c>
      <c r="F36" s="8"/>
      <c r="G36" s="10">
        <v>40.5</v>
      </c>
      <c r="L36" s="14" t="s">
        <v>61</v>
      </c>
      <c r="M36" s="14"/>
    </row>
    <row r="37" spans="2:13" x14ac:dyDescent="0.3">
      <c r="B37" s="9" t="s">
        <v>24</v>
      </c>
      <c r="C37" s="8">
        <v>32</v>
      </c>
      <c r="E37" s="8"/>
      <c r="F37" s="9" t="s">
        <v>9</v>
      </c>
      <c r="G37" s="10">
        <v>12</v>
      </c>
      <c r="L37" s="14"/>
      <c r="M37" s="15">
        <v>287</v>
      </c>
    </row>
    <row r="38" spans="2:13" x14ac:dyDescent="0.3">
      <c r="B38" s="9" t="s">
        <v>46</v>
      </c>
      <c r="C38" s="8">
        <v>21</v>
      </c>
      <c r="E38" s="8"/>
      <c r="F38" s="9" t="s">
        <v>14</v>
      </c>
      <c r="G38" s="10">
        <v>69</v>
      </c>
      <c r="L38" s="14" t="s">
        <v>26</v>
      </c>
      <c r="M38" s="14"/>
    </row>
    <row r="39" spans="2:13" x14ac:dyDescent="0.3">
      <c r="B39" s="9" t="s">
        <v>29</v>
      </c>
      <c r="C39" s="8">
        <v>3</v>
      </c>
      <c r="E39" s="9" t="s">
        <v>18</v>
      </c>
      <c r="F39" s="8"/>
      <c r="G39" s="10">
        <v>270.83333333333331</v>
      </c>
      <c r="L39" s="14"/>
      <c r="M39" s="15">
        <v>125</v>
      </c>
    </row>
    <row r="40" spans="2:13" x14ac:dyDescent="0.3">
      <c r="B40" s="9" t="s">
        <v>19</v>
      </c>
      <c r="C40" s="8">
        <v>14</v>
      </c>
      <c r="E40" s="8"/>
      <c r="F40" s="9" t="s">
        <v>11</v>
      </c>
      <c r="G40" s="10">
        <v>325</v>
      </c>
      <c r="L40" s="14"/>
      <c r="M40" s="15">
        <v>269</v>
      </c>
    </row>
    <row r="41" spans="2:13" x14ac:dyDescent="0.3">
      <c r="B41" s="9" t="s">
        <v>41</v>
      </c>
      <c r="C41" s="8">
        <v>8</v>
      </c>
      <c r="E41" s="8"/>
      <c r="F41" s="9" t="s">
        <v>14</v>
      </c>
      <c r="G41" s="10">
        <v>216.66666666666666</v>
      </c>
      <c r="L41" s="14" t="s">
        <v>43</v>
      </c>
      <c r="M41" s="14"/>
    </row>
    <row r="42" spans="2:13" x14ac:dyDescent="0.3">
      <c r="B42" s="9" t="s">
        <v>21</v>
      </c>
      <c r="C42" s="8">
        <v>30</v>
      </c>
      <c r="E42" s="9" t="s">
        <v>7</v>
      </c>
      <c r="F42" s="8"/>
      <c r="G42" s="10">
        <v>179</v>
      </c>
      <c r="L42" s="14"/>
      <c r="M42" s="15">
        <v>985</v>
      </c>
    </row>
    <row r="43" spans="2:13" x14ac:dyDescent="0.3">
      <c r="B43" s="9" t="s">
        <v>16</v>
      </c>
      <c r="C43" s="8">
        <v>6</v>
      </c>
      <c r="E43" s="8"/>
      <c r="F43" s="9" t="s">
        <v>9</v>
      </c>
      <c r="G43" s="10">
        <v>179</v>
      </c>
      <c r="L43" s="14" t="s">
        <v>52</v>
      </c>
      <c r="M43" s="14"/>
    </row>
    <row r="44" spans="2:13" x14ac:dyDescent="0.3">
      <c r="B44" s="9" t="s">
        <v>32</v>
      </c>
      <c r="C44" s="8">
        <v>7</v>
      </c>
      <c r="E44" s="9" t="s">
        <v>45</v>
      </c>
      <c r="F44" s="8"/>
      <c r="G44" s="10">
        <v>975</v>
      </c>
      <c r="L44" s="14"/>
      <c r="M44" s="15">
        <v>885</v>
      </c>
    </row>
    <row r="45" spans="2:13" x14ac:dyDescent="0.3">
      <c r="B45" s="9" t="s">
        <v>61</v>
      </c>
      <c r="C45" s="8">
        <v>7</v>
      </c>
      <c r="E45" s="8"/>
      <c r="F45" s="9" t="s">
        <v>11</v>
      </c>
      <c r="G45" s="10">
        <v>975</v>
      </c>
      <c r="L45" s="14" t="s">
        <v>59</v>
      </c>
      <c r="M45" s="14"/>
    </row>
    <row r="46" spans="2:13" x14ac:dyDescent="0.3">
      <c r="B46" s="9" t="s">
        <v>26</v>
      </c>
      <c r="C46" s="8">
        <v>8</v>
      </c>
      <c r="E46" s="9" t="s">
        <v>58</v>
      </c>
      <c r="F46" s="8"/>
      <c r="G46" s="10">
        <v>995</v>
      </c>
      <c r="L46" s="14"/>
      <c r="M46" s="15">
        <v>995</v>
      </c>
    </row>
    <row r="47" spans="2:13" x14ac:dyDescent="0.3">
      <c r="B47" s="9" t="s">
        <v>43</v>
      </c>
      <c r="C47" s="8">
        <v>28</v>
      </c>
      <c r="E47" s="8"/>
      <c r="F47" s="9" t="s">
        <v>11</v>
      </c>
      <c r="G47" s="10">
        <v>995</v>
      </c>
      <c r="L47" s="14" t="s">
        <v>49</v>
      </c>
      <c r="M47" s="14"/>
    </row>
    <row r="48" spans="2:13" x14ac:dyDescent="0.3">
      <c r="B48" s="9" t="s">
        <v>52</v>
      </c>
      <c r="C48" s="8">
        <v>14</v>
      </c>
      <c r="E48" s="9" t="s">
        <v>12</v>
      </c>
      <c r="F48" s="8"/>
      <c r="G48" s="10">
        <v>246.25</v>
      </c>
      <c r="L48" s="14"/>
      <c r="M48" s="15">
        <v>1259</v>
      </c>
    </row>
    <row r="49" spans="2:13" x14ac:dyDescent="0.3">
      <c r="B49" s="9" t="s">
        <v>59</v>
      </c>
      <c r="C49" s="8">
        <v>14</v>
      </c>
      <c r="E49" s="8"/>
      <c r="F49" s="9" t="s">
        <v>9</v>
      </c>
      <c r="G49" s="10">
        <v>199</v>
      </c>
      <c r="L49" s="14" t="s">
        <v>34</v>
      </c>
      <c r="M49" s="14"/>
    </row>
    <row r="50" spans="2:13" x14ac:dyDescent="0.3">
      <c r="B50" s="9" t="s">
        <v>49</v>
      </c>
      <c r="C50" s="8">
        <v>21</v>
      </c>
      <c r="E50" s="8"/>
      <c r="F50" s="9" t="s">
        <v>11</v>
      </c>
      <c r="G50" s="10">
        <v>252.375</v>
      </c>
      <c r="L50" s="14"/>
      <c r="M50" s="15">
        <v>199</v>
      </c>
    </row>
    <row r="51" spans="2:13" x14ac:dyDescent="0.3">
      <c r="B51" s="9" t="s">
        <v>34</v>
      </c>
      <c r="C51" s="8">
        <v>38</v>
      </c>
      <c r="E51" s="8"/>
      <c r="F51" s="9" t="s">
        <v>14</v>
      </c>
      <c r="G51" s="10">
        <v>245.66666666666666</v>
      </c>
      <c r="L51" s="14"/>
      <c r="M51" s="15">
        <v>288</v>
      </c>
    </row>
    <row r="52" spans="2:13" x14ac:dyDescent="0.3">
      <c r="B52" s="9" t="s">
        <v>39</v>
      </c>
      <c r="C52" s="8">
        <v>7</v>
      </c>
      <c r="E52" s="9" t="s">
        <v>51</v>
      </c>
      <c r="F52" s="8"/>
      <c r="G52" s="10">
        <v>885</v>
      </c>
      <c r="L52" s="14"/>
      <c r="M52" s="15">
        <v>299</v>
      </c>
    </row>
    <row r="53" spans="2:13" x14ac:dyDescent="0.3">
      <c r="B53" s="9" t="s">
        <v>69</v>
      </c>
      <c r="C53" s="8">
        <v>303</v>
      </c>
      <c r="E53" s="8"/>
      <c r="F53" s="9" t="s">
        <v>11</v>
      </c>
      <c r="G53" s="10">
        <v>885</v>
      </c>
      <c r="L53" s="14" t="s">
        <v>39</v>
      </c>
      <c r="M53" s="14"/>
    </row>
    <row r="54" spans="2:13" x14ac:dyDescent="0.3">
      <c r="E54" s="9" t="s">
        <v>69</v>
      </c>
      <c r="F54" s="8"/>
      <c r="G54" s="10">
        <v>388.14285714285717</v>
      </c>
      <c r="L54" s="14"/>
      <c r="M54" s="15">
        <v>256</v>
      </c>
    </row>
    <row r="55" spans="2:13" x14ac:dyDescent="0.3">
      <c r="L55" s="8" t="s">
        <v>69</v>
      </c>
      <c r="M55" s="8"/>
    </row>
    <row r="56" spans="2:13" x14ac:dyDescent="0.3">
      <c r="M56"/>
    </row>
    <row r="57" spans="2:13" x14ac:dyDescent="0.3">
      <c r="M57"/>
    </row>
    <row r="58" spans="2:13" x14ac:dyDescent="0.3">
      <c r="M58"/>
    </row>
    <row r="59" spans="2:13" x14ac:dyDescent="0.3">
      <c r="M59"/>
    </row>
    <row r="60" spans="2:13" x14ac:dyDescent="0.3">
      <c r="M60"/>
    </row>
    <row r="61" spans="2:13" x14ac:dyDescent="0.3">
      <c r="M61"/>
    </row>
    <row r="62" spans="2:13" x14ac:dyDescent="0.3">
      <c r="M62"/>
    </row>
    <row r="63" spans="2:13" x14ac:dyDescent="0.3">
      <c r="M63"/>
    </row>
    <row r="64" spans="2:13" x14ac:dyDescent="0.3">
      <c r="M64"/>
    </row>
    <row r="65" spans="13:13" x14ac:dyDescent="0.3">
      <c r="M65"/>
    </row>
    <row r="66" spans="13:13" x14ac:dyDescent="0.3">
      <c r="M66"/>
    </row>
    <row r="67" spans="13:13" x14ac:dyDescent="0.3">
      <c r="M67"/>
    </row>
    <row r="68" spans="13:13" x14ac:dyDescent="0.3">
      <c r="M68"/>
    </row>
    <row r="69" spans="13:13" x14ac:dyDescent="0.3">
      <c r="M69"/>
    </row>
    <row r="70" spans="13:13" x14ac:dyDescent="0.3">
      <c r="M70"/>
    </row>
    <row r="71" spans="13:13" x14ac:dyDescent="0.3">
      <c r="M71"/>
    </row>
    <row r="72" spans="13:13" x14ac:dyDescent="0.3">
      <c r="M72"/>
    </row>
    <row r="73" spans="13:13" x14ac:dyDescent="0.3">
      <c r="M73"/>
    </row>
    <row r="74" spans="13:13" x14ac:dyDescent="0.3">
      <c r="M74"/>
    </row>
    <row r="75" spans="13:13" x14ac:dyDescent="0.3">
      <c r="M75"/>
    </row>
    <row r="76" spans="13:13" x14ac:dyDescent="0.3">
      <c r="M76"/>
    </row>
  </sheetData>
  <mergeCells count="11">
    <mergeCell ref="I2:J4"/>
    <mergeCell ref="B28:C29"/>
    <mergeCell ref="E28:G29"/>
    <mergeCell ref="A9:D10"/>
    <mergeCell ref="L2:M4"/>
    <mergeCell ref="F2:G4"/>
    <mergeCell ref="A3:D4"/>
    <mergeCell ref="A5:D6"/>
    <mergeCell ref="A7:D8"/>
    <mergeCell ref="A11:D12"/>
    <mergeCell ref="A1:D2"/>
  </mergeCells>
  <phoneticPr fontId="6" type="noConversion"/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585F-CEFB-4E7B-9C29-9CB2F50D4180}">
  <dimension ref="J16:K20"/>
  <sheetViews>
    <sheetView showGridLines="0" workbookViewId="0">
      <selection activeCell="N11" sqref="N11"/>
    </sheetView>
  </sheetViews>
  <sheetFormatPr defaultRowHeight="14.4" x14ac:dyDescent="0.3"/>
  <cols>
    <col min="10" max="10" width="12.88671875" bestFit="1" customWidth="1"/>
    <col min="11" max="11" width="14.77734375" bestFit="1" customWidth="1"/>
  </cols>
  <sheetData>
    <row r="16" spans="10:11" ht="15.6" x14ac:dyDescent="0.3">
      <c r="J16" s="19" t="s">
        <v>88</v>
      </c>
      <c r="K16" s="19" t="s">
        <v>89</v>
      </c>
    </row>
    <row r="17" spans="10:11" x14ac:dyDescent="0.3">
      <c r="J17" s="13" t="s">
        <v>82</v>
      </c>
      <c r="K17" s="13" t="s">
        <v>85</v>
      </c>
    </row>
    <row r="18" spans="10:11" x14ac:dyDescent="0.3">
      <c r="J18" s="13" t="s">
        <v>83</v>
      </c>
      <c r="K18" s="13" t="s">
        <v>86</v>
      </c>
    </row>
    <row r="19" spans="10:11" x14ac:dyDescent="0.3">
      <c r="J19" s="13" t="s">
        <v>84</v>
      </c>
      <c r="K19" s="13" t="s">
        <v>87</v>
      </c>
    </row>
    <row r="20" spans="10:11" x14ac:dyDescent="0.3">
      <c r="J20" s="13">
        <v>32</v>
      </c>
      <c r="K20" s="13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Data</vt:lpstr>
      <vt:lpstr>Meta data</vt:lpstr>
      <vt:lpstr>Clean Data</vt:lpstr>
      <vt:lpstr>Analysis</vt:lpstr>
      <vt:lpstr>Report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sanket</cp:lastModifiedBy>
  <dcterms:created xsi:type="dcterms:W3CDTF">2007-08-23T14:56:14Z</dcterms:created>
  <dcterms:modified xsi:type="dcterms:W3CDTF">2022-10-07T17:50:19Z</dcterms:modified>
</cp:coreProperties>
</file>