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cr\Programming\DEI\src\projects\Teapot_Tess\"/>
    </mc:Choice>
  </mc:AlternateContent>
  <xr:revisionPtr revIDLastSave="0" documentId="8_{B4054BB0-983E-4ADD-94E9-31842CB1C66E}" xr6:coauthVersionLast="47" xr6:coauthVersionMax="47" xr10:uidLastSave="{00000000-0000-0000-0000-000000000000}"/>
  <bookViews>
    <workbookView xWindow="-120" yWindow="-120" windowWidth="29040" windowHeight="16440"/>
  </bookViews>
  <sheets>
    <sheet name="performance" sheetId="1" r:id="rId1"/>
  </sheets>
  <calcPr calcId="0"/>
</workbook>
</file>

<file path=xl/calcChain.xml><?xml version="1.0" encoding="utf-8"?>
<calcChain xmlns="http://schemas.openxmlformats.org/spreadsheetml/2006/main">
  <c r="M8" i="1" l="1"/>
  <c r="M13" i="1"/>
  <c r="M18" i="1"/>
  <c r="M3" i="1"/>
  <c r="L7" i="1"/>
  <c r="L9" i="1"/>
  <c r="L12" i="1"/>
  <c r="L14" i="1"/>
  <c r="L17" i="1"/>
  <c r="L19" i="1"/>
  <c r="L4" i="1"/>
  <c r="L2" i="1"/>
  <c r="G2" i="1"/>
  <c r="G3" i="1"/>
  <c r="G4" i="1"/>
  <c r="G5" i="1"/>
  <c r="G7" i="1"/>
  <c r="G8" i="1"/>
  <c r="G9" i="1"/>
  <c r="G10" i="1"/>
  <c r="G12" i="1"/>
  <c r="G13" i="1"/>
  <c r="G14" i="1"/>
  <c r="G15" i="1"/>
  <c r="G17" i="1"/>
  <c r="G18" i="1"/>
  <c r="G19" i="1"/>
  <c r="G20" i="1"/>
</calcChain>
</file>

<file path=xl/sharedStrings.xml><?xml version="1.0" encoding="utf-8"?>
<sst xmlns="http://schemas.openxmlformats.org/spreadsheetml/2006/main" count="11" uniqueCount="5">
  <si>
    <t>Mesh</t>
  </si>
  <si>
    <t>Traditional</t>
  </si>
  <si>
    <t>Traditional Pipeline</t>
  </si>
  <si>
    <t>Mesh Pipeline</t>
  </si>
  <si>
    <t>Tessellation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</si>
</sst>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0" fontId="6" fillId="2" borderId="0" xfId="6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0" xfId="0" applyFill="1"/>
    <xf numFmtId="0" fontId="0" fillId="33" borderId="0" xfId="0" applyFill="1"/>
    <xf numFmtId="0" fontId="6" fillId="0" borderId="0" xfId="6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S15" sqref="S15"/>
    </sheetView>
  </sheetViews>
  <sheetFormatPr defaultRowHeight="15" x14ac:dyDescent="0.25"/>
  <sheetData>
    <row r="1" spans="1:18" x14ac:dyDescent="0.25">
      <c r="J1" s="1"/>
      <c r="K1" s="1"/>
    </row>
    <row r="2" spans="1:18" x14ac:dyDescent="0.25">
      <c r="A2" s="7">
        <v>0</v>
      </c>
      <c r="B2" s="7">
        <v>0</v>
      </c>
      <c r="C2" s="7">
        <v>0</v>
      </c>
      <c r="D2" s="7">
        <v>4770</v>
      </c>
      <c r="E2" s="7">
        <v>7751</v>
      </c>
      <c r="F2" s="7">
        <v>2499</v>
      </c>
      <c r="G2" s="7">
        <f t="shared" ref="G2:G20" si="0">(F2+1)/(E2-D2)*1000</f>
        <v>838.64475008386455</v>
      </c>
      <c r="I2" s="4">
        <v>8</v>
      </c>
      <c r="J2" s="5" t="s">
        <v>0</v>
      </c>
      <c r="K2" s="5"/>
      <c r="L2" s="5">
        <f>(G3+G4)/2</f>
        <v>1007.5712536532321</v>
      </c>
    </row>
    <row r="3" spans="1:18" x14ac:dyDescent="0.25">
      <c r="A3" s="6">
        <v>32</v>
      </c>
      <c r="B3" s="6">
        <v>256</v>
      </c>
      <c r="C3" s="6">
        <v>512</v>
      </c>
      <c r="D3" s="6">
        <v>7752</v>
      </c>
      <c r="E3" s="6">
        <v>10291</v>
      </c>
      <c r="F3" s="6">
        <v>2499</v>
      </c>
      <c r="G3" s="6">
        <f t="shared" si="0"/>
        <v>984.63962189838514</v>
      </c>
      <c r="I3" s="4"/>
      <c r="J3" s="5"/>
      <c r="K3" s="5"/>
      <c r="L3" s="5"/>
      <c r="M3" s="2">
        <f>(L2-L4)/L4</f>
        <v>0.22124696587254594</v>
      </c>
      <c r="P3" s="3" t="s">
        <v>2</v>
      </c>
      <c r="Q3" s="3"/>
      <c r="R3" s="3"/>
    </row>
    <row r="4" spans="1:18" x14ac:dyDescent="0.25">
      <c r="A4" s="6">
        <v>32</v>
      </c>
      <c r="B4" s="6">
        <v>256</v>
      </c>
      <c r="C4" s="6">
        <v>512</v>
      </c>
      <c r="D4" s="6">
        <v>4728</v>
      </c>
      <c r="E4" s="6">
        <v>7154</v>
      </c>
      <c r="F4" s="6">
        <v>2499</v>
      </c>
      <c r="G4" s="6">
        <f t="shared" si="0"/>
        <v>1030.502885408079</v>
      </c>
      <c r="I4" s="4"/>
      <c r="J4" s="3" t="s">
        <v>1</v>
      </c>
      <c r="K4" s="3"/>
      <c r="L4" s="3">
        <f>(G2+G5)/2</f>
        <v>825.03480607081906</v>
      </c>
      <c r="M4" s="2"/>
      <c r="P4" s="3"/>
      <c r="Q4" s="3"/>
      <c r="R4" s="3"/>
    </row>
    <row r="5" spans="1:18" x14ac:dyDescent="0.25">
      <c r="A5" s="7">
        <v>0</v>
      </c>
      <c r="B5" s="7">
        <v>0</v>
      </c>
      <c r="C5" s="7">
        <v>0</v>
      </c>
      <c r="D5" s="7">
        <v>7155</v>
      </c>
      <c r="E5" s="7">
        <v>10236</v>
      </c>
      <c r="F5" s="7">
        <v>2499</v>
      </c>
      <c r="G5" s="7">
        <f t="shared" si="0"/>
        <v>811.42486205777345</v>
      </c>
      <c r="I5" s="4"/>
      <c r="J5" s="3"/>
      <c r="K5" s="3"/>
      <c r="L5" s="3"/>
      <c r="P5" s="5" t="s">
        <v>3</v>
      </c>
      <c r="Q5" s="5"/>
      <c r="R5" s="5"/>
    </row>
    <row r="6" spans="1:18" x14ac:dyDescent="0.25">
      <c r="J6" s="1"/>
      <c r="K6" s="1"/>
      <c r="P6" s="5"/>
      <c r="Q6" s="5"/>
      <c r="R6" s="5"/>
    </row>
    <row r="7" spans="1:18" x14ac:dyDescent="0.25">
      <c r="A7" s="7">
        <v>0</v>
      </c>
      <c r="B7" s="7">
        <v>0</v>
      </c>
      <c r="C7" s="7">
        <v>0</v>
      </c>
      <c r="D7" s="7">
        <v>4759</v>
      </c>
      <c r="E7" s="7">
        <v>7776</v>
      </c>
      <c r="F7" s="7">
        <v>2499</v>
      </c>
      <c r="G7" s="7">
        <f t="shared" si="0"/>
        <v>828.63771958899565</v>
      </c>
      <c r="I7" s="4">
        <v>16</v>
      </c>
      <c r="J7" s="5" t="s">
        <v>0</v>
      </c>
      <c r="K7" s="5"/>
      <c r="L7" s="5">
        <f t="shared" ref="L7" si="1">(G8+G9)/2</f>
        <v>1000.5002901811166</v>
      </c>
      <c r="P7" s="4" t="s">
        <v>4</v>
      </c>
      <c r="Q7" s="4"/>
      <c r="R7" s="4"/>
    </row>
    <row r="8" spans="1:18" x14ac:dyDescent="0.25">
      <c r="A8" s="6">
        <v>32</v>
      </c>
      <c r="B8" s="6">
        <v>256</v>
      </c>
      <c r="C8" s="6">
        <v>512</v>
      </c>
      <c r="D8" s="6">
        <v>7777</v>
      </c>
      <c r="E8" s="6">
        <v>10301</v>
      </c>
      <c r="F8" s="6">
        <v>2499</v>
      </c>
      <c r="G8" s="6">
        <f t="shared" si="0"/>
        <v>990.49128367670369</v>
      </c>
      <c r="I8" s="4"/>
      <c r="J8" s="5"/>
      <c r="K8" s="5"/>
      <c r="L8" s="5"/>
      <c r="M8" s="2">
        <f t="shared" ref="M8:M20" si="2">(L7-L9)/L9</f>
        <v>0.22902067931182188</v>
      </c>
      <c r="P8" s="4"/>
      <c r="Q8" s="4"/>
      <c r="R8" s="4"/>
    </row>
    <row r="9" spans="1:18" x14ac:dyDescent="0.25">
      <c r="A9" s="6">
        <v>32</v>
      </c>
      <c r="B9" s="6">
        <v>256</v>
      </c>
      <c r="C9" s="6">
        <v>512</v>
      </c>
      <c r="D9" s="6">
        <v>4801</v>
      </c>
      <c r="E9" s="6">
        <v>7275</v>
      </c>
      <c r="F9" s="6">
        <v>2499</v>
      </c>
      <c r="G9" s="6">
        <f t="shared" si="0"/>
        <v>1010.5092966855295</v>
      </c>
      <c r="I9" s="4"/>
      <c r="J9" s="3" t="s">
        <v>1</v>
      </c>
      <c r="K9" s="3"/>
      <c r="L9" s="3">
        <f t="shared" ref="L9" si="3">(G7+G10)/2</f>
        <v>814.06302352970738</v>
      </c>
      <c r="M9" s="2"/>
      <c r="P9" s="8"/>
      <c r="Q9" s="8"/>
      <c r="R9" s="8"/>
    </row>
    <row r="10" spans="1:18" x14ac:dyDescent="0.25">
      <c r="A10" s="7">
        <v>0</v>
      </c>
      <c r="B10" s="7">
        <v>0</v>
      </c>
      <c r="C10" s="7">
        <v>0</v>
      </c>
      <c r="D10" s="7">
        <v>7277</v>
      </c>
      <c r="E10" s="7">
        <v>10404</v>
      </c>
      <c r="F10" s="7">
        <v>2499</v>
      </c>
      <c r="G10" s="7">
        <f t="shared" si="0"/>
        <v>799.48832747041899</v>
      </c>
      <c r="I10" s="4"/>
      <c r="J10" s="3"/>
      <c r="K10" s="3"/>
      <c r="L10" s="3"/>
      <c r="P10" s="8"/>
      <c r="Q10" s="8"/>
      <c r="R10" s="8"/>
    </row>
    <row r="11" spans="1:18" x14ac:dyDescent="0.25">
      <c r="J11" s="1"/>
      <c r="K11" s="1"/>
    </row>
    <row r="12" spans="1:18" x14ac:dyDescent="0.25">
      <c r="A12" s="7">
        <v>0</v>
      </c>
      <c r="B12" s="7">
        <v>0</v>
      </c>
      <c r="C12" s="7">
        <v>0</v>
      </c>
      <c r="D12" s="7">
        <v>4939</v>
      </c>
      <c r="E12" s="7">
        <v>8017</v>
      </c>
      <c r="F12" s="7">
        <v>2499</v>
      </c>
      <c r="G12" s="7">
        <f t="shared" si="0"/>
        <v>812.21572449642622</v>
      </c>
      <c r="I12" s="4">
        <v>32</v>
      </c>
      <c r="J12" s="5" t="s">
        <v>0</v>
      </c>
      <c r="K12" s="5"/>
      <c r="L12" s="5">
        <f t="shared" ref="L12" si="4">(G13+G14)/2</f>
        <v>978.09810278050782</v>
      </c>
    </row>
    <row r="13" spans="1:18" x14ac:dyDescent="0.25">
      <c r="A13" s="6">
        <v>32</v>
      </c>
      <c r="B13" s="6">
        <v>256</v>
      </c>
      <c r="C13" s="6">
        <v>512</v>
      </c>
      <c r="D13" s="6">
        <v>8019</v>
      </c>
      <c r="E13" s="6">
        <v>10568</v>
      </c>
      <c r="F13" s="6">
        <v>2499</v>
      </c>
      <c r="G13" s="6">
        <f t="shared" si="0"/>
        <v>980.77677520596308</v>
      </c>
      <c r="I13" s="4"/>
      <c r="J13" s="5"/>
      <c r="K13" s="5"/>
      <c r="L13" s="5"/>
      <c r="M13" s="2">
        <f t="shared" ref="M13:M20" si="5">(L12-L14)/L14</f>
        <v>0.21258767959717065</v>
      </c>
    </row>
    <row r="14" spans="1:18" x14ac:dyDescent="0.25">
      <c r="A14" s="6">
        <v>32</v>
      </c>
      <c r="B14" s="6">
        <v>256</v>
      </c>
      <c r="C14" s="6">
        <v>512</v>
      </c>
      <c r="D14" s="6">
        <v>4871</v>
      </c>
      <c r="E14" s="6">
        <v>7434</v>
      </c>
      <c r="F14" s="6">
        <v>2499</v>
      </c>
      <c r="G14" s="6">
        <f t="shared" si="0"/>
        <v>975.41943035505267</v>
      </c>
      <c r="I14" s="4"/>
      <c r="J14" s="3" t="s">
        <v>1</v>
      </c>
      <c r="K14" s="3"/>
      <c r="L14" s="3">
        <f t="shared" ref="L14" si="6">(G12+G15)/2</f>
        <v>806.62051844814903</v>
      </c>
      <c r="M14" s="2"/>
    </row>
    <row r="15" spans="1:18" x14ac:dyDescent="0.25">
      <c r="A15" s="7">
        <v>0</v>
      </c>
      <c r="B15" s="7">
        <v>0</v>
      </c>
      <c r="C15" s="7">
        <v>0</v>
      </c>
      <c r="D15" s="7">
        <v>7435</v>
      </c>
      <c r="E15" s="7">
        <v>10556</v>
      </c>
      <c r="F15" s="7">
        <v>2499</v>
      </c>
      <c r="G15" s="7">
        <f t="shared" si="0"/>
        <v>801.02531239987184</v>
      </c>
      <c r="I15" s="4"/>
      <c r="J15" s="3"/>
      <c r="K15" s="3"/>
      <c r="L15" s="3"/>
    </row>
    <row r="16" spans="1:18" x14ac:dyDescent="0.25">
      <c r="J16" s="1"/>
      <c r="K16" s="1"/>
    </row>
    <row r="17" spans="1:13" x14ac:dyDescent="0.25">
      <c r="A17" s="7">
        <v>0</v>
      </c>
      <c r="B17" s="7">
        <v>0</v>
      </c>
      <c r="C17" s="7">
        <v>0</v>
      </c>
      <c r="D17" s="7">
        <v>5178</v>
      </c>
      <c r="E17" s="7">
        <v>8452</v>
      </c>
      <c r="F17" s="7">
        <v>2499</v>
      </c>
      <c r="G17" s="7">
        <f t="shared" si="0"/>
        <v>763.59193646915094</v>
      </c>
      <c r="I17" s="4">
        <v>64</v>
      </c>
      <c r="J17" s="5" t="s">
        <v>0</v>
      </c>
      <c r="K17" s="5"/>
      <c r="L17" s="5">
        <f t="shared" ref="L17" si="7">(G18+G19)/2</f>
        <v>952.79667300873655</v>
      </c>
    </row>
    <row r="18" spans="1:13" x14ac:dyDescent="0.25">
      <c r="A18" s="6">
        <v>32</v>
      </c>
      <c r="B18" s="6">
        <v>256</v>
      </c>
      <c r="C18" s="6">
        <v>512</v>
      </c>
      <c r="D18" s="6">
        <v>8454</v>
      </c>
      <c r="E18" s="6">
        <v>11193</v>
      </c>
      <c r="F18" s="6">
        <v>2499</v>
      </c>
      <c r="G18" s="6">
        <f t="shared" si="0"/>
        <v>912.7418765972983</v>
      </c>
      <c r="I18" s="4"/>
      <c r="J18" s="5"/>
      <c r="K18" s="5"/>
      <c r="L18" s="5"/>
      <c r="M18" s="2">
        <f t="shared" ref="M18:M20" si="8">(L17-L19)/L19</f>
        <v>0.22646284643807751</v>
      </c>
    </row>
    <row r="19" spans="1:13" x14ac:dyDescent="0.25">
      <c r="A19" s="6">
        <v>32</v>
      </c>
      <c r="B19" s="6">
        <v>256</v>
      </c>
      <c r="C19" s="6">
        <v>512</v>
      </c>
      <c r="D19" s="6">
        <v>4988</v>
      </c>
      <c r="E19" s="6">
        <v>7506</v>
      </c>
      <c r="F19" s="6">
        <v>2499</v>
      </c>
      <c r="G19" s="6">
        <f t="shared" si="0"/>
        <v>992.85146942017479</v>
      </c>
      <c r="I19" s="4"/>
      <c r="J19" s="3" t="s">
        <v>1</v>
      </c>
      <c r="K19" s="3"/>
      <c r="L19" s="3">
        <f t="shared" ref="L19" si="9">(G17+G20)/2</f>
        <v>776.86550047224932</v>
      </c>
      <c r="M19" s="2"/>
    </row>
    <row r="20" spans="1:13" x14ac:dyDescent="0.25">
      <c r="A20" s="7">
        <v>0</v>
      </c>
      <c r="B20" s="7">
        <v>0</v>
      </c>
      <c r="C20" s="7">
        <v>0</v>
      </c>
      <c r="D20" s="7">
        <v>7508</v>
      </c>
      <c r="E20" s="7">
        <v>10672</v>
      </c>
      <c r="F20" s="7">
        <v>2499</v>
      </c>
      <c r="G20" s="7">
        <f t="shared" si="0"/>
        <v>790.1390644753476</v>
      </c>
      <c r="I20" s="4"/>
      <c r="J20" s="3"/>
      <c r="K20" s="3"/>
      <c r="L20" s="3"/>
    </row>
  </sheetData>
  <mergeCells count="27">
    <mergeCell ref="P3:R4"/>
    <mergeCell ref="P5:R6"/>
    <mergeCell ref="P7:R8"/>
    <mergeCell ref="M3:M4"/>
    <mergeCell ref="M8:M9"/>
    <mergeCell ref="M13:M14"/>
    <mergeCell ref="M18:M19"/>
    <mergeCell ref="J17:K18"/>
    <mergeCell ref="J19:K20"/>
    <mergeCell ref="L2:L3"/>
    <mergeCell ref="L4:L5"/>
    <mergeCell ref="L7:L8"/>
    <mergeCell ref="L9:L10"/>
    <mergeCell ref="L12:L13"/>
    <mergeCell ref="L14:L15"/>
    <mergeCell ref="L17:L18"/>
    <mergeCell ref="L19:L20"/>
    <mergeCell ref="J2:K3"/>
    <mergeCell ref="J4:K5"/>
    <mergeCell ref="J7:K8"/>
    <mergeCell ref="J9:K10"/>
    <mergeCell ref="J12:K13"/>
    <mergeCell ref="J14:K15"/>
    <mergeCell ref="I2:I5"/>
    <mergeCell ref="I7:I10"/>
    <mergeCell ref="I12:I15"/>
    <mergeCell ref="I17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Carvalho</dc:creator>
  <cp:lastModifiedBy>Miguel Carvalho</cp:lastModifiedBy>
  <dcterms:created xsi:type="dcterms:W3CDTF">2021-07-06T13:16:40Z</dcterms:created>
  <dcterms:modified xsi:type="dcterms:W3CDTF">2021-07-06T13:16:40Z</dcterms:modified>
</cp:coreProperties>
</file>