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acultad\Maestria DM\Expecializacion\DMEyF\Carpetas\labo\src\ranger\"/>
    </mc:Choice>
  </mc:AlternateContent>
  <xr:revisionPtr revIDLastSave="0" documentId="13_ncr:1_{B352A17C-0335-43F5-86A6-B659C4977D23}" xr6:coauthVersionLast="47" xr6:coauthVersionMax="47" xr10:uidLastSave="{00000000-0000-0000-0000-000000000000}"/>
  <bookViews>
    <workbookView xWindow="-110" yWindow="-110" windowWidth="19420" windowHeight="10420" xr2:uid="{7111379B-5499-46D5-B7B6-9B71E12DE324}"/>
  </bookViews>
  <sheets>
    <sheet name="Sheet1" sheetId="1" r:id="rId1"/>
  </sheets>
  <definedNames>
    <definedName name="_xlnm._FilterDatabase" localSheetId="0" hidden="1">Sheet1!$A$1:$K$76</definedName>
    <definedName name="_xlchart.v1.0" hidden="1">Sheet1!$C$1</definedName>
    <definedName name="_xlchart.v1.1" hidden="1">Sheet1!$C$2:$C$71</definedName>
    <definedName name="_xlchart.v1.10" hidden="1">Sheet1!$I$10:$I$71</definedName>
    <definedName name="_xlchart.v1.11" hidden="1">Sheet1!$I$14:$I$71</definedName>
    <definedName name="_xlchart.v1.12" hidden="1">Sheet1!$I$19:$I$71</definedName>
    <definedName name="_xlchart.v1.13" hidden="1">Sheet1!$I$21:$I$71</definedName>
    <definedName name="_xlchart.v1.14" hidden="1">Sheet1!$I$24:$I$70</definedName>
    <definedName name="_xlchart.v1.15" hidden="1">Sheet1!$I$24:$I$71</definedName>
    <definedName name="_xlchart.v1.16" hidden="1">Sheet1!$I$24:$I$72</definedName>
    <definedName name="_xlchart.v1.17" hidden="1">Sheet1!$I$24:$I$81</definedName>
    <definedName name="_xlchart.v1.18" hidden="1">Sheet1!$I$2:$I$20</definedName>
    <definedName name="_xlchart.v1.19" hidden="1">Sheet1!$I$2:$I$22</definedName>
    <definedName name="_xlchart.v1.2" hidden="1">Sheet1!$C$2:$C$80</definedName>
    <definedName name="_xlchart.v1.20" hidden="1">Sheet1!$I$2:$I$25</definedName>
    <definedName name="_xlchart.v1.21" hidden="1">Sheet1!$I$2:$I$28</definedName>
    <definedName name="_xlchart.v1.22" hidden="1">Sheet1!$I$2:$I$29</definedName>
    <definedName name="_xlchart.v1.23" hidden="1">Sheet1!$I$2:$I$32</definedName>
    <definedName name="_xlchart.v1.24" hidden="1">Sheet1!$I$2:$I$34</definedName>
    <definedName name="_xlchart.v1.25" hidden="1">Sheet1!$I$2:$I$35</definedName>
    <definedName name="_xlchart.v1.26" hidden="1">Sheet1!$I$2:$I$36</definedName>
    <definedName name="_xlchart.v1.27" hidden="1">Sheet1!$I$2:$I$43</definedName>
    <definedName name="_xlchart.v1.28" hidden="1">Sheet1!$I$2:$I$70</definedName>
    <definedName name="_xlchart.v1.29" hidden="1">Sheet1!$I$2:$I$71</definedName>
    <definedName name="_xlchart.v1.3" hidden="1">Sheet1!$D$1</definedName>
    <definedName name="_xlchart.v1.30" hidden="1">Sheet1!$I$7:$I$71</definedName>
    <definedName name="_xlchart.v1.31" hidden="1">Sheet1!$I$1</definedName>
    <definedName name="_xlchart.v1.32" hidden="1">Sheet1!$I$2:$I$14</definedName>
    <definedName name="_xlchart.v1.33" hidden="1">Sheet1!$I$2:$I$15</definedName>
    <definedName name="_xlchart.v1.34" hidden="1">Sheet1!$I$2:$I$17</definedName>
    <definedName name="_xlchart.v1.35" hidden="1">Sheet1!$I$2:$I$23</definedName>
    <definedName name="_xlchart.v1.36" hidden="1">Sheet1!$I$2:$I$29</definedName>
    <definedName name="_xlchart.v1.37" hidden="1">Sheet1!$I$2:$I$3</definedName>
    <definedName name="_xlchart.v1.38" hidden="1">Sheet1!$I$2:$I$33</definedName>
    <definedName name="_xlchart.v1.39" hidden="1">Sheet1!$I$2:$I$43</definedName>
    <definedName name="_xlchart.v1.4" hidden="1">Sheet1!$D$2:$D$71</definedName>
    <definedName name="_xlchart.v1.40" hidden="1">Sheet1!$I$2:$I$5</definedName>
    <definedName name="_xlchart.v1.41" hidden="1">Sheet1!$I$2:$I$57</definedName>
    <definedName name="_xlchart.v1.42" hidden="1">Sheet1!$I$2:$I$6</definedName>
    <definedName name="_xlchart.v1.43" hidden="1">Sheet1!$I$2:$I$61</definedName>
    <definedName name="_xlchart.v1.44" hidden="1">Sheet1!$I$2:$I$64</definedName>
    <definedName name="_xlchart.v1.45" hidden="1">Sheet1!$I$2:$I$66</definedName>
    <definedName name="_xlchart.v1.46" hidden="1">Sheet1!$I$2:$I$70</definedName>
    <definedName name="_xlchart.v1.47" hidden="1">Sheet1!$I$2:$I$71</definedName>
    <definedName name="_xlchart.v1.48" hidden="1">Sheet1!$I$2:$I$72</definedName>
    <definedName name="_xlchart.v1.49" hidden="1">Sheet1!$I$2:$I$8</definedName>
    <definedName name="_xlchart.v1.5" hidden="1">Sheet1!$D$2:$D$84</definedName>
    <definedName name="_xlchart.v1.50" hidden="1">Sheet1!$E$1</definedName>
    <definedName name="_xlchart.v1.51" hidden="1">Sheet1!$E$2:$E$71</definedName>
    <definedName name="_xlchart.v1.52" hidden="1">Sheet1!$B$1</definedName>
    <definedName name="_xlchart.v1.53" hidden="1">Sheet1!$B$2:$B$71</definedName>
    <definedName name="_xlchart.v1.54" hidden="1">Sheet1!$B$2:$B$72</definedName>
    <definedName name="_xlchart.v1.6" hidden="1">Sheet1!$E$1</definedName>
    <definedName name="_xlchart.v1.7" hidden="1">Sheet1!$E$2:$E$71</definedName>
    <definedName name="_xlchart.v1.8" hidden="1">Sheet1!$E$2:$E$82</definedName>
    <definedName name="_xlchart.v1.9" hidden="1">Sheet1!$I$1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1" i="1"/>
  <c r="I7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2" i="1" l="1"/>
</calcChain>
</file>

<file path=xl/sharedStrings.xml><?xml version="1.0" encoding="utf-8"?>
<sst xmlns="http://schemas.openxmlformats.org/spreadsheetml/2006/main" count="85" uniqueCount="85">
  <si>
    <t>fecha</t>
  </si>
  <si>
    <t>num.trees</t>
  </si>
  <si>
    <t>max.depth</t>
  </si>
  <si>
    <t>min.node.size</t>
  </si>
  <si>
    <t>mtry</t>
  </si>
  <si>
    <t>xval_folds</t>
  </si>
  <si>
    <t>ganancia</t>
  </si>
  <si>
    <t>iteracion</t>
  </si>
  <si>
    <t>20220922 000749</t>
  </si>
  <si>
    <t>20220922 003215</t>
  </si>
  <si>
    <t>20220922 003925</t>
  </si>
  <si>
    <t>20220922 005311</t>
  </si>
  <si>
    <t>20220922 013638</t>
  </si>
  <si>
    <t>20220922 015439</t>
  </si>
  <si>
    <t>20220922 025521</t>
  </si>
  <si>
    <t>20220922 030005</t>
  </si>
  <si>
    <t>20220922 035138</t>
  </si>
  <si>
    <t>20220922 035350</t>
  </si>
  <si>
    <t>20220922 035645</t>
  </si>
  <si>
    <t>20220922 040632</t>
  </si>
  <si>
    <t>20220922 055831</t>
  </si>
  <si>
    <t>20220922 055922</t>
  </si>
  <si>
    <t>20220922 060114</t>
  </si>
  <si>
    <t>20220922 063607</t>
  </si>
  <si>
    <t>20220922 064228</t>
  </si>
  <si>
    <t>20220922 071012</t>
  </si>
  <si>
    <t>20220922 071310</t>
  </si>
  <si>
    <t>20220922 072327</t>
  </si>
  <si>
    <t>20220922 074126</t>
  </si>
  <si>
    <t>20220922 074213</t>
  </si>
  <si>
    <t>20220922 075808</t>
  </si>
  <si>
    <t>20220922 081007</t>
  </si>
  <si>
    <t>20220922 081855</t>
  </si>
  <si>
    <t>20220922 083217</t>
  </si>
  <si>
    <t>20220922 083411</t>
  </si>
  <si>
    <t>20220922 084451</t>
  </si>
  <si>
    <t>20220922 090434</t>
  </si>
  <si>
    <t>20220922 120631</t>
  </si>
  <si>
    <t>20220922 121336</t>
  </si>
  <si>
    <t>20220922 121614</t>
  </si>
  <si>
    <t>20220922 122449</t>
  </si>
  <si>
    <t>20220922 122541</t>
  </si>
  <si>
    <t>20220922 123119</t>
  </si>
  <si>
    <t>20220922 124633</t>
  </si>
  <si>
    <t>20220922 125458</t>
  </si>
  <si>
    <t>20220922 125537</t>
  </si>
  <si>
    <t>20220922 130224</t>
  </si>
  <si>
    <t>20220922 130717</t>
  </si>
  <si>
    <t>20220922 131615</t>
  </si>
  <si>
    <t>20220922 132432</t>
  </si>
  <si>
    <t>20220922 133124</t>
  </si>
  <si>
    <t>20220922 133710</t>
  </si>
  <si>
    <t>20220922 140502</t>
  </si>
  <si>
    <t>20220922 140947</t>
  </si>
  <si>
    <t>20220922 141221</t>
  </si>
  <si>
    <t>20220922 142635</t>
  </si>
  <si>
    <t>20220922 143222</t>
  </si>
  <si>
    <t>20220922 144035</t>
  </si>
  <si>
    <t>20220922 145455</t>
  </si>
  <si>
    <t>20220922 145531</t>
  </si>
  <si>
    <t>20220922 145947</t>
  </si>
  <si>
    <t>20220922 150502</t>
  </si>
  <si>
    <t>20220922 150649</t>
  </si>
  <si>
    <t>20220922 150822</t>
  </si>
  <si>
    <t>20220922 151727</t>
  </si>
  <si>
    <t>20220922 152153</t>
  </si>
  <si>
    <t>20220922 153232</t>
  </si>
  <si>
    <t>20220922 153727</t>
  </si>
  <si>
    <t>20220922 155632</t>
  </si>
  <si>
    <t>20220922 160215</t>
  </si>
  <si>
    <t>20220922 160358</t>
  </si>
  <si>
    <t>20220922 161115</t>
  </si>
  <si>
    <t>20220922 161602</t>
  </si>
  <si>
    <t>20220922 162238</t>
  </si>
  <si>
    <t>20220922 162804</t>
  </si>
  <si>
    <t>20220922 163331</t>
  </si>
  <si>
    <t>20220922 164130</t>
  </si>
  <si>
    <t>bin</t>
  </si>
  <si>
    <t>20220922 164647</t>
  </si>
  <si>
    <t>20220922 165518</t>
  </si>
  <si>
    <t>20220922 201727</t>
  </si>
  <si>
    <t>20220922 202733</t>
  </si>
  <si>
    <t>20220922 203744</t>
  </si>
  <si>
    <t>Publico</t>
  </si>
  <si>
    <t>20220922 205217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</si>
</sst>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2" borderId="0" xfId="0" applyFill="1"/>
    <xf numFmtId="165" fontId="0" fillId="2" borderId="0" xfId="1" applyNumberFormat="1" applyFont="1" applyFill="1"/>
    <xf numFmtId="165" fontId="2" fillId="0" borderId="0" xfId="1" applyNumberFormat="1" applyFont="1"/>
    <xf numFmtId="165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847F72E7-4E63-4CB2-982D-5A27621DA617}">
          <cx:tx>
            <cx:txData>
              <cx:f>_xlchart.v1.9</cx:f>
              <cx:v>bin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</cx:chartData>
  <cx:chart>
    <cx:title pos="t" align="ctr" overlay="0"/>
    <cx:plotArea>
      <cx:plotAreaRegion>
        <cx:series layoutId="boxWhisker" uniqueId="{D5472C9A-2126-4981-9051-1F7DEE252E5F}">
          <cx:tx>
            <cx:txData>
              <cx:f>_xlchart.v1.31</cx:f>
              <cx:v>bin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2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</cx:chartData>
  <cx:chart>
    <cx:title pos="t" align="ctr" overlay="0"/>
    <cx:plotArea>
      <cx:plotAreaRegion>
        <cx:series layoutId="clusteredColumn" uniqueId="{DE819021-C758-411F-98B5-86565AFE3C77}">
          <cx:tx>
            <cx:txData>
              <cx:f>_xlchart.v1.52</cx:f>
              <cx:v>num.trees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86DB5C6-A352-4D50-98D2-A4623FAA88A1}">
          <cx:tx>
            <cx:txData>
              <cx:f>_xlchart.v1.0</cx:f>
              <cx:v>max.depth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6008B2E-B231-48B0-A473-EF124C3145F1}">
          <cx:tx>
            <cx:txData>
              <cx:f>_xlchart.v1.3</cx:f>
              <cx:v>min.node.size</cx:v>
            </cx:txData>
          </cx:tx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D6906F87-BE67-4244-A6FE-8BC37984CAA0}">
          <cx:tx>
            <cx:txData>
              <cx:f>_xlchart.v1.6</cx:f>
              <cx:v>mtry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168274</xdr:colOff>
      <xdr:row>76</xdr:row>
      <xdr:rowOff>142875</xdr:rowOff>
    </xdr:from>
    <xdr:to>
      <xdr:col>17</xdr:col>
      <xdr:colOff>96982</xdr:colOff>
      <xdr:row>91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CACF94-F3ED-E475-2CBE-5595CB04F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4274" y="13655675"/>
              <a:ext cx="4195908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149225</xdr:colOff>
      <xdr:row>92</xdr:row>
      <xdr:rowOff>73024</xdr:rowOff>
    </xdr:from>
    <xdr:to>
      <xdr:col>14</xdr:col>
      <xdr:colOff>154709</xdr:colOff>
      <xdr:row>114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25821E-6F3F-35F7-9B3B-8C858A959B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5225" y="16430624"/>
              <a:ext cx="2443884" cy="400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441036</xdr:colOff>
      <xdr:row>76</xdr:row>
      <xdr:rowOff>117764</xdr:rowOff>
    </xdr:from>
    <xdr:to>
      <xdr:col>25</xdr:col>
      <xdr:colOff>120073</xdr:colOff>
      <xdr:row>91</xdr:row>
      <xdr:rowOff>90055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B895B6-CB72-7F7E-E200-79D41EBBD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4236" y="13630564"/>
              <a:ext cx="4555837" cy="2639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249238</xdr:colOff>
      <xdr:row>76</xdr:row>
      <xdr:rowOff>104775</xdr:rowOff>
    </xdr:from>
    <xdr:to>
      <xdr:col>32</xdr:col>
      <xdr:colOff>604838</xdr:colOff>
      <xdr:row>91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4F095C7-A700-BA4A-33B8-B6FDFAF9A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89238" y="13617575"/>
              <a:ext cx="4622800" cy="256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130175</xdr:colOff>
      <xdr:row>76</xdr:row>
      <xdr:rowOff>41275</xdr:rowOff>
    </xdr:from>
    <xdr:to>
      <xdr:col>40</xdr:col>
      <xdr:colOff>401109</xdr:colOff>
      <xdr:row>91</xdr:row>
      <xdr:rowOff>96309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934AC3C-AC19-7660-F2F8-CC22BC583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46975" y="13554075"/>
              <a:ext cx="4538134" cy="2722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460375</xdr:colOff>
      <xdr:row>76</xdr:row>
      <xdr:rowOff>20108</xdr:rowOff>
    </xdr:from>
    <xdr:to>
      <xdr:col>48</xdr:col>
      <xdr:colOff>121710</xdr:colOff>
      <xdr:row>91</xdr:row>
      <xdr:rowOff>64558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BEDC270-1B22-862E-8EBF-20C63E26E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5292" y="13693775"/>
              <a:ext cx="45720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27F8-D177-4AA1-A48F-5E921EF2A48F}">
  <dimension ref="A1:K76"/>
  <sheetViews>
    <sheetView tabSelected="1" topLeftCell="A22" zoomScale="55" zoomScaleNormal="55" workbookViewId="0">
      <selection activeCell="K52" sqref="K52"/>
    </sheetView>
  </sheetViews>
  <sheetFormatPr defaultRowHeight="14.5" x14ac:dyDescent="0.35"/>
  <cols>
    <col min="4" max="4" width="21.7265625" customWidth="1"/>
    <col min="7" max="7" width="14.36328125" style="1" bestFit="1" customWidth="1"/>
    <col min="9" max="9" width="8.7265625" customWidth="1"/>
    <col min="11" max="11" width="14" style="1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77</v>
      </c>
      <c r="K1" s="5" t="s">
        <v>83</v>
      </c>
    </row>
    <row r="2" spans="1:11" x14ac:dyDescent="0.35">
      <c r="A2" t="s">
        <v>8</v>
      </c>
      <c r="B2">
        <v>2032</v>
      </c>
      <c r="C2">
        <v>11</v>
      </c>
      <c r="D2">
        <v>190</v>
      </c>
      <c r="E2">
        <v>18</v>
      </c>
      <c r="F2">
        <v>5</v>
      </c>
      <c r="G2">
        <v>21698000</v>
      </c>
      <c r="H2">
        <v>1</v>
      </c>
      <c r="I2">
        <f>INT(G2/100000)</f>
        <v>216</v>
      </c>
      <c r="J2">
        <f>GEOMEAN(I:I)</f>
        <v>216.76091580646005</v>
      </c>
    </row>
    <row r="3" spans="1:11" x14ac:dyDescent="0.35">
      <c r="A3" t="s">
        <v>9</v>
      </c>
      <c r="B3">
        <v>1357</v>
      </c>
      <c r="C3">
        <v>25</v>
      </c>
      <c r="D3">
        <v>92</v>
      </c>
      <c r="E3">
        <v>21</v>
      </c>
      <c r="F3">
        <v>5</v>
      </c>
      <c r="G3">
        <v>21388000</v>
      </c>
      <c r="H3">
        <v>2</v>
      </c>
      <c r="I3">
        <f t="shared" ref="I3:I66" si="0">INT(G3/100000)</f>
        <v>213</v>
      </c>
    </row>
    <row r="4" spans="1:11" s="3" customFormat="1" x14ac:dyDescent="0.35">
      <c r="A4" s="3" t="s">
        <v>10</v>
      </c>
      <c r="B4" s="3">
        <v>1087</v>
      </c>
      <c r="C4" s="3">
        <v>5</v>
      </c>
      <c r="D4" s="3">
        <v>281</v>
      </c>
      <c r="E4" s="3">
        <v>27</v>
      </c>
      <c r="F4" s="3">
        <v>5</v>
      </c>
      <c r="G4" s="4">
        <v>20714000</v>
      </c>
      <c r="H4" s="3">
        <v>3</v>
      </c>
      <c r="I4" s="3">
        <f t="shared" si="0"/>
        <v>207</v>
      </c>
      <c r="K4" s="6">
        <v>14488170</v>
      </c>
    </row>
    <row r="5" spans="1:11" x14ac:dyDescent="0.35">
      <c r="A5" t="s">
        <v>11</v>
      </c>
      <c r="B5">
        <v>518</v>
      </c>
      <c r="C5">
        <v>24</v>
      </c>
      <c r="D5">
        <v>323</v>
      </c>
      <c r="E5">
        <v>31</v>
      </c>
      <c r="F5">
        <v>5</v>
      </c>
      <c r="G5" s="1">
        <v>21188000</v>
      </c>
      <c r="H5">
        <v>4</v>
      </c>
      <c r="I5">
        <f t="shared" si="0"/>
        <v>211</v>
      </c>
    </row>
    <row r="6" spans="1:11" x14ac:dyDescent="0.35">
      <c r="A6" t="s">
        <v>12</v>
      </c>
      <c r="B6">
        <v>1474</v>
      </c>
      <c r="C6">
        <v>21</v>
      </c>
      <c r="D6">
        <v>36</v>
      </c>
      <c r="E6">
        <v>35</v>
      </c>
      <c r="F6">
        <v>5</v>
      </c>
      <c r="G6" s="1">
        <v>19852000</v>
      </c>
      <c r="H6">
        <v>5</v>
      </c>
      <c r="I6">
        <f t="shared" si="0"/>
        <v>198</v>
      </c>
    </row>
    <row r="7" spans="1:11" x14ac:dyDescent="0.35">
      <c r="A7" t="s">
        <v>13</v>
      </c>
      <c r="B7">
        <v>2246</v>
      </c>
      <c r="C7">
        <v>9</v>
      </c>
      <c r="D7">
        <v>394</v>
      </c>
      <c r="E7">
        <v>16</v>
      </c>
      <c r="F7">
        <v>5</v>
      </c>
      <c r="G7">
        <v>21054000</v>
      </c>
      <c r="H7">
        <v>6</v>
      </c>
      <c r="I7">
        <f t="shared" si="0"/>
        <v>210</v>
      </c>
    </row>
    <row r="8" spans="1:11" x14ac:dyDescent="0.35">
      <c r="A8" t="s">
        <v>14</v>
      </c>
      <c r="B8">
        <v>1794</v>
      </c>
      <c r="C8">
        <v>27</v>
      </c>
      <c r="D8">
        <v>311</v>
      </c>
      <c r="E8">
        <v>39</v>
      </c>
      <c r="F8">
        <v>5</v>
      </c>
      <c r="G8" s="1">
        <v>21214000</v>
      </c>
      <c r="H8">
        <v>7</v>
      </c>
      <c r="I8">
        <f t="shared" si="0"/>
        <v>212</v>
      </c>
    </row>
    <row r="9" spans="1:11" x14ac:dyDescent="0.35">
      <c r="A9" t="s">
        <v>15</v>
      </c>
      <c r="B9">
        <v>1163</v>
      </c>
      <c r="C9">
        <v>7</v>
      </c>
      <c r="D9">
        <v>127</v>
      </c>
      <c r="E9">
        <v>9</v>
      </c>
      <c r="F9">
        <v>5</v>
      </c>
      <c r="G9" s="1">
        <v>20690000</v>
      </c>
      <c r="H9">
        <v>8</v>
      </c>
      <c r="I9">
        <f t="shared" si="0"/>
        <v>206</v>
      </c>
    </row>
    <row r="10" spans="1:11" x14ac:dyDescent="0.35">
      <c r="A10" t="s">
        <v>16</v>
      </c>
      <c r="B10">
        <v>2170</v>
      </c>
      <c r="C10">
        <v>15</v>
      </c>
      <c r="D10">
        <v>440</v>
      </c>
      <c r="E10">
        <v>33</v>
      </c>
      <c r="F10">
        <v>5</v>
      </c>
      <c r="G10" s="1">
        <v>21890000</v>
      </c>
      <c r="H10">
        <v>9</v>
      </c>
      <c r="I10">
        <f t="shared" si="0"/>
        <v>218</v>
      </c>
    </row>
    <row r="11" spans="1:11" x14ac:dyDescent="0.35">
      <c r="A11" t="s">
        <v>17</v>
      </c>
      <c r="B11">
        <v>228</v>
      </c>
      <c r="C11">
        <v>13</v>
      </c>
      <c r="D11">
        <v>164</v>
      </c>
      <c r="E11">
        <v>12</v>
      </c>
      <c r="F11">
        <v>5</v>
      </c>
      <c r="G11">
        <v>22168000</v>
      </c>
      <c r="H11">
        <v>10</v>
      </c>
      <c r="I11">
        <f t="shared" si="0"/>
        <v>221</v>
      </c>
    </row>
    <row r="12" spans="1:11" x14ac:dyDescent="0.35">
      <c r="A12" t="s">
        <v>18</v>
      </c>
      <c r="B12">
        <v>831</v>
      </c>
      <c r="C12">
        <v>21</v>
      </c>
      <c r="D12">
        <v>476</v>
      </c>
      <c r="E12">
        <v>2</v>
      </c>
      <c r="F12">
        <v>5</v>
      </c>
      <c r="G12" s="1">
        <v>20820000</v>
      </c>
      <c r="H12">
        <v>11</v>
      </c>
      <c r="I12">
        <f t="shared" si="0"/>
        <v>208</v>
      </c>
    </row>
    <row r="13" spans="1:11" x14ac:dyDescent="0.35">
      <c r="A13" t="s">
        <v>19</v>
      </c>
      <c r="B13">
        <v>288</v>
      </c>
      <c r="C13">
        <v>17</v>
      </c>
      <c r="D13">
        <v>362</v>
      </c>
      <c r="E13">
        <v>42</v>
      </c>
      <c r="F13">
        <v>5</v>
      </c>
      <c r="G13" s="1">
        <v>20948000</v>
      </c>
      <c r="H13">
        <v>12</v>
      </c>
      <c r="I13">
        <f t="shared" si="0"/>
        <v>209</v>
      </c>
    </row>
    <row r="14" spans="1:11" x14ac:dyDescent="0.35">
      <c r="A14" t="s">
        <v>20</v>
      </c>
      <c r="B14">
        <v>2461</v>
      </c>
      <c r="C14">
        <v>29</v>
      </c>
      <c r="D14">
        <v>14</v>
      </c>
      <c r="E14">
        <v>49</v>
      </c>
      <c r="F14">
        <v>5</v>
      </c>
      <c r="G14" s="1">
        <v>17000000</v>
      </c>
      <c r="H14">
        <v>13</v>
      </c>
      <c r="I14">
        <f t="shared" si="0"/>
        <v>170</v>
      </c>
    </row>
    <row r="15" spans="1:11" x14ac:dyDescent="0.35">
      <c r="A15" t="s">
        <v>21</v>
      </c>
      <c r="B15">
        <v>567</v>
      </c>
      <c r="C15">
        <v>3</v>
      </c>
      <c r="D15">
        <v>421</v>
      </c>
      <c r="E15">
        <v>5</v>
      </c>
      <c r="F15">
        <v>5</v>
      </c>
      <c r="G15" s="1">
        <v>14524000</v>
      </c>
      <c r="H15">
        <v>14</v>
      </c>
      <c r="I15">
        <f t="shared" si="0"/>
        <v>145</v>
      </c>
    </row>
    <row r="16" spans="1:11" x14ac:dyDescent="0.35">
      <c r="A16" t="s">
        <v>22</v>
      </c>
      <c r="B16">
        <v>855</v>
      </c>
      <c r="C16">
        <v>1</v>
      </c>
      <c r="D16">
        <v>116</v>
      </c>
      <c r="E16">
        <v>45</v>
      </c>
      <c r="F16">
        <v>5</v>
      </c>
      <c r="G16" s="1">
        <v>13836000</v>
      </c>
      <c r="H16">
        <v>15</v>
      </c>
      <c r="I16">
        <f t="shared" si="0"/>
        <v>138</v>
      </c>
    </row>
    <row r="17" spans="1:11" x14ac:dyDescent="0.35">
      <c r="A17" t="s">
        <v>23</v>
      </c>
      <c r="B17">
        <v>1652</v>
      </c>
      <c r="C17">
        <v>18</v>
      </c>
      <c r="D17">
        <v>231</v>
      </c>
      <c r="E17">
        <v>26</v>
      </c>
      <c r="F17">
        <v>5</v>
      </c>
      <c r="G17" s="1">
        <v>21780000</v>
      </c>
      <c r="H17">
        <v>16</v>
      </c>
      <c r="I17">
        <f t="shared" si="0"/>
        <v>217</v>
      </c>
    </row>
    <row r="18" spans="1:11" x14ac:dyDescent="0.35">
      <c r="A18" t="s">
        <v>24</v>
      </c>
      <c r="B18">
        <v>1478</v>
      </c>
      <c r="C18">
        <v>14</v>
      </c>
      <c r="D18">
        <v>161</v>
      </c>
      <c r="E18">
        <v>4</v>
      </c>
      <c r="F18">
        <v>5</v>
      </c>
      <c r="G18">
        <v>21958000</v>
      </c>
      <c r="H18">
        <v>17</v>
      </c>
      <c r="I18">
        <f t="shared" si="0"/>
        <v>219</v>
      </c>
    </row>
    <row r="19" spans="1:11" x14ac:dyDescent="0.35">
      <c r="A19" t="s">
        <v>25</v>
      </c>
      <c r="B19">
        <v>1594</v>
      </c>
      <c r="C19">
        <v>13</v>
      </c>
      <c r="D19">
        <v>496</v>
      </c>
      <c r="E19">
        <v>26</v>
      </c>
      <c r="F19">
        <v>5</v>
      </c>
      <c r="G19" s="1">
        <v>21716000</v>
      </c>
      <c r="H19">
        <v>18</v>
      </c>
      <c r="I19">
        <f t="shared" si="0"/>
        <v>217</v>
      </c>
    </row>
    <row r="20" spans="1:11" x14ac:dyDescent="0.35">
      <c r="A20" t="s">
        <v>26</v>
      </c>
      <c r="B20">
        <v>811</v>
      </c>
      <c r="C20">
        <v>26</v>
      </c>
      <c r="D20">
        <v>500</v>
      </c>
      <c r="E20">
        <v>2</v>
      </c>
      <c r="F20">
        <v>5</v>
      </c>
      <c r="G20" s="1">
        <v>20986000</v>
      </c>
      <c r="H20">
        <v>19</v>
      </c>
      <c r="I20">
        <f t="shared" si="0"/>
        <v>209</v>
      </c>
    </row>
    <row r="21" spans="1:11" x14ac:dyDescent="0.35">
      <c r="A21" t="s">
        <v>27</v>
      </c>
      <c r="B21">
        <v>1169</v>
      </c>
      <c r="C21">
        <v>20</v>
      </c>
      <c r="D21">
        <v>126</v>
      </c>
      <c r="E21">
        <v>10</v>
      </c>
      <c r="F21">
        <v>5</v>
      </c>
      <c r="G21">
        <v>22292000</v>
      </c>
      <c r="H21">
        <v>20</v>
      </c>
      <c r="I21">
        <f t="shared" si="0"/>
        <v>222</v>
      </c>
    </row>
    <row r="22" spans="1:11" x14ac:dyDescent="0.35">
      <c r="A22" t="s">
        <v>28</v>
      </c>
      <c r="B22">
        <v>1368</v>
      </c>
      <c r="C22">
        <v>16</v>
      </c>
      <c r="D22">
        <v>305</v>
      </c>
      <c r="E22">
        <v>17</v>
      </c>
      <c r="F22">
        <v>5</v>
      </c>
      <c r="G22">
        <v>21848000</v>
      </c>
      <c r="H22">
        <v>21</v>
      </c>
      <c r="I22">
        <f t="shared" si="0"/>
        <v>218</v>
      </c>
    </row>
    <row r="23" spans="1:11" x14ac:dyDescent="0.35">
      <c r="A23" t="s">
        <v>29</v>
      </c>
      <c r="B23">
        <v>100</v>
      </c>
      <c r="C23">
        <v>17</v>
      </c>
      <c r="D23">
        <v>1</v>
      </c>
      <c r="E23">
        <v>4</v>
      </c>
      <c r="F23">
        <v>5</v>
      </c>
      <c r="G23">
        <v>19982000</v>
      </c>
      <c r="H23">
        <v>22</v>
      </c>
      <c r="I23">
        <f t="shared" si="0"/>
        <v>199</v>
      </c>
    </row>
    <row r="24" spans="1:11" x14ac:dyDescent="0.35">
      <c r="A24" t="s">
        <v>30</v>
      </c>
      <c r="B24">
        <v>2202</v>
      </c>
      <c r="C24">
        <v>24</v>
      </c>
      <c r="D24">
        <v>223</v>
      </c>
      <c r="E24">
        <v>8</v>
      </c>
      <c r="F24">
        <v>5</v>
      </c>
      <c r="G24">
        <v>22904000</v>
      </c>
      <c r="H24">
        <v>23</v>
      </c>
      <c r="I24">
        <f t="shared" si="0"/>
        <v>229</v>
      </c>
    </row>
    <row r="25" spans="1:11" x14ac:dyDescent="0.35">
      <c r="A25" t="s">
        <v>31</v>
      </c>
      <c r="B25">
        <v>1646</v>
      </c>
      <c r="C25">
        <v>30</v>
      </c>
      <c r="D25">
        <v>205</v>
      </c>
      <c r="E25">
        <v>8</v>
      </c>
      <c r="F25">
        <v>5</v>
      </c>
      <c r="G25">
        <v>23292000</v>
      </c>
      <c r="H25">
        <v>24</v>
      </c>
      <c r="I25">
        <f t="shared" si="0"/>
        <v>232</v>
      </c>
    </row>
    <row r="26" spans="1:11" x14ac:dyDescent="0.35">
      <c r="A26" t="s">
        <v>32</v>
      </c>
      <c r="B26">
        <v>2500</v>
      </c>
      <c r="C26">
        <v>30</v>
      </c>
      <c r="D26">
        <v>185</v>
      </c>
      <c r="E26">
        <v>2</v>
      </c>
      <c r="F26">
        <v>5</v>
      </c>
      <c r="G26">
        <v>21524000</v>
      </c>
      <c r="H26">
        <v>25</v>
      </c>
      <c r="I26">
        <f t="shared" si="0"/>
        <v>215</v>
      </c>
    </row>
    <row r="27" spans="1:11" x14ac:dyDescent="0.35">
      <c r="A27" t="s">
        <v>33</v>
      </c>
      <c r="B27">
        <v>1406</v>
      </c>
      <c r="C27">
        <v>29</v>
      </c>
      <c r="D27">
        <v>253</v>
      </c>
      <c r="E27">
        <v>11</v>
      </c>
      <c r="F27">
        <v>5</v>
      </c>
      <c r="G27" s="1">
        <v>22886000</v>
      </c>
      <c r="H27">
        <v>26</v>
      </c>
      <c r="I27">
        <f t="shared" si="0"/>
        <v>228</v>
      </c>
    </row>
    <row r="28" spans="1:11" s="3" customFormat="1" x14ac:dyDescent="0.35">
      <c r="A28" s="3" t="s">
        <v>34</v>
      </c>
      <c r="B28" s="3">
        <v>223</v>
      </c>
      <c r="C28" s="3">
        <v>28</v>
      </c>
      <c r="D28" s="3">
        <v>195</v>
      </c>
      <c r="E28" s="3">
        <v>8</v>
      </c>
      <c r="F28" s="3">
        <v>5</v>
      </c>
      <c r="G28" s="4">
        <v>22830000</v>
      </c>
      <c r="H28" s="3">
        <v>27</v>
      </c>
      <c r="I28" s="3">
        <f t="shared" si="0"/>
        <v>228</v>
      </c>
      <c r="K28" s="4">
        <v>16704200</v>
      </c>
    </row>
    <row r="29" spans="1:11" x14ac:dyDescent="0.35">
      <c r="A29" t="s">
        <v>35</v>
      </c>
      <c r="B29">
        <v>1470</v>
      </c>
      <c r="C29">
        <v>27</v>
      </c>
      <c r="D29">
        <v>193</v>
      </c>
      <c r="E29">
        <v>8</v>
      </c>
      <c r="F29">
        <v>5</v>
      </c>
      <c r="G29" s="1">
        <v>22850000</v>
      </c>
      <c r="H29">
        <v>28</v>
      </c>
      <c r="I29">
        <f t="shared" si="0"/>
        <v>228</v>
      </c>
    </row>
    <row r="30" spans="1:11" x14ac:dyDescent="0.35">
      <c r="A30" t="s">
        <v>36</v>
      </c>
      <c r="B30">
        <v>2500</v>
      </c>
      <c r="C30">
        <v>30</v>
      </c>
      <c r="D30">
        <v>388</v>
      </c>
      <c r="E30">
        <v>9</v>
      </c>
      <c r="F30">
        <v>5</v>
      </c>
      <c r="G30">
        <v>22604000</v>
      </c>
      <c r="H30">
        <v>29</v>
      </c>
      <c r="I30">
        <f t="shared" si="0"/>
        <v>226</v>
      </c>
    </row>
    <row r="31" spans="1:11" x14ac:dyDescent="0.35">
      <c r="A31" t="s">
        <v>37</v>
      </c>
      <c r="B31">
        <v>2306</v>
      </c>
      <c r="C31">
        <v>30</v>
      </c>
      <c r="D31">
        <v>175</v>
      </c>
      <c r="E31">
        <v>10</v>
      </c>
      <c r="F31">
        <v>5</v>
      </c>
      <c r="G31" s="1">
        <v>22880000</v>
      </c>
      <c r="H31">
        <v>30</v>
      </c>
      <c r="I31">
        <f t="shared" si="0"/>
        <v>228</v>
      </c>
    </row>
    <row r="32" spans="1:11" s="3" customFormat="1" x14ac:dyDescent="0.35">
      <c r="A32" s="3" t="s">
        <v>38</v>
      </c>
      <c r="B32" s="3">
        <v>2499</v>
      </c>
      <c r="C32" s="3">
        <v>15</v>
      </c>
      <c r="D32" s="3">
        <v>223</v>
      </c>
      <c r="E32" s="3">
        <v>9</v>
      </c>
      <c r="F32" s="3">
        <v>5</v>
      </c>
      <c r="G32" s="4">
        <v>22826000</v>
      </c>
      <c r="H32" s="3">
        <v>31</v>
      </c>
      <c r="I32" s="3">
        <f t="shared" si="0"/>
        <v>228</v>
      </c>
      <c r="K32" s="4">
        <v>16880200</v>
      </c>
    </row>
    <row r="33" spans="1:9" x14ac:dyDescent="0.35">
      <c r="A33" t="s">
        <v>39</v>
      </c>
      <c r="B33">
        <v>881</v>
      </c>
      <c r="C33">
        <v>30</v>
      </c>
      <c r="D33">
        <v>231</v>
      </c>
      <c r="E33">
        <v>8</v>
      </c>
      <c r="F33">
        <v>5</v>
      </c>
      <c r="G33">
        <v>22468000</v>
      </c>
      <c r="H33">
        <v>32</v>
      </c>
      <c r="I33">
        <f t="shared" si="0"/>
        <v>224</v>
      </c>
    </row>
    <row r="34" spans="1:9" x14ac:dyDescent="0.35">
      <c r="A34" t="s">
        <v>40</v>
      </c>
      <c r="B34">
        <v>2451</v>
      </c>
      <c r="C34">
        <v>21</v>
      </c>
      <c r="D34">
        <v>500</v>
      </c>
      <c r="E34">
        <v>11</v>
      </c>
      <c r="F34">
        <v>5</v>
      </c>
      <c r="G34" s="1">
        <v>22242000</v>
      </c>
      <c r="H34">
        <v>33</v>
      </c>
      <c r="I34">
        <f t="shared" si="0"/>
        <v>222</v>
      </c>
    </row>
    <row r="35" spans="1:9" x14ac:dyDescent="0.35">
      <c r="A35" t="s">
        <v>41</v>
      </c>
      <c r="B35">
        <v>100</v>
      </c>
      <c r="C35">
        <v>30</v>
      </c>
      <c r="D35">
        <v>155</v>
      </c>
      <c r="E35">
        <v>13</v>
      </c>
      <c r="F35">
        <v>5</v>
      </c>
      <c r="G35">
        <v>21034000</v>
      </c>
      <c r="H35">
        <v>34</v>
      </c>
      <c r="I35">
        <f t="shared" si="0"/>
        <v>210</v>
      </c>
    </row>
    <row r="36" spans="1:9" x14ac:dyDescent="0.35">
      <c r="A36" t="s">
        <v>42</v>
      </c>
      <c r="B36">
        <v>1877</v>
      </c>
      <c r="C36">
        <v>30</v>
      </c>
      <c r="D36">
        <v>263</v>
      </c>
      <c r="E36">
        <v>9</v>
      </c>
      <c r="F36">
        <v>5</v>
      </c>
      <c r="G36" s="1">
        <v>22834000</v>
      </c>
      <c r="H36">
        <v>35</v>
      </c>
      <c r="I36">
        <f t="shared" si="0"/>
        <v>228</v>
      </c>
    </row>
    <row r="37" spans="1:9" x14ac:dyDescent="0.35">
      <c r="A37" t="s">
        <v>43</v>
      </c>
      <c r="B37">
        <v>2500</v>
      </c>
      <c r="C37">
        <v>28</v>
      </c>
      <c r="D37">
        <v>401</v>
      </c>
      <c r="E37">
        <v>20</v>
      </c>
      <c r="F37">
        <v>5</v>
      </c>
      <c r="G37" s="1">
        <v>22014000</v>
      </c>
      <c r="H37">
        <v>36</v>
      </c>
      <c r="I37">
        <f t="shared" si="0"/>
        <v>220</v>
      </c>
    </row>
    <row r="38" spans="1:9" x14ac:dyDescent="0.35">
      <c r="A38" t="s">
        <v>44</v>
      </c>
      <c r="B38">
        <v>2412</v>
      </c>
      <c r="C38">
        <v>30</v>
      </c>
      <c r="D38">
        <v>210</v>
      </c>
      <c r="E38">
        <v>11</v>
      </c>
      <c r="F38">
        <v>5</v>
      </c>
      <c r="G38" s="1">
        <v>22842000</v>
      </c>
      <c r="H38">
        <v>37</v>
      </c>
      <c r="I38">
        <f t="shared" si="0"/>
        <v>228</v>
      </c>
    </row>
    <row r="39" spans="1:9" x14ac:dyDescent="0.35">
      <c r="A39" t="s">
        <v>45</v>
      </c>
      <c r="B39">
        <v>100</v>
      </c>
      <c r="C39">
        <v>21</v>
      </c>
      <c r="D39">
        <v>219</v>
      </c>
      <c r="E39">
        <v>8</v>
      </c>
      <c r="F39">
        <v>5</v>
      </c>
      <c r="G39">
        <v>21756000</v>
      </c>
      <c r="H39">
        <v>38</v>
      </c>
      <c r="I39">
        <f t="shared" si="0"/>
        <v>217</v>
      </c>
    </row>
    <row r="40" spans="1:9" x14ac:dyDescent="0.35">
      <c r="A40" t="s">
        <v>46</v>
      </c>
      <c r="B40">
        <v>2500</v>
      </c>
      <c r="C40">
        <v>21</v>
      </c>
      <c r="D40">
        <v>48</v>
      </c>
      <c r="E40">
        <v>8</v>
      </c>
      <c r="F40">
        <v>5</v>
      </c>
      <c r="G40">
        <v>22692000</v>
      </c>
      <c r="H40">
        <v>39</v>
      </c>
      <c r="I40">
        <f t="shared" si="0"/>
        <v>226</v>
      </c>
    </row>
    <row r="41" spans="1:9" x14ac:dyDescent="0.35">
      <c r="A41" t="s">
        <v>47</v>
      </c>
      <c r="B41">
        <v>1588</v>
      </c>
      <c r="C41">
        <v>29</v>
      </c>
      <c r="D41">
        <v>1</v>
      </c>
      <c r="E41">
        <v>8</v>
      </c>
      <c r="F41">
        <v>5</v>
      </c>
      <c r="G41" s="1">
        <v>20812000</v>
      </c>
      <c r="H41">
        <v>40</v>
      </c>
      <c r="I41">
        <f t="shared" si="0"/>
        <v>208</v>
      </c>
    </row>
    <row r="42" spans="1:9" x14ac:dyDescent="0.35">
      <c r="A42" t="s">
        <v>48</v>
      </c>
      <c r="B42">
        <v>2500</v>
      </c>
      <c r="C42">
        <v>21</v>
      </c>
      <c r="D42">
        <v>185</v>
      </c>
      <c r="E42">
        <v>11</v>
      </c>
      <c r="F42">
        <v>5</v>
      </c>
      <c r="G42">
        <v>23010000</v>
      </c>
      <c r="H42">
        <v>41</v>
      </c>
      <c r="I42">
        <f t="shared" si="0"/>
        <v>230</v>
      </c>
    </row>
    <row r="43" spans="1:9" x14ac:dyDescent="0.35">
      <c r="A43" t="s">
        <v>49</v>
      </c>
      <c r="B43">
        <v>2499</v>
      </c>
      <c r="C43">
        <v>15</v>
      </c>
      <c r="D43">
        <v>85</v>
      </c>
      <c r="E43">
        <v>11</v>
      </c>
      <c r="F43">
        <v>5</v>
      </c>
      <c r="G43">
        <v>22406000</v>
      </c>
      <c r="H43">
        <v>42</v>
      </c>
      <c r="I43">
        <f t="shared" si="0"/>
        <v>224</v>
      </c>
    </row>
    <row r="44" spans="1:9" x14ac:dyDescent="0.35">
      <c r="A44" t="s">
        <v>50</v>
      </c>
      <c r="B44">
        <v>2500</v>
      </c>
      <c r="C44">
        <v>19</v>
      </c>
      <c r="D44">
        <v>176</v>
      </c>
      <c r="E44">
        <v>8</v>
      </c>
      <c r="F44">
        <v>5</v>
      </c>
      <c r="G44">
        <v>22500000</v>
      </c>
      <c r="H44">
        <v>43</v>
      </c>
      <c r="I44">
        <f t="shared" si="0"/>
        <v>225</v>
      </c>
    </row>
    <row r="45" spans="1:9" x14ac:dyDescent="0.35">
      <c r="A45" t="s">
        <v>51</v>
      </c>
      <c r="B45">
        <v>1800</v>
      </c>
      <c r="C45">
        <v>29</v>
      </c>
      <c r="D45">
        <v>500</v>
      </c>
      <c r="E45">
        <v>10</v>
      </c>
      <c r="F45">
        <v>5</v>
      </c>
      <c r="G45" s="1">
        <v>22434000</v>
      </c>
      <c r="H45">
        <v>44</v>
      </c>
      <c r="I45">
        <f t="shared" si="0"/>
        <v>224</v>
      </c>
    </row>
    <row r="46" spans="1:9" x14ac:dyDescent="0.35">
      <c r="A46" t="s">
        <v>52</v>
      </c>
      <c r="B46">
        <v>2481</v>
      </c>
      <c r="C46">
        <v>22</v>
      </c>
      <c r="D46">
        <v>500</v>
      </c>
      <c r="E46">
        <v>37</v>
      </c>
      <c r="F46">
        <v>5</v>
      </c>
      <c r="G46" s="1">
        <v>21654000</v>
      </c>
      <c r="H46">
        <v>45</v>
      </c>
      <c r="I46">
        <f t="shared" si="0"/>
        <v>216</v>
      </c>
    </row>
    <row r="47" spans="1:9" x14ac:dyDescent="0.35">
      <c r="A47" t="s">
        <v>53</v>
      </c>
      <c r="B47">
        <v>1698</v>
      </c>
      <c r="C47">
        <v>29</v>
      </c>
      <c r="D47">
        <v>202</v>
      </c>
      <c r="E47">
        <v>8</v>
      </c>
      <c r="F47">
        <v>5</v>
      </c>
      <c r="G47">
        <v>22972000</v>
      </c>
      <c r="H47">
        <v>46</v>
      </c>
      <c r="I47">
        <f t="shared" si="0"/>
        <v>229</v>
      </c>
    </row>
    <row r="48" spans="1:9" x14ac:dyDescent="0.35">
      <c r="A48" t="s">
        <v>54</v>
      </c>
      <c r="B48">
        <v>366</v>
      </c>
      <c r="C48">
        <v>12</v>
      </c>
      <c r="D48">
        <v>245</v>
      </c>
      <c r="E48">
        <v>27</v>
      </c>
      <c r="F48">
        <v>5</v>
      </c>
      <c r="G48" s="1">
        <v>21406000</v>
      </c>
      <c r="H48">
        <v>47</v>
      </c>
      <c r="I48">
        <f t="shared" si="0"/>
        <v>214</v>
      </c>
    </row>
    <row r="49" spans="1:11" x14ac:dyDescent="0.35">
      <c r="A49" t="s">
        <v>55</v>
      </c>
      <c r="B49">
        <v>1573</v>
      </c>
      <c r="C49">
        <v>30</v>
      </c>
      <c r="D49">
        <v>500</v>
      </c>
      <c r="E49">
        <v>29</v>
      </c>
      <c r="F49">
        <v>5</v>
      </c>
      <c r="G49" s="1">
        <v>21856000</v>
      </c>
      <c r="H49">
        <v>48</v>
      </c>
      <c r="I49">
        <f t="shared" si="0"/>
        <v>218</v>
      </c>
    </row>
    <row r="50" spans="1:11" x14ac:dyDescent="0.35">
      <c r="A50" t="s">
        <v>56</v>
      </c>
      <c r="B50">
        <v>1611</v>
      </c>
      <c r="C50">
        <v>23</v>
      </c>
      <c r="D50">
        <v>204</v>
      </c>
      <c r="E50">
        <v>11</v>
      </c>
      <c r="F50">
        <v>5</v>
      </c>
      <c r="G50" s="1">
        <v>22740000</v>
      </c>
      <c r="H50">
        <v>49</v>
      </c>
      <c r="I50">
        <f t="shared" si="0"/>
        <v>227</v>
      </c>
    </row>
    <row r="51" spans="1:11" x14ac:dyDescent="0.35">
      <c r="A51" t="s">
        <v>57</v>
      </c>
      <c r="B51">
        <v>2500</v>
      </c>
      <c r="C51">
        <v>24</v>
      </c>
      <c r="D51">
        <v>143</v>
      </c>
      <c r="E51">
        <v>10</v>
      </c>
      <c r="F51">
        <v>5</v>
      </c>
      <c r="G51" s="1">
        <v>22884000</v>
      </c>
      <c r="H51">
        <v>50</v>
      </c>
      <c r="I51">
        <f t="shared" si="0"/>
        <v>228</v>
      </c>
    </row>
    <row r="52" spans="1:11" s="3" customFormat="1" x14ac:dyDescent="0.35">
      <c r="A52" s="3" t="s">
        <v>58</v>
      </c>
      <c r="B52" s="3">
        <v>1237</v>
      </c>
      <c r="C52" s="3">
        <v>20</v>
      </c>
      <c r="D52" s="3">
        <v>500</v>
      </c>
      <c r="E52" s="3">
        <v>36</v>
      </c>
      <c r="F52" s="3">
        <v>5</v>
      </c>
      <c r="G52" s="4">
        <v>21658000</v>
      </c>
      <c r="H52" s="3">
        <v>51</v>
      </c>
      <c r="I52" s="3">
        <f t="shared" si="0"/>
        <v>216</v>
      </c>
      <c r="K52" s="4">
        <v>16168190</v>
      </c>
    </row>
    <row r="53" spans="1:11" x14ac:dyDescent="0.35">
      <c r="A53" t="s">
        <v>59</v>
      </c>
      <c r="B53">
        <v>100</v>
      </c>
      <c r="C53">
        <v>28</v>
      </c>
      <c r="D53">
        <v>408</v>
      </c>
      <c r="E53">
        <v>8</v>
      </c>
      <c r="F53">
        <v>5</v>
      </c>
      <c r="G53" s="1">
        <v>21668000</v>
      </c>
      <c r="H53">
        <v>52</v>
      </c>
      <c r="I53">
        <f t="shared" si="0"/>
        <v>216</v>
      </c>
    </row>
    <row r="54" spans="1:11" x14ac:dyDescent="0.35">
      <c r="A54" t="s">
        <v>60</v>
      </c>
      <c r="B54">
        <v>1516</v>
      </c>
      <c r="C54">
        <v>30</v>
      </c>
      <c r="D54">
        <v>379</v>
      </c>
      <c r="E54">
        <v>8</v>
      </c>
      <c r="F54">
        <v>5</v>
      </c>
      <c r="G54">
        <v>22492000</v>
      </c>
      <c r="H54">
        <v>53</v>
      </c>
      <c r="I54">
        <f t="shared" si="0"/>
        <v>224</v>
      </c>
    </row>
    <row r="55" spans="1:11" x14ac:dyDescent="0.35">
      <c r="A55" t="s">
        <v>61</v>
      </c>
      <c r="B55">
        <v>1550</v>
      </c>
      <c r="C55">
        <v>30</v>
      </c>
      <c r="D55">
        <v>200</v>
      </c>
      <c r="E55">
        <v>10</v>
      </c>
      <c r="F55">
        <v>5</v>
      </c>
      <c r="G55">
        <v>22922000</v>
      </c>
      <c r="H55">
        <v>54</v>
      </c>
      <c r="I55">
        <f t="shared" si="0"/>
        <v>229</v>
      </c>
    </row>
    <row r="56" spans="1:11" x14ac:dyDescent="0.35">
      <c r="A56" t="s">
        <v>62</v>
      </c>
      <c r="B56">
        <v>1163</v>
      </c>
      <c r="C56">
        <v>30</v>
      </c>
      <c r="D56">
        <v>246</v>
      </c>
      <c r="E56">
        <v>2</v>
      </c>
      <c r="F56">
        <v>5</v>
      </c>
      <c r="G56">
        <v>21748000</v>
      </c>
      <c r="H56">
        <v>55</v>
      </c>
      <c r="I56">
        <f t="shared" si="0"/>
        <v>217</v>
      </c>
    </row>
    <row r="57" spans="1:11" x14ac:dyDescent="0.35">
      <c r="A57" t="s">
        <v>63</v>
      </c>
      <c r="B57">
        <v>311</v>
      </c>
      <c r="C57">
        <v>24</v>
      </c>
      <c r="D57">
        <v>246</v>
      </c>
      <c r="E57">
        <v>14</v>
      </c>
      <c r="F57">
        <v>5</v>
      </c>
      <c r="G57">
        <v>22552000</v>
      </c>
      <c r="H57">
        <v>56</v>
      </c>
      <c r="I57">
        <f t="shared" si="0"/>
        <v>225</v>
      </c>
    </row>
    <row r="58" spans="1:11" x14ac:dyDescent="0.35">
      <c r="A58" t="s">
        <v>64</v>
      </c>
      <c r="B58">
        <v>1342</v>
      </c>
      <c r="C58">
        <v>26</v>
      </c>
      <c r="D58">
        <v>500</v>
      </c>
      <c r="E58">
        <v>16</v>
      </c>
      <c r="F58">
        <v>5</v>
      </c>
      <c r="G58" s="1">
        <v>21952000</v>
      </c>
      <c r="H58">
        <v>57</v>
      </c>
      <c r="I58">
        <f t="shared" si="0"/>
        <v>219</v>
      </c>
    </row>
    <row r="59" spans="1:11" x14ac:dyDescent="0.35">
      <c r="A59" t="s">
        <v>65</v>
      </c>
      <c r="B59">
        <v>1419</v>
      </c>
      <c r="C59">
        <v>13</v>
      </c>
      <c r="D59">
        <v>218</v>
      </c>
      <c r="E59">
        <v>11</v>
      </c>
      <c r="F59">
        <v>5</v>
      </c>
      <c r="G59">
        <v>22380000</v>
      </c>
      <c r="H59">
        <v>58</v>
      </c>
      <c r="I59">
        <f t="shared" si="0"/>
        <v>223</v>
      </c>
    </row>
    <row r="60" spans="1:11" x14ac:dyDescent="0.35">
      <c r="A60" t="s">
        <v>66</v>
      </c>
      <c r="B60">
        <v>2499</v>
      </c>
      <c r="C60">
        <v>23</v>
      </c>
      <c r="D60">
        <v>262</v>
      </c>
      <c r="E60">
        <v>14</v>
      </c>
      <c r="F60">
        <v>5</v>
      </c>
      <c r="G60">
        <v>22588000</v>
      </c>
      <c r="H60">
        <v>59</v>
      </c>
      <c r="I60">
        <f t="shared" si="0"/>
        <v>225</v>
      </c>
    </row>
    <row r="61" spans="1:11" x14ac:dyDescent="0.35">
      <c r="A61" t="s">
        <v>67</v>
      </c>
      <c r="B61">
        <v>2500</v>
      </c>
      <c r="C61">
        <v>11</v>
      </c>
      <c r="D61">
        <v>148</v>
      </c>
      <c r="E61">
        <v>7</v>
      </c>
      <c r="F61">
        <v>5</v>
      </c>
      <c r="G61">
        <v>21754000</v>
      </c>
      <c r="H61">
        <v>60</v>
      </c>
      <c r="I61">
        <f t="shared" si="0"/>
        <v>217</v>
      </c>
    </row>
    <row r="62" spans="1:11" x14ac:dyDescent="0.35">
      <c r="A62" t="s">
        <v>68</v>
      </c>
      <c r="B62">
        <v>2500</v>
      </c>
      <c r="C62">
        <v>21</v>
      </c>
      <c r="D62">
        <v>441</v>
      </c>
      <c r="E62">
        <v>26</v>
      </c>
      <c r="F62">
        <v>5</v>
      </c>
      <c r="G62" s="1">
        <v>22098000</v>
      </c>
      <c r="H62">
        <v>61</v>
      </c>
      <c r="I62">
        <f t="shared" si="0"/>
        <v>220</v>
      </c>
    </row>
    <row r="63" spans="1:11" x14ac:dyDescent="0.35">
      <c r="A63" t="s">
        <v>69</v>
      </c>
      <c r="B63">
        <v>2260</v>
      </c>
      <c r="C63">
        <v>30</v>
      </c>
      <c r="D63">
        <v>215</v>
      </c>
      <c r="E63">
        <v>7</v>
      </c>
      <c r="F63">
        <v>5</v>
      </c>
      <c r="G63">
        <v>22666000</v>
      </c>
      <c r="H63">
        <v>62</v>
      </c>
      <c r="I63">
        <f t="shared" si="0"/>
        <v>226</v>
      </c>
    </row>
    <row r="64" spans="1:11" x14ac:dyDescent="0.35">
      <c r="A64" t="s">
        <v>70</v>
      </c>
      <c r="B64">
        <v>491</v>
      </c>
      <c r="C64">
        <v>26</v>
      </c>
      <c r="D64">
        <v>217</v>
      </c>
      <c r="E64">
        <v>8</v>
      </c>
      <c r="F64">
        <v>5</v>
      </c>
      <c r="G64">
        <v>22426000</v>
      </c>
      <c r="H64">
        <v>63</v>
      </c>
      <c r="I64">
        <f t="shared" si="0"/>
        <v>224</v>
      </c>
    </row>
    <row r="65" spans="1:9" x14ac:dyDescent="0.35">
      <c r="A65" t="s">
        <v>71</v>
      </c>
      <c r="B65">
        <v>1041</v>
      </c>
      <c r="C65">
        <v>14</v>
      </c>
      <c r="D65">
        <v>234</v>
      </c>
      <c r="E65">
        <v>25</v>
      </c>
      <c r="F65">
        <v>5</v>
      </c>
      <c r="G65" s="1">
        <v>21868000</v>
      </c>
      <c r="H65">
        <v>64</v>
      </c>
      <c r="I65">
        <f t="shared" si="0"/>
        <v>218</v>
      </c>
    </row>
    <row r="66" spans="1:9" x14ac:dyDescent="0.35">
      <c r="A66" t="s">
        <v>72</v>
      </c>
      <c r="B66">
        <v>1638</v>
      </c>
      <c r="C66">
        <v>30</v>
      </c>
      <c r="D66">
        <v>249</v>
      </c>
      <c r="E66">
        <v>8</v>
      </c>
      <c r="F66">
        <v>5</v>
      </c>
      <c r="G66">
        <v>22552000</v>
      </c>
      <c r="H66">
        <v>65</v>
      </c>
      <c r="I66">
        <f t="shared" si="0"/>
        <v>225</v>
      </c>
    </row>
    <row r="67" spans="1:9" x14ac:dyDescent="0.35">
      <c r="A67" t="s">
        <v>73</v>
      </c>
      <c r="B67">
        <v>1978</v>
      </c>
      <c r="C67">
        <v>30</v>
      </c>
      <c r="D67">
        <v>191</v>
      </c>
      <c r="E67">
        <v>10</v>
      </c>
      <c r="F67">
        <v>5</v>
      </c>
      <c r="G67" s="1">
        <v>22860000</v>
      </c>
      <c r="H67">
        <v>66</v>
      </c>
      <c r="I67">
        <f t="shared" ref="I67:I76" si="1">INT(G67/100000)</f>
        <v>228</v>
      </c>
    </row>
    <row r="68" spans="1:9" x14ac:dyDescent="0.35">
      <c r="A68" t="s">
        <v>74</v>
      </c>
      <c r="B68">
        <v>1274</v>
      </c>
      <c r="C68">
        <v>30</v>
      </c>
      <c r="D68">
        <v>206</v>
      </c>
      <c r="E68">
        <v>13</v>
      </c>
      <c r="F68">
        <v>5</v>
      </c>
      <c r="G68">
        <v>23062000</v>
      </c>
      <c r="H68">
        <v>67</v>
      </c>
      <c r="I68">
        <f t="shared" si="1"/>
        <v>230</v>
      </c>
    </row>
    <row r="69" spans="1:9" x14ac:dyDescent="0.35">
      <c r="A69" t="s">
        <v>75</v>
      </c>
      <c r="B69">
        <v>1965</v>
      </c>
      <c r="C69">
        <v>30</v>
      </c>
      <c r="D69">
        <v>412</v>
      </c>
      <c r="E69">
        <v>8</v>
      </c>
      <c r="F69">
        <v>5</v>
      </c>
      <c r="G69" s="1">
        <v>22726000</v>
      </c>
      <c r="H69">
        <v>68</v>
      </c>
      <c r="I69">
        <f t="shared" si="1"/>
        <v>227</v>
      </c>
    </row>
    <row r="70" spans="1:9" x14ac:dyDescent="0.35">
      <c r="A70" t="s">
        <v>76</v>
      </c>
      <c r="B70">
        <v>1051</v>
      </c>
      <c r="C70">
        <v>30</v>
      </c>
      <c r="D70">
        <v>379</v>
      </c>
      <c r="E70">
        <v>24</v>
      </c>
      <c r="F70">
        <v>5</v>
      </c>
      <c r="G70">
        <v>22422000</v>
      </c>
      <c r="H70">
        <v>69</v>
      </c>
      <c r="I70">
        <f t="shared" si="1"/>
        <v>224</v>
      </c>
    </row>
    <row r="71" spans="1:9" x14ac:dyDescent="0.35">
      <c r="A71" t="s">
        <v>78</v>
      </c>
      <c r="B71">
        <v>1643</v>
      </c>
      <c r="C71">
        <v>30</v>
      </c>
      <c r="D71">
        <v>165</v>
      </c>
      <c r="E71">
        <v>9</v>
      </c>
      <c r="F71">
        <v>5</v>
      </c>
      <c r="G71" s="1">
        <v>23012000</v>
      </c>
      <c r="H71">
        <v>70</v>
      </c>
      <c r="I71">
        <f t="shared" si="1"/>
        <v>230</v>
      </c>
    </row>
    <row r="72" spans="1:9" x14ac:dyDescent="0.35">
      <c r="A72" t="s">
        <v>79</v>
      </c>
      <c r="B72">
        <v>2320</v>
      </c>
      <c r="C72">
        <v>25</v>
      </c>
      <c r="D72">
        <v>1</v>
      </c>
      <c r="E72">
        <v>11</v>
      </c>
      <c r="F72">
        <v>5</v>
      </c>
      <c r="G72" s="1">
        <v>21484000</v>
      </c>
      <c r="H72">
        <v>71</v>
      </c>
      <c r="I72">
        <f t="shared" si="1"/>
        <v>214</v>
      </c>
    </row>
    <row r="73" spans="1:9" x14ac:dyDescent="0.35">
      <c r="A73" t="s">
        <v>80</v>
      </c>
      <c r="B73">
        <v>1349</v>
      </c>
      <c r="C73">
        <v>30</v>
      </c>
      <c r="D73">
        <v>288</v>
      </c>
      <c r="E73">
        <v>14</v>
      </c>
      <c r="F73">
        <v>5</v>
      </c>
      <c r="G73" s="1">
        <v>22268000</v>
      </c>
      <c r="H73">
        <v>72</v>
      </c>
      <c r="I73">
        <f t="shared" si="1"/>
        <v>222</v>
      </c>
    </row>
    <row r="74" spans="1:9" x14ac:dyDescent="0.35">
      <c r="A74" t="s">
        <v>81</v>
      </c>
      <c r="B74">
        <v>1379</v>
      </c>
      <c r="C74">
        <v>30</v>
      </c>
      <c r="D74">
        <v>209</v>
      </c>
      <c r="E74">
        <v>9</v>
      </c>
      <c r="F74">
        <v>5</v>
      </c>
      <c r="G74" s="1">
        <v>22816000</v>
      </c>
      <c r="H74">
        <v>74</v>
      </c>
      <c r="I74">
        <f t="shared" si="1"/>
        <v>228</v>
      </c>
    </row>
    <row r="75" spans="1:9" x14ac:dyDescent="0.35">
      <c r="A75" t="s">
        <v>82</v>
      </c>
      <c r="B75">
        <v>1250</v>
      </c>
      <c r="C75">
        <v>25</v>
      </c>
      <c r="D75">
        <v>236</v>
      </c>
      <c r="E75">
        <v>25</v>
      </c>
      <c r="F75">
        <v>5</v>
      </c>
      <c r="G75" s="1">
        <v>22132000</v>
      </c>
      <c r="H75">
        <v>75</v>
      </c>
      <c r="I75">
        <f t="shared" si="1"/>
        <v>221</v>
      </c>
    </row>
    <row r="76" spans="1:9" x14ac:dyDescent="0.35">
      <c r="A76" t="s">
        <v>84</v>
      </c>
      <c r="B76">
        <v>1904</v>
      </c>
      <c r="C76">
        <v>30</v>
      </c>
      <c r="D76">
        <v>451</v>
      </c>
      <c r="E76">
        <v>25</v>
      </c>
      <c r="F76">
        <v>5</v>
      </c>
      <c r="G76" s="1">
        <v>21898000</v>
      </c>
      <c r="H76">
        <v>76</v>
      </c>
      <c r="I76">
        <f t="shared" si="1"/>
        <v>218</v>
      </c>
    </row>
  </sheetData>
  <autoFilter ref="A1:K76" xr:uid="{5C0927F8-D177-4AA1-A48F-5E921EF2A48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2022-09-22T17:32:42Z</dcterms:created>
  <dcterms:modified xsi:type="dcterms:W3CDTF">2022-09-22T21:10:37Z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