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activeTab="1"/>
  </bookViews>
  <sheets>
    <sheet name="Abstract" sheetId="1" r:id="rId1"/>
    <sheet name="LL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<sst xmlns="http://schemas.openxmlformats.org/spreadsheetml/2006/main" count="24" uniqueCount="16">
  <si>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TOILET WORK REUIREMENTS - CIVIL</t>
  </si>
  <si>
    <t>SL. NO</t>
  </si>
  <si>
    <t>DESCRIPTION</t>
  </si>
  <si>
    <t>TOTAL AMOUNT</t>
  </si>
  <si>
    <t>REMARKS</t>
  </si>
  <si>
    <t>Local Labours</t>
  </si>
  <si>
    <t>Materials</t>
  </si>
  <si>
    <t>TOTAL</t>
  </si>
  <si>
    <t>DATE</t>
  </si>
  <si>
    <t>LOCATION</t>
  </si>
  <si>
    <t>MASON</t>
  </si>
  <si>
    <t>HELER</t>
  </si>
  <si>
    <t>ELECTRIAN</t>
  </si>
  <si>
    <t>BREAKER</t>
  </si>
  <si>
    <t>Fire Sump &amp; T2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</si>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</sst>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809]d\ mmmm\ yyyy;@"/>
    <numFmt numFmtId="181" formatCode="0.00_ "/>
  </numFmts>
  <fonts count="23">
    <font>
      <sz val="11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21" applyNumberFormat="0" applyAlignment="0" applyProtection="0">
      <alignment vertical="center"/>
    </xf>
    <xf numFmtId="0" fontId="13" fillId="5" borderId="22" applyNumberFormat="0" applyAlignment="0" applyProtection="0">
      <alignment vertical="center"/>
    </xf>
    <xf numFmtId="0" fontId="14" fillId="5" borderId="21" applyNumberFormat="0" applyAlignment="0" applyProtection="0">
      <alignment vertical="center"/>
    </xf>
    <xf numFmtId="0" fontId="15" fillId="6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center" vertical="center"/>
    </xf>
    <xf numFmtId="180" fontId="1" fillId="0" borderId="5" xfId="0" applyNumberFormat="1" applyFont="1" applyBorder="1" applyAlignment="1">
      <alignment vertical="center" wrapText="1"/>
    </xf>
    <xf numFmtId="0" fontId="1" fillId="0" borderId="5" xfId="0" applyFont="1" applyBorder="1" applyAlignment="1">
      <alignment wrapText="1"/>
    </xf>
    <xf numFmtId="181" fontId="1" fillId="0" borderId="5" xfId="0" applyNumberFormat="1" applyFont="1" applyBorder="1" applyAlignment="1"/>
    <xf numFmtId="180" fontId="1" fillId="0" borderId="5" xfId="0" applyNumberFormat="1" applyFont="1" applyBorder="1" applyAlignment="1">
      <alignment wrapText="1"/>
    </xf>
    <xf numFmtId="0" fontId="1" fillId="0" borderId="4" xfId="0" applyFont="1" applyBorder="1">
      <alignment vertical="center"/>
    </xf>
    <xf numFmtId="0" fontId="2" fillId="0" borderId="5" xfId="0" applyFont="1" applyBorder="1" applyAlignment="1"/>
    <xf numFmtId="0" fontId="2" fillId="0" borderId="4" xfId="0" applyFont="1" applyBorder="1" applyAlignment="1"/>
    <xf numFmtId="181" fontId="2" fillId="0" borderId="5" xfId="0" applyNumberFormat="1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181" fontId="2" fillId="0" borderId="7" xfId="0" applyNumberFormat="1" applyFont="1" applyBorder="1" applyAlignment="1"/>
    <xf numFmtId="0" fontId="2" fillId="0" borderId="8" xfId="0" applyFont="1" applyBorder="1" applyAlignment="1">
      <alignment horizontal="center"/>
    </xf>
    <xf numFmtId="0" fontId="1" fillId="0" borderId="9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9" xfId="0" applyFont="1" applyFill="1" applyBorder="1" applyAlignment="1"/>
    <xf numFmtId="0" fontId="1" fillId="0" borderId="4" xfId="0" applyFont="1" applyFill="1" applyBorder="1" applyAlignment="1">
      <alignment horizontal="center" vertical="center"/>
    </xf>
    <xf numFmtId="181" fontId="1" fillId="0" borderId="5" xfId="0" applyNumberFormat="1" applyFont="1" applyFill="1" applyBorder="1" applyAlignment="1"/>
    <xf numFmtId="0" fontId="1" fillId="0" borderId="5" xfId="0" applyFont="1" applyFill="1" applyBorder="1" applyAlignment="1">
      <alignment wrapText="1"/>
    </xf>
    <xf numFmtId="0" fontId="1" fillId="2" borderId="15" xfId="0" applyFont="1" applyFill="1" applyBorder="1" applyAlignment="1"/>
    <xf numFmtId="0" fontId="2" fillId="2" borderId="16" xfId="0" applyFont="1" applyFill="1" applyBorder="1" applyAlignment="1"/>
    <xf numFmtId="181" fontId="2" fillId="2" borderId="16" xfId="0" applyNumberFormat="1" applyFont="1" applyFill="1" applyBorder="1" applyAlignment="1"/>
    <xf numFmtId="0" fontId="1" fillId="2" borderId="17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25" zoomScaleNormal="125" workbookViewId="0">
      <selection activeCell="B16" sqref="B16"/>
    </sheetView>
  </sheetViews>
  <sheetFormatPr defaultColWidth="9" defaultRowHeight="14.4" outlineLevelCol="3"/>
  <cols>
    <col min="1" max="1" width="6.66666666666667" style="1" customWidth="1"/>
    <col min="2" max="2" width="14.4444444444444" style="1" customWidth="1"/>
    <col min="3" max="3" width="15.2222222222222" style="1" customWidth="1"/>
    <col min="4" max="4" width="15.5555555555556" style="1" customWidth="1"/>
    <col min="5" max="7" width="9" style="1"/>
    <col min="8" max="8" width="12.8888888888889" style="1"/>
    <col min="9" max="10" width="9" style="1"/>
    <col min="11" max="11" width="11.7777777777778" style="1"/>
    <col min="12" max="16380" width="9" style="1"/>
  </cols>
  <sheetData>
    <row r="1" s="1" customFormat="1" ht="15.15"/>
    <row r="2" s="1" customFormat="1" ht="15.15" spans="1:4">
      <c r="A2" s="23" t="s">
        <v>0</v>
      </c>
      <c r="B2" s="24"/>
      <c r="C2" s="24"/>
      <c r="D2" s="25"/>
    </row>
    <row r="3" s="1" customFormat="1" ht="15.15"/>
    <row r="4" s="1" customFormat="1" spans="1:4">
      <c r="A4" s="26" t="s">
        <v>1</v>
      </c>
      <c r="B4" s="27" t="s">
        <v>2</v>
      </c>
      <c r="C4" s="27" t="s">
        <v>3</v>
      </c>
      <c r="D4" s="28" t="s">
        <v>4</v>
      </c>
    </row>
    <row r="5" s="1" customFormat="1" spans="1:4">
      <c r="A5" s="29"/>
      <c r="B5" s="30"/>
      <c r="C5" s="30"/>
      <c r="D5" s="31"/>
    </row>
    <row r="6" s="1" customFormat="1" spans="1:4">
      <c r="A6" s="32">
        <v>1</v>
      </c>
      <c r="B6" s="30" t="s">
        <v>5</v>
      </c>
      <c r="C6" s="33">
        <f>'LL details'!H12</f>
        <v>40600</v>
      </c>
      <c r="D6" s="31"/>
    </row>
    <row r="7" s="1" customFormat="1" ht="18.65" customHeight="1" spans="1:4">
      <c r="A7" s="32">
        <v>2</v>
      </c>
      <c r="B7" s="34" t="s">
        <v>6</v>
      </c>
      <c r="C7" s="33" t="e">
        <f>'LL details'!#REF!</f>
        <v>#REF!</v>
      </c>
      <c r="D7" s="31"/>
    </row>
    <row r="8" s="1" customFormat="1"/>
    <row r="9" s="1" customFormat="1"/>
    <row r="10" s="1" customFormat="1"/>
    <row r="11" s="1" customFormat="1" ht="15.15" spans="1:4">
      <c r="A11" s="35"/>
      <c r="B11" s="36" t="s">
        <v>7</v>
      </c>
      <c r="C11" s="37" t="e">
        <f>SUM(C6:C7)</f>
        <v>#REF!</v>
      </c>
      <c r="D11" s="38"/>
    </row>
  </sheetData>
  <mergeCells count="1">
    <mergeCell ref="A2:D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zoomScale="76" zoomScaleNormal="76" workbookViewId="0">
      <selection activeCell="L9" sqref="L9"/>
    </sheetView>
  </sheetViews>
  <sheetFormatPr defaultColWidth="9" defaultRowHeight="14.4"/>
  <cols>
    <col min="1" max="1" width="6.66666666666667" style="1" customWidth="1"/>
    <col min="2" max="2" width="16.5833333333333" style="1" customWidth="1"/>
    <col min="3" max="3" width="21.6666666666667" style="1" customWidth="1"/>
    <col min="4" max="4" width="10.3148148148148" style="1" customWidth="1"/>
    <col min="5" max="5" width="9.11111111111111" style="1" customWidth="1"/>
    <col min="6" max="6" width="10.5555555555556" style="1" customWidth="1"/>
    <col min="7" max="7" width="10.8888888888889" style="1" customWidth="1"/>
    <col min="8" max="8" width="15.4444444444444" style="1" customWidth="1"/>
    <col min="9" max="9" width="9.11111111111111" style="1" customWidth="1"/>
    <col min="10" max="10" width="12.8888888888889" style="1"/>
    <col min="11" max="12" width="9" style="1"/>
    <col min="13" max="13" width="12.8888888888889" style="1"/>
    <col min="14" max="16384" width="9" style="1"/>
  </cols>
  <sheetData>
    <row r="1" customFormat="1" spans="1:9">
      <c r="A1" s="2" t="s">
        <v>1</v>
      </c>
      <c r="B1" s="3" t="s">
        <v>8</v>
      </c>
      <c r="C1" s="3" t="s">
        <v>9</v>
      </c>
      <c r="D1" s="3" t="s">
        <v>10</v>
      </c>
      <c r="E1" s="3" t="s">
        <v>11</v>
      </c>
      <c r="F1" s="4" t="s">
        <v>12</v>
      </c>
      <c r="G1" s="4" t="s">
        <v>13</v>
      </c>
      <c r="H1" s="4" t="s">
        <v>3</v>
      </c>
      <c r="I1" s="19" t="s">
        <v>4</v>
      </c>
    </row>
    <row r="2" customFormat="1" spans="1:9">
      <c r="A2" s="5"/>
      <c r="B2" s="6"/>
      <c r="C2" s="6"/>
      <c r="D2" s="6"/>
      <c r="E2" s="6"/>
      <c r="F2" s="6"/>
      <c r="G2" s="6"/>
      <c r="H2" s="6"/>
      <c r="I2" s="20"/>
    </row>
    <row r="3" customFormat="1" ht="15" customHeight="1" spans="1:9">
      <c r="A3" s="7">
        <v>1</v>
      </c>
      <c r="B3" s="8">
        <v>45831</v>
      </c>
      <c r="C3" s="9" t="s">
        <v>14</v>
      </c>
      <c r="D3" s="6">
        <v>2</v>
      </c>
      <c r="E3" s="6">
        <v>2</v>
      </c>
      <c r="F3" s="6">
        <v>0</v>
      </c>
      <c r="G3" s="6">
        <v>0</v>
      </c>
      <c r="H3" s="10"/>
      <c r="I3" s="20"/>
    </row>
    <row r="4" customFormat="1" spans="1:9">
      <c r="A4" s="7">
        <v>2</v>
      </c>
      <c r="B4" s="11">
        <v>45832</v>
      </c>
      <c r="C4" s="9" t="s">
        <v>14</v>
      </c>
      <c r="D4" s="6">
        <v>2</v>
      </c>
      <c r="E4" s="6">
        <v>2</v>
      </c>
      <c r="F4" s="6">
        <v>0</v>
      </c>
      <c r="G4" s="6">
        <v>0</v>
      </c>
      <c r="H4" s="10"/>
      <c r="I4" s="20"/>
    </row>
    <row r="5" customFormat="1" spans="1:9">
      <c r="A5" s="7">
        <v>3</v>
      </c>
      <c r="B5" s="11">
        <v>45833</v>
      </c>
      <c r="C5" s="9" t="s">
        <v>14</v>
      </c>
      <c r="D5" s="6">
        <v>2</v>
      </c>
      <c r="E5" s="6">
        <v>3</v>
      </c>
      <c r="F5" s="6">
        <v>0</v>
      </c>
      <c r="G5" s="6">
        <v>4</v>
      </c>
      <c r="H5" s="10"/>
      <c r="I5" s="20"/>
    </row>
    <row r="6" customFormat="1" spans="1:9">
      <c r="A6" s="7">
        <v>4</v>
      </c>
      <c r="B6" s="11">
        <v>45834</v>
      </c>
      <c r="C6" s="9" t="s">
        <v>14</v>
      </c>
      <c r="D6" s="6">
        <v>1</v>
      </c>
      <c r="E6" s="6">
        <v>3</v>
      </c>
      <c r="F6" s="6">
        <v>0</v>
      </c>
      <c r="G6" s="6">
        <v>4</v>
      </c>
      <c r="H6" s="10"/>
      <c r="I6" s="20"/>
    </row>
    <row r="7" customFormat="1" spans="1:9">
      <c r="A7" s="7">
        <v>5</v>
      </c>
      <c r="B7" s="11">
        <v>45835</v>
      </c>
      <c r="C7" s="6"/>
      <c r="D7" s="6">
        <v>1</v>
      </c>
      <c r="E7" s="6">
        <v>1</v>
      </c>
      <c r="F7" s="6">
        <v>0</v>
      </c>
      <c r="G7" s="6">
        <v>4</v>
      </c>
      <c r="H7" s="10"/>
      <c r="I7" s="20"/>
    </row>
    <row r="8" customFormat="1" ht="15" customHeight="1" spans="1:9">
      <c r="A8" s="7">
        <v>6</v>
      </c>
      <c r="B8" s="11">
        <v>45836</v>
      </c>
      <c r="C8" s="9"/>
      <c r="D8" s="6">
        <v>1</v>
      </c>
      <c r="E8" s="6">
        <v>1</v>
      </c>
      <c r="F8" s="6">
        <v>2</v>
      </c>
      <c r="G8" s="6">
        <v>4</v>
      </c>
      <c r="H8" s="10"/>
      <c r="I8" s="20"/>
    </row>
    <row r="9" customFormat="1" spans="1:9">
      <c r="A9" s="12"/>
      <c r="B9" s="13" t="s">
        <v>7</v>
      </c>
      <c r="C9" s="11"/>
      <c r="D9" s="6">
        <f>SUM(D3:D8)</f>
        <v>9</v>
      </c>
      <c r="E9" s="6">
        <f>SUM(E3:E8)</f>
        <v>12</v>
      </c>
      <c r="F9" s="6">
        <v>2</v>
      </c>
      <c r="G9" s="6">
        <f>SUM(G3:G8)</f>
        <v>16</v>
      </c>
      <c r="H9" s="10"/>
      <c r="I9" s="20"/>
    </row>
    <row r="10" customFormat="1" spans="1:9">
      <c r="A10" s="12"/>
      <c r="B10" s="6"/>
      <c r="C10" s="11"/>
      <c r="D10" s="10">
        <v>1200</v>
      </c>
      <c r="E10" s="10">
        <v>850</v>
      </c>
      <c r="F10" s="10">
        <v>1000</v>
      </c>
      <c r="G10" s="10">
        <v>1100</v>
      </c>
      <c r="H10" s="10"/>
      <c r="I10" s="20"/>
    </row>
    <row r="11" customFormat="1" spans="1:9">
      <c r="A11" s="14"/>
      <c r="B11" s="13" t="s">
        <v>7</v>
      </c>
      <c r="C11" s="13"/>
      <c r="D11" s="15">
        <f>D9*D10</f>
        <v>10800</v>
      </c>
      <c r="E11" s="15">
        <f>E9*E10</f>
        <v>10200</v>
      </c>
      <c r="F11" s="15">
        <f>F9*F10</f>
        <v>2000</v>
      </c>
      <c r="G11" s="15">
        <f>G9*G10</f>
        <v>17600</v>
      </c>
      <c r="H11" s="15">
        <f>SUM(D11:G11)</f>
        <v>40600</v>
      </c>
      <c r="I11" s="21"/>
    </row>
    <row r="12" customFormat="1" spans="1:9">
      <c r="A12" s="16"/>
      <c r="B12" s="17" t="s">
        <v>15</v>
      </c>
      <c r="C12" s="17"/>
      <c r="D12" s="18">
        <f>D11+E11</f>
        <v>21000</v>
      </c>
      <c r="E12" s="18"/>
      <c r="F12" s="18"/>
      <c r="G12" s="18"/>
      <c r="H12" s="18">
        <f>SUM(H11:H11)</f>
        <v>40600</v>
      </c>
      <c r="I12" s="2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Abstract</vt:lpstr>
      <vt:lpstr>LL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Maadwa Krishnaa</cp:lastModifiedBy>
  <dcterms:created xsi:type="dcterms:W3CDTF">2025-06-21T00:12:00Z</dcterms:created>
  <dcterms:modified xsi:type="dcterms:W3CDTF">2025-07-03T07:24:48Z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25a4c1d528d0446187181a899620a41c</vt:lpwstr>
  </property>
  <property fmtid="{D5CDD505-2E9C-101B-9397-08002B2CF9AE}" pid="3" name="KSOProductBuildVer">
    <vt:lpwstr>1033-12.2.0.21546</vt:lpwstr>
  </property>
</Properties>
</file>